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ra\OneDrive\Desktop\marketing project\"/>
    </mc:Choice>
  </mc:AlternateContent>
  <xr:revisionPtr revIDLastSave="0" documentId="13_ncr:1_{3B107DA8-B577-4834-AD27-49E0A45B9D36}" xr6:coauthVersionLast="47" xr6:coauthVersionMax="47" xr10:uidLastSave="{00000000-0000-0000-0000-000000000000}"/>
  <bookViews>
    <workbookView xWindow="-93" yWindow="-93" windowWidth="18426" windowHeight="11746" tabRatio="676" activeTab="2" xr2:uid="{00000000-000D-0000-FFFF-FFFF00000000}"/>
  </bookViews>
  <sheets>
    <sheet name="raw_marketing_data" sheetId="1" r:id="rId1"/>
    <sheet name="marketing_data" sheetId="2" r:id="rId2"/>
    <sheet name="Stats_Vlookup" sheetId="13" r:id="rId3"/>
    <sheet name="Customer_Explroation" sheetId="3" r:id="rId4"/>
    <sheet name="Products_Exploration" sheetId="7" r:id="rId5"/>
    <sheet name="Purchases Vs Precntages" sheetId="17" r:id="rId6"/>
    <sheet name="Purchases_Exploration" sheetId="12" r:id="rId7"/>
    <sheet name="Campaign_Exploration" sheetId="9" r:id="rId8"/>
  </sheets>
  <definedNames>
    <definedName name="_xlchart.v1.0" hidden="1">marketing_data!$J$1</definedName>
    <definedName name="_xlchart.v1.1" hidden="1">marketing_data!$J$2:$J$2237</definedName>
    <definedName name="_xlchart.v1.2" hidden="1">marketing_data!$K$1</definedName>
    <definedName name="_xlchart.v1.3" hidden="1">marketing_data!$K$2:$K$2237</definedName>
    <definedName name="_xlchart.v1.4" hidden="1">marketing_data!$B$1</definedName>
    <definedName name="_xlchart.v1.5" hidden="1">marketing_data!$B$2:$B$2237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C2206" i="2"/>
  <c r="C234" i="2"/>
  <c r="C1580" i="2"/>
  <c r="C2159" i="2"/>
  <c r="C2163" i="2"/>
  <c r="C2171" i="2"/>
  <c r="C2175" i="2"/>
  <c r="C2176" i="2"/>
  <c r="C2183" i="2"/>
  <c r="C2187" i="2"/>
  <c r="C2199" i="2"/>
  <c r="C2200" i="2"/>
  <c r="C2204" i="2"/>
  <c r="C2208" i="2"/>
  <c r="C2209" i="2"/>
  <c r="C2212" i="2"/>
  <c r="C2213" i="2"/>
  <c r="C2216" i="2"/>
  <c r="C2217" i="2"/>
  <c r="C2220" i="2"/>
  <c r="C2224" i="2"/>
  <c r="C2232" i="2"/>
  <c r="C2237" i="2"/>
  <c r="C2240" i="2"/>
  <c r="C2" i="2"/>
  <c r="K7" i="13"/>
  <c r="C1301" i="2" s="1"/>
  <c r="K8" i="13"/>
  <c r="K9" i="13"/>
  <c r="C1269" i="2" s="1"/>
  <c r="K10" i="13"/>
  <c r="K11" i="13"/>
  <c r="C1341" i="2" s="1"/>
  <c r="K12" i="13"/>
  <c r="K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6" i="13"/>
  <c r="C16" i="2" l="1"/>
  <c r="C28" i="2"/>
  <c r="C10" i="2"/>
  <c r="C3" i="2"/>
  <c r="C27" i="2"/>
  <c r="C33" i="2"/>
  <c r="C53" i="2"/>
  <c r="C65" i="2"/>
  <c r="C89" i="2"/>
  <c r="C109" i="2"/>
  <c r="C149" i="2"/>
  <c r="C157" i="2"/>
  <c r="C161" i="2"/>
  <c r="C185" i="2"/>
  <c r="C197" i="2"/>
  <c r="C201" i="2"/>
  <c r="C225" i="2"/>
  <c r="C238" i="2"/>
  <c r="C290" i="2"/>
  <c r="C298" i="2"/>
  <c r="C306" i="2"/>
  <c r="C330" i="2"/>
  <c r="C334" i="2"/>
  <c r="C362" i="2"/>
  <c r="C414" i="2"/>
  <c r="C418" i="2"/>
  <c r="C422" i="2"/>
  <c r="C450" i="2"/>
  <c r="C466" i="2"/>
  <c r="C474" i="2"/>
  <c r="C478" i="2"/>
  <c r="C490" i="2"/>
  <c r="C510" i="2"/>
  <c r="C514" i="2"/>
  <c r="C518" i="2"/>
  <c r="C550" i="2"/>
  <c r="C562" i="2"/>
  <c r="C594" i="2"/>
  <c r="C630" i="2"/>
  <c r="C634" i="2"/>
  <c r="C638" i="2"/>
  <c r="C658" i="2"/>
  <c r="C662" i="2"/>
  <c r="C38" i="2"/>
  <c r="C42" i="2"/>
  <c r="C70" i="2"/>
  <c r="C78" i="2"/>
  <c r="C106" i="2"/>
  <c r="C118" i="2"/>
  <c r="C130" i="2"/>
  <c r="C182" i="2"/>
  <c r="C222" i="2"/>
  <c r="C299" i="2"/>
  <c r="C347" i="2"/>
  <c r="C371" i="2"/>
  <c r="C383" i="2"/>
  <c r="C427" i="2"/>
  <c r="C447" i="2"/>
  <c r="C451" i="2"/>
  <c r="C487" i="2"/>
  <c r="C499" i="2"/>
  <c r="C519" i="2"/>
  <c r="C523" i="2"/>
  <c r="C547" i="2"/>
  <c r="C611" i="2"/>
  <c r="C627" i="2"/>
  <c r="C635" i="2"/>
  <c r="C659" i="2"/>
  <c r="C695" i="2"/>
  <c r="C715" i="2"/>
  <c r="C719" i="2"/>
  <c r="C747" i="2"/>
  <c r="C751" i="2"/>
  <c r="C759" i="2"/>
  <c r="C763" i="2"/>
  <c r="C767" i="2"/>
  <c r="C771" i="2"/>
  <c r="C803" i="2"/>
  <c r="C815" i="2"/>
  <c r="C827" i="2"/>
  <c r="C835" i="2"/>
  <c r="C839" i="2"/>
  <c r="C43" i="2"/>
  <c r="C55" i="2"/>
  <c r="C87" i="2"/>
  <c r="C119" i="2"/>
  <c r="C131" i="2"/>
  <c r="C191" i="2"/>
  <c r="C207" i="2"/>
  <c r="C219" i="2"/>
  <c r="C231" i="2"/>
  <c r="C268" i="2"/>
  <c r="C280" i="2"/>
  <c r="C324" i="2"/>
  <c r="C328" i="2"/>
  <c r="C336" i="2"/>
  <c r="C352" i="2"/>
  <c r="C368" i="2"/>
  <c r="C404" i="2"/>
  <c r="C416" i="2"/>
  <c r="C424" i="2"/>
  <c r="C456" i="2"/>
  <c r="C484" i="2"/>
  <c r="C508" i="2"/>
  <c r="C532" i="2"/>
  <c r="C552" i="2"/>
  <c r="C580" i="2"/>
  <c r="C604" i="2"/>
  <c r="C608" i="2"/>
  <c r="C640" i="2"/>
  <c r="C652" i="2"/>
  <c r="C9" i="2"/>
  <c r="C25" i="2"/>
  <c r="C44" i="2"/>
  <c r="C80" i="2"/>
  <c r="C84" i="2"/>
  <c r="C116" i="2"/>
  <c r="C120" i="2"/>
  <c r="C180" i="2"/>
  <c r="C184" i="2"/>
  <c r="C192" i="2"/>
  <c r="C228" i="2"/>
  <c r="C257" i="2"/>
  <c r="C273" i="2"/>
  <c r="C281" i="2"/>
  <c r="C297" i="2"/>
  <c r="C377" i="2"/>
  <c r="C397" i="2"/>
  <c r="C429" i="2"/>
  <c r="C437" i="2"/>
  <c r="C453" i="2"/>
  <c r="C457" i="2"/>
  <c r="C493" i="2"/>
  <c r="C505" i="2"/>
  <c r="C509" i="2"/>
  <c r="C517" i="2"/>
  <c r="C521" i="2"/>
  <c r="C525" i="2"/>
  <c r="C533" i="2"/>
  <c r="C541" i="2"/>
  <c r="C545" i="2"/>
  <c r="C593" i="2"/>
  <c r="C637" i="2"/>
  <c r="C641" i="2"/>
  <c r="C653" i="2"/>
  <c r="C673" i="2"/>
  <c r="C677" i="2"/>
  <c r="C709" i="2"/>
  <c r="C717" i="2"/>
  <c r="C725" i="2"/>
  <c r="C729" i="2"/>
  <c r="C741" i="2"/>
  <c r="C749" i="2"/>
  <c r="C773" i="2"/>
  <c r="C813" i="2"/>
  <c r="C690" i="2"/>
  <c r="C746" i="2"/>
  <c r="C754" i="2"/>
  <c r="C762" i="2"/>
  <c r="C810" i="2"/>
  <c r="C842" i="2"/>
  <c r="C850" i="2"/>
  <c r="C872" i="2"/>
  <c r="C876" i="2"/>
  <c r="C920" i="2"/>
  <c r="C936" i="2"/>
  <c r="C948" i="2"/>
  <c r="C976" i="2"/>
  <c r="C996" i="2"/>
  <c r="C1020" i="2"/>
  <c r="C1108" i="2"/>
  <c r="C1160" i="2"/>
  <c r="C1192" i="2"/>
  <c r="C1216" i="2"/>
  <c r="C1220" i="2"/>
  <c r="C684" i="2"/>
  <c r="C724" i="2"/>
  <c r="C756" i="2"/>
  <c r="C812" i="2"/>
  <c r="C836" i="2"/>
  <c r="C864" i="2"/>
  <c r="C881" i="2"/>
  <c r="C885" i="2"/>
  <c r="C889" i="2"/>
  <c r="C897" i="2"/>
  <c r="C901" i="2"/>
  <c r="C949" i="2"/>
  <c r="C969" i="2"/>
  <c r="C973" i="2"/>
  <c r="C997" i="2"/>
  <c r="C1001" i="2"/>
  <c r="C1101" i="2"/>
  <c r="C1113" i="2"/>
  <c r="C1117" i="2"/>
  <c r="C1149" i="2"/>
  <c r="C1165" i="2"/>
  <c r="C1229" i="2"/>
  <c r="C686" i="2"/>
  <c r="C766" i="2"/>
  <c r="C798" i="2"/>
  <c r="C806" i="2"/>
  <c r="C830" i="2"/>
  <c r="C854" i="2"/>
  <c r="C906" i="2"/>
  <c r="C918" i="2"/>
  <c r="C930" i="2"/>
  <c r="C950" i="2"/>
  <c r="C970" i="2"/>
  <c r="C974" i="2"/>
  <c r="C982" i="2"/>
  <c r="C990" i="2"/>
  <c r="C1002" i="2"/>
  <c r="C1010" i="2"/>
  <c r="C1058" i="2"/>
  <c r="C1062" i="2"/>
  <c r="C1074" i="2"/>
  <c r="C1078" i="2"/>
  <c r="C1130" i="2"/>
  <c r="C1202" i="2"/>
  <c r="C1234" i="2"/>
  <c r="C1242" i="2"/>
  <c r="C1258" i="2"/>
  <c r="C1278" i="2"/>
  <c r="C1306" i="2"/>
  <c r="C1318" i="2"/>
  <c r="C1338" i="2"/>
  <c r="C704" i="2"/>
  <c r="C712" i="2"/>
  <c r="C760" i="2"/>
  <c r="C768" i="2"/>
  <c r="C862" i="2"/>
  <c r="C867" i="2"/>
  <c r="C879" i="2"/>
  <c r="C891" i="2"/>
  <c r="C899" i="2"/>
  <c r="C903" i="2"/>
  <c r="C931" i="2"/>
  <c r="C947" i="2"/>
  <c r="C975" i="2"/>
  <c r="C995" i="2"/>
  <c r="C999" i="2"/>
  <c r="C1003" i="2"/>
  <c r="C1007" i="2"/>
  <c r="C1023" i="2"/>
  <c r="C1043" i="2"/>
  <c r="C1059" i="2"/>
  <c r="C1063" i="2"/>
  <c r="C1071" i="2"/>
  <c r="C1099" i="2"/>
  <c r="C1119" i="2"/>
  <c r="C1131" i="2"/>
  <c r="C1135" i="2"/>
  <c r="C1143" i="2"/>
  <c r="C1163" i="2"/>
  <c r="C1171" i="2"/>
  <c r="C1195" i="2"/>
  <c r="C1231" i="2"/>
  <c r="C1235" i="2"/>
  <c r="C1239" i="2"/>
  <c r="C1243" i="2"/>
  <c r="C1299" i="2"/>
  <c r="C1319" i="2"/>
  <c r="C1331" i="2"/>
  <c r="C1347" i="2"/>
  <c r="C1379" i="2"/>
  <c r="C1395" i="2"/>
  <c r="C1411" i="2"/>
  <c r="C531" i="2"/>
  <c r="C35" i="2"/>
  <c r="C909" i="2"/>
  <c r="C1057" i="2"/>
  <c r="C734" i="2"/>
  <c r="C894" i="2"/>
  <c r="C1026" i="2"/>
  <c r="C1031" i="2"/>
  <c r="C1399" i="2"/>
  <c r="C2228" i="2"/>
  <c r="C2167" i="2"/>
  <c r="C1362" i="2"/>
  <c r="C1406" i="2"/>
  <c r="C4" i="2"/>
  <c r="C8" i="2"/>
  <c r="C20" i="2"/>
  <c r="C30" i="2"/>
  <c r="C19" i="2"/>
  <c r="C69" i="2"/>
  <c r="C73" i="2"/>
  <c r="C77" i="2"/>
  <c r="C81" i="2"/>
  <c r="C85" i="2"/>
  <c r="C97" i="2"/>
  <c r="C101" i="2"/>
  <c r="C105" i="2"/>
  <c r="C121" i="2"/>
  <c r="C129" i="2"/>
  <c r="C141" i="2"/>
  <c r="C173" i="2"/>
  <c r="C177" i="2"/>
  <c r="C189" i="2"/>
  <c r="C193" i="2"/>
  <c r="C217" i="2"/>
  <c r="C221" i="2"/>
  <c r="C250" i="2"/>
  <c r="C258" i="2"/>
  <c r="C270" i="2"/>
  <c r="C282" i="2"/>
  <c r="C294" i="2"/>
  <c r="C302" i="2"/>
  <c r="C314" i="2"/>
  <c r="C326" i="2"/>
  <c r="C338" i="2"/>
  <c r="C350" i="2"/>
  <c r="C358" i="2"/>
  <c r="C402" i="2"/>
  <c r="C426" i="2"/>
  <c r="C434" i="2"/>
  <c r="C454" i="2"/>
  <c r="C458" i="2"/>
  <c r="C462" i="2"/>
  <c r="C482" i="2"/>
  <c r="C486" i="2"/>
  <c r="C522" i="2"/>
  <c r="C526" i="2"/>
  <c r="C546" i="2"/>
  <c r="C554" i="2"/>
  <c r="C566" i="2"/>
  <c r="C570" i="2"/>
  <c r="C582" i="2"/>
  <c r="C586" i="2"/>
  <c r="C590" i="2"/>
  <c r="C598" i="2"/>
  <c r="C606" i="2"/>
  <c r="C622" i="2"/>
  <c r="C626" i="2"/>
  <c r="C642" i="2"/>
  <c r="C46" i="2"/>
  <c r="C86" i="2"/>
  <c r="C90" i="2"/>
  <c r="C114" i="2"/>
  <c r="C134" i="2"/>
  <c r="C142" i="2"/>
  <c r="C146" i="2"/>
  <c r="C158" i="2"/>
  <c r="C166" i="2"/>
  <c r="C198" i="2"/>
  <c r="C202" i="2"/>
  <c r="C206" i="2"/>
  <c r="C226" i="2"/>
  <c r="C239" i="2"/>
  <c r="C255" i="2"/>
  <c r="C263" i="2"/>
  <c r="C279" i="2"/>
  <c r="C307" i="2"/>
  <c r="C343" i="2"/>
  <c r="C355" i="2"/>
  <c r="C363" i="2"/>
  <c r="C391" i="2"/>
  <c r="C403" i="2"/>
  <c r="C411" i="2"/>
  <c r="C443" i="2"/>
  <c r="C471" i="2"/>
  <c r="C503" i="2"/>
  <c r="C539" i="2"/>
  <c r="C543" i="2"/>
  <c r="C551" i="2"/>
  <c r="C559" i="2"/>
  <c r="C563" i="2"/>
  <c r="C575" i="2"/>
  <c r="C583" i="2"/>
  <c r="C587" i="2"/>
  <c r="C595" i="2"/>
  <c r="C599" i="2"/>
  <c r="C603" i="2"/>
  <c r="C623" i="2"/>
  <c r="C631" i="2"/>
  <c r="C639" i="2"/>
  <c r="C643" i="2"/>
  <c r="C671" i="2"/>
  <c r="C683" i="2"/>
  <c r="C691" i="2"/>
  <c r="C731" i="2"/>
  <c r="C735" i="2"/>
  <c r="C743" i="2"/>
  <c r="C775" i="2"/>
  <c r="C783" i="2"/>
  <c r="C795" i="2"/>
  <c r="C807" i="2"/>
  <c r="C811" i="2"/>
  <c r="C843" i="2"/>
  <c r="C99" i="2"/>
  <c r="C111" i="2"/>
  <c r="C127" i="2"/>
  <c r="C143" i="2"/>
  <c r="C159" i="2"/>
  <c r="C171" i="2"/>
  <c r="C175" i="2"/>
  <c r="C179" i="2"/>
  <c r="C199" i="2"/>
  <c r="C215" i="2"/>
  <c r="C223" i="2"/>
  <c r="C240" i="2"/>
  <c r="C244" i="2"/>
  <c r="C252" i="2"/>
  <c r="C260" i="2"/>
  <c r="C264" i="2"/>
  <c r="C272" i="2"/>
  <c r="C276" i="2"/>
  <c r="C284" i="2"/>
  <c r="C304" i="2"/>
  <c r="C308" i="2"/>
  <c r="C312" i="2"/>
  <c r="C320" i="2"/>
  <c r="C332" i="2"/>
  <c r="C340" i="2"/>
  <c r="C344" i="2"/>
  <c r="C356" i="2"/>
  <c r="C364" i="2"/>
  <c r="C380" i="2"/>
  <c r="C384" i="2"/>
  <c r="C396" i="2"/>
  <c r="C400" i="2"/>
  <c r="C420" i="2"/>
  <c r="C432" i="2"/>
  <c r="C436" i="2"/>
  <c r="C472" i="2"/>
  <c r="C492" i="2"/>
  <c r="C500" i="2"/>
  <c r="C524" i="2"/>
  <c r="C540" i="2"/>
  <c r="C544" i="2"/>
  <c r="C556" i="2"/>
  <c r="C560" i="2"/>
  <c r="C572" i="2"/>
  <c r="C588" i="2"/>
  <c r="C596" i="2"/>
  <c r="C616" i="2"/>
  <c r="C624" i="2"/>
  <c r="C628" i="2"/>
  <c r="C636" i="2"/>
  <c r="C644" i="2"/>
  <c r="C656" i="2"/>
  <c r="C17" i="2"/>
  <c r="C32" i="2"/>
  <c r="C40" i="2"/>
  <c r="C60" i="2"/>
  <c r="C64" i="2"/>
  <c r="C68" i="2"/>
  <c r="C76" i="2"/>
  <c r="C136" i="2"/>
  <c r="C140" i="2"/>
  <c r="C152" i="2"/>
  <c r="C176" i="2"/>
  <c r="C212" i="2"/>
  <c r="C220" i="2"/>
  <c r="C224" i="2"/>
  <c r="C249" i="2"/>
  <c r="C261" i="2"/>
  <c r="C289" i="2"/>
  <c r="C293" i="2"/>
  <c r="C305" i="2"/>
  <c r="C321" i="2"/>
  <c r="C329" i="2"/>
  <c r="C337" i="2"/>
  <c r="C341" i="2"/>
  <c r="C357" i="2"/>
  <c r="C365" i="2"/>
  <c r="C373" i="2"/>
  <c r="C381" i="2"/>
  <c r="C385" i="2"/>
  <c r="C401" i="2"/>
  <c r="C417" i="2"/>
  <c r="C433" i="2"/>
  <c r="C469" i="2"/>
  <c r="C481" i="2"/>
  <c r="C485" i="2"/>
  <c r="C489" i="2"/>
  <c r="C497" i="2"/>
  <c r="C501" i="2"/>
  <c r="C513" i="2"/>
  <c r="C549" i="2"/>
  <c r="C553" i="2"/>
  <c r="C565" i="2"/>
  <c r="C573" i="2"/>
  <c r="C581" i="2"/>
  <c r="C585" i="2"/>
  <c r="C589" i="2"/>
  <c r="C597" i="2"/>
  <c r="C601" i="2"/>
  <c r="C617" i="2"/>
  <c r="C621" i="2"/>
  <c r="C629" i="2"/>
  <c r="C645" i="2"/>
  <c r="C649" i="2"/>
  <c r="C657" i="2"/>
  <c r="C697" i="2"/>
  <c r="C753" i="2"/>
  <c r="C765" i="2"/>
  <c r="C769" i="2"/>
  <c r="C777" i="2"/>
  <c r="C785" i="2"/>
  <c r="C801" i="2"/>
  <c r="C825" i="2"/>
  <c r="C845" i="2"/>
  <c r="C849" i="2"/>
  <c r="C861" i="2"/>
  <c r="C664" i="2"/>
  <c r="C682" i="2"/>
  <c r="C730" i="2"/>
  <c r="C738" i="2"/>
  <c r="C778" i="2"/>
  <c r="C794" i="2"/>
  <c r="C818" i="2"/>
  <c r="C884" i="2"/>
  <c r="C896" i="2"/>
  <c r="C908" i="2"/>
  <c r="C916" i="2"/>
  <c r="C940" i="2"/>
  <c r="C968" i="2"/>
  <c r="C984" i="2"/>
  <c r="C988" i="2"/>
  <c r="C992" i="2"/>
  <c r="C1000" i="2"/>
  <c r="C1008" i="2"/>
  <c r="C1036" i="2"/>
  <c r="C1040" i="2"/>
  <c r="C1044" i="2"/>
  <c r="C1048" i="2"/>
  <c r="C1052" i="2"/>
  <c r="C1056" i="2"/>
  <c r="C1076" i="2"/>
  <c r="C1084" i="2"/>
  <c r="C1088" i="2"/>
  <c r="C1096" i="2"/>
  <c r="C1120" i="2"/>
  <c r="C1136" i="2"/>
  <c r="C1140" i="2"/>
  <c r="C1144" i="2"/>
  <c r="C1172" i="2"/>
  <c r="C1188" i="2"/>
  <c r="C1196" i="2"/>
  <c r="C1204" i="2"/>
  <c r="C1208" i="2"/>
  <c r="C1224" i="2"/>
  <c r="C1232" i="2"/>
  <c r="C1236" i="2"/>
  <c r="C1252" i="2"/>
  <c r="C692" i="2"/>
  <c r="C788" i="2"/>
  <c r="C820" i="2"/>
  <c r="C893" i="2"/>
  <c r="C921" i="2"/>
  <c r="C929" i="2"/>
  <c r="C957" i="2"/>
  <c r="C977" i="2"/>
  <c r="C981" i="2"/>
  <c r="C985" i="2"/>
  <c r="C993" i="2"/>
  <c r="C1017" i="2"/>
  <c r="C1025" i="2"/>
  <c r="C1029" i="2"/>
  <c r="C1033" i="2"/>
  <c r="C1041" i="2"/>
  <c r="C1069" i="2"/>
  <c r="C1081" i="2"/>
  <c r="C1105" i="2"/>
  <c r="C1125" i="2"/>
  <c r="C1153" i="2"/>
  <c r="C1157" i="2"/>
  <c r="C1181" i="2"/>
  <c r="C1205" i="2"/>
  <c r="C1209" i="2"/>
  <c r="C1237" i="2"/>
  <c r="C670" i="2"/>
  <c r="C710" i="2"/>
  <c r="C726" i="2"/>
  <c r="C814" i="2"/>
  <c r="C866" i="2"/>
  <c r="C878" i="2"/>
  <c r="C938" i="2"/>
  <c r="C946" i="2"/>
  <c r="C966" i="2"/>
  <c r="C1014" i="2"/>
  <c r="C1022" i="2"/>
  <c r="C1054" i="2"/>
  <c r="C1066" i="2"/>
  <c r="C1090" i="2"/>
  <c r="C1094" i="2"/>
  <c r="C1098" i="2"/>
  <c r="C1102" i="2"/>
  <c r="C1110" i="2"/>
  <c r="C1122" i="2"/>
  <c r="C1126" i="2"/>
  <c r="C1134" i="2"/>
  <c r="C1142" i="2"/>
  <c r="C1186" i="2"/>
  <c r="C1214" i="2"/>
  <c r="C1218" i="2"/>
  <c r="C1238" i="2"/>
  <c r="C1266" i="2"/>
  <c r="C1270" i="2"/>
  <c r="C1326" i="2"/>
  <c r="C1334" i="2"/>
  <c r="C1346" i="2"/>
  <c r="C1354" i="2"/>
  <c r="C1366" i="2"/>
  <c r="C1386" i="2"/>
  <c r="C1418" i="2"/>
  <c r="C1422" i="2"/>
  <c r="C1426" i="2"/>
  <c r="C1434" i="2"/>
  <c r="C696" i="2"/>
  <c r="C720" i="2"/>
  <c r="C728" i="2"/>
  <c r="C808" i="2"/>
  <c r="C824" i="2"/>
  <c r="C848" i="2"/>
  <c r="C871" i="2"/>
  <c r="C895" i="2"/>
  <c r="C907" i="2"/>
  <c r="C919" i="2"/>
  <c r="C943" i="2"/>
  <c r="C951" i="2"/>
  <c r="C959" i="2"/>
  <c r="C971" i="2"/>
  <c r="C979" i="2"/>
  <c r="C987" i="2"/>
  <c r="C1015" i="2"/>
  <c r="C1035" i="2"/>
  <c r="C1083" i="2"/>
  <c r="C1091" i="2"/>
  <c r="C1095" i="2"/>
  <c r="C1103" i="2"/>
  <c r="C1107" i="2"/>
  <c r="C1111" i="2"/>
  <c r="C1127" i="2"/>
  <c r="C1155" i="2"/>
  <c r="C1159" i="2"/>
  <c r="C1167" i="2"/>
  <c r="C1175" i="2"/>
  <c r="C1179" i="2"/>
  <c r="C1183" i="2"/>
  <c r="C1199" i="2"/>
  <c r="C1203" i="2"/>
  <c r="C1215" i="2"/>
  <c r="C1223" i="2"/>
  <c r="C1247" i="2"/>
  <c r="C1279" i="2"/>
  <c r="C1295" i="2"/>
  <c r="C1303" i="2"/>
  <c r="C1307" i="2"/>
  <c r="C1311" i="2"/>
  <c r="C1327" i="2"/>
  <c r="C1335" i="2"/>
  <c r="C1339" i="2"/>
  <c r="C1383" i="2"/>
  <c r="C1387" i="2"/>
  <c r="C1403" i="2"/>
  <c r="C1415" i="2"/>
  <c r="C1435" i="2"/>
  <c r="C1443" i="2"/>
  <c r="C2239" i="2"/>
  <c r="C2235" i="2"/>
  <c r="C2231" i="2"/>
  <c r="C2227" i="2"/>
  <c r="C2223" i="2"/>
  <c r="C2219" i="2"/>
  <c r="C2215" i="2"/>
  <c r="C2211" i="2"/>
  <c r="C2207" i="2"/>
  <c r="C2202" i="2"/>
  <c r="C2198" i="2"/>
  <c r="C2194" i="2"/>
  <c r="C2190" i="2"/>
  <c r="C2186" i="2"/>
  <c r="C2182" i="2"/>
  <c r="C2178" i="2"/>
  <c r="C2174" i="2"/>
  <c r="C2170" i="2"/>
  <c r="C2166" i="2"/>
  <c r="C2162" i="2"/>
  <c r="C2158" i="2"/>
  <c r="C2154" i="2"/>
  <c r="C2150" i="2"/>
  <c r="C2146" i="2"/>
  <c r="C2142" i="2"/>
  <c r="C2138" i="2"/>
  <c r="C2134" i="2"/>
  <c r="C2130" i="2"/>
  <c r="C2126" i="2"/>
  <c r="C2122" i="2"/>
  <c r="C2118" i="2"/>
  <c r="C2114" i="2"/>
  <c r="C2110" i="2"/>
  <c r="C2106" i="2"/>
  <c r="C2102" i="2"/>
  <c r="C2098" i="2"/>
  <c r="C2094" i="2"/>
  <c r="C2090" i="2"/>
  <c r="C2086" i="2"/>
  <c r="C2082" i="2"/>
  <c r="C2078" i="2"/>
  <c r="C2074" i="2"/>
  <c r="C2070" i="2"/>
  <c r="C2066" i="2"/>
  <c r="C2062" i="2"/>
  <c r="C2058" i="2"/>
  <c r="C2054" i="2"/>
  <c r="C2050" i="2"/>
  <c r="C2046" i="2"/>
  <c r="C2042" i="2"/>
  <c r="C2038" i="2"/>
  <c r="C2034" i="2"/>
  <c r="C2030" i="2"/>
  <c r="C2026" i="2"/>
  <c r="C2022" i="2"/>
  <c r="C2018" i="2"/>
  <c r="C2014" i="2"/>
  <c r="C2010" i="2"/>
  <c r="C2006" i="2"/>
  <c r="C2002" i="2"/>
  <c r="C1998" i="2"/>
  <c r="C1994" i="2"/>
  <c r="C1990" i="2"/>
  <c r="C1986" i="2"/>
  <c r="C1982" i="2"/>
  <c r="C1978" i="2"/>
  <c r="C1974" i="2"/>
  <c r="C1970" i="2"/>
  <c r="C1966" i="2"/>
  <c r="C1962" i="2"/>
  <c r="C1958" i="2"/>
  <c r="C1954" i="2"/>
  <c r="C1950" i="2"/>
  <c r="C1946" i="2"/>
  <c r="C1942" i="2"/>
  <c r="C1938" i="2"/>
  <c r="C1934" i="2"/>
  <c r="C1930" i="2"/>
  <c r="C1926" i="2"/>
  <c r="C1922" i="2"/>
  <c r="C1918" i="2"/>
  <c r="C1914" i="2"/>
  <c r="C1910" i="2"/>
  <c r="C1906" i="2"/>
  <c r="C1902" i="2"/>
  <c r="C1898" i="2"/>
  <c r="C1894" i="2"/>
  <c r="C1890" i="2"/>
  <c r="C1886" i="2"/>
  <c r="C1882" i="2"/>
  <c r="C1878" i="2"/>
  <c r="C1874" i="2"/>
  <c r="C1870" i="2"/>
  <c r="C1866" i="2"/>
  <c r="C1862" i="2"/>
  <c r="C1858" i="2"/>
  <c r="C1854" i="2"/>
  <c r="C1850" i="2"/>
  <c r="C1846" i="2"/>
  <c r="C1842" i="2"/>
  <c r="C1838" i="2"/>
  <c r="C1834" i="2"/>
  <c r="C1830" i="2"/>
  <c r="C1826" i="2"/>
  <c r="C1822" i="2"/>
  <c r="C1818" i="2"/>
  <c r="C1814" i="2"/>
  <c r="C1810" i="2"/>
  <c r="C1806" i="2"/>
  <c r="C1802" i="2"/>
  <c r="C1798" i="2"/>
  <c r="C1794" i="2"/>
  <c r="C1790" i="2"/>
  <c r="C1786" i="2"/>
  <c r="C1782" i="2"/>
  <c r="C1778" i="2"/>
  <c r="C1774" i="2"/>
  <c r="C1770" i="2"/>
  <c r="C1766" i="2"/>
  <c r="C1762" i="2"/>
  <c r="C1758" i="2"/>
  <c r="C1754" i="2"/>
  <c r="C1750" i="2"/>
  <c r="C1746" i="2"/>
  <c r="C1742" i="2"/>
  <c r="C1738" i="2"/>
  <c r="C1734" i="2"/>
  <c r="C1730" i="2"/>
  <c r="C1726" i="2"/>
  <c r="C1722" i="2"/>
  <c r="C1718" i="2"/>
  <c r="C1714" i="2"/>
  <c r="C1710" i="2"/>
  <c r="C1706" i="2"/>
  <c r="C1702" i="2"/>
  <c r="C1698" i="2"/>
  <c r="C1694" i="2"/>
  <c r="C1690" i="2"/>
  <c r="C1686" i="2"/>
  <c r="C1682" i="2"/>
  <c r="C1678" i="2"/>
  <c r="C1674" i="2"/>
  <c r="C1670" i="2"/>
  <c r="C1666" i="2"/>
  <c r="C1662" i="2"/>
  <c r="C1658" i="2"/>
  <c r="C1654" i="2"/>
  <c r="C1650" i="2"/>
  <c r="C1646" i="2"/>
  <c r="C1642" i="2"/>
  <c r="C1638" i="2"/>
  <c r="C1634" i="2"/>
  <c r="C1630" i="2"/>
  <c r="C1626" i="2"/>
  <c r="C1622" i="2"/>
  <c r="C1618" i="2"/>
  <c r="C1614" i="2"/>
  <c r="C1610" i="2"/>
  <c r="C1606" i="2"/>
  <c r="C1602" i="2"/>
  <c r="C1598" i="2"/>
  <c r="C1594" i="2"/>
  <c r="C1590" i="2"/>
  <c r="C1586" i="2"/>
  <c r="C1582" i="2"/>
  <c r="C1577" i="2"/>
  <c r="C1573" i="2"/>
  <c r="C1569" i="2"/>
  <c r="C1565" i="2"/>
  <c r="C1561" i="2"/>
  <c r="C1557" i="2"/>
  <c r="C1553" i="2"/>
  <c r="C1549" i="2"/>
  <c r="C1545" i="2"/>
  <c r="C1541" i="2"/>
  <c r="C1537" i="2"/>
  <c r="C1533" i="2"/>
  <c r="C1529" i="2"/>
  <c r="C1525" i="2"/>
  <c r="C1521" i="2"/>
  <c r="C1517" i="2"/>
  <c r="C1513" i="2"/>
  <c r="C1509" i="2"/>
  <c r="C1505" i="2"/>
  <c r="C1501" i="2"/>
  <c r="C1497" i="2"/>
  <c r="C1493" i="2"/>
  <c r="C1489" i="2"/>
  <c r="C1485" i="2"/>
  <c r="C1481" i="2"/>
  <c r="C1477" i="2"/>
  <c r="C1473" i="2"/>
  <c r="C1469" i="2"/>
  <c r="C1465" i="2"/>
  <c r="C1461" i="2"/>
  <c r="C1457" i="2"/>
  <c r="C1453" i="2"/>
  <c r="C1449" i="2"/>
  <c r="C1445" i="2"/>
  <c r="C1437" i="2"/>
  <c r="C1429" i="2"/>
  <c r="C1421" i="2"/>
  <c r="C1413" i="2"/>
  <c r="C1405" i="2"/>
  <c r="C1397" i="2"/>
  <c r="C1389" i="2"/>
  <c r="C1381" i="2"/>
  <c r="C1373" i="2"/>
  <c r="C1365" i="2"/>
  <c r="C1357" i="2"/>
  <c r="C1349" i="2"/>
  <c r="C1333" i="2"/>
  <c r="C1325" i="2"/>
  <c r="C1317" i="2"/>
  <c r="C1309" i="2"/>
  <c r="C1293" i="2"/>
  <c r="C1285" i="2"/>
  <c r="C1277" i="2"/>
  <c r="C1261" i="2"/>
  <c r="C12" i="2"/>
  <c r="C6" i="2"/>
  <c r="C14" i="2"/>
  <c r="C18" i="2"/>
  <c r="C26" i="2"/>
  <c r="C37" i="2"/>
  <c r="C41" i="2"/>
  <c r="C45" i="2"/>
  <c r="C57" i="2"/>
  <c r="C93" i="2"/>
  <c r="C113" i="2"/>
  <c r="C117" i="2"/>
  <c r="C133" i="2"/>
  <c r="C145" i="2"/>
  <c r="C181" i="2"/>
  <c r="C209" i="2"/>
  <c r="C213" i="2"/>
  <c r="C229" i="2"/>
  <c r="C254" i="2"/>
  <c r="C266" i="2"/>
  <c r="C274" i="2"/>
  <c r="C278" i="2"/>
  <c r="C310" i="2"/>
  <c r="C322" i="2"/>
  <c r="C342" i="2"/>
  <c r="C346" i="2"/>
  <c r="C378" i="2"/>
  <c r="C398" i="2"/>
  <c r="C406" i="2"/>
  <c r="C410" i="2"/>
  <c r="C430" i="2"/>
  <c r="C438" i="2"/>
  <c r="C446" i="2"/>
  <c r="C494" i="2"/>
  <c r="C506" i="2"/>
  <c r="C530" i="2"/>
  <c r="C538" i="2"/>
  <c r="C542" i="2"/>
  <c r="C558" i="2"/>
  <c r="C610" i="2"/>
  <c r="C650" i="2"/>
  <c r="C654" i="2"/>
  <c r="C666" i="2"/>
  <c r="C13" i="2"/>
  <c r="C50" i="2"/>
  <c r="C58" i="2"/>
  <c r="C62" i="2"/>
  <c r="C66" i="2"/>
  <c r="C82" i="2"/>
  <c r="C98" i="2"/>
  <c r="C126" i="2"/>
  <c r="C150" i="2"/>
  <c r="C162" i="2"/>
  <c r="C174" i="2"/>
  <c r="C186" i="2"/>
  <c r="C190" i="2"/>
  <c r="C214" i="2"/>
  <c r="C218" i="2"/>
  <c r="C235" i="2"/>
  <c r="C247" i="2"/>
  <c r="C251" i="2"/>
  <c r="C259" i="2"/>
  <c r="C267" i="2"/>
  <c r="C271" i="2"/>
  <c r="C283" i="2"/>
  <c r="C291" i="2"/>
  <c r="C295" i="2"/>
  <c r="C311" i="2"/>
  <c r="C315" i="2"/>
  <c r="C323" i="2"/>
  <c r="C327" i="2"/>
  <c r="C331" i="2"/>
  <c r="C335" i="2"/>
  <c r="C339" i="2"/>
  <c r="C351" i="2"/>
  <c r="C359" i="2"/>
  <c r="C367" i="2"/>
  <c r="C379" i="2"/>
  <c r="C387" i="2"/>
  <c r="C407" i="2"/>
  <c r="C415" i="2"/>
  <c r="C423" i="2"/>
  <c r="C431" i="2"/>
  <c r="C435" i="2"/>
  <c r="C439" i="2"/>
  <c r="C455" i="2"/>
  <c r="C459" i="2"/>
  <c r="C463" i="2"/>
  <c r="C475" i="2"/>
  <c r="C483" i="2"/>
  <c r="C491" i="2"/>
  <c r="C507" i="2"/>
  <c r="C515" i="2"/>
  <c r="C527" i="2"/>
  <c r="C579" i="2"/>
  <c r="C591" i="2"/>
  <c r="C607" i="2"/>
  <c r="C615" i="2"/>
  <c r="C651" i="2"/>
  <c r="C655" i="2"/>
  <c r="C675" i="2"/>
  <c r="C699" i="2"/>
  <c r="C707" i="2"/>
  <c r="C711" i="2"/>
  <c r="C723" i="2"/>
  <c r="C787" i="2"/>
  <c r="C791" i="2"/>
  <c r="C799" i="2"/>
  <c r="C819" i="2"/>
  <c r="C823" i="2"/>
  <c r="C831" i="2"/>
  <c r="C847" i="2"/>
  <c r="C851" i="2"/>
  <c r="C7" i="2"/>
  <c r="C15" i="2"/>
  <c r="C23" i="2"/>
  <c r="C51" i="2"/>
  <c r="C59" i="2"/>
  <c r="C67" i="2"/>
  <c r="C71" i="2"/>
  <c r="C75" i="2"/>
  <c r="C79" i="2"/>
  <c r="C115" i="2"/>
  <c r="C147" i="2"/>
  <c r="C151" i="2"/>
  <c r="C163" i="2"/>
  <c r="C167" i="2"/>
  <c r="C183" i="2"/>
  <c r="C187" i="2"/>
  <c r="C195" i="2"/>
  <c r="C203" i="2"/>
  <c r="C211" i="2"/>
  <c r="C227" i="2"/>
  <c r="C236" i="2"/>
  <c r="C248" i="2"/>
  <c r="C256" i="2"/>
  <c r="C296" i="2"/>
  <c r="C300" i="2"/>
  <c r="C348" i="2"/>
  <c r="C360" i="2"/>
  <c r="C372" i="2"/>
  <c r="C388" i="2"/>
  <c r="C392" i="2"/>
  <c r="C440" i="2"/>
  <c r="C464" i="2"/>
  <c r="C468" i="2"/>
  <c r="C476" i="2"/>
  <c r="C488" i="2"/>
  <c r="C496" i="2"/>
  <c r="C512" i="2"/>
  <c r="C516" i="2"/>
  <c r="C528" i="2"/>
  <c r="C536" i="2"/>
  <c r="C564" i="2"/>
  <c r="C568" i="2"/>
  <c r="C576" i="2"/>
  <c r="C592" i="2"/>
  <c r="C620" i="2"/>
  <c r="C660" i="2"/>
  <c r="C36" i="2"/>
  <c r="C48" i="2"/>
  <c r="C52" i="2"/>
  <c r="C72" i="2"/>
  <c r="C104" i="2"/>
  <c r="C124" i="2"/>
  <c r="C132" i="2"/>
  <c r="C144" i="2"/>
  <c r="C156" i="2"/>
  <c r="C160" i="2"/>
  <c r="C164" i="2"/>
  <c r="C188" i="2"/>
  <c r="C204" i="2"/>
  <c r="C208" i="2"/>
  <c r="C216" i="2"/>
  <c r="C232" i="2"/>
  <c r="C245" i="2"/>
  <c r="C269" i="2"/>
  <c r="C309" i="2"/>
  <c r="C325" i="2"/>
  <c r="C333" i="2"/>
  <c r="C361" i="2"/>
  <c r="C389" i="2"/>
  <c r="C393" i="2"/>
  <c r="C409" i="2"/>
  <c r="C421" i="2"/>
  <c r="C425" i="2"/>
  <c r="C445" i="2"/>
  <c r="C449" i="2"/>
  <c r="C461" i="2"/>
  <c r="C465" i="2"/>
  <c r="C473" i="2"/>
  <c r="C477" i="2"/>
  <c r="C529" i="2"/>
  <c r="C537" i="2"/>
  <c r="C557" i="2"/>
  <c r="C561" i="2"/>
  <c r="C577" i="2"/>
  <c r="C613" i="2"/>
  <c r="C625" i="2"/>
  <c r="C633" i="2"/>
  <c r="C661" i="2"/>
  <c r="C681" i="2"/>
  <c r="C689" i="2"/>
  <c r="C693" i="2"/>
  <c r="C705" i="2"/>
  <c r="C721" i="2"/>
  <c r="C737" i="2"/>
  <c r="C757" i="2"/>
  <c r="C761" i="2"/>
  <c r="C789" i="2"/>
  <c r="C793" i="2"/>
  <c r="C809" i="2"/>
  <c r="C817" i="2"/>
  <c r="C841" i="2"/>
  <c r="C857" i="2"/>
  <c r="C706" i="2"/>
  <c r="C722" i="2"/>
  <c r="C770" i="2"/>
  <c r="C802" i="2"/>
  <c r="C826" i="2"/>
  <c r="C834" i="2"/>
  <c r="C858" i="2"/>
  <c r="C863" i="2"/>
  <c r="C880" i="2"/>
  <c r="C888" i="2"/>
  <c r="C900" i="2"/>
  <c r="C904" i="2"/>
  <c r="C924" i="2"/>
  <c r="C928" i="2"/>
  <c r="C944" i="2"/>
  <c r="C960" i="2"/>
  <c r="C1004" i="2"/>
  <c r="C1012" i="2"/>
  <c r="C1024" i="2"/>
  <c r="C1032" i="2"/>
  <c r="C1060" i="2"/>
  <c r="C1064" i="2"/>
  <c r="C1068" i="2"/>
  <c r="C1080" i="2"/>
  <c r="C1092" i="2"/>
  <c r="C1100" i="2"/>
  <c r="C1128" i="2"/>
  <c r="C1148" i="2"/>
  <c r="C1152" i="2"/>
  <c r="C1184" i="2"/>
  <c r="C1200" i="2"/>
  <c r="C1248" i="2"/>
  <c r="C676" i="2"/>
  <c r="C708" i="2"/>
  <c r="C716" i="2"/>
  <c r="C732" i="2"/>
  <c r="C740" i="2"/>
  <c r="C748" i="2"/>
  <c r="C772" i="2"/>
  <c r="C780" i="2"/>
  <c r="C804" i="2"/>
  <c r="C859" i="2"/>
  <c r="C877" i="2"/>
  <c r="C913" i="2"/>
  <c r="C925" i="2"/>
  <c r="C933" i="2"/>
  <c r="C937" i="2"/>
  <c r="C961" i="2"/>
  <c r="C965" i="2"/>
  <c r="C989" i="2"/>
  <c r="C1005" i="2"/>
  <c r="C1021" i="2"/>
  <c r="C1037" i="2"/>
  <c r="C1049" i="2"/>
  <c r="C1061" i="2"/>
  <c r="C1065" i="2"/>
  <c r="C1073" i="2"/>
  <c r="C1077" i="2"/>
  <c r="C1085" i="2"/>
  <c r="C1109" i="2"/>
  <c r="C1121" i="2"/>
  <c r="C1129" i="2"/>
  <c r="C1137" i="2"/>
  <c r="C1141" i="2"/>
  <c r="C1145" i="2"/>
  <c r="C1161" i="2"/>
  <c r="C1169" i="2"/>
  <c r="C1177" i="2"/>
  <c r="C1189" i="2"/>
  <c r="C1193" i="2"/>
  <c r="C1197" i="2"/>
  <c r="C1201" i="2"/>
  <c r="C1213" i="2"/>
  <c r="C1217" i="2"/>
  <c r="C1233" i="2"/>
  <c r="C1241" i="2"/>
  <c r="C1245" i="2"/>
  <c r="C678" i="2"/>
  <c r="C758" i="2"/>
  <c r="C782" i="2"/>
  <c r="C822" i="2"/>
  <c r="C846" i="2"/>
  <c r="C860" i="2"/>
  <c r="C874" i="2"/>
  <c r="C882" i="2"/>
  <c r="C886" i="2"/>
  <c r="C890" i="2"/>
  <c r="C898" i="2"/>
  <c r="C910" i="2"/>
  <c r="C922" i="2"/>
  <c r="C926" i="2"/>
  <c r="C934" i="2"/>
  <c r="C954" i="2"/>
  <c r="C962" i="2"/>
  <c r="C978" i="2"/>
  <c r="C986" i="2"/>
  <c r="C998" i="2"/>
  <c r="C1030" i="2"/>
  <c r="C1038" i="2"/>
  <c r="C1050" i="2"/>
  <c r="C1118" i="2"/>
  <c r="C1138" i="2"/>
  <c r="C1154" i="2"/>
  <c r="C1158" i="2"/>
  <c r="C1162" i="2"/>
  <c r="C1166" i="2"/>
  <c r="C1178" i="2"/>
  <c r="C1182" i="2"/>
  <c r="C1190" i="2"/>
  <c r="C1194" i="2"/>
  <c r="C1198" i="2"/>
  <c r="C1222" i="2"/>
  <c r="C1226" i="2"/>
  <c r="C1246" i="2"/>
  <c r="C1250" i="2"/>
  <c r="C1290" i="2"/>
  <c r="C1310" i="2"/>
  <c r="C1314" i="2"/>
  <c r="C1322" i="2"/>
  <c r="C1330" i="2"/>
  <c r="C1350" i="2"/>
  <c r="C1358" i="2"/>
  <c r="C1378" i="2"/>
  <c r="C1394" i="2"/>
  <c r="C1398" i="2"/>
  <c r="C1430" i="2"/>
  <c r="C672" i="2"/>
  <c r="C688" i="2"/>
  <c r="C736" i="2"/>
  <c r="C784" i="2"/>
  <c r="C792" i="2"/>
  <c r="C800" i="2"/>
  <c r="C816" i="2"/>
  <c r="C832" i="2"/>
  <c r="C840" i="2"/>
  <c r="C875" i="2"/>
  <c r="C883" i="2"/>
  <c r="C887" i="2"/>
  <c r="C955" i="2"/>
  <c r="C967" i="2"/>
  <c r="C983" i="2"/>
  <c r="C991" i="2"/>
  <c r="C1027" i="2"/>
  <c r="C1039" i="2"/>
  <c r="C1051" i="2"/>
  <c r="C1055" i="2"/>
  <c r="C1067" i="2"/>
  <c r="C1079" i="2"/>
  <c r="C1087" i="2"/>
  <c r="C1123" i="2"/>
  <c r="C1139" i="2"/>
  <c r="C1147" i="2"/>
  <c r="C1151" i="2"/>
  <c r="C1187" i="2"/>
  <c r="C1191" i="2"/>
  <c r="C1207" i="2"/>
  <c r="C1219" i="2"/>
  <c r="C1227" i="2"/>
  <c r="C1251" i="2"/>
  <c r="C1263" i="2"/>
  <c r="C1267" i="2"/>
  <c r="C1271" i="2"/>
  <c r="C1351" i="2"/>
  <c r="C1359" i="2"/>
  <c r="C1363" i="2"/>
  <c r="C1367" i="2"/>
  <c r="C1371" i="2"/>
  <c r="C1391" i="2"/>
  <c r="C1423" i="2"/>
  <c r="C1427" i="2"/>
  <c r="C1431" i="2"/>
  <c r="C1439" i="2"/>
  <c r="C2236" i="2"/>
  <c r="C24" i="2"/>
  <c r="C22" i="2"/>
  <c r="C49" i="2"/>
  <c r="C61" i="2"/>
  <c r="C125" i="2"/>
  <c r="C137" i="2"/>
  <c r="C153" i="2"/>
  <c r="C165" i="2"/>
  <c r="C169" i="2"/>
  <c r="C233" i="2"/>
  <c r="C242" i="2"/>
  <c r="C246" i="2"/>
  <c r="C286" i="2"/>
  <c r="C318" i="2"/>
  <c r="C366" i="2"/>
  <c r="C374" i="2"/>
  <c r="C386" i="2"/>
  <c r="C394" i="2"/>
  <c r="C470" i="2"/>
  <c r="C502" i="2"/>
  <c r="C574" i="2"/>
  <c r="C602" i="2"/>
  <c r="C5" i="2"/>
  <c r="C29" i="2"/>
  <c r="C34" i="2"/>
  <c r="C54" i="2"/>
  <c r="C74" i="2"/>
  <c r="C94" i="2"/>
  <c r="C110" i="2"/>
  <c r="C210" i="2"/>
  <c r="C287" i="2"/>
  <c r="C319" i="2"/>
  <c r="C419" i="2"/>
  <c r="C467" i="2"/>
  <c r="C663" i="2"/>
  <c r="C687" i="2"/>
  <c r="C39" i="2"/>
  <c r="C47" i="2"/>
  <c r="C91" i="2"/>
  <c r="C123" i="2"/>
  <c r="C135" i="2"/>
  <c r="C139" i="2"/>
  <c r="C288" i="2"/>
  <c r="C292" i="2"/>
  <c r="C376" i="2"/>
  <c r="C408" i="2"/>
  <c r="C428" i="2"/>
  <c r="C584" i="2"/>
  <c r="C600" i="2"/>
  <c r="C56" i="2"/>
  <c r="C168" i="2"/>
  <c r="C200" i="2"/>
  <c r="C301" i="2"/>
  <c r="C317" i="2"/>
  <c r="C349" i="2"/>
  <c r="C405" i="2"/>
  <c r="C413" i="2"/>
  <c r="C569" i="2"/>
  <c r="C669" i="2"/>
  <c r="C701" i="2"/>
  <c r="C745" i="2"/>
  <c r="C797" i="2"/>
  <c r="C821" i="2"/>
  <c r="C829" i="2"/>
  <c r="C833" i="2"/>
  <c r="C837" i="2"/>
  <c r="C853" i="2"/>
  <c r="C865" i="2"/>
  <c r="C698" i="2"/>
  <c r="C714" i="2"/>
  <c r="C786" i="2"/>
  <c r="C952" i="2"/>
  <c r="C964" i="2"/>
  <c r="C972" i="2"/>
  <c r="C980" i="2"/>
  <c r="C1016" i="2"/>
  <c r="C1072" i="2"/>
  <c r="C1116" i="2"/>
  <c r="C1124" i="2"/>
  <c r="C1212" i="2"/>
  <c r="C1244" i="2"/>
  <c r="C668" i="2"/>
  <c r="C700" i="2"/>
  <c r="C764" i="2"/>
  <c r="C905" i="2"/>
  <c r="C917" i="2"/>
  <c r="C945" i="2"/>
  <c r="C1009" i="2"/>
  <c r="C1045" i="2"/>
  <c r="C1093" i="2"/>
  <c r="C1097" i="2"/>
  <c r="C1133" i="2"/>
  <c r="C1221" i="2"/>
  <c r="C1225" i="2"/>
  <c r="C1249" i="2"/>
  <c r="C694" i="2"/>
  <c r="C718" i="2"/>
  <c r="C774" i="2"/>
  <c r="C790" i="2"/>
  <c r="C838" i="2"/>
  <c r="C914" i="2"/>
  <c r="C958" i="2"/>
  <c r="C994" i="2"/>
  <c r="C1006" i="2"/>
  <c r="C1034" i="2"/>
  <c r="C1042" i="2"/>
  <c r="C1070" i="2"/>
  <c r="C1170" i="2"/>
  <c r="C1206" i="2"/>
  <c r="C1230" i="2"/>
  <c r="C1254" i="2"/>
  <c r="C1262" i="2"/>
  <c r="C1274" i="2"/>
  <c r="C1282" i="2"/>
  <c r="C1342" i="2"/>
  <c r="C1370" i="2"/>
  <c r="C1410" i="2"/>
  <c r="C1414" i="2"/>
  <c r="C1438" i="2"/>
  <c r="C680" i="2"/>
  <c r="C776" i="2"/>
  <c r="C911" i="2"/>
  <c r="C915" i="2"/>
  <c r="C927" i="2"/>
  <c r="C935" i="2"/>
  <c r="C939" i="2"/>
  <c r="C963" i="2"/>
  <c r="C1019" i="2"/>
  <c r="C1047" i="2"/>
  <c r="C1211" i="2"/>
  <c r="C1259" i="2"/>
  <c r="C1275" i="2"/>
  <c r="C1283" i="2"/>
  <c r="C1287" i="2"/>
  <c r="C1343" i="2"/>
  <c r="C1407" i="2"/>
  <c r="C1419" i="2"/>
  <c r="C11" i="2"/>
  <c r="C205" i="2"/>
  <c r="C262" i="2"/>
  <c r="C354" i="2"/>
  <c r="C370" i="2"/>
  <c r="C382" i="2"/>
  <c r="C390" i="2"/>
  <c r="C442" i="2"/>
  <c r="C498" i="2"/>
  <c r="C534" i="2"/>
  <c r="C578" i="2"/>
  <c r="C614" i="2"/>
  <c r="C618" i="2"/>
  <c r="C646" i="2"/>
  <c r="C21" i="2"/>
  <c r="C102" i="2"/>
  <c r="C122" i="2"/>
  <c r="C138" i="2"/>
  <c r="C154" i="2"/>
  <c r="C170" i="2"/>
  <c r="C178" i="2"/>
  <c r="C194" i="2"/>
  <c r="C230" i="2"/>
  <c r="C243" i="2"/>
  <c r="C275" i="2"/>
  <c r="C303" i="2"/>
  <c r="C375" i="2"/>
  <c r="C395" i="2"/>
  <c r="C399" i="2"/>
  <c r="C479" i="2"/>
  <c r="C495" i="2"/>
  <c r="C511" i="2"/>
  <c r="C535" i="2"/>
  <c r="C555" i="2"/>
  <c r="C567" i="2"/>
  <c r="C571" i="2"/>
  <c r="C619" i="2"/>
  <c r="C647" i="2"/>
  <c r="C667" i="2"/>
  <c r="C679" i="2"/>
  <c r="C703" i="2"/>
  <c r="C727" i="2"/>
  <c r="C739" i="2"/>
  <c r="C755" i="2"/>
  <c r="C779" i="2"/>
  <c r="C855" i="2"/>
  <c r="C31" i="2"/>
  <c r="C63" i="2"/>
  <c r="C83" i="2"/>
  <c r="C95" i="2"/>
  <c r="C103" i="2"/>
  <c r="C107" i="2"/>
  <c r="C155" i="2"/>
  <c r="C316" i="2"/>
  <c r="C412" i="2"/>
  <c r="C444" i="2"/>
  <c r="C448" i="2"/>
  <c r="C452" i="2"/>
  <c r="C460" i="2"/>
  <c r="C480" i="2"/>
  <c r="C504" i="2"/>
  <c r="C520" i="2"/>
  <c r="C548" i="2"/>
  <c r="C612" i="2"/>
  <c r="C632" i="2"/>
  <c r="C648" i="2"/>
  <c r="C88" i="2"/>
  <c r="C92" i="2"/>
  <c r="C96" i="2"/>
  <c r="C100" i="2"/>
  <c r="C108" i="2"/>
  <c r="C112" i="2"/>
  <c r="C128" i="2"/>
  <c r="C148" i="2"/>
  <c r="C172" i="2"/>
  <c r="C196" i="2"/>
  <c r="C237" i="2"/>
  <c r="C241" i="2"/>
  <c r="C253" i="2"/>
  <c r="C265" i="2"/>
  <c r="C277" i="2"/>
  <c r="C285" i="2"/>
  <c r="C313" i="2"/>
  <c r="C345" i="2"/>
  <c r="C353" i="2"/>
  <c r="C369" i="2"/>
  <c r="C441" i="2"/>
  <c r="C605" i="2"/>
  <c r="C609" i="2"/>
  <c r="C665" i="2"/>
  <c r="C685" i="2"/>
  <c r="C713" i="2"/>
  <c r="C733" i="2"/>
  <c r="C781" i="2"/>
  <c r="C805" i="2"/>
  <c r="C674" i="2"/>
  <c r="C868" i="2"/>
  <c r="C892" i="2"/>
  <c r="C912" i="2"/>
  <c r="C932" i="2"/>
  <c r="C956" i="2"/>
  <c r="C1028" i="2"/>
  <c r="C1104" i="2"/>
  <c r="C1112" i="2"/>
  <c r="C1132" i="2"/>
  <c r="C1156" i="2"/>
  <c r="C1164" i="2"/>
  <c r="C1168" i="2"/>
  <c r="C1176" i="2"/>
  <c r="C1180" i="2"/>
  <c r="C1228" i="2"/>
  <c r="C1240" i="2"/>
  <c r="C796" i="2"/>
  <c r="C828" i="2"/>
  <c r="C844" i="2"/>
  <c r="C852" i="2"/>
  <c r="C869" i="2"/>
  <c r="C873" i="2"/>
  <c r="C941" i="2"/>
  <c r="C953" i="2"/>
  <c r="C1013" i="2"/>
  <c r="C1053" i="2"/>
  <c r="C1089" i="2"/>
  <c r="C1173" i="2"/>
  <c r="C1185" i="2"/>
  <c r="C1253" i="2"/>
  <c r="C702" i="2"/>
  <c r="C742" i="2"/>
  <c r="C750" i="2"/>
  <c r="C870" i="2"/>
  <c r="C902" i="2"/>
  <c r="C942" i="2"/>
  <c r="C1018" i="2"/>
  <c r="C1046" i="2"/>
  <c r="C1082" i="2"/>
  <c r="C1086" i="2"/>
  <c r="C1106" i="2"/>
  <c r="C1114" i="2"/>
  <c r="C1146" i="2"/>
  <c r="C1150" i="2"/>
  <c r="C1174" i="2"/>
  <c r="C1210" i="2"/>
  <c r="C1286" i="2"/>
  <c r="C1294" i="2"/>
  <c r="C1298" i="2"/>
  <c r="C1302" i="2"/>
  <c r="C1374" i="2"/>
  <c r="C1382" i="2"/>
  <c r="C1390" i="2"/>
  <c r="C1402" i="2"/>
  <c r="C1442" i="2"/>
  <c r="C744" i="2"/>
  <c r="C752" i="2"/>
  <c r="C856" i="2"/>
  <c r="C923" i="2"/>
  <c r="C1011" i="2"/>
  <c r="C1075" i="2"/>
  <c r="C1115" i="2"/>
  <c r="C1255" i="2"/>
  <c r="C1291" i="2"/>
  <c r="C1315" i="2"/>
  <c r="C1323" i="2"/>
  <c r="C1355" i="2"/>
  <c r="C1375" i="2"/>
  <c r="C2238" i="2"/>
  <c r="C2234" i="2"/>
  <c r="C2230" i="2"/>
  <c r="C2226" i="2"/>
  <c r="C2222" i="2"/>
  <c r="C2218" i="2"/>
  <c r="C2214" i="2"/>
  <c r="C2210" i="2"/>
  <c r="C2205" i="2"/>
  <c r="C2201" i="2"/>
  <c r="C2197" i="2"/>
  <c r="C2193" i="2"/>
  <c r="C2189" i="2"/>
  <c r="C2185" i="2"/>
  <c r="C2181" i="2"/>
  <c r="C2177" i="2"/>
  <c r="C2173" i="2"/>
  <c r="C2169" i="2"/>
  <c r="C2165" i="2"/>
  <c r="C2161" i="2"/>
  <c r="C2157" i="2"/>
  <c r="C2153" i="2"/>
  <c r="C2149" i="2"/>
  <c r="C2145" i="2"/>
  <c r="C2141" i="2"/>
  <c r="C2137" i="2"/>
  <c r="C2133" i="2"/>
  <c r="C2129" i="2"/>
  <c r="C2125" i="2"/>
  <c r="C2121" i="2"/>
  <c r="C2117" i="2"/>
  <c r="C2113" i="2"/>
  <c r="C2109" i="2"/>
  <c r="C2105" i="2"/>
  <c r="C2101" i="2"/>
  <c r="C2097" i="2"/>
  <c r="C2093" i="2"/>
  <c r="C2089" i="2"/>
  <c r="C2085" i="2"/>
  <c r="C2081" i="2"/>
  <c r="C2077" i="2"/>
  <c r="C2073" i="2"/>
  <c r="C2069" i="2"/>
  <c r="C2065" i="2"/>
  <c r="C2061" i="2"/>
  <c r="C2057" i="2"/>
  <c r="C2053" i="2"/>
  <c r="C2049" i="2"/>
  <c r="C2045" i="2"/>
  <c r="C2041" i="2"/>
  <c r="C2037" i="2"/>
  <c r="C2033" i="2"/>
  <c r="C2029" i="2"/>
  <c r="C2025" i="2"/>
  <c r="C2021" i="2"/>
  <c r="C2017" i="2"/>
  <c r="C2013" i="2"/>
  <c r="C2009" i="2"/>
  <c r="C2005" i="2"/>
  <c r="C2001" i="2"/>
  <c r="C1997" i="2"/>
  <c r="C1993" i="2"/>
  <c r="C1989" i="2"/>
  <c r="C1985" i="2"/>
  <c r="C1981" i="2"/>
  <c r="C1977" i="2"/>
  <c r="C1973" i="2"/>
  <c r="C1969" i="2"/>
  <c r="C1965" i="2"/>
  <c r="C1961" i="2"/>
  <c r="C1957" i="2"/>
  <c r="C1953" i="2"/>
  <c r="C1949" i="2"/>
  <c r="C1945" i="2"/>
  <c r="C1941" i="2"/>
  <c r="C1937" i="2"/>
  <c r="C1933" i="2"/>
  <c r="C1929" i="2"/>
  <c r="C1925" i="2"/>
  <c r="C1921" i="2"/>
  <c r="C1917" i="2"/>
  <c r="C1913" i="2"/>
  <c r="C1909" i="2"/>
  <c r="C1905" i="2"/>
  <c r="C1901" i="2"/>
  <c r="C1897" i="2"/>
  <c r="C1893" i="2"/>
  <c r="C1889" i="2"/>
  <c r="C1885" i="2"/>
  <c r="C1881" i="2"/>
  <c r="C1877" i="2"/>
  <c r="C1873" i="2"/>
  <c r="C1869" i="2"/>
  <c r="C1865" i="2"/>
  <c r="C1861" i="2"/>
  <c r="C1857" i="2"/>
  <c r="C1853" i="2"/>
  <c r="C1849" i="2"/>
  <c r="C1845" i="2"/>
  <c r="C1841" i="2"/>
  <c r="C1837" i="2"/>
  <c r="C1833" i="2"/>
  <c r="C1829" i="2"/>
  <c r="C1825" i="2"/>
  <c r="C1821" i="2"/>
  <c r="C1817" i="2"/>
  <c r="C1813" i="2"/>
  <c r="C1809" i="2"/>
  <c r="C1805" i="2"/>
  <c r="C1801" i="2"/>
  <c r="C1797" i="2"/>
  <c r="C1793" i="2"/>
  <c r="C1789" i="2"/>
  <c r="C1785" i="2"/>
  <c r="C1781" i="2"/>
  <c r="C1777" i="2"/>
  <c r="C1773" i="2"/>
  <c r="C1769" i="2"/>
  <c r="C1765" i="2"/>
  <c r="C1761" i="2"/>
  <c r="C1757" i="2"/>
  <c r="C1753" i="2"/>
  <c r="C1749" i="2"/>
  <c r="C1745" i="2"/>
  <c r="C1741" i="2"/>
  <c r="C1737" i="2"/>
  <c r="C1733" i="2"/>
  <c r="C1729" i="2"/>
  <c r="C1725" i="2"/>
  <c r="C1721" i="2"/>
  <c r="C1717" i="2"/>
  <c r="C1713" i="2"/>
  <c r="C1709" i="2"/>
  <c r="C1705" i="2"/>
  <c r="C1701" i="2"/>
  <c r="C1697" i="2"/>
  <c r="C1693" i="2"/>
  <c r="C1689" i="2"/>
  <c r="C1685" i="2"/>
  <c r="C1681" i="2"/>
  <c r="C1677" i="2"/>
  <c r="C1673" i="2"/>
  <c r="C1669" i="2"/>
  <c r="C1665" i="2"/>
  <c r="C1661" i="2"/>
  <c r="C1657" i="2"/>
  <c r="C1653" i="2"/>
  <c r="C1649" i="2"/>
  <c r="C1645" i="2"/>
  <c r="C1641" i="2"/>
  <c r="C1637" i="2"/>
  <c r="C1633" i="2"/>
  <c r="C1629" i="2"/>
  <c r="C1625" i="2"/>
  <c r="C1621" i="2"/>
  <c r="C1617" i="2"/>
  <c r="C1613" i="2"/>
  <c r="C1609" i="2"/>
  <c r="C1605" i="2"/>
  <c r="C1601" i="2"/>
  <c r="C1597" i="2"/>
  <c r="C1593" i="2"/>
  <c r="C1589" i="2"/>
  <c r="C1585" i="2"/>
  <c r="C1581" i="2"/>
  <c r="C1576" i="2"/>
  <c r="C1572" i="2"/>
  <c r="C1568" i="2"/>
  <c r="C1564" i="2"/>
  <c r="C1560" i="2"/>
  <c r="C1556" i="2"/>
  <c r="C1552" i="2"/>
  <c r="C1548" i="2"/>
  <c r="C1544" i="2"/>
  <c r="C1540" i="2"/>
  <c r="C1536" i="2"/>
  <c r="C1532" i="2"/>
  <c r="C1528" i="2"/>
  <c r="C1524" i="2"/>
  <c r="C1520" i="2"/>
  <c r="C1516" i="2"/>
  <c r="C1512" i="2"/>
  <c r="C1508" i="2"/>
  <c r="C1504" i="2"/>
  <c r="C1500" i="2"/>
  <c r="C1496" i="2"/>
  <c r="C1492" i="2"/>
  <c r="C1488" i="2"/>
  <c r="C1484" i="2"/>
  <c r="C1480" i="2"/>
  <c r="C1476" i="2"/>
  <c r="C1472" i="2"/>
  <c r="C1468" i="2"/>
  <c r="C1464" i="2"/>
  <c r="C1460" i="2"/>
  <c r="C1456" i="2"/>
  <c r="C1452" i="2"/>
  <c r="C1448" i="2"/>
  <c r="C1444" i="2"/>
  <c r="C1436" i="2"/>
  <c r="C1428" i="2"/>
  <c r="C1420" i="2"/>
  <c r="C1412" i="2"/>
  <c r="C1404" i="2"/>
  <c r="C1396" i="2"/>
  <c r="C1388" i="2"/>
  <c r="C1380" i="2"/>
  <c r="C1372" i="2"/>
  <c r="C1364" i="2"/>
  <c r="C1356" i="2"/>
  <c r="C1348" i="2"/>
  <c r="C1340" i="2"/>
  <c r="C1332" i="2"/>
  <c r="C1324" i="2"/>
  <c r="C1316" i="2"/>
  <c r="C1308" i="2"/>
  <c r="C1300" i="2"/>
  <c r="C1292" i="2"/>
  <c r="C1284" i="2"/>
  <c r="C1276" i="2"/>
  <c r="C1268" i="2"/>
  <c r="C1260" i="2"/>
  <c r="C2233" i="2"/>
  <c r="C2229" i="2"/>
  <c r="C2225" i="2"/>
  <c r="C2221" i="2"/>
  <c r="C2196" i="2"/>
  <c r="C2192" i="2"/>
  <c r="C2188" i="2"/>
  <c r="C2184" i="2"/>
  <c r="C2180" i="2"/>
  <c r="C2172" i="2"/>
  <c r="C2168" i="2"/>
  <c r="C2164" i="2"/>
  <c r="C2160" i="2"/>
  <c r="C2156" i="2"/>
  <c r="C2152" i="2"/>
  <c r="C2148" i="2"/>
  <c r="C2144" i="2"/>
  <c r="C2140" i="2"/>
  <c r="C2136" i="2"/>
  <c r="C2132" i="2"/>
  <c r="C2128" i="2"/>
  <c r="C2124" i="2"/>
  <c r="C2120" i="2"/>
  <c r="C2116" i="2"/>
  <c r="C2112" i="2"/>
  <c r="C2108" i="2"/>
  <c r="C2104" i="2"/>
  <c r="C2100" i="2"/>
  <c r="C2096" i="2"/>
  <c r="C2092" i="2"/>
  <c r="C2088" i="2"/>
  <c r="C2084" i="2"/>
  <c r="C2080" i="2"/>
  <c r="C2076" i="2"/>
  <c r="C2072" i="2"/>
  <c r="C2068" i="2"/>
  <c r="C2064" i="2"/>
  <c r="C2060" i="2"/>
  <c r="C2056" i="2"/>
  <c r="C2052" i="2"/>
  <c r="C2048" i="2"/>
  <c r="C2044" i="2"/>
  <c r="C2040" i="2"/>
  <c r="C2036" i="2"/>
  <c r="C2032" i="2"/>
  <c r="C2028" i="2"/>
  <c r="C2024" i="2"/>
  <c r="C2020" i="2"/>
  <c r="C2016" i="2"/>
  <c r="C2012" i="2"/>
  <c r="C2008" i="2"/>
  <c r="C2004" i="2"/>
  <c r="C2000" i="2"/>
  <c r="C1996" i="2"/>
  <c r="C1992" i="2"/>
  <c r="C1988" i="2"/>
  <c r="C1984" i="2"/>
  <c r="C1980" i="2"/>
  <c r="C1976" i="2"/>
  <c r="C1972" i="2"/>
  <c r="C1968" i="2"/>
  <c r="C1964" i="2"/>
  <c r="C1960" i="2"/>
  <c r="C1956" i="2"/>
  <c r="C1952" i="2"/>
  <c r="C1948" i="2"/>
  <c r="C1944" i="2"/>
  <c r="C1940" i="2"/>
  <c r="C1936" i="2"/>
  <c r="C1932" i="2"/>
  <c r="C1928" i="2"/>
  <c r="C1924" i="2"/>
  <c r="C1920" i="2"/>
  <c r="C1916" i="2"/>
  <c r="C1912" i="2"/>
  <c r="C1908" i="2"/>
  <c r="C1904" i="2"/>
  <c r="C1900" i="2"/>
  <c r="C1896" i="2"/>
  <c r="C1892" i="2"/>
  <c r="C1888" i="2"/>
  <c r="C1884" i="2"/>
  <c r="C1880" i="2"/>
  <c r="C1876" i="2"/>
  <c r="C1872" i="2"/>
  <c r="C1868" i="2"/>
  <c r="C1864" i="2"/>
  <c r="C1860" i="2"/>
  <c r="C1856" i="2"/>
  <c r="C1852" i="2"/>
  <c r="C1848" i="2"/>
  <c r="C1844" i="2"/>
  <c r="C1840" i="2"/>
  <c r="C1836" i="2"/>
  <c r="C1832" i="2"/>
  <c r="C1828" i="2"/>
  <c r="C1824" i="2"/>
  <c r="C1820" i="2"/>
  <c r="C1816" i="2"/>
  <c r="C1812" i="2"/>
  <c r="C1808" i="2"/>
  <c r="C1804" i="2"/>
  <c r="C1800" i="2"/>
  <c r="C1796" i="2"/>
  <c r="C1792" i="2"/>
  <c r="C1788" i="2"/>
  <c r="C1784" i="2"/>
  <c r="C1780" i="2"/>
  <c r="C1776" i="2"/>
  <c r="C1772" i="2"/>
  <c r="C1768" i="2"/>
  <c r="C1764" i="2"/>
  <c r="C1760" i="2"/>
  <c r="C1756" i="2"/>
  <c r="C1752" i="2"/>
  <c r="C1748" i="2"/>
  <c r="C1744" i="2"/>
  <c r="C1740" i="2"/>
  <c r="C1736" i="2"/>
  <c r="C1732" i="2"/>
  <c r="C1728" i="2"/>
  <c r="C1724" i="2"/>
  <c r="C1720" i="2"/>
  <c r="C1716" i="2"/>
  <c r="C1712" i="2"/>
  <c r="C1708" i="2"/>
  <c r="C1704" i="2"/>
  <c r="C1700" i="2"/>
  <c r="C1696" i="2"/>
  <c r="C1692" i="2"/>
  <c r="C1688" i="2"/>
  <c r="C1684" i="2"/>
  <c r="C1680" i="2"/>
  <c r="C1676" i="2"/>
  <c r="C1672" i="2"/>
  <c r="C1668" i="2"/>
  <c r="C1664" i="2"/>
  <c r="C1660" i="2"/>
  <c r="C1656" i="2"/>
  <c r="C1652" i="2"/>
  <c r="C1648" i="2"/>
  <c r="C1644" i="2"/>
  <c r="C1640" i="2"/>
  <c r="C1636" i="2"/>
  <c r="C1632" i="2"/>
  <c r="C1628" i="2"/>
  <c r="C1624" i="2"/>
  <c r="C1620" i="2"/>
  <c r="C1616" i="2"/>
  <c r="C1612" i="2"/>
  <c r="C1608" i="2"/>
  <c r="C1604" i="2"/>
  <c r="C1600" i="2"/>
  <c r="C1596" i="2"/>
  <c r="C1592" i="2"/>
  <c r="C1588" i="2"/>
  <c r="C1584" i="2"/>
  <c r="C1579" i="2"/>
  <c r="C1575" i="2"/>
  <c r="C1571" i="2"/>
  <c r="C1567" i="2"/>
  <c r="C1563" i="2"/>
  <c r="C1559" i="2"/>
  <c r="C1555" i="2"/>
  <c r="C1551" i="2"/>
  <c r="C1547" i="2"/>
  <c r="C1543" i="2"/>
  <c r="C1539" i="2"/>
  <c r="C1535" i="2"/>
  <c r="C1531" i="2"/>
  <c r="C1527" i="2"/>
  <c r="C1523" i="2"/>
  <c r="C1519" i="2"/>
  <c r="C1515" i="2"/>
  <c r="C1511" i="2"/>
  <c r="C1507" i="2"/>
  <c r="C1503" i="2"/>
  <c r="C1499" i="2"/>
  <c r="C1495" i="2"/>
  <c r="C1491" i="2"/>
  <c r="C1487" i="2"/>
  <c r="C1483" i="2"/>
  <c r="C1479" i="2"/>
  <c r="C1475" i="2"/>
  <c r="C1471" i="2"/>
  <c r="C1467" i="2"/>
  <c r="C1463" i="2"/>
  <c r="C1459" i="2"/>
  <c r="C1455" i="2"/>
  <c r="C1451" i="2"/>
  <c r="C1447" i="2"/>
  <c r="C1441" i="2"/>
  <c r="C1433" i="2"/>
  <c r="C1425" i="2"/>
  <c r="C1417" i="2"/>
  <c r="C1409" i="2"/>
  <c r="C1401" i="2"/>
  <c r="C1393" i="2"/>
  <c r="C1385" i="2"/>
  <c r="C1377" i="2"/>
  <c r="C1369" i="2"/>
  <c r="C1361" i="2"/>
  <c r="C1353" i="2"/>
  <c r="C1345" i="2"/>
  <c r="C1337" i="2"/>
  <c r="C1329" i="2"/>
  <c r="C1321" i="2"/>
  <c r="C1313" i="2"/>
  <c r="C1305" i="2"/>
  <c r="C1297" i="2"/>
  <c r="C1289" i="2"/>
  <c r="C1281" i="2"/>
  <c r="C1273" i="2"/>
  <c r="C1265" i="2"/>
  <c r="C1257" i="2"/>
  <c r="C2203" i="2"/>
  <c r="C2195" i="2"/>
  <c r="C2191" i="2"/>
  <c r="C2179" i="2"/>
  <c r="C2155" i="2"/>
  <c r="C2151" i="2"/>
  <c r="C2147" i="2"/>
  <c r="C2143" i="2"/>
  <c r="C2139" i="2"/>
  <c r="C2135" i="2"/>
  <c r="C2131" i="2"/>
  <c r="C2127" i="2"/>
  <c r="C2123" i="2"/>
  <c r="C2119" i="2"/>
  <c r="C2115" i="2"/>
  <c r="C2111" i="2"/>
  <c r="C2107" i="2"/>
  <c r="C2103" i="2"/>
  <c r="C2099" i="2"/>
  <c r="C2095" i="2"/>
  <c r="C2091" i="2"/>
  <c r="C2087" i="2"/>
  <c r="C2083" i="2"/>
  <c r="C2079" i="2"/>
  <c r="C2075" i="2"/>
  <c r="C2071" i="2"/>
  <c r="C2067" i="2"/>
  <c r="C2063" i="2"/>
  <c r="C2059" i="2"/>
  <c r="C2055" i="2"/>
  <c r="C2051" i="2"/>
  <c r="C2047" i="2"/>
  <c r="C2043" i="2"/>
  <c r="C2039" i="2"/>
  <c r="C2035" i="2"/>
  <c r="C2031" i="2"/>
  <c r="C2027" i="2"/>
  <c r="C2023" i="2"/>
  <c r="C2019" i="2"/>
  <c r="C2015" i="2"/>
  <c r="C2011" i="2"/>
  <c r="C2007" i="2"/>
  <c r="C2003" i="2"/>
  <c r="C1999" i="2"/>
  <c r="C1995" i="2"/>
  <c r="C1991" i="2"/>
  <c r="C1987" i="2"/>
  <c r="C1983" i="2"/>
  <c r="C1979" i="2"/>
  <c r="C1975" i="2"/>
  <c r="C1971" i="2"/>
  <c r="C1967" i="2"/>
  <c r="C1963" i="2"/>
  <c r="C1959" i="2"/>
  <c r="C1955" i="2"/>
  <c r="C1951" i="2"/>
  <c r="C1947" i="2"/>
  <c r="C1943" i="2"/>
  <c r="C1939" i="2"/>
  <c r="C1935" i="2"/>
  <c r="C1931" i="2"/>
  <c r="C1927" i="2"/>
  <c r="C1923" i="2"/>
  <c r="C1919" i="2"/>
  <c r="C1915" i="2"/>
  <c r="C1911" i="2"/>
  <c r="C1907" i="2"/>
  <c r="C1903" i="2"/>
  <c r="C1899" i="2"/>
  <c r="C1895" i="2"/>
  <c r="C1891" i="2"/>
  <c r="C1887" i="2"/>
  <c r="C1883" i="2"/>
  <c r="C1879" i="2"/>
  <c r="C1875" i="2"/>
  <c r="C1871" i="2"/>
  <c r="C1867" i="2"/>
  <c r="C1863" i="2"/>
  <c r="C1859" i="2"/>
  <c r="C1855" i="2"/>
  <c r="C1851" i="2"/>
  <c r="C1847" i="2"/>
  <c r="C1843" i="2"/>
  <c r="C1839" i="2"/>
  <c r="C1835" i="2"/>
  <c r="C1831" i="2"/>
  <c r="C1827" i="2"/>
  <c r="C1823" i="2"/>
  <c r="C1819" i="2"/>
  <c r="C1815" i="2"/>
  <c r="C1811" i="2"/>
  <c r="C1807" i="2"/>
  <c r="C1803" i="2"/>
  <c r="C1799" i="2"/>
  <c r="C1795" i="2"/>
  <c r="C1791" i="2"/>
  <c r="C1787" i="2"/>
  <c r="C1783" i="2"/>
  <c r="C1779" i="2"/>
  <c r="C1775" i="2"/>
  <c r="C1771" i="2"/>
  <c r="C1767" i="2"/>
  <c r="C1763" i="2"/>
  <c r="C1759" i="2"/>
  <c r="C1755" i="2"/>
  <c r="C1751" i="2"/>
  <c r="C1747" i="2"/>
  <c r="C1743" i="2"/>
  <c r="C1739" i="2"/>
  <c r="C1735" i="2"/>
  <c r="C1731" i="2"/>
  <c r="C1727" i="2"/>
  <c r="C1723" i="2"/>
  <c r="C1719" i="2"/>
  <c r="C1715" i="2"/>
  <c r="C1711" i="2"/>
  <c r="C1707" i="2"/>
  <c r="C1703" i="2"/>
  <c r="C1699" i="2"/>
  <c r="C1695" i="2"/>
  <c r="C1691" i="2"/>
  <c r="C1687" i="2"/>
  <c r="C1683" i="2"/>
  <c r="C1679" i="2"/>
  <c r="C1675" i="2"/>
  <c r="C1671" i="2"/>
  <c r="C1667" i="2"/>
  <c r="C1663" i="2"/>
  <c r="C1659" i="2"/>
  <c r="C1655" i="2"/>
  <c r="C1651" i="2"/>
  <c r="C1647" i="2"/>
  <c r="C1643" i="2"/>
  <c r="C1639" i="2"/>
  <c r="C1635" i="2"/>
  <c r="C1631" i="2"/>
  <c r="C1627" i="2"/>
  <c r="C1623" i="2"/>
  <c r="C1619" i="2"/>
  <c r="C1615" i="2"/>
  <c r="C1611" i="2"/>
  <c r="C1607" i="2"/>
  <c r="C1603" i="2"/>
  <c r="C1599" i="2"/>
  <c r="C1595" i="2"/>
  <c r="C1591" i="2"/>
  <c r="C1587" i="2"/>
  <c r="C1583" i="2"/>
  <c r="C1578" i="2"/>
  <c r="C1574" i="2"/>
  <c r="C1570" i="2"/>
  <c r="C1566" i="2"/>
  <c r="C1562" i="2"/>
  <c r="C1558" i="2"/>
  <c r="C1554" i="2"/>
  <c r="C1550" i="2"/>
  <c r="C1546" i="2"/>
  <c r="C1542" i="2"/>
  <c r="C1538" i="2"/>
  <c r="C1534" i="2"/>
  <c r="C1530" i="2"/>
  <c r="C1526" i="2"/>
  <c r="C1522" i="2"/>
  <c r="C1518" i="2"/>
  <c r="C1514" i="2"/>
  <c r="C1510" i="2"/>
  <c r="C1506" i="2"/>
  <c r="C1502" i="2"/>
  <c r="C1498" i="2"/>
  <c r="C1494" i="2"/>
  <c r="C1490" i="2"/>
  <c r="C1486" i="2"/>
  <c r="C1482" i="2"/>
  <c r="C1478" i="2"/>
  <c r="C1474" i="2"/>
  <c r="C1470" i="2"/>
  <c r="C1466" i="2"/>
  <c r="C1462" i="2"/>
  <c r="C1458" i="2"/>
  <c r="C1454" i="2"/>
  <c r="C1450" i="2"/>
  <c r="C1446" i="2"/>
  <c r="C1440" i="2"/>
  <c r="C1432" i="2"/>
  <c r="C1424" i="2"/>
  <c r="C1416" i="2"/>
  <c r="C1408" i="2"/>
  <c r="C1400" i="2"/>
  <c r="C1392" i="2"/>
  <c r="C1384" i="2"/>
  <c r="C1376" i="2"/>
  <c r="C1368" i="2"/>
  <c r="C1360" i="2"/>
  <c r="C1352" i="2"/>
  <c r="C1344" i="2"/>
  <c r="C1336" i="2"/>
  <c r="C1328" i="2"/>
  <c r="C1320" i="2"/>
  <c r="C1312" i="2"/>
  <c r="C1304" i="2"/>
  <c r="C1296" i="2"/>
  <c r="C1288" i="2"/>
  <c r="C1280" i="2"/>
  <c r="C1272" i="2"/>
  <c r="C1264" i="2"/>
  <c r="C1256" i="2"/>
  <c r="F69" i="9" l="1"/>
  <c r="C69" i="9"/>
  <c r="D69" i="9"/>
  <c r="E69" i="9"/>
  <c r="B69" i="9"/>
</calcChain>
</file>

<file path=xl/sharedStrings.xml><?xml version="1.0" encoding="utf-8"?>
<sst xmlns="http://schemas.openxmlformats.org/spreadsheetml/2006/main" count="14844" uniqueCount="2459">
  <si>
    <t>ID</t>
  </si>
  <si>
    <t>Year_Birth</t>
  </si>
  <si>
    <t>Education</t>
  </si>
  <si>
    <t>Marital_Status</t>
  </si>
  <si>
    <t xml:space="preserve"> Income 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</si>
  <si>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</si>
  <si>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</si>
  <si>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</si>
  <si>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</si>
  <si>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</si>
  <si>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</si>
  <si>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</si>
  <si>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</si>
  <si>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</si>
  <si>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</si>
  <si>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</si>
  <si>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</si>
  <si>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</si>
  <si>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</si>
  <si>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</si>
  <si>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</si>
  <si>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</si>
  <si>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</si>
  <si>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</si>
  <si>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</si>
  <si>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Response</t>
  </si>
  <si>
    <t>Complain</t>
  </si>
  <si>
    <t>Country</t>
  </si>
  <si>
    <t>Graduation</t>
  </si>
  <si>
    <t>Divorced</t>
  </si>
  <si>
    <t xml:space="preserve">$84,835.00 </t>
  </si>
  <si>
    <t>6/16/14</t>
  </si>
  <si>
    <t>SP</t>
  </si>
  <si>
    <t>Single</t>
  </si>
  <si>
    <t xml:space="preserve">$57,091.00 </t>
  </si>
  <si>
    <t>6/15/14</t>
  </si>
  <si>
    <t>CA</t>
  </si>
  <si>
    <t>Married</t>
  </si>
  <si>
    <t xml:space="preserve">$67,267.00 </t>
  </si>
  <si>
    <t>5/13/14</t>
  </si>
  <si>
    <t>US</t>
  </si>
  <si>
    <t>Together</t>
  </si>
  <si>
    <t xml:space="preserve">$32,474.00 </t>
  </si>
  <si>
    <t>AUS</t>
  </si>
  <si>
    <t xml:space="preserve">$21,474.00 </t>
  </si>
  <si>
    <t>PhD</t>
  </si>
  <si>
    <t xml:space="preserve">$71,691.00 </t>
  </si>
  <si>
    <t>3/17/14</t>
  </si>
  <si>
    <t>2n Cycle</t>
  </si>
  <si>
    <t xml:space="preserve">$63,564.00 </t>
  </si>
  <si>
    <t>1/29/14</t>
  </si>
  <si>
    <t>GER</t>
  </si>
  <si>
    <t xml:space="preserve">$44,931.00 </t>
  </si>
  <si>
    <t>1/18/14</t>
  </si>
  <si>
    <t xml:space="preserve">$65,324.00 </t>
  </si>
  <si>
    <t>IND</t>
  </si>
  <si>
    <t xml:space="preserve">$81,044.00 </t>
  </si>
  <si>
    <t>12/27/13</t>
  </si>
  <si>
    <t>Master</t>
  </si>
  <si>
    <t xml:space="preserve">$62,499.00 </t>
  </si>
  <si>
    <t>Widow</t>
  </si>
  <si>
    <t xml:space="preserve">$67,786.00 </t>
  </si>
  <si>
    <t xml:space="preserve">$26,872.00 </t>
  </si>
  <si>
    <t>10/16/13</t>
  </si>
  <si>
    <t xml:space="preserve">$4,428.00 </t>
  </si>
  <si>
    <t xml:space="preserve">$54,809.00 </t>
  </si>
  <si>
    <t xml:space="preserve">$32,173.00 </t>
  </si>
  <si>
    <t xml:space="preserve">$47,823.00 </t>
  </si>
  <si>
    <t>7/23/13</t>
  </si>
  <si>
    <t xml:space="preserve">$30,523.00 </t>
  </si>
  <si>
    <t xml:space="preserve">$36,634.00 </t>
  </si>
  <si>
    <t>5/28/13</t>
  </si>
  <si>
    <t>SA</t>
  </si>
  <si>
    <t xml:space="preserve">$43,456.00 </t>
  </si>
  <si>
    <t>3/26/13</t>
  </si>
  <si>
    <t xml:space="preserve">$40,662.00 </t>
  </si>
  <si>
    <t>3/15/13</t>
  </si>
  <si>
    <t xml:space="preserve">$49,544.00 </t>
  </si>
  <si>
    <t xml:space="preserve">$57,731.00 </t>
  </si>
  <si>
    <t>11/23/12</t>
  </si>
  <si>
    <t xml:space="preserve">$33,168.00 </t>
  </si>
  <si>
    <t>10/13/12</t>
  </si>
  <si>
    <t xml:space="preserve">$54,450.00 </t>
  </si>
  <si>
    <t>9/14/12</t>
  </si>
  <si>
    <t xml:space="preserve">$35,340.00 </t>
  </si>
  <si>
    <t>6/29/14</t>
  </si>
  <si>
    <t xml:space="preserve">$73,170.00 </t>
  </si>
  <si>
    <t>5/31/14</t>
  </si>
  <si>
    <t xml:space="preserve">$65,808.00 </t>
  </si>
  <si>
    <t>5/30/14</t>
  </si>
  <si>
    <t xml:space="preserve">$79,529.00 </t>
  </si>
  <si>
    <t>4/27/14</t>
  </si>
  <si>
    <t xml:space="preserve">$34,578.00 </t>
  </si>
  <si>
    <t xml:space="preserve">$46,374.00 </t>
  </si>
  <si>
    <t xml:space="preserve">$18,351.00 </t>
  </si>
  <si>
    <t>10/29/13</t>
  </si>
  <si>
    <t xml:space="preserve">$95,169.00 </t>
  </si>
  <si>
    <t xml:space="preserve">$65,370.00 </t>
  </si>
  <si>
    <t xml:space="preserve">$39,228.00 </t>
  </si>
  <si>
    <t xml:space="preserve">$84,865.00 </t>
  </si>
  <si>
    <t xml:space="preserve">$61,314.00 </t>
  </si>
  <si>
    <t>4/25/13</t>
  </si>
  <si>
    <t xml:space="preserve">$21,359.00 </t>
  </si>
  <si>
    <t>4/20/13</t>
  </si>
  <si>
    <t xml:space="preserve">$66,465.00 </t>
  </si>
  <si>
    <t>3/30/13</t>
  </si>
  <si>
    <t xml:space="preserve">$81,698.00 </t>
  </si>
  <si>
    <t xml:space="preserve">$39,146.00 </t>
  </si>
  <si>
    <t>2/14/13</t>
  </si>
  <si>
    <t xml:space="preserve">$25,959.00 </t>
  </si>
  <si>
    <t xml:space="preserve">$64,260.00 </t>
  </si>
  <si>
    <t xml:space="preserve">$32,300.00 </t>
  </si>
  <si>
    <t xml:space="preserve">$74,806.00 </t>
  </si>
  <si>
    <t>12/19/12</t>
  </si>
  <si>
    <t xml:space="preserve">$72,967.00 </t>
  </si>
  <si>
    <t>12/15/12</t>
  </si>
  <si>
    <t xml:space="preserve">$48,904.00 </t>
  </si>
  <si>
    <t xml:space="preserve">$14,796.00 </t>
  </si>
  <si>
    <t>9/17/12</t>
  </si>
  <si>
    <t xml:space="preserve">$66,991.00 </t>
  </si>
  <si>
    <t xml:space="preserve">$52,195.00 </t>
  </si>
  <si>
    <t xml:space="preserve">$90,369.00 </t>
  </si>
  <si>
    <t>4/28/14</t>
  </si>
  <si>
    <t>Basic</t>
  </si>
  <si>
    <t xml:space="preserve">$18,393.00 </t>
  </si>
  <si>
    <t>3/29/14</t>
  </si>
  <si>
    <t xml:space="preserve">$47,139.00 </t>
  </si>
  <si>
    <t xml:space="preserve">$38,576.00 </t>
  </si>
  <si>
    <t xml:space="preserve">$61,905.00 </t>
  </si>
  <si>
    <t xml:space="preserve">$83,715.00 </t>
  </si>
  <si>
    <t xml:space="preserve">$60,597.00 </t>
  </si>
  <si>
    <t xml:space="preserve">$6,560.00 </t>
  </si>
  <si>
    <t xml:space="preserve">$48,330.00 </t>
  </si>
  <si>
    <t>11/15/13</t>
  </si>
  <si>
    <t xml:space="preserve">$38,236.00 </t>
  </si>
  <si>
    <t>9/20/13</t>
  </si>
  <si>
    <t xml:space="preserve">$22,701.00 </t>
  </si>
  <si>
    <t xml:space="preserve">$53,367.00 </t>
  </si>
  <si>
    <t>8/31/13</t>
  </si>
  <si>
    <t xml:space="preserve">$34,728.00 </t>
  </si>
  <si>
    <t>7/30/13</t>
  </si>
  <si>
    <t xml:space="preserve">$63,915.00 </t>
  </si>
  <si>
    <t xml:space="preserve">$82,504.00 </t>
  </si>
  <si>
    <t>7/27/13</t>
  </si>
  <si>
    <t xml:space="preserve">$38,578.00 </t>
  </si>
  <si>
    <t>6/22/13</t>
  </si>
  <si>
    <t xml:space="preserve">$79,174.00 </t>
  </si>
  <si>
    <t xml:space="preserve">$81,975.00 </t>
  </si>
  <si>
    <t xml:space="preserve">$43,263.00 </t>
  </si>
  <si>
    <t>11/21/12</t>
  </si>
  <si>
    <t xml:space="preserve">$27,242.00 </t>
  </si>
  <si>
    <t xml:space="preserve">$76,445.00 </t>
  </si>
  <si>
    <t>9/28/12</t>
  </si>
  <si>
    <t xml:space="preserve">$75,276.00 </t>
  </si>
  <si>
    <t>9/27/12</t>
  </si>
  <si>
    <t xml:space="preserve">$34,213.00 </t>
  </si>
  <si>
    <t xml:space="preserve">$72,335.00 </t>
  </si>
  <si>
    <t>8/13/12</t>
  </si>
  <si>
    <t xml:space="preserve">$79,143.00 </t>
  </si>
  <si>
    <t xml:space="preserve">$27,469.00 </t>
  </si>
  <si>
    <t xml:space="preserve">$68,695.00 </t>
  </si>
  <si>
    <t>6/25/14</t>
  </si>
  <si>
    <t xml:space="preserve">$50,388.00 </t>
  </si>
  <si>
    <t>5/28/14</t>
  </si>
  <si>
    <t xml:space="preserve">$77,622.00 </t>
  </si>
  <si>
    <t>4/14/14</t>
  </si>
  <si>
    <t xml:space="preserve">$46,102.00 </t>
  </si>
  <si>
    <t xml:space="preserve">$31,859.00 </t>
  </si>
  <si>
    <t>2/27/14</t>
  </si>
  <si>
    <t xml:space="preserve">$23,830.00 </t>
  </si>
  <si>
    <t xml:space="preserve">$24,639.00 </t>
  </si>
  <si>
    <t>1/28/14</t>
  </si>
  <si>
    <t xml:space="preserve">$71,604.00 </t>
  </si>
  <si>
    <t>11/17/13</t>
  </si>
  <si>
    <t xml:space="preserve">$27,255.00 </t>
  </si>
  <si>
    <t xml:space="preserve">$55,375.00 </t>
  </si>
  <si>
    <t>10/17/13</t>
  </si>
  <si>
    <t xml:space="preserve">$77,037.00 </t>
  </si>
  <si>
    <t>10/13/13</t>
  </si>
  <si>
    <t xml:space="preserve">$24,163.00 </t>
  </si>
  <si>
    <t xml:space="preserve">$69,476.00 </t>
  </si>
  <si>
    <t>9/30/13</t>
  </si>
  <si>
    <t xml:space="preserve">$72,063.00 </t>
  </si>
  <si>
    <t xml:space="preserve">$58,646.00 </t>
  </si>
  <si>
    <t xml:space="preserve">$47,570.00 </t>
  </si>
  <si>
    <t>5/29/13</t>
  </si>
  <si>
    <t xml:space="preserve">$80,011.00 </t>
  </si>
  <si>
    <t>4/29/13</t>
  </si>
  <si>
    <t xml:space="preserve">$54,998.00 </t>
  </si>
  <si>
    <t xml:space="preserve">$60,200.00 </t>
  </si>
  <si>
    <t xml:space="preserve">$63,211.00 </t>
  </si>
  <si>
    <t xml:space="preserve">$48,432.00 </t>
  </si>
  <si>
    <t>10/18/12</t>
  </si>
  <si>
    <t>YOLO</t>
  </si>
  <si>
    <t xml:space="preserve">$62,845.00 </t>
  </si>
  <si>
    <t xml:space="preserve">$65,220.00 </t>
  </si>
  <si>
    <t xml:space="preserve">$74,214.00 </t>
  </si>
  <si>
    <t>8/26/12</t>
  </si>
  <si>
    <t xml:space="preserve">$96,547.00 </t>
  </si>
  <si>
    <t>5/23/14</t>
  </si>
  <si>
    <t xml:space="preserve">$53,863.00 </t>
  </si>
  <si>
    <t>5/17/14</t>
  </si>
  <si>
    <t xml:space="preserve">$50,447.00 </t>
  </si>
  <si>
    <t>4/21/14</t>
  </si>
  <si>
    <t xml:space="preserve">$37,716.00 </t>
  </si>
  <si>
    <t xml:space="preserve">$45,203.00 </t>
  </si>
  <si>
    <t>3/23/14</t>
  </si>
  <si>
    <t xml:space="preserve">$37,368.00 </t>
  </si>
  <si>
    <t>12/16/13</t>
  </si>
  <si>
    <t xml:space="preserve">$67,225.00 </t>
  </si>
  <si>
    <t>11/26/13</t>
  </si>
  <si>
    <t xml:space="preserve">$65,104.00 </t>
  </si>
  <si>
    <t>11/14/13</t>
  </si>
  <si>
    <t xml:space="preserve">$70,566.00 </t>
  </si>
  <si>
    <t xml:space="preserve">$69,096.00 </t>
  </si>
  <si>
    <t>9/27/13</t>
  </si>
  <si>
    <t xml:space="preserve">$71,434.00 </t>
  </si>
  <si>
    <t>9/18/13</t>
  </si>
  <si>
    <t xml:space="preserve">$33,039.00 </t>
  </si>
  <si>
    <t xml:space="preserve">$46,610.00 </t>
  </si>
  <si>
    <t>7/18/13</t>
  </si>
  <si>
    <t xml:space="preserve">$49,967.00 </t>
  </si>
  <si>
    <t xml:space="preserve">$53,359.00 </t>
  </si>
  <si>
    <t>5/27/13</t>
  </si>
  <si>
    <t xml:space="preserve">$49,505.00 </t>
  </si>
  <si>
    <t xml:space="preserve">$68,657.00 </t>
  </si>
  <si>
    <t>2/20/13</t>
  </si>
  <si>
    <t xml:space="preserve">$72,071.00 </t>
  </si>
  <si>
    <t xml:space="preserve">$59,235.00 </t>
  </si>
  <si>
    <t xml:space="preserve">$21,994.00 </t>
  </si>
  <si>
    <t>12/24/12</t>
  </si>
  <si>
    <t>11/19/12</t>
  </si>
  <si>
    <t xml:space="preserve">$69,209.00 </t>
  </si>
  <si>
    <t xml:space="preserve">$31,928.00 </t>
  </si>
  <si>
    <t>3/28/14</t>
  </si>
  <si>
    <t xml:space="preserve">$74,004.00 </t>
  </si>
  <si>
    <t>2/24/14</t>
  </si>
  <si>
    <t xml:space="preserve">$30,390.00 </t>
  </si>
  <si>
    <t xml:space="preserve">$21,355.00 </t>
  </si>
  <si>
    <t>8/20/13</t>
  </si>
  <si>
    <t xml:space="preserve">$26,304.00 </t>
  </si>
  <si>
    <t>6/23/13</t>
  </si>
  <si>
    <t xml:space="preserve">$85,710.00 </t>
  </si>
  <si>
    <t xml:space="preserve">$102,692.00 </t>
  </si>
  <si>
    <t xml:space="preserve">$58,350.00 </t>
  </si>
  <si>
    <t xml:space="preserve">$7,500.00 </t>
  </si>
  <si>
    <t>12/27/12</t>
  </si>
  <si>
    <t xml:space="preserve">$18,890.00 </t>
  </si>
  <si>
    <t xml:space="preserve">$20,425.00 </t>
  </si>
  <si>
    <t>10/29/12</t>
  </si>
  <si>
    <t xml:space="preserve">$41,437.00 </t>
  </si>
  <si>
    <t>9/22/12</t>
  </si>
  <si>
    <t xml:space="preserve">$49,912.00 </t>
  </si>
  <si>
    <t>ME</t>
  </si>
  <si>
    <t xml:space="preserve">$79,823.00 </t>
  </si>
  <si>
    <t>3/31/14</t>
  </si>
  <si>
    <t xml:space="preserve">$85,683.00 </t>
  </si>
  <si>
    <t>3/21/14</t>
  </si>
  <si>
    <t xml:space="preserve">$47,025.00 </t>
  </si>
  <si>
    <t xml:space="preserve">$68,397.00 </t>
  </si>
  <si>
    <t xml:space="preserve">$38,175.00 </t>
  </si>
  <si>
    <t>9/23/13</t>
  </si>
  <si>
    <t xml:space="preserve">$46,423.00 </t>
  </si>
  <si>
    <t xml:space="preserve">$30,560.00 </t>
  </si>
  <si>
    <t>6/27/13</t>
  </si>
  <si>
    <t xml:space="preserve">$60,152.00 </t>
  </si>
  <si>
    <t>3/28/13</t>
  </si>
  <si>
    <t xml:space="preserve">$29,672.00 </t>
  </si>
  <si>
    <t xml:space="preserve">$70,321.00 </t>
  </si>
  <si>
    <t>1/16/13</t>
  </si>
  <si>
    <t xml:space="preserve">$56,181.00 </t>
  </si>
  <si>
    <t xml:space="preserve">$24,279.00 </t>
  </si>
  <si>
    <t>12/29/12</t>
  </si>
  <si>
    <t xml:space="preserve">$68,462.00 </t>
  </si>
  <si>
    <t xml:space="preserve">$55,424.00 </t>
  </si>
  <si>
    <t>11/25/12</t>
  </si>
  <si>
    <t xml:space="preserve">$49,094.00 </t>
  </si>
  <si>
    <t>9/21/12</t>
  </si>
  <si>
    <t xml:space="preserve">$59,184.00 </t>
  </si>
  <si>
    <t xml:space="preserve">$67,430.00 </t>
  </si>
  <si>
    <t xml:space="preserve">$30,522.00 </t>
  </si>
  <si>
    <t>8/17/12</t>
  </si>
  <si>
    <t xml:space="preserve">$31,878.00 </t>
  </si>
  <si>
    <t>6/22/14</t>
  </si>
  <si>
    <t xml:space="preserve">$83,528.00 </t>
  </si>
  <si>
    <t xml:space="preserve">$90,300.00 </t>
  </si>
  <si>
    <t xml:space="preserve">$68,092.00 </t>
  </si>
  <si>
    <t xml:space="preserve">$53,761.00 </t>
  </si>
  <si>
    <t xml:space="preserve">$52,845.00 </t>
  </si>
  <si>
    <t>8/13/13</t>
  </si>
  <si>
    <t xml:space="preserve">$24,027.00 </t>
  </si>
  <si>
    <t xml:space="preserve">$42,586.00 </t>
  </si>
  <si>
    <t xml:space="preserve">$9,722.00 </t>
  </si>
  <si>
    <t xml:space="preserve">$86,836.00 </t>
  </si>
  <si>
    <t xml:space="preserve">$30,467.00 </t>
  </si>
  <si>
    <t>3/19/14</t>
  </si>
  <si>
    <t xml:space="preserve">$54,549.00 </t>
  </si>
  <si>
    <t xml:space="preserve">$19,444.00 </t>
  </si>
  <si>
    <t>2/22/14</t>
  </si>
  <si>
    <t xml:space="preserve">$69,245.00 </t>
  </si>
  <si>
    <t>1/24/14</t>
  </si>
  <si>
    <t xml:space="preserve">$72,968.00 </t>
  </si>
  <si>
    <t xml:space="preserve">$48,686.00 </t>
  </si>
  <si>
    <t xml:space="preserve">$73,687.00 </t>
  </si>
  <si>
    <t>11/28/13</t>
  </si>
  <si>
    <t xml:space="preserve">$82,716.00 </t>
  </si>
  <si>
    <t xml:space="preserve">$35,523.00 </t>
  </si>
  <si>
    <t xml:space="preserve">$60,554.00 </t>
  </si>
  <si>
    <t xml:space="preserve">$64,090.00 </t>
  </si>
  <si>
    <t xml:space="preserve">$61,559.00 </t>
  </si>
  <si>
    <t>7/17/13</t>
  </si>
  <si>
    <t xml:space="preserve">$71,670.00 </t>
  </si>
  <si>
    <t xml:space="preserve">$67,680.00 </t>
  </si>
  <si>
    <t xml:space="preserve">$54,386.00 </t>
  </si>
  <si>
    <t>5/17/13</t>
  </si>
  <si>
    <t xml:space="preserve">$64,108.00 </t>
  </si>
  <si>
    <t>3/23/13</t>
  </si>
  <si>
    <t xml:space="preserve">$69,702.00 </t>
  </si>
  <si>
    <t>2/19/13</t>
  </si>
  <si>
    <t xml:space="preserve">$47,958.00 </t>
  </si>
  <si>
    <t>1/19/13</t>
  </si>
  <si>
    <t xml:space="preserve">$67,716.00 </t>
  </si>
  <si>
    <t xml:space="preserve">$34,600.00 </t>
  </si>
  <si>
    <t xml:space="preserve">$48,752.00 </t>
  </si>
  <si>
    <t xml:space="preserve">$15,716.00 </t>
  </si>
  <si>
    <t xml:space="preserve">$74,985.00 </t>
  </si>
  <si>
    <t xml:space="preserve">$45,576.00 </t>
  </si>
  <si>
    <t xml:space="preserve">$113,734.00 </t>
  </si>
  <si>
    <t xml:space="preserve">$57,100.00 </t>
  </si>
  <si>
    <t>5/18/14</t>
  </si>
  <si>
    <t xml:space="preserve">$24,434.00 </t>
  </si>
  <si>
    <t xml:space="preserve">$37,126.00 </t>
  </si>
  <si>
    <t>3/30/14</t>
  </si>
  <si>
    <t xml:space="preserve">$45,160.00 </t>
  </si>
  <si>
    <t xml:space="preserve">$33,178.00 </t>
  </si>
  <si>
    <t>1/30/14</t>
  </si>
  <si>
    <t xml:space="preserve">$64,866.00 </t>
  </si>
  <si>
    <t>1/26/14</t>
  </si>
  <si>
    <t xml:space="preserve">$34,176.00 </t>
  </si>
  <si>
    <t>1/22/14</t>
  </si>
  <si>
    <t xml:space="preserve">$50,014.00 </t>
  </si>
  <si>
    <t xml:space="preserve">$92,344.00 </t>
  </si>
  <si>
    <t>1/15/14</t>
  </si>
  <si>
    <t xml:space="preserve">$55,282.00 </t>
  </si>
  <si>
    <t>12/13/13</t>
  </si>
  <si>
    <t xml:space="preserve">$48,799.00 </t>
  </si>
  <si>
    <t xml:space="preserve">$84,169.00 </t>
  </si>
  <si>
    <t xml:space="preserve">$39,763.00 </t>
  </si>
  <si>
    <t xml:space="preserve">$74,165.00 </t>
  </si>
  <si>
    <t xml:space="preserve">$42,720.00 </t>
  </si>
  <si>
    <t>4/24/13</t>
  </si>
  <si>
    <t xml:space="preserve">$65,275.00 </t>
  </si>
  <si>
    <t xml:space="preserve">$36,443.00 </t>
  </si>
  <si>
    <t xml:space="preserve">$43,776.00 </t>
  </si>
  <si>
    <t xml:space="preserve">$56,046.00 </t>
  </si>
  <si>
    <t xml:space="preserve">$65,148.00 </t>
  </si>
  <si>
    <t>11/16/12</t>
  </si>
  <si>
    <t xml:space="preserve">$49,431.00 </t>
  </si>
  <si>
    <t xml:space="preserve">$32,583.00 </t>
  </si>
  <si>
    <t xml:space="preserve">$16,653.00 </t>
  </si>
  <si>
    <t>4/18/14</t>
  </si>
  <si>
    <t xml:space="preserve">$26,850.00 </t>
  </si>
  <si>
    <t xml:space="preserve">$51,287.00 </t>
  </si>
  <si>
    <t xml:space="preserve">$43,050.00 </t>
  </si>
  <si>
    <t>3/18/14</t>
  </si>
  <si>
    <t xml:space="preserve">$73,448.00 </t>
  </si>
  <si>
    <t xml:space="preserve">$17,256.00 </t>
  </si>
  <si>
    <t>11/23/13</t>
  </si>
  <si>
    <t xml:space="preserve">$86,429.00 </t>
  </si>
  <si>
    <t>11/21/13</t>
  </si>
  <si>
    <t xml:space="preserve">$33,569.00 </t>
  </si>
  <si>
    <t xml:space="preserve">$25,130.00 </t>
  </si>
  <si>
    <t xml:space="preserve">$62,998.00 </t>
  </si>
  <si>
    <t xml:space="preserve">$26,907.00 </t>
  </si>
  <si>
    <t xml:space="preserve">$45,579.00 </t>
  </si>
  <si>
    <t xml:space="preserve">$47,320.00 </t>
  </si>
  <si>
    <t xml:space="preserve">$70,179.00 </t>
  </si>
  <si>
    <t>7/21/13</t>
  </si>
  <si>
    <t xml:space="preserve">$28,072.00 </t>
  </si>
  <si>
    <t xml:space="preserve">$50,501.00 </t>
  </si>
  <si>
    <t>6/18/13</t>
  </si>
  <si>
    <t xml:space="preserve">$58,917.00 </t>
  </si>
  <si>
    <t>3/24/13</t>
  </si>
  <si>
    <t xml:space="preserve">$69,372.00 </t>
  </si>
  <si>
    <t xml:space="preserve">$35,178.00 </t>
  </si>
  <si>
    <t xml:space="preserve">$75,693.00 </t>
  </si>
  <si>
    <t xml:space="preserve">$69,109.00 </t>
  </si>
  <si>
    <t xml:space="preserve">$80,134.00 </t>
  </si>
  <si>
    <t>2/14/14</t>
  </si>
  <si>
    <t xml:space="preserve">$64,713.00 </t>
  </si>
  <si>
    <t xml:space="preserve">$41,411.00 </t>
  </si>
  <si>
    <t xml:space="preserve">$55,521.00 </t>
  </si>
  <si>
    <t>10/22/13</t>
  </si>
  <si>
    <t xml:space="preserve">$43,795.00 </t>
  </si>
  <si>
    <t xml:space="preserve">$22,070.00 </t>
  </si>
  <si>
    <t xml:space="preserve">$36,408.00 </t>
  </si>
  <si>
    <t>9/21/13</t>
  </si>
  <si>
    <t xml:space="preserve">$34,026.00 </t>
  </si>
  <si>
    <t xml:space="preserve">$46,049.00 </t>
  </si>
  <si>
    <t xml:space="preserve">$35,641.00 </t>
  </si>
  <si>
    <t>7/14/13</t>
  </si>
  <si>
    <t xml:space="preserve">$32,414.00 </t>
  </si>
  <si>
    <t xml:space="preserve">$59,821.00 </t>
  </si>
  <si>
    <t xml:space="preserve">$34,968.00 </t>
  </si>
  <si>
    <t xml:space="preserve">$56,320.00 </t>
  </si>
  <si>
    <t xml:space="preserve">$70,091.00 </t>
  </si>
  <si>
    <t>3/31/13</t>
  </si>
  <si>
    <t xml:space="preserve">$46,097.00 </t>
  </si>
  <si>
    <t xml:space="preserve">$41,003.00 </t>
  </si>
  <si>
    <t>3/17/13</t>
  </si>
  <si>
    <t xml:space="preserve">$44,911.00 </t>
  </si>
  <si>
    <t xml:space="preserve">$33,249.00 </t>
  </si>
  <si>
    <t xml:space="preserve">$42,873.00 </t>
  </si>
  <si>
    <t>1/21/13</t>
  </si>
  <si>
    <t xml:space="preserve">$51,039.00 </t>
  </si>
  <si>
    <t xml:space="preserve">$78,952.00 </t>
  </si>
  <si>
    <t>9/24/12</t>
  </si>
  <si>
    <t xml:space="preserve">$29,435.00 </t>
  </si>
  <si>
    <t xml:space="preserve">$79,865.00 </t>
  </si>
  <si>
    <t>6/18/14</t>
  </si>
  <si>
    <t>Alone</t>
  </si>
  <si>
    <t xml:space="preserve">$65,968.00 </t>
  </si>
  <si>
    <t xml:space="preserve">$86,424.00 </t>
  </si>
  <si>
    <t xml:space="preserve">$67,272.00 </t>
  </si>
  <si>
    <t>12/21/13</t>
  </si>
  <si>
    <t xml:space="preserve">$78,499.00 </t>
  </si>
  <si>
    <t xml:space="preserve">$77,044.00 </t>
  </si>
  <si>
    <t>10/27/13</t>
  </si>
  <si>
    <t xml:space="preserve">$70,515.00 </t>
  </si>
  <si>
    <t>10/21/13</t>
  </si>
  <si>
    <t xml:space="preserve">$17,459.00 </t>
  </si>
  <si>
    <t>9/19/13</t>
  </si>
  <si>
    <t xml:space="preserve">$80,336.00 </t>
  </si>
  <si>
    <t xml:space="preserve">$15,759.00 </t>
  </si>
  <si>
    <t xml:space="preserve">$26,326.00 </t>
  </si>
  <si>
    <t xml:space="preserve">$62,061.00 </t>
  </si>
  <si>
    <t xml:space="preserve">$5,305.00 </t>
  </si>
  <si>
    <t xml:space="preserve">$75,777.00 </t>
  </si>
  <si>
    <t xml:space="preserve">$71,499.00 </t>
  </si>
  <si>
    <t>6/25/13</t>
  </si>
  <si>
    <t xml:space="preserve">$31,626.00 </t>
  </si>
  <si>
    <t xml:space="preserve">$42,670.00 </t>
  </si>
  <si>
    <t>4/27/13</t>
  </si>
  <si>
    <t xml:space="preserve">$83,917.00 </t>
  </si>
  <si>
    <t>4/18/13</t>
  </si>
  <si>
    <t xml:space="preserve">$41,021.00 </t>
  </si>
  <si>
    <t>12/30/12</t>
  </si>
  <si>
    <t xml:space="preserve">$79,456.00 </t>
  </si>
  <si>
    <t>8/22/12</t>
  </si>
  <si>
    <t xml:space="preserve">$78,789.00 </t>
  </si>
  <si>
    <t xml:space="preserve">$50,870.00 </t>
  </si>
  <si>
    <t>6/19/14</t>
  </si>
  <si>
    <t xml:space="preserve">$35,876.00 </t>
  </si>
  <si>
    <t>4/20/14</t>
  </si>
  <si>
    <t xml:space="preserve">$23,539.00 </t>
  </si>
  <si>
    <t>2/28/14</t>
  </si>
  <si>
    <t xml:space="preserve">$32,557.00 </t>
  </si>
  <si>
    <t xml:space="preserve">$62,466.00 </t>
  </si>
  <si>
    <t xml:space="preserve">$54,198.00 </t>
  </si>
  <si>
    <t>12/17/13</t>
  </si>
  <si>
    <t xml:space="preserve">$82,170.00 </t>
  </si>
  <si>
    <t>11/25/13</t>
  </si>
  <si>
    <t xml:space="preserve">$61,798.00 </t>
  </si>
  <si>
    <t xml:space="preserve">$15,253.00 </t>
  </si>
  <si>
    <t>10/28/13</t>
  </si>
  <si>
    <t xml:space="preserve">$78,285.00 </t>
  </si>
  <si>
    <t xml:space="preserve">$62,535.00 </t>
  </si>
  <si>
    <t xml:space="preserve">$27,190.00 </t>
  </si>
  <si>
    <t>8/15/13</t>
  </si>
  <si>
    <t xml:space="preserve">$48,985.00 </t>
  </si>
  <si>
    <t xml:space="preserve">$72,940.00 </t>
  </si>
  <si>
    <t>6/19/13</t>
  </si>
  <si>
    <t xml:space="preserve">$36,145.00 </t>
  </si>
  <si>
    <t>6/16/13</t>
  </si>
  <si>
    <t xml:space="preserve">$157,146.00 </t>
  </si>
  <si>
    <t xml:space="preserve">$81,843.00 </t>
  </si>
  <si>
    <t>4/22/13</t>
  </si>
  <si>
    <t xml:space="preserve">$41,883.00 </t>
  </si>
  <si>
    <t>3/19/13</t>
  </si>
  <si>
    <t xml:space="preserve">$45,759.00 </t>
  </si>
  <si>
    <t>2/23/13</t>
  </si>
  <si>
    <t xml:space="preserve">$78,394.00 </t>
  </si>
  <si>
    <t>2/15/13</t>
  </si>
  <si>
    <t xml:space="preserve">$30,279.00 </t>
  </si>
  <si>
    <t xml:space="preserve">$31,880.00 </t>
  </si>
  <si>
    <t>10/31/12</t>
  </si>
  <si>
    <t xml:space="preserve">$60,208.00 </t>
  </si>
  <si>
    <t xml:space="preserve">$78,687.00 </t>
  </si>
  <si>
    <t xml:space="preserve">$37,401.00 </t>
  </si>
  <si>
    <t xml:space="preserve">$75,315.00 </t>
  </si>
  <si>
    <t>4/15/14</t>
  </si>
  <si>
    <t xml:space="preserve">$69,263.00 </t>
  </si>
  <si>
    <t xml:space="preserve">$78,569.00 </t>
  </si>
  <si>
    <t>2/19/14</t>
  </si>
  <si>
    <t xml:space="preserve">$57,705.00 </t>
  </si>
  <si>
    <t xml:space="preserve">$74,805.00 </t>
  </si>
  <si>
    <t xml:space="preserve">$66,426.00 </t>
  </si>
  <si>
    <t xml:space="preserve">$51,529.00 </t>
  </si>
  <si>
    <t xml:space="preserve">$18,100.00 </t>
  </si>
  <si>
    <t xml:space="preserve">$59,601.00 </t>
  </si>
  <si>
    <t>7/25/13</t>
  </si>
  <si>
    <t xml:space="preserve">$20,981.00 </t>
  </si>
  <si>
    <t>4/30/13</t>
  </si>
  <si>
    <t xml:space="preserve">$74,068.00 </t>
  </si>
  <si>
    <t xml:space="preserve">$36,790.00 </t>
  </si>
  <si>
    <t xml:space="preserve">$18,793.00 </t>
  </si>
  <si>
    <t xml:space="preserve">$27,421.00 </t>
  </si>
  <si>
    <t xml:space="preserve">$30,675.00 </t>
  </si>
  <si>
    <t xml:space="preserve">$83,145.00 </t>
  </si>
  <si>
    <t xml:space="preserve">$34,053.00 </t>
  </si>
  <si>
    <t xml:space="preserve">$31,788.00 </t>
  </si>
  <si>
    <t>3/20/14</t>
  </si>
  <si>
    <t xml:space="preserve">$45,894.00 </t>
  </si>
  <si>
    <t xml:space="preserve">$41,986.00 </t>
  </si>
  <si>
    <t xml:space="preserve">$42,769.00 </t>
  </si>
  <si>
    <t xml:space="preserve">$58,582.00 </t>
  </si>
  <si>
    <t>9/28/13</t>
  </si>
  <si>
    <t xml:space="preserve">$49,096.00 </t>
  </si>
  <si>
    <t>9/24/13</t>
  </si>
  <si>
    <t xml:space="preserve">$76,412.00 </t>
  </si>
  <si>
    <t xml:space="preserve">$18,929.00 </t>
  </si>
  <si>
    <t>2/16/13</t>
  </si>
  <si>
    <t xml:space="preserve">$21,888.00 </t>
  </si>
  <si>
    <t xml:space="preserve">$41,580.00 </t>
  </si>
  <si>
    <t xml:space="preserve">$31,605.00 </t>
  </si>
  <si>
    <t>11/22/12</t>
  </si>
  <si>
    <t xml:space="preserve">$25,509.00 </t>
  </si>
  <si>
    <t>9/18/12</t>
  </si>
  <si>
    <t xml:space="preserve">$33,051.00 </t>
  </si>
  <si>
    <t>8/16/12</t>
  </si>
  <si>
    <t xml:space="preserve">$28,764.00 </t>
  </si>
  <si>
    <t xml:space="preserve">$32,146.00 </t>
  </si>
  <si>
    <t xml:space="preserve">$22,148.00 </t>
  </si>
  <si>
    <t>4/13/14</t>
  </si>
  <si>
    <t xml:space="preserve">$36,781.00 </t>
  </si>
  <si>
    <t xml:space="preserve">$54,197.00 </t>
  </si>
  <si>
    <t xml:space="preserve">$93,790.00 </t>
  </si>
  <si>
    <t xml:space="preserve">$24,762.00 </t>
  </si>
  <si>
    <t xml:space="preserve">$30,477.00 </t>
  </si>
  <si>
    <t xml:space="preserve">$11,448.00 </t>
  </si>
  <si>
    <t>12/15/13</t>
  </si>
  <si>
    <t xml:space="preserve">$70,844.00 </t>
  </si>
  <si>
    <t>10/30/13</t>
  </si>
  <si>
    <t xml:space="preserve">$30,828.00 </t>
  </si>
  <si>
    <t xml:space="preserve">$62,513.00 </t>
  </si>
  <si>
    <t xml:space="preserve">$27,733.00 </t>
  </si>
  <si>
    <t>8/26/13</t>
  </si>
  <si>
    <t xml:space="preserve">$39,435.00 </t>
  </si>
  <si>
    <t xml:space="preserve">$75,345.00 </t>
  </si>
  <si>
    <t xml:space="preserve">$20,491.00 </t>
  </si>
  <si>
    <t>1/25/13</t>
  </si>
  <si>
    <t xml:space="preserve">$36,715.00 </t>
  </si>
  <si>
    <t>11/17/12</t>
  </si>
  <si>
    <t xml:space="preserve">$71,706.00 </t>
  </si>
  <si>
    <t>11/13/12</t>
  </si>
  <si>
    <t xml:space="preserve">$69,063.00 </t>
  </si>
  <si>
    <t xml:space="preserve">$24,645.00 </t>
  </si>
  <si>
    <t xml:space="preserve">$35,797.00 </t>
  </si>
  <si>
    <t>10/16/12</t>
  </si>
  <si>
    <t xml:space="preserve">$44,078.00 </t>
  </si>
  <si>
    <t xml:space="preserve">$26,954.00 </t>
  </si>
  <si>
    <t xml:space="preserve">$38,887.00 </t>
  </si>
  <si>
    <t xml:space="preserve">$65,463.00 </t>
  </si>
  <si>
    <t xml:space="preserve">$53,537.00 </t>
  </si>
  <si>
    <t xml:space="preserve">$36,230.00 </t>
  </si>
  <si>
    <t xml:space="preserve">$80,763.00 </t>
  </si>
  <si>
    <t xml:space="preserve">$60,585.00 </t>
  </si>
  <si>
    <t>6/24/13</t>
  </si>
  <si>
    <t xml:space="preserve">$49,166.00 </t>
  </si>
  <si>
    <t>6/13/13</t>
  </si>
  <si>
    <t xml:space="preserve">$75,261.00 </t>
  </si>
  <si>
    <t>4/23/13</t>
  </si>
  <si>
    <t xml:space="preserve">$89,891.00 </t>
  </si>
  <si>
    <t>4/15/13</t>
  </si>
  <si>
    <t xml:space="preserve">$72,828.00 </t>
  </si>
  <si>
    <t xml:space="preserve">$75,278.00 </t>
  </si>
  <si>
    <t>1/29/13</t>
  </si>
  <si>
    <t xml:space="preserve">$38,557.00 </t>
  </si>
  <si>
    <t xml:space="preserve">$81,300.00 </t>
  </si>
  <si>
    <t>10/30/12</t>
  </si>
  <si>
    <t xml:space="preserve">$60,161.00 </t>
  </si>
  <si>
    <t>10/23/12</t>
  </si>
  <si>
    <t xml:space="preserve">$69,389.00 </t>
  </si>
  <si>
    <t xml:space="preserve">$64,497.00 </t>
  </si>
  <si>
    <t xml:space="preserve">$61,014.00 </t>
  </si>
  <si>
    <t xml:space="preserve">$44,319.00 </t>
  </si>
  <si>
    <t>4/17/14</t>
  </si>
  <si>
    <t xml:space="preserve">$53,233.00 </t>
  </si>
  <si>
    <t xml:space="preserve">$77,972.00 </t>
  </si>
  <si>
    <t xml:space="preserve">$81,361.00 </t>
  </si>
  <si>
    <t>2/25/14</t>
  </si>
  <si>
    <t xml:space="preserve">$25,707.00 </t>
  </si>
  <si>
    <t xml:space="preserve">$42,403.00 </t>
  </si>
  <si>
    <t xml:space="preserve">$65,704.00 </t>
  </si>
  <si>
    <t xml:space="preserve">$37,406.00 </t>
  </si>
  <si>
    <t xml:space="preserve">$39,767.00 </t>
  </si>
  <si>
    <t xml:space="preserve">$54,210.00 </t>
  </si>
  <si>
    <t>5/20/13</t>
  </si>
  <si>
    <t xml:space="preserve">$57,136.00 </t>
  </si>
  <si>
    <t>5/18/13</t>
  </si>
  <si>
    <t xml:space="preserve">$40,794.00 </t>
  </si>
  <si>
    <t xml:space="preserve">$83,003.00 </t>
  </si>
  <si>
    <t xml:space="preserve">$89,058.00 </t>
  </si>
  <si>
    <t xml:space="preserve">$20,193.00 </t>
  </si>
  <si>
    <t>11/28/12</t>
  </si>
  <si>
    <t xml:space="preserve">$72,099.00 </t>
  </si>
  <si>
    <t>10/27/12</t>
  </si>
  <si>
    <t xml:space="preserve">$43,824.00 </t>
  </si>
  <si>
    <t>9/15/12</t>
  </si>
  <si>
    <t xml:space="preserve">$66,653.00 </t>
  </si>
  <si>
    <t xml:space="preserve">$44,359.00 </t>
  </si>
  <si>
    <t>6/17/14</t>
  </si>
  <si>
    <t xml:space="preserve">$79,410.00 </t>
  </si>
  <si>
    <t>5/29/14</t>
  </si>
  <si>
    <t xml:space="preserve">$55,842.00 </t>
  </si>
  <si>
    <t xml:space="preserve">$79,946.00 </t>
  </si>
  <si>
    <t xml:space="preserve">$88,194.00 </t>
  </si>
  <si>
    <t xml:space="preserve">$80,184.00 </t>
  </si>
  <si>
    <t xml:space="preserve">$76,982.00 </t>
  </si>
  <si>
    <t>2/15/14</t>
  </si>
  <si>
    <t xml:space="preserve">$65,295.00 </t>
  </si>
  <si>
    <t>12/23/13</t>
  </si>
  <si>
    <t xml:space="preserve">$29,009.00 </t>
  </si>
  <si>
    <t>11/29/13</t>
  </si>
  <si>
    <t xml:space="preserve">$78,931.00 </t>
  </si>
  <si>
    <t>10/25/13</t>
  </si>
  <si>
    <t xml:space="preserve">$56,939.00 </t>
  </si>
  <si>
    <t xml:space="preserve">$64,509.00 </t>
  </si>
  <si>
    <t>8/17/13</t>
  </si>
  <si>
    <t xml:space="preserve">$30,093.00 </t>
  </si>
  <si>
    <t xml:space="preserve">$30,351.00 </t>
  </si>
  <si>
    <t xml:space="preserve">$38,201.00 </t>
  </si>
  <si>
    <t>3/29/13</t>
  </si>
  <si>
    <t xml:space="preserve">$43,974.00 </t>
  </si>
  <si>
    <t xml:space="preserve">$38,200.00 </t>
  </si>
  <si>
    <t xml:space="preserve">$87,305.00 </t>
  </si>
  <si>
    <t>9/23/12</t>
  </si>
  <si>
    <t xml:space="preserve">$16,860.00 </t>
  </si>
  <si>
    <t xml:space="preserve">$27,213.00 </t>
  </si>
  <si>
    <t>8/30/12</t>
  </si>
  <si>
    <t xml:space="preserve">$4,861.00 </t>
  </si>
  <si>
    <t xml:space="preserve">$38,196.00 </t>
  </si>
  <si>
    <t xml:space="preserve">$41,145.00 </t>
  </si>
  <si>
    <t xml:space="preserve">$38,513.00 </t>
  </si>
  <si>
    <t xml:space="preserve">$45,688.00 </t>
  </si>
  <si>
    <t>1/25/14</t>
  </si>
  <si>
    <t xml:space="preserve">$77,863.00 </t>
  </si>
  <si>
    <t>11/27/13</t>
  </si>
  <si>
    <t xml:space="preserve">$42,169.00 </t>
  </si>
  <si>
    <t>10/19/13</t>
  </si>
  <si>
    <t xml:space="preserve">$45,906.00 </t>
  </si>
  <si>
    <t xml:space="preserve">$35,388.00 </t>
  </si>
  <si>
    <t xml:space="preserve">$80,952.00 </t>
  </si>
  <si>
    <t>2/28/13</t>
  </si>
  <si>
    <t xml:space="preserve">$39,898.00 </t>
  </si>
  <si>
    <t xml:space="preserve">$44,051.00 </t>
  </si>
  <si>
    <t xml:space="preserve">$86,718.00 </t>
  </si>
  <si>
    <t>1/17/13</t>
  </si>
  <si>
    <t xml:space="preserve">$80,141.00 </t>
  </si>
  <si>
    <t xml:space="preserve">$58,597.00 </t>
  </si>
  <si>
    <t>11/20/12</t>
  </si>
  <si>
    <t xml:space="preserve">$70,356.00 </t>
  </si>
  <si>
    <t xml:space="preserve">$46,904.00 </t>
  </si>
  <si>
    <t xml:space="preserve">$37,760.00 </t>
  </si>
  <si>
    <t>8/31/12</t>
  </si>
  <si>
    <t xml:space="preserve">$61,839.00 </t>
  </si>
  <si>
    <t xml:space="preserve">$29,791.00 </t>
  </si>
  <si>
    <t>5/15/14</t>
  </si>
  <si>
    <t xml:space="preserve">$48,918.00 </t>
  </si>
  <si>
    <t xml:space="preserve">$58,692.00 </t>
  </si>
  <si>
    <t xml:space="preserve">$39,356.00 </t>
  </si>
  <si>
    <t xml:space="preserve">$76,234.00 </t>
  </si>
  <si>
    <t xml:space="preserve">$55,434.00 </t>
  </si>
  <si>
    <t xml:space="preserve">$66,835.00 </t>
  </si>
  <si>
    <t xml:space="preserve">$71,965.00 </t>
  </si>
  <si>
    <t>7/29/13</t>
  </si>
  <si>
    <t xml:space="preserve">$74,538.00 </t>
  </si>
  <si>
    <t>6/29/13</t>
  </si>
  <si>
    <t xml:space="preserve">$50,002.00 </t>
  </si>
  <si>
    <t>6/17/13</t>
  </si>
  <si>
    <t xml:space="preserve">$53,977.00 </t>
  </si>
  <si>
    <t xml:space="preserve">$69,930.00 </t>
  </si>
  <si>
    <t>5/26/13</t>
  </si>
  <si>
    <t xml:space="preserve">$62,981.00 </t>
  </si>
  <si>
    <t xml:space="preserve">$46,014.00 </t>
  </si>
  <si>
    <t xml:space="preserve">$18,227.00 </t>
  </si>
  <si>
    <t xml:space="preserve">$65,991.00 </t>
  </si>
  <si>
    <t xml:space="preserve">$38,808.00 </t>
  </si>
  <si>
    <t xml:space="preserve">$160,803.00 </t>
  </si>
  <si>
    <t xml:space="preserve">$43,783.00 </t>
  </si>
  <si>
    <t xml:space="preserve">$30,396.00 </t>
  </si>
  <si>
    <t>4/30/14</t>
  </si>
  <si>
    <t xml:space="preserve">$65,526.00 </t>
  </si>
  <si>
    <t xml:space="preserve">$55,956.00 </t>
  </si>
  <si>
    <t xml:space="preserve">$55,563.00 </t>
  </si>
  <si>
    <t xml:space="preserve">$57,236.00 </t>
  </si>
  <si>
    <t xml:space="preserve">$89,694.00 </t>
  </si>
  <si>
    <t xml:space="preserve">$57,420.00 </t>
  </si>
  <si>
    <t xml:space="preserve">$33,622.00 </t>
  </si>
  <si>
    <t>4/13/13</t>
  </si>
  <si>
    <t xml:space="preserve">$29,999.00 </t>
  </si>
  <si>
    <t>2/13/13</t>
  </si>
  <si>
    <t xml:space="preserve">$31,497.00 </t>
  </si>
  <si>
    <t xml:space="preserve">$36,802.00 </t>
  </si>
  <si>
    <t xml:space="preserve">$61,671.00 </t>
  </si>
  <si>
    <t xml:space="preserve">$60,182.00 </t>
  </si>
  <si>
    <t xml:space="preserve">$29,732.00 </t>
  </si>
  <si>
    <t>3/25/14</t>
  </si>
  <si>
    <t xml:space="preserve">$45,921.00 </t>
  </si>
  <si>
    <t xml:space="preserve">$16,529.00 </t>
  </si>
  <si>
    <t xml:space="preserve">$98,777.00 </t>
  </si>
  <si>
    <t>2/17/14</t>
  </si>
  <si>
    <t xml:space="preserve">$77,027.00 </t>
  </si>
  <si>
    <t xml:space="preserve">$69,139.00 </t>
  </si>
  <si>
    <t>1/27/14</t>
  </si>
  <si>
    <t xml:space="preserve">$65,169.00 </t>
  </si>
  <si>
    <t>1/14/14</t>
  </si>
  <si>
    <t xml:space="preserve">$40,049.00 </t>
  </si>
  <si>
    <t xml:space="preserve">$69,755.00 </t>
  </si>
  <si>
    <t xml:space="preserve">$54,456.00 </t>
  </si>
  <si>
    <t xml:space="preserve">$666,666.00 </t>
  </si>
  <si>
    <t xml:space="preserve">$60,689.00 </t>
  </si>
  <si>
    <t xml:space="preserve">$26,487.00 </t>
  </si>
  <si>
    <t xml:space="preserve">$28,164.00 </t>
  </si>
  <si>
    <t xml:space="preserve">$22,585.00 </t>
  </si>
  <si>
    <t>3/18/13</t>
  </si>
  <si>
    <t xml:space="preserve">$64,795.00 </t>
  </si>
  <si>
    <t xml:space="preserve">$42,000.00 </t>
  </si>
  <si>
    <t xml:space="preserve">$70,713.00 </t>
  </si>
  <si>
    <t xml:space="preserve">$82,800.00 </t>
  </si>
  <si>
    <t>11/24/12</t>
  </si>
  <si>
    <t xml:space="preserve">$30,801.00 </t>
  </si>
  <si>
    <t>10/26/12</t>
  </si>
  <si>
    <t xml:space="preserve">$83,891.00 </t>
  </si>
  <si>
    <t>6/20/14</t>
  </si>
  <si>
    <t xml:space="preserve">$38,054.00 </t>
  </si>
  <si>
    <t xml:space="preserve">$14,045.00 </t>
  </si>
  <si>
    <t xml:space="preserve">$44,155.00 </t>
  </si>
  <si>
    <t>1/19/14</t>
  </si>
  <si>
    <t xml:space="preserve">$57,642.00 </t>
  </si>
  <si>
    <t xml:space="preserve">$31,353.00 </t>
  </si>
  <si>
    <t>12/29/13</t>
  </si>
  <si>
    <t xml:space="preserve">$41,335.00 </t>
  </si>
  <si>
    <t>12/26/13</t>
  </si>
  <si>
    <t xml:space="preserve">$40,737.00 </t>
  </si>
  <si>
    <t xml:space="preserve">$19,789.00 </t>
  </si>
  <si>
    <t>11/20/13</t>
  </si>
  <si>
    <t xml:space="preserve">$35,946.00 </t>
  </si>
  <si>
    <t xml:space="preserve">$36,262.00 </t>
  </si>
  <si>
    <t xml:space="preserve">$44,551.00 </t>
  </si>
  <si>
    <t xml:space="preserve">$71,367.00 </t>
  </si>
  <si>
    <t>8/23/13</t>
  </si>
  <si>
    <t xml:space="preserve">$57,957.00 </t>
  </si>
  <si>
    <t>8/19/13</t>
  </si>
  <si>
    <t xml:space="preserve">$50,334.00 </t>
  </si>
  <si>
    <t>7/24/13</t>
  </si>
  <si>
    <t xml:space="preserve">$48,150.00 </t>
  </si>
  <si>
    <t xml:space="preserve">$56,796.00 </t>
  </si>
  <si>
    <t xml:space="preserve">$52,278.00 </t>
  </si>
  <si>
    <t xml:space="preserve">$33,444.00 </t>
  </si>
  <si>
    <t xml:space="preserve">$20,895.00 </t>
  </si>
  <si>
    <t xml:space="preserve">$37,509.00 </t>
  </si>
  <si>
    <t xml:space="preserve">$88,097.00 </t>
  </si>
  <si>
    <t>8/18/12</t>
  </si>
  <si>
    <t xml:space="preserve">$59,041.00 </t>
  </si>
  <si>
    <t xml:space="preserve">$43,322.00 </t>
  </si>
  <si>
    <t xml:space="preserve">$46,015.00 </t>
  </si>
  <si>
    <t xml:space="preserve">$34,242.00 </t>
  </si>
  <si>
    <t xml:space="preserve">$65,210.00 </t>
  </si>
  <si>
    <t xml:space="preserve">$50,520.00 </t>
  </si>
  <si>
    <t xml:space="preserve">$90,765.00 </t>
  </si>
  <si>
    <t xml:space="preserve">$80,589.00 </t>
  </si>
  <si>
    <t xml:space="preserve">$49,572.00 </t>
  </si>
  <si>
    <t xml:space="preserve">$75,437.00 </t>
  </si>
  <si>
    <t xml:space="preserve">$44,635.00 </t>
  </si>
  <si>
    <t xml:space="preserve">$58,512.00 </t>
  </si>
  <si>
    <t xml:space="preserve">$62,000.00 </t>
  </si>
  <si>
    <t>8/25/13</t>
  </si>
  <si>
    <t xml:space="preserve">$54,252.00 </t>
  </si>
  <si>
    <t xml:space="preserve">$45,068.00 </t>
  </si>
  <si>
    <t>5/16/13</t>
  </si>
  <si>
    <t xml:space="preserve">$60,474.00 </t>
  </si>
  <si>
    <t xml:space="preserve">$56,337.00 </t>
  </si>
  <si>
    <t>3/27/13</t>
  </si>
  <si>
    <t xml:space="preserve">$22,434.00 </t>
  </si>
  <si>
    <t xml:space="preserve">$61,416.00 </t>
  </si>
  <si>
    <t xml:space="preserve">$92,163.00 </t>
  </si>
  <si>
    <t xml:space="preserve">$58,656.00 </t>
  </si>
  <si>
    <t>9/20/12</t>
  </si>
  <si>
    <t xml:space="preserve">$8,940.00 </t>
  </si>
  <si>
    <t xml:space="preserve">$26,751.00 </t>
  </si>
  <si>
    <t>5/22/14</t>
  </si>
  <si>
    <t xml:space="preserve">$71,427.00 </t>
  </si>
  <si>
    <t xml:space="preserve">$26,646.00 </t>
  </si>
  <si>
    <t xml:space="preserve">$19,346.00 </t>
  </si>
  <si>
    <t xml:space="preserve">$56,243.00 </t>
  </si>
  <si>
    <t>12/30/13</t>
  </si>
  <si>
    <t xml:space="preserve">$59,892.00 </t>
  </si>
  <si>
    <t xml:space="preserve">$71,613.00 </t>
  </si>
  <si>
    <t>8/21/13</t>
  </si>
  <si>
    <t xml:space="preserve">$25,252.00 </t>
  </si>
  <si>
    <t xml:space="preserve">$42,160.00 </t>
  </si>
  <si>
    <t>6/28/13</t>
  </si>
  <si>
    <t xml:space="preserve">$15,862.00 </t>
  </si>
  <si>
    <t xml:space="preserve">$82,584.00 </t>
  </si>
  <si>
    <t xml:space="preserve">$38,360.00 </t>
  </si>
  <si>
    <t>5/31/13</t>
  </si>
  <si>
    <t xml:space="preserve">$75,283.00 </t>
  </si>
  <si>
    <t xml:space="preserve">$34,941.00 </t>
  </si>
  <si>
    <t xml:space="preserve">$61,823.00 </t>
  </si>
  <si>
    <t>2/18/13</t>
  </si>
  <si>
    <t xml:space="preserve">$90,226.00 </t>
  </si>
  <si>
    <t>9/26/12</t>
  </si>
  <si>
    <t xml:space="preserve">$44,989.00 </t>
  </si>
  <si>
    <t xml:space="preserve">$43,586.00 </t>
  </si>
  <si>
    <t xml:space="preserve">$32,233.00 </t>
  </si>
  <si>
    <t>8/19/12</t>
  </si>
  <si>
    <t xml:space="preserve">$62,882.00 </t>
  </si>
  <si>
    <t xml:space="preserve">$57,288.00 </t>
  </si>
  <si>
    <t xml:space="preserve">$75,774.00 </t>
  </si>
  <si>
    <t xml:space="preserve">$90,247.00 </t>
  </si>
  <si>
    <t>4/29/14</t>
  </si>
  <si>
    <t xml:space="preserve">$32,218.00 </t>
  </si>
  <si>
    <t xml:space="preserve">$84,219.00 </t>
  </si>
  <si>
    <t xml:space="preserve">$48,877.00 </t>
  </si>
  <si>
    <t xml:space="preserve">$60,905.00 </t>
  </si>
  <si>
    <t xml:space="preserve">$75,236.00 </t>
  </si>
  <si>
    <t xml:space="preserve">$62,551.00 </t>
  </si>
  <si>
    <t>11/18/13</t>
  </si>
  <si>
    <t xml:space="preserve">$70,123.00 </t>
  </si>
  <si>
    <t xml:space="preserve">$50,785.00 </t>
  </si>
  <si>
    <t xml:space="preserve">$15,315.00 </t>
  </si>
  <si>
    <t xml:space="preserve">$64,413.00 </t>
  </si>
  <si>
    <t xml:space="preserve">$87,171.00 </t>
  </si>
  <si>
    <t xml:space="preserve">$30,081.00 </t>
  </si>
  <si>
    <t>2/21/13</t>
  </si>
  <si>
    <t xml:space="preserve">$20,180.00 </t>
  </si>
  <si>
    <t xml:space="preserve">$55,686.00 </t>
  </si>
  <si>
    <t xml:space="preserve">$26,887.00 </t>
  </si>
  <si>
    <t xml:space="preserve">$61,996.00 </t>
  </si>
  <si>
    <t>1/31/13</t>
  </si>
  <si>
    <t xml:space="preserve">$51,537.00 </t>
  </si>
  <si>
    <t xml:space="preserve">$72,025.00 </t>
  </si>
  <si>
    <t xml:space="preserve">$30,538.00 </t>
  </si>
  <si>
    <t xml:space="preserve">$61,618.00 </t>
  </si>
  <si>
    <t>9/29/12</t>
  </si>
  <si>
    <t xml:space="preserve">$77,343.00 </t>
  </si>
  <si>
    <t xml:space="preserve">$75,433.00 </t>
  </si>
  <si>
    <t xml:space="preserve">$82,571.00 </t>
  </si>
  <si>
    <t xml:space="preserve">$60,033.00 </t>
  </si>
  <si>
    <t xml:space="preserve">$39,062.00 </t>
  </si>
  <si>
    <t xml:space="preserve">$30,023.00 </t>
  </si>
  <si>
    <t>3/24/14</t>
  </si>
  <si>
    <t xml:space="preserve">$30,015.00 </t>
  </si>
  <si>
    <t xml:space="preserve">$33,228.00 </t>
  </si>
  <si>
    <t>1/23/14</t>
  </si>
  <si>
    <t xml:space="preserve">$22,574.00 </t>
  </si>
  <si>
    <t xml:space="preserve">$55,267.00 </t>
  </si>
  <si>
    <t xml:space="preserve">$66,886.00 </t>
  </si>
  <si>
    <t>9/16/13</t>
  </si>
  <si>
    <t xml:space="preserve">$72,258.00 </t>
  </si>
  <si>
    <t xml:space="preserve">$82,733.00 </t>
  </si>
  <si>
    <t xml:space="preserve">$45,146.00 </t>
  </si>
  <si>
    <t>7/15/13</t>
  </si>
  <si>
    <t xml:space="preserve">$51,250.00 </t>
  </si>
  <si>
    <t xml:space="preserve">$32,871.00 </t>
  </si>
  <si>
    <t xml:space="preserve">$63,855.00 </t>
  </si>
  <si>
    <t xml:space="preserve">$42,564.00 </t>
  </si>
  <si>
    <t xml:space="preserve">$46,344.00 </t>
  </si>
  <si>
    <t>12/14/12</t>
  </si>
  <si>
    <t xml:space="preserve">$50,437.00 </t>
  </si>
  <si>
    <t>10/17/12</t>
  </si>
  <si>
    <t xml:space="preserve">$70,971.00 </t>
  </si>
  <si>
    <t xml:space="preserve">$37,774.00 </t>
  </si>
  <si>
    <t xml:space="preserve">$4,023.00 </t>
  </si>
  <si>
    <t>6/23/14</t>
  </si>
  <si>
    <t xml:space="preserve">$33,279.00 </t>
  </si>
  <si>
    <t xml:space="preserve">$42,693.00 </t>
  </si>
  <si>
    <t xml:space="preserve">$70,545.00 </t>
  </si>
  <si>
    <t xml:space="preserve">$65,486.00 </t>
  </si>
  <si>
    <t xml:space="preserve">$77,882.00 </t>
  </si>
  <si>
    <t xml:space="preserve">$78,468.00 </t>
  </si>
  <si>
    <t xml:space="preserve">$77,226.00 </t>
  </si>
  <si>
    <t xml:space="preserve">$90,638.00 </t>
  </si>
  <si>
    <t>2/13/14</t>
  </si>
  <si>
    <t xml:space="preserve">$70,666.00 </t>
  </si>
  <si>
    <t xml:space="preserve">$59,052.00 </t>
  </si>
  <si>
    <t xml:space="preserve">$13,084.00 </t>
  </si>
  <si>
    <t xml:space="preserve">$49,160.00 </t>
  </si>
  <si>
    <t>10/20/13</t>
  </si>
  <si>
    <t xml:space="preserve">$23,272.00 </t>
  </si>
  <si>
    <t xml:space="preserve">$49,476.00 </t>
  </si>
  <si>
    <t>6/20/13</t>
  </si>
  <si>
    <t xml:space="preserve">$62,694.00 </t>
  </si>
  <si>
    <t xml:space="preserve">$57,906.00 </t>
  </si>
  <si>
    <t xml:space="preserve">$71,853.00 </t>
  </si>
  <si>
    <t xml:space="preserve">$65,031.00 </t>
  </si>
  <si>
    <t xml:space="preserve">$30,507.00 </t>
  </si>
  <si>
    <t xml:space="preserve">$67,419.00 </t>
  </si>
  <si>
    <t xml:space="preserve">$59,462.00 </t>
  </si>
  <si>
    <t xml:space="preserve">$95,529.00 </t>
  </si>
  <si>
    <t xml:space="preserve">$53,653.00 </t>
  </si>
  <si>
    <t xml:space="preserve">$25,965.00 </t>
  </si>
  <si>
    <t xml:space="preserve">$22,979.00 </t>
  </si>
  <si>
    <t xml:space="preserve">$64,950.00 </t>
  </si>
  <si>
    <t xml:space="preserve">$44,322.00 </t>
  </si>
  <si>
    <t xml:space="preserve">$30,096.00 </t>
  </si>
  <si>
    <t xml:space="preserve">$56,628.00 </t>
  </si>
  <si>
    <t xml:space="preserve">$82,326.00 </t>
  </si>
  <si>
    <t xml:space="preserve">$71,163.00 </t>
  </si>
  <si>
    <t xml:space="preserve">$71,022.00 </t>
  </si>
  <si>
    <t xml:space="preserve">$42,607.00 </t>
  </si>
  <si>
    <t xml:space="preserve">$43,057.00 </t>
  </si>
  <si>
    <t xml:space="preserve">$47,808.00 </t>
  </si>
  <si>
    <t xml:space="preserve">$29,236.00 </t>
  </si>
  <si>
    <t xml:space="preserve">$40,590.00 </t>
  </si>
  <si>
    <t xml:space="preserve">$77,520.00 </t>
  </si>
  <si>
    <t>8/28/13</t>
  </si>
  <si>
    <t xml:space="preserve">$40,211.00 </t>
  </si>
  <si>
    <t xml:space="preserve">$63,516.00 </t>
  </si>
  <si>
    <t xml:space="preserve">$53,034.00 </t>
  </si>
  <si>
    <t>5/30/13</t>
  </si>
  <si>
    <t xml:space="preserve">$22,669.00 </t>
  </si>
  <si>
    <t>5/22/13</t>
  </si>
  <si>
    <t xml:space="preserve">$79,908.00 </t>
  </si>
  <si>
    <t xml:space="preserve">$69,867.00 </t>
  </si>
  <si>
    <t xml:space="preserve">$70,287.00 </t>
  </si>
  <si>
    <t xml:space="preserve">$37,070.00 </t>
  </si>
  <si>
    <t>3/20/13</t>
  </si>
  <si>
    <t xml:space="preserve">$38,179.00 </t>
  </si>
  <si>
    <t>3/14/13</t>
  </si>
  <si>
    <t xml:space="preserve">$39,922.00 </t>
  </si>
  <si>
    <t xml:space="preserve">$64,191.00 </t>
  </si>
  <si>
    <t>1/22/13</t>
  </si>
  <si>
    <t xml:space="preserve">$41,658.00 </t>
  </si>
  <si>
    <t xml:space="preserve">$40,780.00 </t>
  </si>
  <si>
    <t xml:space="preserve">$77,568.00 </t>
  </si>
  <si>
    <t>8/25/12</t>
  </si>
  <si>
    <t xml:space="preserve">$66,503.00 </t>
  </si>
  <si>
    <t>8/14/12</t>
  </si>
  <si>
    <t xml:space="preserve">$83,512.00 </t>
  </si>
  <si>
    <t xml:space="preserve">$31,686.00 </t>
  </si>
  <si>
    <t xml:space="preserve">$71,322.00 </t>
  </si>
  <si>
    <t xml:space="preserve">$27,938.00 </t>
  </si>
  <si>
    <t xml:space="preserve">$22,263.00 </t>
  </si>
  <si>
    <t xml:space="preserve">$34,633.00 </t>
  </si>
  <si>
    <t xml:space="preserve">$42,162.00 </t>
  </si>
  <si>
    <t>11/19/13</t>
  </si>
  <si>
    <t xml:space="preserve">$162,397.00 </t>
  </si>
  <si>
    <t xml:space="preserve">$54,162.00 </t>
  </si>
  <si>
    <t xml:space="preserve">$41,769.00 </t>
  </si>
  <si>
    <t xml:space="preserve">$44,953.00 </t>
  </si>
  <si>
    <t>12/21/12</t>
  </si>
  <si>
    <t xml:space="preserve">$37,717.00 </t>
  </si>
  <si>
    <t xml:space="preserve">$40,548.00 </t>
  </si>
  <si>
    <t xml:space="preserve">$67,893.00 </t>
  </si>
  <si>
    <t xml:space="preserve">$69,267.00 </t>
  </si>
  <si>
    <t xml:space="preserve">$9,548.00 </t>
  </si>
  <si>
    <t xml:space="preserve">$68,281.00 </t>
  </si>
  <si>
    <t xml:space="preserve">$92,556.00 </t>
  </si>
  <si>
    <t xml:space="preserve">$48,526.00 </t>
  </si>
  <si>
    <t>12/24/13</t>
  </si>
  <si>
    <t xml:space="preserve">$90,273.00 </t>
  </si>
  <si>
    <t>12/14/13</t>
  </si>
  <si>
    <t xml:space="preserve">$19,414.00 </t>
  </si>
  <si>
    <t xml:space="preserve">$79,761.00 </t>
  </si>
  <si>
    <t xml:space="preserve">$53,312.00 </t>
  </si>
  <si>
    <t xml:space="preserve">$41,039.00 </t>
  </si>
  <si>
    <t xml:space="preserve">$88,347.00 </t>
  </si>
  <si>
    <t xml:space="preserve">$50,150.00 </t>
  </si>
  <si>
    <t xml:space="preserve">$10,245.00 </t>
  </si>
  <si>
    <t>5/15/13</t>
  </si>
  <si>
    <t xml:space="preserve">$33,454.00 </t>
  </si>
  <si>
    <t xml:space="preserve">$40,887.00 </t>
  </si>
  <si>
    <t xml:space="preserve">$55,914.00 </t>
  </si>
  <si>
    <t xml:space="preserve">$37,292.00 </t>
  </si>
  <si>
    <t xml:space="preserve">$52,914.00 </t>
  </si>
  <si>
    <t xml:space="preserve">$24,884.00 </t>
  </si>
  <si>
    <t>11/29/12</t>
  </si>
  <si>
    <t xml:space="preserve">$67,384.00 </t>
  </si>
  <si>
    <t xml:space="preserve">$51,651.00 </t>
  </si>
  <si>
    <t xml:space="preserve">$82,497.00 </t>
  </si>
  <si>
    <t xml:space="preserve">$32,632.00 </t>
  </si>
  <si>
    <t xml:space="preserve">$33,562.00 </t>
  </si>
  <si>
    <t xml:space="preserve">$79,146.00 </t>
  </si>
  <si>
    <t>4/24/14</t>
  </si>
  <si>
    <t xml:space="preserve">$36,143.00 </t>
  </si>
  <si>
    <t xml:space="preserve">$27,159.00 </t>
  </si>
  <si>
    <t xml:space="preserve">$41,275.00 </t>
  </si>
  <si>
    <t xml:space="preserve">$76,800.00 </t>
  </si>
  <si>
    <t xml:space="preserve">$75,794.00 </t>
  </si>
  <si>
    <t xml:space="preserve">$30,833.00 </t>
  </si>
  <si>
    <t>7/16/13</t>
  </si>
  <si>
    <t xml:space="preserve">$26,518.00 </t>
  </si>
  <si>
    <t xml:space="preserve">$91,065.00 </t>
  </si>
  <si>
    <t>2/22/13</t>
  </si>
  <si>
    <t xml:space="preserve">$45,183.00 </t>
  </si>
  <si>
    <t>1/20/13</t>
  </si>
  <si>
    <t xml:space="preserve">$48,070.00 </t>
  </si>
  <si>
    <t>1/13/13</t>
  </si>
  <si>
    <t xml:space="preserve">$30,372.00 </t>
  </si>
  <si>
    <t>12/25/12</t>
  </si>
  <si>
    <t xml:space="preserve">$57,036.00 </t>
  </si>
  <si>
    <t xml:space="preserve">$66,731.00 </t>
  </si>
  <si>
    <t xml:space="preserve">$35,682.00 </t>
  </si>
  <si>
    <t>6/27/14</t>
  </si>
  <si>
    <t xml:space="preserve">$10,979.00 </t>
  </si>
  <si>
    <t xml:space="preserve">$57,912.00 </t>
  </si>
  <si>
    <t xml:space="preserve">$36,026.00 </t>
  </si>
  <si>
    <t>3/16/14</t>
  </si>
  <si>
    <t xml:space="preserve">$35,788.00 </t>
  </si>
  <si>
    <t xml:space="preserve">$42,243.00 </t>
  </si>
  <si>
    <t xml:space="preserve">$46,086.00 </t>
  </si>
  <si>
    <t xml:space="preserve">$61,346.00 </t>
  </si>
  <si>
    <t xml:space="preserve">$33,316.00 </t>
  </si>
  <si>
    <t xml:space="preserve">$21,063.00 </t>
  </si>
  <si>
    <t>9/25/13</t>
  </si>
  <si>
    <t xml:space="preserve">$33,697.00 </t>
  </si>
  <si>
    <t>9/15/13</t>
  </si>
  <si>
    <t xml:space="preserve">$25,804.00 </t>
  </si>
  <si>
    <t xml:space="preserve">$72,117.00 </t>
  </si>
  <si>
    <t xml:space="preserve">$61,286.00 </t>
  </si>
  <si>
    <t xml:space="preserve">$65,196.00 </t>
  </si>
  <si>
    <t xml:space="preserve">$55,635.00 </t>
  </si>
  <si>
    <t xml:space="preserve">$42,021.00 </t>
  </si>
  <si>
    <t xml:space="preserve">$75,251.00 </t>
  </si>
  <si>
    <t>8/27/12</t>
  </si>
  <si>
    <t xml:space="preserve">$35,322.00 </t>
  </si>
  <si>
    <t xml:space="preserve">$53,374.00 </t>
  </si>
  <si>
    <t xml:space="preserve">$87,195.00 </t>
  </si>
  <si>
    <t xml:space="preserve">$42,395.00 </t>
  </si>
  <si>
    <t xml:space="preserve">$82,427.00 </t>
  </si>
  <si>
    <t xml:space="preserve">$44,602.00 </t>
  </si>
  <si>
    <t xml:space="preserve">$94,642.00 </t>
  </si>
  <si>
    <t xml:space="preserve">$28,359.00 </t>
  </si>
  <si>
    <t xml:space="preserve">$55,801.00 </t>
  </si>
  <si>
    <t>9/22/13</t>
  </si>
  <si>
    <t xml:space="preserve">$92,955.00 </t>
  </si>
  <si>
    <t xml:space="preserve">$56,534.00 </t>
  </si>
  <si>
    <t xml:space="preserve">$69,627.00 </t>
  </si>
  <si>
    <t xml:space="preserve">$78,579.00 </t>
  </si>
  <si>
    <t>12/22/12</t>
  </si>
  <si>
    <t xml:space="preserve">$44,964.00 </t>
  </si>
  <si>
    <t>12/16/12</t>
  </si>
  <si>
    <t xml:space="preserve">$30,899.00 </t>
  </si>
  <si>
    <t xml:space="preserve">$78,825.00 </t>
  </si>
  <si>
    <t xml:space="preserve">$25,545.00 </t>
  </si>
  <si>
    <t xml:space="preserve">$47,111.00 </t>
  </si>
  <si>
    <t xml:space="preserve">$49,667.00 </t>
  </si>
  <si>
    <t>8/20/12</t>
  </si>
  <si>
    <t xml:space="preserve">$66,000.00 </t>
  </si>
  <si>
    <t xml:space="preserve">$46,910.00 </t>
  </si>
  <si>
    <t xml:space="preserve">$25,224.00 </t>
  </si>
  <si>
    <t xml:space="preserve">$77,382.00 </t>
  </si>
  <si>
    <t xml:space="preserve">$28,420.00 </t>
  </si>
  <si>
    <t xml:space="preserve">$32,952.00 </t>
  </si>
  <si>
    <t xml:space="preserve">$46,149.00 </t>
  </si>
  <si>
    <t xml:space="preserve">$83,532.00 </t>
  </si>
  <si>
    <t>9/26/13</t>
  </si>
  <si>
    <t xml:space="preserve">$73,059.00 </t>
  </si>
  <si>
    <t xml:space="preserve">$35,701.00 </t>
  </si>
  <si>
    <t xml:space="preserve">$89,616.00 </t>
  </si>
  <si>
    <t>2/25/13</t>
  </si>
  <si>
    <t xml:space="preserve">$105,471.00 </t>
  </si>
  <si>
    <t xml:space="preserve">$78,427.00 </t>
  </si>
  <si>
    <t>10/24/12</t>
  </si>
  <si>
    <t xml:space="preserve">$22,518.00 </t>
  </si>
  <si>
    <t>10/22/12</t>
  </si>
  <si>
    <t xml:space="preserve">$59,809.00 </t>
  </si>
  <si>
    <t xml:space="preserve">$39,660.00 </t>
  </si>
  <si>
    <t xml:space="preserve">$52,203.00 </t>
  </si>
  <si>
    <t>7/31/12</t>
  </si>
  <si>
    <t xml:space="preserve">$35,860.00 </t>
  </si>
  <si>
    <t>5/19/14</t>
  </si>
  <si>
    <t xml:space="preserve">$76,842.00 </t>
  </si>
  <si>
    <t xml:space="preserve">$15,033.00 </t>
  </si>
  <si>
    <t>4/16/14</t>
  </si>
  <si>
    <t xml:space="preserve">$67,353.00 </t>
  </si>
  <si>
    <t>12/31/13</t>
  </si>
  <si>
    <t xml:space="preserve">$17,003.00 </t>
  </si>
  <si>
    <t xml:space="preserve">$65,735.00 </t>
  </si>
  <si>
    <t xml:space="preserve">$45,684.00 </t>
  </si>
  <si>
    <t xml:space="preserve">$21,918.00 </t>
  </si>
  <si>
    <t xml:space="preserve">$51,267.00 </t>
  </si>
  <si>
    <t xml:space="preserve">$59,868.00 </t>
  </si>
  <si>
    <t>7/22/13</t>
  </si>
  <si>
    <t xml:space="preserve">$51,373.00 </t>
  </si>
  <si>
    <t xml:space="preserve">$46,692.00 </t>
  </si>
  <si>
    <t xml:space="preserve">$157,733.00 </t>
  </si>
  <si>
    <t xml:space="preserve">$54,432.00 </t>
  </si>
  <si>
    <t xml:space="preserve">$79,607.00 </t>
  </si>
  <si>
    <t>4/21/13</t>
  </si>
  <si>
    <t xml:space="preserve">$51,813.00 </t>
  </si>
  <si>
    <t xml:space="preserve">$17,487.00 </t>
  </si>
  <si>
    <t xml:space="preserve">$40,706.00 </t>
  </si>
  <si>
    <t xml:space="preserve">$62,859.00 </t>
  </si>
  <si>
    <t xml:space="preserve">$61,074.00 </t>
  </si>
  <si>
    <t xml:space="preserve">$43,638.00 </t>
  </si>
  <si>
    <t xml:space="preserve">$58,116.00 </t>
  </si>
  <si>
    <t xml:space="preserve">$62,187.00 </t>
  </si>
  <si>
    <t>3/22/14</t>
  </si>
  <si>
    <t xml:space="preserve">$77,353.00 </t>
  </si>
  <si>
    <t xml:space="preserve">$69,759.00 </t>
  </si>
  <si>
    <t xml:space="preserve">$21,846.00 </t>
  </si>
  <si>
    <t xml:space="preserve">$76,532.00 </t>
  </si>
  <si>
    <t xml:space="preserve">$70,053.00 </t>
  </si>
  <si>
    <t xml:space="preserve">$75,342.00 </t>
  </si>
  <si>
    <t xml:space="preserve">$27,590.00 </t>
  </si>
  <si>
    <t xml:space="preserve">$51,148.00 </t>
  </si>
  <si>
    <t xml:space="preserve">$33,378.00 </t>
  </si>
  <si>
    <t xml:space="preserve">$32,644.00 </t>
  </si>
  <si>
    <t xml:space="preserve">$33,581.00 </t>
  </si>
  <si>
    <t xml:space="preserve">$12,393.00 </t>
  </si>
  <si>
    <t xml:space="preserve">$42,710.00 </t>
  </si>
  <si>
    <t xml:space="preserve">$82,347.00 </t>
  </si>
  <si>
    <t xml:space="preserve">$22,554.00 </t>
  </si>
  <si>
    <t xml:space="preserve">$17,323.00 </t>
  </si>
  <si>
    <t xml:space="preserve">$62,204.00 </t>
  </si>
  <si>
    <t xml:space="preserve">$78,028.00 </t>
  </si>
  <si>
    <t xml:space="preserve">$63,887.00 </t>
  </si>
  <si>
    <t xml:space="preserve">$32,727.00 </t>
  </si>
  <si>
    <t>8/28/12</t>
  </si>
  <si>
    <t xml:space="preserve">$29,103.00 </t>
  </si>
  <si>
    <t xml:space="preserve">$61,482.00 </t>
  </si>
  <si>
    <t xml:space="preserve">$20,587.00 </t>
  </si>
  <si>
    <t xml:space="preserve">$52,190.00 </t>
  </si>
  <si>
    <t xml:space="preserve">$48,186.00 </t>
  </si>
  <si>
    <t xml:space="preserve">$19,329.00 </t>
  </si>
  <si>
    <t xml:space="preserve">$34,109.00 </t>
  </si>
  <si>
    <t xml:space="preserve">$23,477.00 </t>
  </si>
  <si>
    <t xml:space="preserve">$47,472.00 </t>
  </si>
  <si>
    <t xml:space="preserve">$14,849.00 </t>
  </si>
  <si>
    <t xml:space="preserve">$26,224.00 </t>
  </si>
  <si>
    <t xml:space="preserve">$27,238.00 </t>
  </si>
  <si>
    <t xml:space="preserve">$57,967.00 </t>
  </si>
  <si>
    <t xml:space="preserve">$51,569.00 </t>
  </si>
  <si>
    <t xml:space="preserve">$72,550.00 </t>
  </si>
  <si>
    <t xml:space="preserve">$44,511.00 </t>
  </si>
  <si>
    <t xml:space="preserve">$62,972.00 </t>
  </si>
  <si>
    <t xml:space="preserve">$77,845.00 </t>
  </si>
  <si>
    <t>5/16/14</t>
  </si>
  <si>
    <t xml:space="preserve">$36,663.00 </t>
  </si>
  <si>
    <t>4/25/14</t>
  </si>
  <si>
    <t xml:space="preserve">$53,204.00 </t>
  </si>
  <si>
    <t xml:space="preserve">$21,059.00 </t>
  </si>
  <si>
    <t xml:space="preserve">$67,087.00 </t>
  </si>
  <si>
    <t xml:space="preserve">$73,892.00 </t>
  </si>
  <si>
    <t>11/13/13</t>
  </si>
  <si>
    <t xml:space="preserve">$75,114.00 </t>
  </si>
  <si>
    <t xml:space="preserve">$42,192.00 </t>
  </si>
  <si>
    <t xml:space="preserve">$31,454.00 </t>
  </si>
  <si>
    <t xml:space="preserve">$22,775.00 </t>
  </si>
  <si>
    <t xml:space="preserve">$31,590.00 </t>
  </si>
  <si>
    <t xml:space="preserve">$14,188.00 </t>
  </si>
  <si>
    <t xml:space="preserve">$18,169.00 </t>
  </si>
  <si>
    <t xml:space="preserve">$62,503.00 </t>
  </si>
  <si>
    <t xml:space="preserve">$46,734.00 </t>
  </si>
  <si>
    <t>11/18/12</t>
  </si>
  <si>
    <t xml:space="preserve">$68,126.00 </t>
  </si>
  <si>
    <t xml:space="preserve">$52,869.00 </t>
  </si>
  <si>
    <t>10/15/12</t>
  </si>
  <si>
    <t xml:space="preserve">$26,576.00 </t>
  </si>
  <si>
    <t xml:space="preserve">$75,825.00 </t>
  </si>
  <si>
    <t xml:space="preserve">$57,045.00 </t>
  </si>
  <si>
    <t xml:space="preserve">$34,984.00 </t>
  </si>
  <si>
    <t xml:space="preserve">$27,803.00 </t>
  </si>
  <si>
    <t xml:space="preserve">$69,283.00 </t>
  </si>
  <si>
    <t>6/14/14</t>
  </si>
  <si>
    <t xml:space="preserve">$18,746.00 </t>
  </si>
  <si>
    <t xml:space="preserve">$70,924.00 </t>
  </si>
  <si>
    <t xml:space="preserve">$69,401.00 </t>
  </si>
  <si>
    <t xml:space="preserve">$75,012.00 </t>
  </si>
  <si>
    <t xml:space="preserve">$85,738.00 </t>
  </si>
  <si>
    <t xml:space="preserve">$60,934.00 </t>
  </si>
  <si>
    <t>1/17/14</t>
  </si>
  <si>
    <t xml:space="preserve">$27,161.00 </t>
  </si>
  <si>
    <t xml:space="preserve">$64,325.00 </t>
  </si>
  <si>
    <t xml:space="preserve">$18,978.00 </t>
  </si>
  <si>
    <t xml:space="preserve">$41,124.00 </t>
  </si>
  <si>
    <t xml:space="preserve">$39,684.00 </t>
  </si>
  <si>
    <t xml:space="preserve">$53,378.00 </t>
  </si>
  <si>
    <t xml:space="preserve">$37,040.00 </t>
  </si>
  <si>
    <t xml:space="preserve">$78,710.00 </t>
  </si>
  <si>
    <t xml:space="preserve">$92,910.00 </t>
  </si>
  <si>
    <t xml:space="preserve">$36,283.00 </t>
  </si>
  <si>
    <t xml:space="preserve">$79,632.00 </t>
  </si>
  <si>
    <t xml:space="preserve">$28,587.00 </t>
  </si>
  <si>
    <t xml:space="preserve">$88,325.00 </t>
  </si>
  <si>
    <t xml:space="preserve">$51,412.00 </t>
  </si>
  <si>
    <t xml:space="preserve">$63,998.00 </t>
  </si>
  <si>
    <t>12/20/13</t>
  </si>
  <si>
    <t xml:space="preserve">$38,593.00 </t>
  </si>
  <si>
    <t>9/13/13</t>
  </si>
  <si>
    <t xml:space="preserve">$27,889.00 </t>
  </si>
  <si>
    <t xml:space="preserve">$45,889.00 </t>
  </si>
  <si>
    <t xml:space="preserve">$56,575.00 </t>
  </si>
  <si>
    <t xml:space="preserve">$16,014.00 </t>
  </si>
  <si>
    <t xml:space="preserve">$61,331.00 </t>
  </si>
  <si>
    <t xml:space="preserve">$70,893.00 </t>
  </si>
  <si>
    <t xml:space="preserve">$2,447.00 </t>
  </si>
  <si>
    <t xml:space="preserve">$64,849.00 </t>
  </si>
  <si>
    <t xml:space="preserve">$42,387.00 </t>
  </si>
  <si>
    <t xml:space="preserve">$80,617.00 </t>
  </si>
  <si>
    <t xml:space="preserve">$54,006.00 </t>
  </si>
  <si>
    <t xml:space="preserve">$16,531.00 </t>
  </si>
  <si>
    <t xml:space="preserve">$30,843.00 </t>
  </si>
  <si>
    <t>5/26/14</t>
  </si>
  <si>
    <t xml:space="preserve">$18,988.00 </t>
  </si>
  <si>
    <t xml:space="preserve">$81,051.00 </t>
  </si>
  <si>
    <t xml:space="preserve">$39,747.00 </t>
  </si>
  <si>
    <t xml:space="preserve">$34,554.00 </t>
  </si>
  <si>
    <t xml:space="preserve">$52,854.00 </t>
  </si>
  <si>
    <t xml:space="preserve">$81,205.00 </t>
  </si>
  <si>
    <t>1/13/14</t>
  </si>
  <si>
    <t xml:space="preserve">$69,084.00 </t>
  </si>
  <si>
    <t xml:space="preserve">$65,352.00 </t>
  </si>
  <si>
    <t xml:space="preserve">$22,063.00 </t>
  </si>
  <si>
    <t xml:space="preserve">$47,691.00 </t>
  </si>
  <si>
    <t xml:space="preserve">$29,187.00 </t>
  </si>
  <si>
    <t xml:space="preserve">$72,504.00 </t>
  </si>
  <si>
    <t xml:space="preserve">$33,986.00 </t>
  </si>
  <si>
    <t xml:space="preserve">$42,386.00 </t>
  </si>
  <si>
    <t xml:space="preserve">$36,957.00 </t>
  </si>
  <si>
    <t xml:space="preserve">$13,724.00 </t>
  </si>
  <si>
    <t xml:space="preserve">$42,664.00 </t>
  </si>
  <si>
    <t xml:space="preserve">$37,334.00 </t>
  </si>
  <si>
    <t>2/26/14</t>
  </si>
  <si>
    <t xml:space="preserve">$78,497.00 </t>
  </si>
  <si>
    <t xml:space="preserve">$58,821.00 </t>
  </si>
  <si>
    <t xml:space="preserve">$58,398.00 </t>
  </si>
  <si>
    <t>5/14/13</t>
  </si>
  <si>
    <t xml:space="preserve">$80,950.00 </t>
  </si>
  <si>
    <t xml:space="preserve">$30,732.00 </t>
  </si>
  <si>
    <t xml:space="preserve">$89,572.00 </t>
  </si>
  <si>
    <t xml:space="preserve">$57,107.00 </t>
  </si>
  <si>
    <t>8/24/12</t>
  </si>
  <si>
    <t xml:space="preserve">$76,467.00 </t>
  </si>
  <si>
    <t>5/27/14</t>
  </si>
  <si>
    <t xml:space="preserve">$51,315.00 </t>
  </si>
  <si>
    <t>2/23/14</t>
  </si>
  <si>
    <t xml:space="preserve">$43,602.00 </t>
  </si>
  <si>
    <t xml:space="preserve">$38,643.00 </t>
  </si>
  <si>
    <t xml:space="preserve">$49,090.00 </t>
  </si>
  <si>
    <t>7/19/13</t>
  </si>
  <si>
    <t xml:space="preserve">$70,617.00 </t>
  </si>
  <si>
    <t xml:space="preserve">$67,536.00 </t>
  </si>
  <si>
    <t xml:space="preserve">$27,573.00 </t>
  </si>
  <si>
    <t>3/25/13</t>
  </si>
  <si>
    <t xml:space="preserve">$13,533.00 </t>
  </si>
  <si>
    <t xml:space="preserve">$50,725.00 </t>
  </si>
  <si>
    <t xml:space="preserve">$25,851.00 </t>
  </si>
  <si>
    <t xml:space="preserve">$57,113.00 </t>
  </si>
  <si>
    <t xml:space="preserve">$62,847.00 </t>
  </si>
  <si>
    <t>1/15/13</t>
  </si>
  <si>
    <t xml:space="preserve">$68,627.00 </t>
  </si>
  <si>
    <t xml:space="preserve">$25,271.00 </t>
  </si>
  <si>
    <t xml:space="preserve">$63,810.00 </t>
  </si>
  <si>
    <t xml:space="preserve">$65,488.00 </t>
  </si>
  <si>
    <t>6/13/14</t>
  </si>
  <si>
    <t xml:space="preserve">$36,927.00 </t>
  </si>
  <si>
    <t xml:space="preserve">$22,108.00 </t>
  </si>
  <si>
    <t xml:space="preserve">$33,183.00 </t>
  </si>
  <si>
    <t xml:space="preserve">$23,661.00 </t>
  </si>
  <si>
    <t xml:space="preserve">$25,315.00 </t>
  </si>
  <si>
    <t xml:space="preserve">$45,938.00 </t>
  </si>
  <si>
    <t xml:space="preserve">$66,951.00 </t>
  </si>
  <si>
    <t xml:space="preserve">$77,298.00 </t>
  </si>
  <si>
    <t xml:space="preserve">$43,018.00 </t>
  </si>
  <si>
    <t xml:space="preserve">$75,759.00 </t>
  </si>
  <si>
    <t xml:space="preserve">$33,996.00 </t>
  </si>
  <si>
    <t xml:space="preserve">$54,137.00 </t>
  </si>
  <si>
    <t>8/16/13</t>
  </si>
  <si>
    <t xml:space="preserve">$61,223.00 </t>
  </si>
  <si>
    <t xml:space="preserve">$69,674.00 </t>
  </si>
  <si>
    <t xml:space="preserve">$49,494.00 </t>
  </si>
  <si>
    <t xml:space="preserve">$51,195.00 </t>
  </si>
  <si>
    <t xml:space="preserve">$37,284.00 </t>
  </si>
  <si>
    <t xml:space="preserve">$42,011.00 </t>
  </si>
  <si>
    <t xml:space="preserve">$70,044.00 </t>
  </si>
  <si>
    <t xml:space="preserve">$46,053.00 </t>
  </si>
  <si>
    <t>2/17/13</t>
  </si>
  <si>
    <t xml:space="preserve">$24,480.00 </t>
  </si>
  <si>
    <t xml:space="preserve">$54,233.00 </t>
  </si>
  <si>
    <t xml:space="preserve">$36,130.00 </t>
  </si>
  <si>
    <t xml:space="preserve">$56,559.00 </t>
  </si>
  <si>
    <t xml:space="preserve">$92,859.00 </t>
  </si>
  <si>
    <t>10/19/12</t>
  </si>
  <si>
    <t xml:space="preserve">$44,010.00 </t>
  </si>
  <si>
    <t xml:space="preserve">$80,124.00 </t>
  </si>
  <si>
    <t>6/26/14</t>
  </si>
  <si>
    <t xml:space="preserve">$50,183.00 </t>
  </si>
  <si>
    <t xml:space="preserve">$64,722.00 </t>
  </si>
  <si>
    <t xml:space="preserve">$37,395.00 </t>
  </si>
  <si>
    <t xml:space="preserve">$29,543.00 </t>
  </si>
  <si>
    <t xml:space="preserve">$19,514.00 </t>
  </si>
  <si>
    <t xml:space="preserve">$59,481.00 </t>
  </si>
  <si>
    <t>10/23/13</t>
  </si>
  <si>
    <t xml:space="preserve">$91,712.00 </t>
  </si>
  <si>
    <t xml:space="preserve">$80,144.00 </t>
  </si>
  <si>
    <t xml:space="preserve">$59,973.00 </t>
  </si>
  <si>
    <t xml:space="preserve">$68,352.00 </t>
  </si>
  <si>
    <t xml:space="preserve">$81,169.00 </t>
  </si>
  <si>
    <t>4/14/13</t>
  </si>
  <si>
    <t xml:space="preserve">$61,456.00 </t>
  </si>
  <si>
    <t xml:space="preserve">$22,634.00 </t>
  </si>
  <si>
    <t xml:space="preserve">$23,957.00 </t>
  </si>
  <si>
    <t>10/28/12</t>
  </si>
  <si>
    <t xml:space="preserve">$33,471.00 </t>
  </si>
  <si>
    <t xml:space="preserve">$52,157.00 </t>
  </si>
  <si>
    <t xml:space="preserve">$30,298.00 </t>
  </si>
  <si>
    <t xml:space="preserve">$56,551.00 </t>
  </si>
  <si>
    <t>Absurd</t>
  </si>
  <si>
    <t xml:space="preserve">$65,487.00 </t>
  </si>
  <si>
    <t xml:space="preserve">$44,213.00 </t>
  </si>
  <si>
    <t xml:space="preserve">$40,344.00 </t>
  </si>
  <si>
    <t xml:space="preserve">$57,867.00 </t>
  </si>
  <si>
    <t xml:space="preserve">$25,410.00 </t>
  </si>
  <si>
    <t xml:space="preserve">$13,260.00 </t>
  </si>
  <si>
    <t xml:space="preserve">$42,691.00 </t>
  </si>
  <si>
    <t xml:space="preserve">$36,138.00 </t>
  </si>
  <si>
    <t xml:space="preserve">$58,275.00 </t>
  </si>
  <si>
    <t xml:space="preserve">$54,237.00 </t>
  </si>
  <si>
    <t xml:space="preserve">$34,596.00 </t>
  </si>
  <si>
    <t xml:space="preserve">$74,881.00 </t>
  </si>
  <si>
    <t xml:space="preserve">$44,267.00 </t>
  </si>
  <si>
    <t xml:space="preserve">$68,487.00 </t>
  </si>
  <si>
    <t xml:space="preserve">$80,982.00 </t>
  </si>
  <si>
    <t xml:space="preserve">$69,508.00 </t>
  </si>
  <si>
    <t>11/14/12</t>
  </si>
  <si>
    <t xml:space="preserve">$63,342.00 </t>
  </si>
  <si>
    <t xml:space="preserve">$82,014.00 </t>
  </si>
  <si>
    <t xml:space="preserve">$76,320.00 </t>
  </si>
  <si>
    <t xml:space="preserve">$64,587.00 </t>
  </si>
  <si>
    <t xml:space="preserve">$74,190.00 </t>
  </si>
  <si>
    <t xml:space="preserve">$32,765.00 </t>
  </si>
  <si>
    <t xml:space="preserve">$22,212.00 </t>
  </si>
  <si>
    <t xml:space="preserve">$18,358.00 </t>
  </si>
  <si>
    <t xml:space="preserve">$26,067.00 </t>
  </si>
  <si>
    <t xml:space="preserve">$22,390.00 </t>
  </si>
  <si>
    <t xml:space="preserve">$70,440.00 </t>
  </si>
  <si>
    <t xml:space="preserve">$60,199.00 </t>
  </si>
  <si>
    <t xml:space="preserve">$38,547.00 </t>
  </si>
  <si>
    <t xml:space="preserve">$19,107.00 </t>
  </si>
  <si>
    <t>8/22/13</t>
  </si>
  <si>
    <t xml:space="preserve">$37,929.00 </t>
  </si>
  <si>
    <t xml:space="preserve">$16,813.00 </t>
  </si>
  <si>
    <t xml:space="preserve">$57,811.00 </t>
  </si>
  <si>
    <t xml:space="preserve">$50,943.00 </t>
  </si>
  <si>
    <t>6/21/13</t>
  </si>
  <si>
    <t xml:space="preserve">$53,201.00 </t>
  </si>
  <si>
    <t xml:space="preserve">$54,414.00 </t>
  </si>
  <si>
    <t>1/23/13</t>
  </si>
  <si>
    <t xml:space="preserve">$26,290.00 </t>
  </si>
  <si>
    <t xml:space="preserve">$61,250.00 </t>
  </si>
  <si>
    <t xml:space="preserve">$28,389.00 </t>
  </si>
  <si>
    <t xml:space="preserve">$55,250.00 </t>
  </si>
  <si>
    <t>10/21/12</t>
  </si>
  <si>
    <t xml:space="preserve">$37,758.00 </t>
  </si>
  <si>
    <t xml:space="preserve">$37,633.00 </t>
  </si>
  <si>
    <t xml:space="preserve">$33,629.00 </t>
  </si>
  <si>
    <t xml:space="preserve">$36,947.00 </t>
  </si>
  <si>
    <t xml:space="preserve">$69,142.00 </t>
  </si>
  <si>
    <t xml:space="preserve">$53,154.00 </t>
  </si>
  <si>
    <t xml:space="preserve">$65,695.00 </t>
  </si>
  <si>
    <t>1/31/14</t>
  </si>
  <si>
    <t xml:space="preserve">$69,805.00 </t>
  </si>
  <si>
    <t>1/21/14</t>
  </si>
  <si>
    <t xml:space="preserve">$36,975.00 </t>
  </si>
  <si>
    <t>12/28/13</t>
  </si>
  <si>
    <t xml:space="preserve">$26,228.00 </t>
  </si>
  <si>
    <t xml:space="preserve">$37,787.00 </t>
  </si>
  <si>
    <t xml:space="preserve">$37,087.00 </t>
  </si>
  <si>
    <t xml:space="preserve">$57,247.00 </t>
  </si>
  <si>
    <t xml:space="preserve">$36,930.00 </t>
  </si>
  <si>
    <t xml:space="preserve">$48,721.00 </t>
  </si>
  <si>
    <t>5/13/13</t>
  </si>
  <si>
    <t xml:space="preserve">$43,641.00 </t>
  </si>
  <si>
    <t xml:space="preserve">$75,903.00 </t>
  </si>
  <si>
    <t xml:space="preserve">$71,391.00 </t>
  </si>
  <si>
    <t xml:space="preserve">$16,927.00 </t>
  </si>
  <si>
    <t xml:space="preserve">$27,215.00 </t>
  </si>
  <si>
    <t xml:space="preserve">$53,858.00 </t>
  </si>
  <si>
    <t xml:space="preserve">$30,983.00 </t>
  </si>
  <si>
    <t xml:space="preserve">$43,462.00 </t>
  </si>
  <si>
    <t xml:space="preserve">$63,943.00 </t>
  </si>
  <si>
    <t xml:space="preserve">$26,816.00 </t>
  </si>
  <si>
    <t xml:space="preserve">$75,484.00 </t>
  </si>
  <si>
    <t xml:space="preserve">$33,564.00 </t>
  </si>
  <si>
    <t>6/24/14</t>
  </si>
  <si>
    <t xml:space="preserve">$54,348.00 </t>
  </si>
  <si>
    <t xml:space="preserve">$54,984.00 </t>
  </si>
  <si>
    <t>5/24/14</t>
  </si>
  <si>
    <t xml:space="preserve">$34,738.00 </t>
  </si>
  <si>
    <t xml:space="preserve">$68,118.00 </t>
  </si>
  <si>
    <t>10/18/13</t>
  </si>
  <si>
    <t xml:space="preserve">$22,682.00 </t>
  </si>
  <si>
    <t xml:space="preserve">$51,948.00 </t>
  </si>
  <si>
    <t>9/17/13</t>
  </si>
  <si>
    <t xml:space="preserve">$25,293.00 </t>
  </si>
  <si>
    <t xml:space="preserve">$41,551.00 </t>
  </si>
  <si>
    <t>8/14/13</t>
  </si>
  <si>
    <t xml:space="preserve">$56,067.00 </t>
  </si>
  <si>
    <t>7/20/13</t>
  </si>
  <si>
    <t xml:space="preserve">$67,433.00 </t>
  </si>
  <si>
    <t xml:space="preserve">$22,010.00 </t>
  </si>
  <si>
    <t>6/30/13</t>
  </si>
  <si>
    <t xml:space="preserve">$64,831.00 </t>
  </si>
  <si>
    <t xml:space="preserve">$62,820.00 </t>
  </si>
  <si>
    <t xml:space="preserve">$78,353.00 </t>
  </si>
  <si>
    <t>4/16/13</t>
  </si>
  <si>
    <t xml:space="preserve">$57,183.00 </t>
  </si>
  <si>
    <t xml:space="preserve">$23,478.00 </t>
  </si>
  <si>
    <t xml:space="preserve">$30,168.00 </t>
  </si>
  <si>
    <t xml:space="preserve">$37,155.00 </t>
  </si>
  <si>
    <t xml:space="preserve">$16,581.00 </t>
  </si>
  <si>
    <t xml:space="preserve">$41,850.00 </t>
  </si>
  <si>
    <t xml:space="preserve">$81,380.00 </t>
  </si>
  <si>
    <t xml:space="preserve">$56,386.00 </t>
  </si>
  <si>
    <t xml:space="preserve">$25,818.00 </t>
  </si>
  <si>
    <t xml:space="preserve">$15,345.00 </t>
  </si>
  <si>
    <t xml:space="preserve">$57,954.00 </t>
  </si>
  <si>
    <t xml:space="preserve">$50,300.00 </t>
  </si>
  <si>
    <t>5/25/14</t>
  </si>
  <si>
    <t xml:space="preserve">$38,725.00 </t>
  </si>
  <si>
    <t xml:space="preserve">$10,404.00 </t>
  </si>
  <si>
    <t xml:space="preserve">$26,868.00 </t>
  </si>
  <si>
    <t xml:space="preserve">$72,298.00 </t>
  </si>
  <si>
    <t xml:space="preserve">$72,905.00 </t>
  </si>
  <si>
    <t xml:space="preserve">$29,938.00 </t>
  </si>
  <si>
    <t xml:space="preserve">$46,681.00 </t>
  </si>
  <si>
    <t xml:space="preserve">$29,548.00 </t>
  </si>
  <si>
    <t>8/29/13</t>
  </si>
  <si>
    <t xml:space="preserve">$62,058.00 </t>
  </si>
  <si>
    <t xml:space="preserve">$36,736.00 </t>
  </si>
  <si>
    <t xml:space="preserve">$8,820.00 </t>
  </si>
  <si>
    <t>3/22/13</t>
  </si>
  <si>
    <t xml:space="preserve">$14,918.00 </t>
  </si>
  <si>
    <t xml:space="preserve">$56,715.00 </t>
  </si>
  <si>
    <t xml:space="preserve">$24,882.00 </t>
  </si>
  <si>
    <t xml:space="preserve">$40,442.00 </t>
  </si>
  <si>
    <t xml:space="preserve">$64,176.00 </t>
  </si>
  <si>
    <t xml:space="preserve">$23,536.00 </t>
  </si>
  <si>
    <t xml:space="preserve">$35,246.00 </t>
  </si>
  <si>
    <t xml:space="preserve">$28,442.00 </t>
  </si>
  <si>
    <t xml:space="preserve">$48,195.00 </t>
  </si>
  <si>
    <t xml:space="preserve">$74,116.00 </t>
  </si>
  <si>
    <t xml:space="preserve">$78,093.00 </t>
  </si>
  <si>
    <t xml:space="preserve">$59,354.00 </t>
  </si>
  <si>
    <t xml:space="preserve">$36,301.00 </t>
  </si>
  <si>
    <t xml:space="preserve">$77,598.00 </t>
  </si>
  <si>
    <t xml:space="preserve">$62,710.00 </t>
  </si>
  <si>
    <t>5/23/13</t>
  </si>
  <si>
    <t xml:space="preserve">$36,317.00 </t>
  </si>
  <si>
    <t xml:space="preserve">$42,767.00 </t>
  </si>
  <si>
    <t xml:space="preserve">$43,815.00 </t>
  </si>
  <si>
    <t xml:space="preserve">$44,421.00 </t>
  </si>
  <si>
    <t xml:space="preserve">$48,948.00 </t>
  </si>
  <si>
    <t xml:space="preserve">$63,120.00 </t>
  </si>
  <si>
    <t xml:space="preserve">$55,517.00 </t>
  </si>
  <si>
    <t xml:space="preserve">$36,864.00 </t>
  </si>
  <si>
    <t xml:space="preserve">$82,582.00 </t>
  </si>
  <si>
    <t xml:space="preserve">$79,803.00 </t>
  </si>
  <si>
    <t xml:space="preserve">$52,569.00 </t>
  </si>
  <si>
    <t xml:space="preserve">$82,032.00 </t>
  </si>
  <si>
    <t xml:space="preserve">$65,685.00 </t>
  </si>
  <si>
    <t xml:space="preserve">$40,451.00 </t>
  </si>
  <si>
    <t>2/16/14</t>
  </si>
  <si>
    <t xml:space="preserve">$31,163.00 </t>
  </si>
  <si>
    <t xml:space="preserve">$35,704.00 </t>
  </si>
  <si>
    <t xml:space="preserve">$36,075.00 </t>
  </si>
  <si>
    <t xml:space="preserve">$70,038.00 </t>
  </si>
  <si>
    <t xml:space="preserve">$71,796.00 </t>
  </si>
  <si>
    <t>10/24/13</t>
  </si>
  <si>
    <t xml:space="preserve">$47,821.00 </t>
  </si>
  <si>
    <t xml:space="preserve">$45,503.00 </t>
  </si>
  <si>
    <t xml:space="preserve">$28,647.00 </t>
  </si>
  <si>
    <t xml:space="preserve">$85,431.00 </t>
  </si>
  <si>
    <t xml:space="preserve">$72,635.00 </t>
  </si>
  <si>
    <t xml:space="preserve">$77,142.00 </t>
  </si>
  <si>
    <t xml:space="preserve">$53,172.00 </t>
  </si>
  <si>
    <t xml:space="preserve">$36,065.00 </t>
  </si>
  <si>
    <t xml:space="preserve">$73,926.00 </t>
  </si>
  <si>
    <t xml:space="preserve">$35,790.00 </t>
  </si>
  <si>
    <t xml:space="preserve">$39,552.00 </t>
  </si>
  <si>
    <t>12/18/12</t>
  </si>
  <si>
    <t xml:space="preserve">$68,316.00 </t>
  </si>
  <si>
    <t xml:space="preserve">$102,160.00 </t>
  </si>
  <si>
    <t xml:space="preserve">$51,390.00 </t>
  </si>
  <si>
    <t xml:space="preserve">$72,066.00 </t>
  </si>
  <si>
    <t xml:space="preserve">$21,675.00 </t>
  </si>
  <si>
    <t xml:space="preserve">$48,006.00 </t>
  </si>
  <si>
    <t xml:space="preserve">$65,106.00 </t>
  </si>
  <si>
    <t xml:space="preserve">$58,401.00 </t>
  </si>
  <si>
    <t xml:space="preserve">$29,315.00 </t>
  </si>
  <si>
    <t xml:space="preserve">$49,389.00 </t>
  </si>
  <si>
    <t xml:space="preserve">$51,717.00 </t>
  </si>
  <si>
    <t xml:space="preserve">$46,779.00 </t>
  </si>
  <si>
    <t xml:space="preserve">$28,520.00 </t>
  </si>
  <si>
    <t>6/14/13</t>
  </si>
  <si>
    <t xml:space="preserve">$34,377.00 </t>
  </si>
  <si>
    <t xml:space="preserve">$54,959.00 </t>
  </si>
  <si>
    <t xml:space="preserve">$82,384.00 </t>
  </si>
  <si>
    <t xml:space="preserve">$46,998.00 </t>
  </si>
  <si>
    <t xml:space="preserve">$58,554.00 </t>
  </si>
  <si>
    <t xml:space="preserve">$57,333.00 </t>
  </si>
  <si>
    <t xml:space="preserve">$80,685.00 </t>
  </si>
  <si>
    <t xml:space="preserve">$52,117.00 </t>
  </si>
  <si>
    <t xml:space="preserve">$62,220.00 </t>
  </si>
  <si>
    <t xml:space="preserve">$64,014.00 </t>
  </si>
  <si>
    <t xml:space="preserve">$46,390.00 </t>
  </si>
  <si>
    <t xml:space="preserve">$75,507.00 </t>
  </si>
  <si>
    <t xml:space="preserve">$59,412.00 </t>
  </si>
  <si>
    <t>4/19/14</t>
  </si>
  <si>
    <t xml:space="preserve">$50,616.00 </t>
  </si>
  <si>
    <t xml:space="preserve">$35,924.00 </t>
  </si>
  <si>
    <t xml:space="preserve">$57,937.00 </t>
  </si>
  <si>
    <t xml:space="preserve">$73,356.00 </t>
  </si>
  <si>
    <t xml:space="preserve">$21,255.00 </t>
  </si>
  <si>
    <t xml:space="preserve">$58,494.00 </t>
  </si>
  <si>
    <t xml:space="preserve">$72,460.00 </t>
  </si>
  <si>
    <t xml:space="preserve">$68,682.00 </t>
  </si>
  <si>
    <t xml:space="preserve">$36,959.00 </t>
  </si>
  <si>
    <t xml:space="preserve">$46,463.00 </t>
  </si>
  <si>
    <t>8/18/13</t>
  </si>
  <si>
    <t xml:space="preserve">$61,825.00 </t>
  </si>
  <si>
    <t xml:space="preserve">$28,691.00 </t>
  </si>
  <si>
    <t xml:space="preserve">$54,058.00 </t>
  </si>
  <si>
    <t xml:space="preserve">$84,196.00 </t>
  </si>
  <si>
    <t xml:space="preserve">$38,620.00 </t>
  </si>
  <si>
    <t xml:space="preserve">$3,502.00 </t>
  </si>
  <si>
    <t xml:space="preserve">$47,743.00 </t>
  </si>
  <si>
    <t xml:space="preserve">$80,360.00 </t>
  </si>
  <si>
    <t xml:space="preserve">$66,303.00 </t>
  </si>
  <si>
    <t>2/26/13</t>
  </si>
  <si>
    <t xml:space="preserve">$52,413.00 </t>
  </si>
  <si>
    <t xml:space="preserve">$60,714.00 </t>
  </si>
  <si>
    <t xml:space="preserve">$31,385.00 </t>
  </si>
  <si>
    <t xml:space="preserve">$83,257.00 </t>
  </si>
  <si>
    <t xml:space="preserve">$80,427.00 </t>
  </si>
  <si>
    <t xml:space="preserve">$38,823.00 </t>
  </si>
  <si>
    <t xml:space="preserve">$42,014.00 </t>
  </si>
  <si>
    <t xml:space="preserve">$76,140.00 </t>
  </si>
  <si>
    <t xml:space="preserve">$41,713.00 </t>
  </si>
  <si>
    <t xml:space="preserve">$62,670.00 </t>
  </si>
  <si>
    <t xml:space="preserve">$70,932.00 </t>
  </si>
  <si>
    <t xml:space="preserve">$78,939.00 </t>
  </si>
  <si>
    <t xml:space="preserve">$44,512.00 </t>
  </si>
  <si>
    <t>8/30/13</t>
  </si>
  <si>
    <t xml:space="preserve">$63,967.00 </t>
  </si>
  <si>
    <t xml:space="preserve">$90,842.00 </t>
  </si>
  <si>
    <t xml:space="preserve">$25,358.00 </t>
  </si>
  <si>
    <t xml:space="preserve">$28,567.00 </t>
  </si>
  <si>
    <t xml:space="preserve">$66,373.00 </t>
  </si>
  <si>
    <t xml:space="preserve">$83,844.00 </t>
  </si>
  <si>
    <t xml:space="preserve">$83,664.00 </t>
  </si>
  <si>
    <t xml:space="preserve">$27,450.00 </t>
  </si>
  <si>
    <t xml:space="preserve">$54,880.00 </t>
  </si>
  <si>
    <t xml:space="preserve">$60,000.00 </t>
  </si>
  <si>
    <t xml:space="preserve">$65,176.00 </t>
  </si>
  <si>
    <t xml:space="preserve">$61,010.00 </t>
  </si>
  <si>
    <t xml:space="preserve">$31,089.00 </t>
  </si>
  <si>
    <t xml:space="preserve">$20,518.00 </t>
  </si>
  <si>
    <t xml:space="preserve">$34,469.00 </t>
  </si>
  <si>
    <t xml:space="preserve">$28,332.00 </t>
  </si>
  <si>
    <t xml:space="preserve">$33,456.00 </t>
  </si>
  <si>
    <t xml:space="preserve">$38,443.00 </t>
  </si>
  <si>
    <t xml:space="preserve">$65,333.00 </t>
  </si>
  <si>
    <t xml:space="preserve">$82,623.00 </t>
  </si>
  <si>
    <t xml:space="preserve">$73,691.00 </t>
  </si>
  <si>
    <t xml:space="preserve">$74,485.00 </t>
  </si>
  <si>
    <t>8/24/13</t>
  </si>
  <si>
    <t xml:space="preserve">$65,748.00 </t>
  </si>
  <si>
    <t xml:space="preserve">$24,367.00 </t>
  </si>
  <si>
    <t xml:space="preserve">$91,700.00 </t>
  </si>
  <si>
    <t xml:space="preserve">$79,244.00 </t>
  </si>
  <si>
    <t xml:space="preserve">$82,017.00 </t>
  </si>
  <si>
    <t xml:space="preserve">$58,138.00 </t>
  </si>
  <si>
    <t xml:space="preserve">$58,482.00 </t>
  </si>
  <si>
    <t xml:space="preserve">$29,478.00 </t>
  </si>
  <si>
    <t xml:space="preserve">$64,474.00 </t>
  </si>
  <si>
    <t xml:space="preserve">$31,160.00 </t>
  </si>
  <si>
    <t xml:space="preserve">$40,321.00 </t>
  </si>
  <si>
    <t xml:space="preserve">$55,239.00 </t>
  </si>
  <si>
    <t xml:space="preserve">$57,513.00 </t>
  </si>
  <si>
    <t xml:space="preserve">$85,693.00 </t>
  </si>
  <si>
    <t xml:space="preserve">$71,855.00 </t>
  </si>
  <si>
    <t xml:space="preserve">$71,969.00 </t>
  </si>
  <si>
    <t xml:space="preserve">$28,973.00 </t>
  </si>
  <si>
    <t xml:space="preserve">$80,872.00 </t>
  </si>
  <si>
    <t xml:space="preserve">$84,117.00 </t>
  </si>
  <si>
    <t xml:space="preserve">$38,741.00 </t>
  </si>
  <si>
    <t xml:space="preserve">$38,961.00 </t>
  </si>
  <si>
    <t xml:space="preserve">$75,922.00 </t>
  </si>
  <si>
    <t xml:space="preserve">$56,962.00 </t>
  </si>
  <si>
    <t xml:space="preserve">$70,165.00 </t>
  </si>
  <si>
    <t xml:space="preserve">$65,308.00 </t>
  </si>
  <si>
    <t xml:space="preserve">$29,298.00 </t>
  </si>
  <si>
    <t xml:space="preserve">$63,246.00 </t>
  </si>
  <si>
    <t xml:space="preserve">$33,402.00 </t>
  </si>
  <si>
    <t xml:space="preserve">$96,843.00 </t>
  </si>
  <si>
    <t xml:space="preserve">$82,333.00 </t>
  </si>
  <si>
    <t xml:space="preserve">$72,643.00 </t>
  </si>
  <si>
    <t>2/27/13</t>
  </si>
  <si>
    <t xml:space="preserve">$32,313.00 </t>
  </si>
  <si>
    <t xml:space="preserve">$55,284.00 </t>
  </si>
  <si>
    <t xml:space="preserve">$15,287.00 </t>
  </si>
  <si>
    <t xml:space="preserve">$51,563.00 </t>
  </si>
  <si>
    <t xml:space="preserve">$81,929.00 </t>
  </si>
  <si>
    <t xml:space="preserve">$53,593.00 </t>
  </si>
  <si>
    <t xml:space="preserve">$60,432.00 </t>
  </si>
  <si>
    <t xml:space="preserve">$66,726.00 </t>
  </si>
  <si>
    <t xml:space="preserve">$62,450.00 </t>
  </si>
  <si>
    <t xml:space="preserve">$49,514.00 </t>
  </si>
  <si>
    <t xml:space="preserve">$43,269.00 </t>
  </si>
  <si>
    <t xml:space="preserve">$33,762.00 </t>
  </si>
  <si>
    <t xml:space="preserve">$60,894.00 </t>
  </si>
  <si>
    <t xml:space="preserve">$87,771.00 </t>
  </si>
  <si>
    <t xml:space="preserve">$50,737.00 </t>
  </si>
  <si>
    <t xml:space="preserve">$26,150.00 </t>
  </si>
  <si>
    <t xml:space="preserve">$57,304.00 </t>
  </si>
  <si>
    <t xml:space="preserve">$71,107.00 </t>
  </si>
  <si>
    <t xml:space="preserve">$53,253.00 </t>
  </si>
  <si>
    <t xml:space="preserve">$81,320.00 </t>
  </si>
  <si>
    <t xml:space="preserve">$87,000.00 </t>
  </si>
  <si>
    <t xml:space="preserve">$63,684.00 </t>
  </si>
  <si>
    <t>11/26/12</t>
  </si>
  <si>
    <t xml:space="preserve">$69,016.00 </t>
  </si>
  <si>
    <t>8/29/12</t>
  </si>
  <si>
    <t xml:space="preserve">$73,803.00 </t>
  </si>
  <si>
    <t xml:space="preserve">$46,094.00 </t>
  </si>
  <si>
    <t xml:space="preserve">$85,844.00 </t>
  </si>
  <si>
    <t xml:space="preserve">$38,452.00 </t>
  </si>
  <si>
    <t xml:space="preserve">$80,395.00 </t>
  </si>
  <si>
    <t xml:space="preserve">$87,679.00 </t>
  </si>
  <si>
    <t xml:space="preserve">$35,416.00 </t>
  </si>
  <si>
    <t xml:space="preserve">$44,124.00 </t>
  </si>
  <si>
    <t xml:space="preserve">$50,729.00 </t>
  </si>
  <si>
    <t xml:space="preserve">$94,384.00 </t>
  </si>
  <si>
    <t xml:space="preserve">$34,412.00 </t>
  </si>
  <si>
    <t xml:space="preserve">$31,158.00 </t>
  </si>
  <si>
    <t>1/27/13</t>
  </si>
  <si>
    <t xml:space="preserve">$34,838.00 </t>
  </si>
  <si>
    <t xml:space="preserve">$56,775.00 </t>
  </si>
  <si>
    <t xml:space="preserve">$54,356.00 </t>
  </si>
  <si>
    <t xml:space="preserve">$72,159.00 </t>
  </si>
  <si>
    <t xml:space="preserve">$8,028.00 </t>
  </si>
  <si>
    <t xml:space="preserve">$55,951.00 </t>
  </si>
  <si>
    <t>8/23/12</t>
  </si>
  <si>
    <t xml:space="preserve">$67,911.00 </t>
  </si>
  <si>
    <t xml:space="preserve">$20,427.00 </t>
  </si>
  <si>
    <t xml:space="preserve">$32,303.00 </t>
  </si>
  <si>
    <t xml:space="preserve">$55,954.00 </t>
  </si>
  <si>
    <t xml:space="preserve">$49,187.00 </t>
  </si>
  <si>
    <t xml:space="preserve">$49,854.00 </t>
  </si>
  <si>
    <t xml:space="preserve">$63,693.00 </t>
  </si>
  <si>
    <t>10/14/13</t>
  </si>
  <si>
    <t xml:space="preserve">$19,510.00 </t>
  </si>
  <si>
    <t xml:space="preserve">$52,332.00 </t>
  </si>
  <si>
    <t xml:space="preserve">$55,593.00 </t>
  </si>
  <si>
    <t xml:space="preserve">$54,591.00 </t>
  </si>
  <si>
    <t xml:space="preserve">$74,859.00 </t>
  </si>
  <si>
    <t xml:space="preserve">$40,851.00 </t>
  </si>
  <si>
    <t xml:space="preserve">$58,607.00 </t>
  </si>
  <si>
    <t>12/23/12</t>
  </si>
  <si>
    <t xml:space="preserve">$52,614.00 </t>
  </si>
  <si>
    <t xml:space="preserve">$67,445.00 </t>
  </si>
  <si>
    <t xml:space="preserve">$36,778.00 </t>
  </si>
  <si>
    <t xml:space="preserve">$39,453.00 </t>
  </si>
  <si>
    <t xml:space="preserve">$42,731.00 </t>
  </si>
  <si>
    <t xml:space="preserve">$40,760.00 </t>
  </si>
  <si>
    <t xml:space="preserve">$69,969.00 </t>
  </si>
  <si>
    <t>8/27/13</t>
  </si>
  <si>
    <t xml:space="preserve">$80,317.00 </t>
  </si>
  <si>
    <t xml:space="preserve">$66,636.00 </t>
  </si>
  <si>
    <t xml:space="preserve">$54,730.00 </t>
  </si>
  <si>
    <t xml:space="preserve">$42,835.00 </t>
  </si>
  <si>
    <t xml:space="preserve">$53,843.00 </t>
  </si>
  <si>
    <t xml:space="preserve">$79,530.00 </t>
  </si>
  <si>
    <t xml:space="preserve">$63,841.00 </t>
  </si>
  <si>
    <t xml:space="preserve">$27,100.00 </t>
  </si>
  <si>
    <t xml:space="preserve">$72,309.00 </t>
  </si>
  <si>
    <t xml:space="preserve">$50,664.00 </t>
  </si>
  <si>
    <t xml:space="preserve">$20,194.00 </t>
  </si>
  <si>
    <t>12/17/12</t>
  </si>
  <si>
    <t xml:space="preserve">$76,618.00 </t>
  </si>
  <si>
    <t xml:space="preserve">$45,207.00 </t>
  </si>
  <si>
    <t xml:space="preserve">$56,721.00 </t>
  </si>
  <si>
    <t xml:space="preserve">$27,038.00 </t>
  </si>
  <si>
    <t xml:space="preserve">$23,763.00 </t>
  </si>
  <si>
    <t xml:space="preserve">$37,085.00 </t>
  </si>
  <si>
    <t xml:space="preserve">$49,605.00 </t>
  </si>
  <si>
    <t>6/21/14</t>
  </si>
  <si>
    <t xml:space="preserve">$1,730.00 </t>
  </si>
  <si>
    <t xml:space="preserve">$34,824.00 </t>
  </si>
  <si>
    <t>3/26/14</t>
  </si>
  <si>
    <t xml:space="preserve">$63,206.00 </t>
  </si>
  <si>
    <t xml:space="preserve">$26,759.00 </t>
  </si>
  <si>
    <t xml:space="preserve">$55,412.00 </t>
  </si>
  <si>
    <t>11/22/13</t>
  </si>
  <si>
    <t xml:space="preserve">$33,590.00 </t>
  </si>
  <si>
    <t xml:space="preserve">$70,886.00 </t>
  </si>
  <si>
    <t xml:space="preserve">$72,679.00 </t>
  </si>
  <si>
    <t xml:space="preserve">$65,073.00 </t>
  </si>
  <si>
    <t xml:space="preserve">$44,300.00 </t>
  </si>
  <si>
    <t xml:space="preserve">$56,129.00 </t>
  </si>
  <si>
    <t xml:space="preserve">$38,590.00 </t>
  </si>
  <si>
    <t xml:space="preserve">$53,083.00 </t>
  </si>
  <si>
    <t xml:space="preserve">$79,689.00 </t>
  </si>
  <si>
    <t xml:space="preserve">$34,704.00 </t>
  </si>
  <si>
    <t xml:space="preserve">$65,316.00 </t>
  </si>
  <si>
    <t xml:space="preserve">$41,014.00 </t>
  </si>
  <si>
    <t xml:space="preserve">$19,740.00 </t>
  </si>
  <si>
    <t xml:space="preserve">$23,724.00 </t>
  </si>
  <si>
    <t xml:space="preserve">$55,212.00 </t>
  </si>
  <si>
    <t xml:space="preserve">$79,800.00 </t>
  </si>
  <si>
    <t xml:space="preserve">$70,647.00 </t>
  </si>
  <si>
    <t xml:space="preserve">$38,410.00 </t>
  </si>
  <si>
    <t xml:space="preserve">$28,071.00 </t>
  </si>
  <si>
    <t xml:space="preserve">$54,803.00 </t>
  </si>
  <si>
    <t>8/21/12</t>
  </si>
  <si>
    <t xml:space="preserve">$74,293.00 </t>
  </si>
  <si>
    <t xml:space="preserve">$35,684.00 </t>
  </si>
  <si>
    <t>4/22/14</t>
  </si>
  <si>
    <t xml:space="preserve">$34,320.00 </t>
  </si>
  <si>
    <t xml:space="preserve">$41,967.00 </t>
  </si>
  <si>
    <t xml:space="preserve">$49,681.00 </t>
  </si>
  <si>
    <t xml:space="preserve">$53,187.00 </t>
  </si>
  <si>
    <t>10/26/13</t>
  </si>
  <si>
    <t xml:space="preserve">$86,610.00 </t>
  </si>
  <si>
    <t xml:space="preserve">$70,951.00 </t>
  </si>
  <si>
    <t xml:space="preserve">$24,206.00 </t>
  </si>
  <si>
    <t xml:space="preserve">$55,357.00 </t>
  </si>
  <si>
    <t xml:space="preserve">$58,113.00 </t>
  </si>
  <si>
    <t xml:space="preserve">$70,643.00 </t>
  </si>
  <si>
    <t xml:space="preserve">$64,355.00 </t>
  </si>
  <si>
    <t xml:space="preserve">$82,576.00 </t>
  </si>
  <si>
    <t xml:space="preserve">$41,644.00 </t>
  </si>
  <si>
    <t xml:space="preserve">$72,570.00 </t>
  </si>
  <si>
    <t xml:space="preserve">$30,630.00 </t>
  </si>
  <si>
    <t xml:space="preserve">$22,944.00 </t>
  </si>
  <si>
    <t xml:space="preserve">$86,979.00 </t>
  </si>
  <si>
    <t xml:space="preserve">$82,072.00 </t>
  </si>
  <si>
    <t xml:space="preserve">$52,034.00 </t>
  </si>
  <si>
    <t xml:space="preserve">$72,354.00 </t>
  </si>
  <si>
    <t>4/17/13</t>
  </si>
  <si>
    <t xml:space="preserve">$28,427.00 </t>
  </si>
  <si>
    <t>3/21/13</t>
  </si>
  <si>
    <t xml:space="preserve">$39,858.00 </t>
  </si>
  <si>
    <t>1/24/13</t>
  </si>
  <si>
    <t xml:space="preserve">$67,381.00 </t>
  </si>
  <si>
    <t xml:space="preserve">$23,529.00 </t>
  </si>
  <si>
    <t xml:space="preserve">$51,479.00 </t>
  </si>
  <si>
    <t>12/28/12</t>
  </si>
  <si>
    <t xml:space="preserve">$76,068.00 </t>
  </si>
  <si>
    <t xml:space="preserve">$22,507.00 </t>
  </si>
  <si>
    <t xml:space="preserve">$50,116.00 </t>
  </si>
  <si>
    <t xml:space="preserve">$76,624.00 </t>
  </si>
  <si>
    <t xml:space="preserve">$34,587.00 </t>
  </si>
  <si>
    <t xml:space="preserve">$62,159.00 </t>
  </si>
  <si>
    <t xml:space="preserve">$66,294.00 </t>
  </si>
  <si>
    <t xml:space="preserve">$5,648.00 </t>
  </si>
  <si>
    <t>3/13/14</t>
  </si>
  <si>
    <t xml:space="preserve">$37,235.00 </t>
  </si>
  <si>
    <t xml:space="preserve">$85,620.00 </t>
  </si>
  <si>
    <t xml:space="preserve">$23,976.00 </t>
  </si>
  <si>
    <t xml:space="preserve">$41,020.00 </t>
  </si>
  <si>
    <t xml:space="preserve">$36,108.00 </t>
  </si>
  <si>
    <t>10/15/13</t>
  </si>
  <si>
    <t xml:space="preserve">$57,530.00 </t>
  </si>
  <si>
    <t xml:space="preserve">$62,905.00 </t>
  </si>
  <si>
    <t xml:space="preserve">$65,846.00 </t>
  </si>
  <si>
    <t xml:space="preserve">$34,380.00 </t>
  </si>
  <si>
    <t xml:space="preserve">$41,638.00 </t>
  </si>
  <si>
    <t xml:space="preserve">$63,207.00 </t>
  </si>
  <si>
    <t xml:space="preserve">$28,320.00 </t>
  </si>
  <si>
    <t>1/14/13</t>
  </si>
  <si>
    <t xml:space="preserve">$43,140.00 </t>
  </si>
  <si>
    <t xml:space="preserve">$52,531.00 </t>
  </si>
  <si>
    <t xml:space="preserve">$40,246.00 </t>
  </si>
  <si>
    <t xml:space="preserve">$35,196.00 </t>
  </si>
  <si>
    <t xml:space="preserve">$70,596.00 </t>
  </si>
  <si>
    <t xml:space="preserve">$52,597.00 </t>
  </si>
  <si>
    <t xml:space="preserve">$42,394.00 </t>
  </si>
  <si>
    <t xml:space="preserve">$81,657.00 </t>
  </si>
  <si>
    <t xml:space="preserve">$49,154.00 </t>
  </si>
  <si>
    <t xml:space="preserve">$34,074.00 </t>
  </si>
  <si>
    <t>7/13/13</t>
  </si>
  <si>
    <t xml:space="preserve">$70,638.00 </t>
  </si>
  <si>
    <t xml:space="preserve">$38,136.00 </t>
  </si>
  <si>
    <t xml:space="preserve">$67,432.00 </t>
  </si>
  <si>
    <t xml:space="preserve">$40,689.00 </t>
  </si>
  <si>
    <t xml:space="preserve">$101,970.00 </t>
  </si>
  <si>
    <t xml:space="preserve">$44,325.00 </t>
  </si>
  <si>
    <t xml:space="preserve">$61,467.00 </t>
  </si>
  <si>
    <t xml:space="preserve">$48,178.00 </t>
  </si>
  <si>
    <t xml:space="preserve">$16,005.00 </t>
  </si>
  <si>
    <t xml:space="preserve">$79,593.00 </t>
  </si>
  <si>
    <t xml:space="preserve">$61,180.00 </t>
  </si>
  <si>
    <t>4/23/14</t>
  </si>
  <si>
    <t xml:space="preserve">$64,449.00 </t>
  </si>
  <si>
    <t>2/18/14</t>
  </si>
  <si>
    <t xml:space="preserve">$77,437.00 </t>
  </si>
  <si>
    <t xml:space="preserve">$17,649.00 </t>
  </si>
  <si>
    <t xml:space="preserve">$53,103.00 </t>
  </si>
  <si>
    <t xml:space="preserve">$71,819.00 </t>
  </si>
  <si>
    <t xml:space="preserve">$74,290.00 </t>
  </si>
  <si>
    <t xml:space="preserve">$72,282.00 </t>
  </si>
  <si>
    <t xml:space="preserve">$47,352.00 </t>
  </si>
  <si>
    <t xml:space="preserve">$46,524.00 </t>
  </si>
  <si>
    <t xml:space="preserve">$50,200.00 </t>
  </si>
  <si>
    <t xml:space="preserve">$18,222.00 </t>
  </si>
  <si>
    <t>12/31/12</t>
  </si>
  <si>
    <t xml:space="preserve">$77,610.00 </t>
  </si>
  <si>
    <t xml:space="preserve">$38,097.00 </t>
  </si>
  <si>
    <t xml:space="preserve">$44,377.00 </t>
  </si>
  <si>
    <t xml:space="preserve">$58,684.00 </t>
  </si>
  <si>
    <t xml:space="preserve">$66,480.00 </t>
  </si>
  <si>
    <t xml:space="preserve">$49,638.00 </t>
  </si>
  <si>
    <t xml:space="preserve">$26,642.00 </t>
  </si>
  <si>
    <t xml:space="preserve">$33,235.00 </t>
  </si>
  <si>
    <t xml:space="preserve">$23,228.00 </t>
  </si>
  <si>
    <t xml:space="preserve">$36,732.00 </t>
  </si>
  <si>
    <t xml:space="preserve">$82,657.00 </t>
  </si>
  <si>
    <t xml:space="preserve">$64,140.00 </t>
  </si>
  <si>
    <t xml:space="preserve">$44,392.00 </t>
  </si>
  <si>
    <t xml:space="preserve">$16,185.00 </t>
  </si>
  <si>
    <t xml:space="preserve">$38,702.00 </t>
  </si>
  <si>
    <t xml:space="preserve">$54,072.00 </t>
  </si>
  <si>
    <t xml:space="preserve">$61,787.00 </t>
  </si>
  <si>
    <t xml:space="preserve">$34,935.00 </t>
  </si>
  <si>
    <t xml:space="preserve">$59,292.00 </t>
  </si>
  <si>
    <t xml:space="preserve">$57,959.00 </t>
  </si>
  <si>
    <t xml:space="preserve">$92,491.00 </t>
  </si>
  <si>
    <t xml:space="preserve">$42,207.00 </t>
  </si>
  <si>
    <t xml:space="preserve">$46,984.00 </t>
  </si>
  <si>
    <t xml:space="preserve">$23,442.00 </t>
  </si>
  <si>
    <t xml:space="preserve">$46,757.00 </t>
  </si>
  <si>
    <t xml:space="preserve">$14,515.00 </t>
  </si>
  <si>
    <t xml:space="preserve">$80,910.00 </t>
  </si>
  <si>
    <t xml:space="preserve">$30,545.00 </t>
  </si>
  <si>
    <t xml:space="preserve">$44,802.00 </t>
  </si>
  <si>
    <t xml:space="preserve">$79,941.00 </t>
  </si>
  <si>
    <t>6/28/14</t>
  </si>
  <si>
    <t xml:space="preserve">$79,734.00 </t>
  </si>
  <si>
    <t xml:space="preserve">$50,353.00 </t>
  </si>
  <si>
    <t xml:space="preserve">$77,376.00 </t>
  </si>
  <si>
    <t xml:space="preserve">$78,075.00 </t>
  </si>
  <si>
    <t xml:space="preserve">$42,473.00 </t>
  </si>
  <si>
    <t xml:space="preserve">$25,008.00 </t>
  </si>
  <si>
    <t xml:space="preserve">$56,223.00 </t>
  </si>
  <si>
    <t xml:space="preserve">$47,850.00 </t>
  </si>
  <si>
    <t xml:space="preserve">$91,820.00 </t>
  </si>
  <si>
    <t xml:space="preserve">$40,637.00 </t>
  </si>
  <si>
    <t xml:space="preserve">$23,295.00 </t>
  </si>
  <si>
    <t xml:space="preserve">$84,574.00 </t>
  </si>
  <si>
    <t xml:space="preserve">$54,165.00 </t>
  </si>
  <si>
    <t xml:space="preserve">$28,510.00 </t>
  </si>
  <si>
    <t xml:space="preserve">$67,131.00 </t>
  </si>
  <si>
    <t xml:space="preserve">$56,242.00 </t>
  </si>
  <si>
    <t xml:space="preserve">$86,580.00 </t>
  </si>
  <si>
    <t xml:space="preserve">$76,005.00 </t>
  </si>
  <si>
    <t xml:space="preserve">$54,693.00 </t>
  </si>
  <si>
    <t xml:space="preserve">$52,750.00 </t>
  </si>
  <si>
    <t xml:space="preserve">$36,997.00 </t>
  </si>
  <si>
    <t xml:space="preserve">$34,230.00 </t>
  </si>
  <si>
    <t>12/26/12</t>
  </si>
  <si>
    <t xml:space="preserve">$47,916.00 </t>
  </si>
  <si>
    <t xml:space="preserve">$60,839.00 </t>
  </si>
  <si>
    <t xml:space="preserve">$79,930.00 </t>
  </si>
  <si>
    <t xml:space="preserve">$55,158.00 </t>
  </si>
  <si>
    <t>7/30/12</t>
  </si>
  <si>
    <t xml:space="preserve">$85,485.00 </t>
  </si>
  <si>
    <t xml:space="preserve">$75,865.00 </t>
  </si>
  <si>
    <t xml:space="preserve">$44,375.00 </t>
  </si>
  <si>
    <t xml:space="preserve">$60,504.00 </t>
  </si>
  <si>
    <t xml:space="preserve">$65,492.00 </t>
  </si>
  <si>
    <t xml:space="preserve">$67,506.00 </t>
  </si>
  <si>
    <t xml:space="preserve">$68,805.00 </t>
  </si>
  <si>
    <t xml:space="preserve">$61,209.00 </t>
  </si>
  <si>
    <t xml:space="preserve">$66,825.00 </t>
  </si>
  <si>
    <t xml:space="preserve">$87,188.00 </t>
  </si>
  <si>
    <t xml:space="preserve">$84,953.00 </t>
  </si>
  <si>
    <t xml:space="preserve">$74,637.00 </t>
  </si>
  <si>
    <t xml:space="preserve">$86,111.00 </t>
  </si>
  <si>
    <t>4/19/13</t>
  </si>
  <si>
    <t xml:space="preserve">$77,632.00 </t>
  </si>
  <si>
    <t xml:space="preserve">$31,814.00 </t>
  </si>
  <si>
    <t xml:space="preserve">$70,116.00 </t>
  </si>
  <si>
    <t>1/26/13</t>
  </si>
  <si>
    <t xml:space="preserve">$48,240.00 </t>
  </si>
  <si>
    <t xml:space="preserve">$40,101.00 </t>
  </si>
  <si>
    <t>10/14/12</t>
  </si>
  <si>
    <t xml:space="preserve">$70,503.00 </t>
  </si>
  <si>
    <t>9/30/12</t>
  </si>
  <si>
    <t xml:space="preserve">$79,205.00 </t>
  </si>
  <si>
    <t xml:space="preserve">$51,766.00 </t>
  </si>
  <si>
    <t xml:space="preserve">$62,994.00 </t>
  </si>
  <si>
    <t xml:space="preserve">$65,640.00 </t>
  </si>
  <si>
    <t xml:space="preserve">$38,361.00 </t>
  </si>
  <si>
    <t xml:space="preserve">$19,986.00 </t>
  </si>
  <si>
    <t xml:space="preserve">$72,903.00 </t>
  </si>
  <si>
    <t xml:space="preserve">$45,072.00 </t>
  </si>
  <si>
    <t xml:space="preserve">$59,062.00 </t>
  </si>
  <si>
    <t xml:space="preserve">$61,794.00 </t>
  </si>
  <si>
    <t>9/14/13</t>
  </si>
  <si>
    <t xml:space="preserve">$45,143.00 </t>
  </si>
  <si>
    <t xml:space="preserve">$26,877.00 </t>
  </si>
  <si>
    <t xml:space="preserve">$36,921.00 </t>
  </si>
  <si>
    <t>7/28/13</t>
  </si>
  <si>
    <t xml:space="preserve">$54,342.00 </t>
  </si>
  <si>
    <t xml:space="preserve">$62,772.00 </t>
  </si>
  <si>
    <t>5/19/13</t>
  </si>
  <si>
    <t xml:space="preserve">$75,032.00 </t>
  </si>
  <si>
    <t>4/28/13</t>
  </si>
  <si>
    <t xml:space="preserve">$22,419.00 </t>
  </si>
  <si>
    <t xml:space="preserve">$36,550.00 </t>
  </si>
  <si>
    <t xml:space="preserve">$75,027.00 </t>
  </si>
  <si>
    <t xml:space="preserve">$63,159.00 </t>
  </si>
  <si>
    <t xml:space="preserve">$54,108.00 </t>
  </si>
  <si>
    <t xml:space="preserve">$81,795.00 </t>
  </si>
  <si>
    <t xml:space="preserve">$59,594.00 </t>
  </si>
  <si>
    <t>10/20/12</t>
  </si>
  <si>
    <t xml:space="preserve">$18,492.00 </t>
  </si>
  <si>
    <t xml:space="preserve">$94,472.00 </t>
  </si>
  <si>
    <t xml:space="preserve">$70,337.00 </t>
  </si>
  <si>
    <t xml:space="preserve">$34,853.00 </t>
  </si>
  <si>
    <t xml:space="preserve">$16,269.00 </t>
  </si>
  <si>
    <t xml:space="preserve">$50,272.00 </t>
  </si>
  <si>
    <t xml:space="preserve">$22,804.00 </t>
  </si>
  <si>
    <t>7/31/13</t>
  </si>
  <si>
    <t xml:space="preserve">$30,631.00 </t>
  </si>
  <si>
    <t xml:space="preserve">$78,420.00 </t>
  </si>
  <si>
    <t xml:space="preserve">$81,741.00 </t>
  </si>
  <si>
    <t xml:space="preserve">$25,721.00 </t>
  </si>
  <si>
    <t>5/21/13</t>
  </si>
  <si>
    <t xml:space="preserve">$31,907.00 </t>
  </si>
  <si>
    <t xml:space="preserve">$37,859.00 </t>
  </si>
  <si>
    <t xml:space="preserve">$30,261.00 </t>
  </si>
  <si>
    <t>9/25/12</t>
  </si>
  <si>
    <t xml:space="preserve">$21,645.00 </t>
  </si>
  <si>
    <t xml:space="preserve">$21,282.00 </t>
  </si>
  <si>
    <t xml:space="preserve">$32,144.00 </t>
  </si>
  <si>
    <t xml:space="preserve">$62,637.00 </t>
  </si>
  <si>
    <t xml:space="preserve">$16,626.00 </t>
  </si>
  <si>
    <t xml:space="preserve">$54,690.00 </t>
  </si>
  <si>
    <t xml:space="preserve">$61,284.00 </t>
  </si>
  <si>
    <t xml:space="preserve">$23,718.00 </t>
  </si>
  <si>
    <t xml:space="preserve">$33,419.00 </t>
  </si>
  <si>
    <t xml:space="preserve">$82,025.00 </t>
  </si>
  <si>
    <t xml:space="preserve">$15,056.00 </t>
  </si>
  <si>
    <t xml:space="preserve">$48,192.00 </t>
  </si>
  <si>
    <t xml:space="preserve">$67,309.00 </t>
  </si>
  <si>
    <t xml:space="preserve">$66,033.00 </t>
  </si>
  <si>
    <t xml:space="preserve">$28,769.00 </t>
  </si>
  <si>
    <t xml:space="preserve">$6,835.00 </t>
  </si>
  <si>
    <t xml:space="preserve">$32,880.00 </t>
  </si>
  <si>
    <t xml:space="preserve">$23,616.00 </t>
  </si>
  <si>
    <t xml:space="preserve">$19,419.00 </t>
  </si>
  <si>
    <t xml:space="preserve">$34,961.00 </t>
  </si>
  <si>
    <t xml:space="preserve">$64,892.00 </t>
  </si>
  <si>
    <t xml:space="preserve">$16,248.00 </t>
  </si>
  <si>
    <t xml:space="preserve">$52,074.00 </t>
  </si>
  <si>
    <t xml:space="preserve">$22,123.00 </t>
  </si>
  <si>
    <t>3/27/14</t>
  </si>
  <si>
    <t xml:space="preserve">$35,544.00 </t>
  </si>
  <si>
    <t xml:space="preserve">$59,060.00 </t>
  </si>
  <si>
    <t xml:space="preserve">$65,665.00 </t>
  </si>
  <si>
    <t xml:space="preserve">$29,819.00 </t>
  </si>
  <si>
    <t xml:space="preserve">$81,217.00 </t>
  </si>
  <si>
    <t xml:space="preserve">$26,095.00 </t>
  </si>
  <si>
    <t xml:space="preserve">$65,706.00 </t>
  </si>
  <si>
    <t xml:space="preserve">$93,027.00 </t>
  </si>
  <si>
    <t xml:space="preserve">$58,710.00 </t>
  </si>
  <si>
    <t xml:space="preserve">$49,618.00 </t>
  </si>
  <si>
    <t xml:space="preserve">$58,308.00 </t>
  </si>
  <si>
    <t xml:space="preserve">$40,800.00 </t>
  </si>
  <si>
    <t xml:space="preserve">$18,690.00 </t>
  </si>
  <si>
    <t xml:space="preserve">$28,087.00 </t>
  </si>
  <si>
    <t xml:space="preserve">$75,702.00 </t>
  </si>
  <si>
    <t xml:space="preserve">$32,892.00 </t>
  </si>
  <si>
    <t xml:space="preserve">$89,120.00 </t>
  </si>
  <si>
    <t xml:space="preserve">$27,116.00 </t>
  </si>
  <si>
    <t xml:space="preserve">$46,107.00 </t>
  </si>
  <si>
    <t xml:space="preserve">$54,466.00 </t>
  </si>
  <si>
    <t xml:space="preserve">$59,686.00 </t>
  </si>
  <si>
    <t xml:space="preserve">$82,460.00 </t>
  </si>
  <si>
    <t xml:space="preserve">$76,045.00 </t>
  </si>
  <si>
    <t xml:space="preserve">$83,829.00 </t>
  </si>
  <si>
    <t xml:space="preserve">$32,889.00 </t>
  </si>
  <si>
    <t xml:space="preserve">$33,462.00 </t>
  </si>
  <si>
    <t xml:space="preserve">$36,627.00 </t>
  </si>
  <si>
    <t xml:space="preserve">$28,718.00 </t>
  </si>
  <si>
    <t xml:space="preserve">$77,981.00 </t>
  </si>
  <si>
    <t xml:space="preserve">$60,230.00 </t>
  </si>
  <si>
    <t xml:space="preserve">$74,918.00 </t>
  </si>
  <si>
    <t xml:space="preserve">$40,464.00 </t>
  </si>
  <si>
    <t xml:space="preserve">$64,857.00 </t>
  </si>
  <si>
    <t xml:space="preserve">$63,381.00 </t>
  </si>
  <si>
    <t xml:space="preserve">$66,664.00 </t>
  </si>
  <si>
    <t xml:space="preserve">$86,358.00 </t>
  </si>
  <si>
    <t xml:space="preserve">$41,443.00 </t>
  </si>
  <si>
    <t xml:space="preserve">$57,072.00 </t>
  </si>
  <si>
    <t xml:space="preserve">$54,178.00 </t>
  </si>
  <si>
    <t xml:space="preserve">$48,767.00 </t>
  </si>
  <si>
    <t xml:space="preserve">$51,124.00 </t>
  </si>
  <si>
    <t>12/18/13</t>
  </si>
  <si>
    <t xml:space="preserve">$43,020.00 </t>
  </si>
  <si>
    <t>11/30/13</t>
  </si>
  <si>
    <t xml:space="preserve">$49,980.00 </t>
  </si>
  <si>
    <t xml:space="preserve">$72,906.00 </t>
  </si>
  <si>
    <t xml:space="preserve">$25,176.00 </t>
  </si>
  <si>
    <t xml:space="preserve">$96,876.00 </t>
  </si>
  <si>
    <t xml:space="preserve">$31,086.00 </t>
  </si>
  <si>
    <t xml:space="preserve">$24,072.00 </t>
  </si>
  <si>
    <t xml:space="preserve">$76,773.00 </t>
  </si>
  <si>
    <t xml:space="preserve">$72,190.00 </t>
  </si>
  <si>
    <t xml:space="preserve">$83,837.00 </t>
  </si>
  <si>
    <t xml:space="preserve">$17,345.00 </t>
  </si>
  <si>
    <t xml:space="preserve">$75,154.00 </t>
  </si>
  <si>
    <t xml:space="preserve">$28,249.00 </t>
  </si>
  <si>
    <t xml:space="preserve">$69,661.00 </t>
  </si>
  <si>
    <t xml:space="preserve">$27,922.00 </t>
  </si>
  <si>
    <t xml:space="preserve">$45,903.00 </t>
  </si>
  <si>
    <t xml:space="preserve">$36,273.00 </t>
  </si>
  <si>
    <t xml:space="preserve">$70,777.00 </t>
  </si>
  <si>
    <t xml:space="preserve">$17,148.00 </t>
  </si>
  <si>
    <t xml:space="preserve">$66,476.00 </t>
  </si>
  <si>
    <t xml:space="preserve">$45,057.00 </t>
  </si>
  <si>
    <t xml:space="preserve">$41,120.00 </t>
  </si>
  <si>
    <t xml:space="preserve">$19,485.00 </t>
  </si>
  <si>
    <t xml:space="preserve">$21,840.00 </t>
  </si>
  <si>
    <t xml:space="preserve">$41,473.00 </t>
  </si>
  <si>
    <t xml:space="preserve">$31,395.00 </t>
  </si>
  <si>
    <t xml:space="preserve">$68,117.00 </t>
  </si>
  <si>
    <t xml:space="preserve">$47,682.00 </t>
  </si>
  <si>
    <t xml:space="preserve">$83,151.00 </t>
  </si>
  <si>
    <t xml:space="preserve">$58,086.00 </t>
  </si>
  <si>
    <t xml:space="preserve">$84,460.00 </t>
  </si>
  <si>
    <t xml:space="preserve">$66,565.00 </t>
  </si>
  <si>
    <t xml:space="preserve">$23,910.00 </t>
  </si>
  <si>
    <t xml:space="preserve">$35,893.00 </t>
  </si>
  <si>
    <t xml:space="preserve">$71,128.00 </t>
  </si>
  <si>
    <t xml:space="preserve">$38,683.00 </t>
  </si>
  <si>
    <t xml:space="preserve">$37,150.00 </t>
  </si>
  <si>
    <t xml:space="preserve">$61,064.00 </t>
  </si>
  <si>
    <t xml:space="preserve">$51,650.00 </t>
  </si>
  <si>
    <t xml:space="preserve">$55,249.00 </t>
  </si>
  <si>
    <t xml:space="preserve">$46,854.00 </t>
  </si>
  <si>
    <t xml:space="preserve">$14,421.00 </t>
  </si>
  <si>
    <t xml:space="preserve">$54,132.00 </t>
  </si>
  <si>
    <t xml:space="preserve">$153,924.00 </t>
  </si>
  <si>
    <t xml:space="preserve">$64,813.00 </t>
  </si>
  <si>
    <t xml:space="preserve">$61,872.00 </t>
  </si>
  <si>
    <t xml:space="preserve">$58,025.00 </t>
  </si>
  <si>
    <t xml:space="preserve">$83,790.00 </t>
  </si>
  <si>
    <t xml:space="preserve">$34,350.00 </t>
  </si>
  <si>
    <t xml:space="preserve">$33,438.00 </t>
  </si>
  <si>
    <t xml:space="preserve">$21,955.00 </t>
  </si>
  <si>
    <t xml:space="preserve">$60,491.00 </t>
  </si>
  <si>
    <t xml:space="preserve">$59,304.00 </t>
  </si>
  <si>
    <t xml:space="preserve">$34,421.00 </t>
  </si>
  <si>
    <t xml:space="preserve">$51,411.00 </t>
  </si>
  <si>
    <t xml:space="preserve">$71,964.00 </t>
  </si>
  <si>
    <t xml:space="preserve">$64,504.00 </t>
  </si>
  <si>
    <t xml:space="preserve">$49,678.00 </t>
  </si>
  <si>
    <t xml:space="preserve">$60,482.00 </t>
  </si>
  <si>
    <t xml:space="preserve">$55,260.00 </t>
  </si>
  <si>
    <t xml:space="preserve">$67,369.00 </t>
  </si>
  <si>
    <t xml:space="preserve">$47,175.00 </t>
  </si>
  <si>
    <t xml:space="preserve">$68,743.00 </t>
  </si>
  <si>
    <t xml:space="preserve">$56,937.00 </t>
  </si>
  <si>
    <t xml:space="preserve">$83,033.00 </t>
  </si>
  <si>
    <t xml:space="preserve">$37,697.00 </t>
  </si>
  <si>
    <t xml:space="preserve">$44,689.00 </t>
  </si>
  <si>
    <t xml:space="preserve">$23,162.00 </t>
  </si>
  <si>
    <t xml:space="preserve">$63,033.00 </t>
  </si>
  <si>
    <t xml:space="preserve">$40,304.00 </t>
  </si>
  <si>
    <t xml:space="preserve">$40,059.00 </t>
  </si>
  <si>
    <t xml:space="preserve">$80,067.00 </t>
  </si>
  <si>
    <t xml:space="preserve">$36,038.00 </t>
  </si>
  <si>
    <t xml:space="preserve">$40,521.00 </t>
  </si>
  <si>
    <t xml:space="preserve">$66,334.00 </t>
  </si>
  <si>
    <t xml:space="preserve">$11,012.00 </t>
  </si>
  <si>
    <t>3/16/13</t>
  </si>
  <si>
    <t xml:space="preserve">$31,615.00 </t>
  </si>
  <si>
    <t xml:space="preserve">$69,098.00 </t>
  </si>
  <si>
    <t xml:space="preserve">$70,792.00 </t>
  </si>
  <si>
    <t xml:space="preserve">$17,688.00 </t>
  </si>
  <si>
    <t xml:space="preserve">$25,443.00 </t>
  </si>
  <si>
    <t xml:space="preserve">$24,336.00 </t>
  </si>
  <si>
    <t xml:space="preserve">$51,111.00 </t>
  </si>
  <si>
    <t xml:space="preserve">$44,503.00 </t>
  </si>
  <si>
    <t xml:space="preserve">$56,850.00 </t>
  </si>
  <si>
    <t xml:space="preserve">$66,582.00 </t>
  </si>
  <si>
    <t xml:space="preserve">$23,148.00 </t>
  </si>
  <si>
    <t xml:space="preserve">$82,224.00 </t>
  </si>
  <si>
    <t xml:space="preserve">$61,917.00 </t>
  </si>
  <si>
    <t xml:space="preserve">$43,482.00 </t>
  </si>
  <si>
    <t xml:space="preserve">$68,274.00 </t>
  </si>
  <si>
    <t xml:space="preserve">$42,373.00 </t>
  </si>
  <si>
    <t xml:space="preserve">$57,537.00 </t>
  </si>
  <si>
    <t xml:space="preserve">$80,995.00 </t>
  </si>
  <si>
    <t xml:space="preserve">$30,992.00 </t>
  </si>
  <si>
    <t xml:space="preserve">$78,642.00 </t>
  </si>
  <si>
    <t xml:space="preserve">$74,268.00 </t>
  </si>
  <si>
    <t xml:space="preserve">$75,072.00 </t>
  </si>
  <si>
    <t xml:space="preserve">$56,253.00 </t>
  </si>
  <si>
    <t xml:space="preserve">$59,925.00 </t>
  </si>
  <si>
    <t>11/30/12</t>
  </si>
  <si>
    <t xml:space="preserve">$62,807.00 </t>
  </si>
  <si>
    <t xml:space="preserve">$23,626.00 </t>
  </si>
  <si>
    <t xml:space="preserve">$46,106.00 </t>
  </si>
  <si>
    <t xml:space="preserve">$81,168.00 </t>
  </si>
  <si>
    <t xml:space="preserve">$27,244.00 </t>
  </si>
  <si>
    <t xml:space="preserve">$26,091.00 </t>
  </si>
  <si>
    <t xml:space="preserve">$43,142.00 </t>
  </si>
  <si>
    <t xml:space="preserve">$38,232.00 </t>
  </si>
  <si>
    <t xml:space="preserve">$92,533.00 </t>
  </si>
  <si>
    <t>12/19/13</t>
  </si>
  <si>
    <t xml:space="preserve">$63,285.00 </t>
  </si>
  <si>
    <t xml:space="preserve">$38,946.00 </t>
  </si>
  <si>
    <t xml:space="preserve">$40,233.00 </t>
  </si>
  <si>
    <t xml:space="preserve">$46,831.00 </t>
  </si>
  <si>
    <t xml:space="preserve">$67,605.00 </t>
  </si>
  <si>
    <t xml:space="preserve">$70,379.00 </t>
  </si>
  <si>
    <t xml:space="preserve">$77,297.00 </t>
  </si>
  <si>
    <t xml:space="preserve">$55,759.00 </t>
  </si>
  <si>
    <t xml:space="preserve">$58,217.00 </t>
  </si>
  <si>
    <t xml:space="preserve">$51,369.00 </t>
  </si>
  <si>
    <t>10/25/12</t>
  </si>
  <si>
    <t xml:space="preserve">$91,249.00 </t>
  </si>
  <si>
    <t xml:space="preserve">$52,513.00 </t>
  </si>
  <si>
    <t xml:space="preserve">$44,159.00 </t>
  </si>
  <si>
    <t xml:space="preserve">$76,081.00 </t>
  </si>
  <si>
    <t xml:space="preserve">$39,996.00 </t>
  </si>
  <si>
    <t xml:space="preserve">$55,012.00 </t>
  </si>
  <si>
    <t xml:space="preserve">$77,457.00 </t>
  </si>
  <si>
    <t xml:space="preserve">$80,695.00 </t>
  </si>
  <si>
    <t xml:space="preserve">$71,866.00 </t>
  </si>
  <si>
    <t>12/25/13</t>
  </si>
  <si>
    <t xml:space="preserve">$73,450.00 </t>
  </si>
  <si>
    <t xml:space="preserve">$55,614.00 </t>
  </si>
  <si>
    <t xml:space="preserve">$156,924.00 </t>
  </si>
  <si>
    <t xml:space="preserve">$30,753.00 </t>
  </si>
  <si>
    <t xml:space="preserve">$54,603.00 </t>
  </si>
  <si>
    <t xml:space="preserve">$22,280.00 </t>
  </si>
  <si>
    <t xml:space="preserve">$59,385.00 </t>
  </si>
  <si>
    <t xml:space="preserve">$76,998.00 </t>
  </si>
  <si>
    <t xml:space="preserve">$80,573.00 </t>
  </si>
  <si>
    <t xml:space="preserve">$24,711.00 </t>
  </si>
  <si>
    <t xml:space="preserve">$38,829.00 </t>
  </si>
  <si>
    <t xml:space="preserve">$71,466.00 </t>
  </si>
  <si>
    <t xml:space="preserve">$28,839.00 </t>
  </si>
  <si>
    <t xml:space="preserve">$53,790.00 </t>
  </si>
  <si>
    <t xml:space="preserve">$73,705.00 </t>
  </si>
  <si>
    <t xml:space="preserve">$22,448.00 </t>
  </si>
  <si>
    <t xml:space="preserve">$12,571.00 </t>
  </si>
  <si>
    <t xml:space="preserve">$73,113.00 </t>
  </si>
  <si>
    <t xml:space="preserve">$35,765.00 </t>
  </si>
  <si>
    <t xml:space="preserve">$66,313.00 </t>
  </si>
  <si>
    <t xml:space="preserve">$68,148.00 </t>
  </si>
  <si>
    <t xml:space="preserve">$44,393.00 </t>
  </si>
  <si>
    <t xml:space="preserve">$38,197.00 </t>
  </si>
  <si>
    <t xml:space="preserve">$51,012.00 </t>
  </si>
  <si>
    <t xml:space="preserve">$13,672.00 </t>
  </si>
  <si>
    <t xml:space="preserve">$41,452.00 </t>
  </si>
  <si>
    <t xml:space="preserve">$42,081.00 </t>
  </si>
  <si>
    <t xml:space="preserve">$14,906.00 </t>
  </si>
  <si>
    <t xml:space="preserve">$33,812.00 </t>
  </si>
  <si>
    <t xml:space="preserve">$46,098.00 </t>
  </si>
  <si>
    <t xml:space="preserve">$53,230.00 </t>
  </si>
  <si>
    <t xml:space="preserve">$88,420.00 </t>
  </si>
  <si>
    <t xml:space="preserve">$39,548.00 </t>
  </si>
  <si>
    <t xml:space="preserve">$61,278.00 </t>
  </si>
  <si>
    <t xml:space="preserve">$81,246.00 </t>
  </si>
  <si>
    <t xml:space="preserve">$58,330.00 </t>
  </si>
  <si>
    <t xml:space="preserve">$65,777.00 </t>
  </si>
  <si>
    <t xml:space="preserve">$70,829.00 </t>
  </si>
  <si>
    <t xml:space="preserve">$59,247.00 </t>
  </si>
  <si>
    <t xml:space="preserve">$25,930.00 </t>
  </si>
  <si>
    <t xml:space="preserve">$54,753.00 </t>
  </si>
  <si>
    <t xml:space="preserve">$28,440.00 </t>
  </si>
  <si>
    <t xml:space="preserve">$23,559.00 </t>
  </si>
  <si>
    <t xml:space="preserve">$62,335.00 </t>
  </si>
  <si>
    <t xml:space="preserve">$63,777.00 </t>
  </si>
  <si>
    <t xml:space="preserve">$59,666.00 </t>
  </si>
  <si>
    <t xml:space="preserve">$50,965.00 </t>
  </si>
  <si>
    <t xml:space="preserve">$71,488.00 </t>
  </si>
  <si>
    <t xml:space="preserve">$72,228.00 </t>
  </si>
  <si>
    <t>11/27/12</t>
  </si>
  <si>
    <t xml:space="preserve">$46,231.00 </t>
  </si>
  <si>
    <t xml:space="preserve">$43,300.00 </t>
  </si>
  <si>
    <t xml:space="preserve">$78,618.00 </t>
  </si>
  <si>
    <t xml:space="preserve">$29,760.00 </t>
  </si>
  <si>
    <t xml:space="preserve">$50,127.00 </t>
  </si>
  <si>
    <t xml:space="preserve">$29,604.00 </t>
  </si>
  <si>
    <t xml:space="preserve">$49,413.00 </t>
  </si>
  <si>
    <t xml:space="preserve">$51,876.00 </t>
  </si>
  <si>
    <t xml:space="preserve">$45,837.00 </t>
  </si>
  <si>
    <t>7/26/13</t>
  </si>
  <si>
    <t xml:space="preserve">$85,696.00 </t>
  </si>
  <si>
    <t xml:space="preserve">$59,432.00 </t>
  </si>
  <si>
    <t xml:space="preserve">$43,185.00 </t>
  </si>
  <si>
    <t xml:space="preserve">$60,631.00 </t>
  </si>
  <si>
    <t xml:space="preserve">$20,559.00 </t>
  </si>
  <si>
    <t xml:space="preserve">$50,898.00 </t>
  </si>
  <si>
    <t xml:space="preserve">$73,807.00 </t>
  </si>
  <si>
    <t xml:space="preserve">$14,661.00 </t>
  </si>
  <si>
    <t xml:space="preserve">$36,807.00 </t>
  </si>
  <si>
    <t>12/20/12</t>
  </si>
  <si>
    <t xml:space="preserve">$46,772.00 </t>
  </si>
  <si>
    <t xml:space="preserve">$81,574.00 </t>
  </si>
  <si>
    <t xml:space="preserve">$30,772.00 </t>
  </si>
  <si>
    <t xml:space="preserve">$46,377.00 </t>
  </si>
  <si>
    <t xml:space="preserve">$78,128.00 </t>
  </si>
  <si>
    <t xml:space="preserve">$83,443.00 </t>
  </si>
  <si>
    <t xml:space="preserve">$50,523.00 </t>
  </si>
  <si>
    <t xml:space="preserve">$47,009.00 </t>
  </si>
  <si>
    <t xml:space="preserve">$37,054.00 </t>
  </si>
  <si>
    <t xml:space="preserve">$32,011.00 </t>
  </si>
  <si>
    <t xml:space="preserve">$82,122.00 </t>
  </si>
  <si>
    <t xml:space="preserve">$70,300.00 </t>
  </si>
  <si>
    <t xml:space="preserve">$21,024.00 </t>
  </si>
  <si>
    <t xml:space="preserve">$34,916.00 </t>
  </si>
  <si>
    <t xml:space="preserve">$27,943.00 </t>
  </si>
  <si>
    <t xml:space="preserve">$39,791.00 </t>
  </si>
  <si>
    <t xml:space="preserve">$62,745.00 </t>
  </si>
  <si>
    <t xml:space="preserve">$18,589.00 </t>
  </si>
  <si>
    <t xml:space="preserve">$85,606.00 </t>
  </si>
  <si>
    <t xml:space="preserve">$26,997.00 </t>
  </si>
  <si>
    <t xml:space="preserve">$82,332.00 </t>
  </si>
  <si>
    <t xml:space="preserve">$38,853.00 </t>
  </si>
  <si>
    <t xml:space="preserve">$27,071.00 </t>
  </si>
  <si>
    <t xml:space="preserve">$90,933.00 </t>
  </si>
  <si>
    <t xml:space="preserve">$65,814.00 </t>
  </si>
  <si>
    <t xml:space="preserve">$74,250.00 </t>
  </si>
  <si>
    <t xml:space="preserve">$33,181.00 </t>
  </si>
  <si>
    <t xml:space="preserve">$45,006.00 </t>
  </si>
  <si>
    <t xml:space="preserve">$42,315.00 </t>
  </si>
  <si>
    <t xml:space="preserve">$48,699.00 </t>
  </si>
  <si>
    <t xml:space="preserve">$59,111.00 </t>
  </si>
  <si>
    <t xml:space="preserve">$48,726.00 </t>
  </si>
  <si>
    <t xml:space="preserve">$37,244.00 </t>
  </si>
  <si>
    <t xml:space="preserve">$74,854.00 </t>
  </si>
  <si>
    <t xml:space="preserve">$60,896.00 </t>
  </si>
  <si>
    <t xml:space="preserve">$67,546.00 </t>
  </si>
  <si>
    <t xml:space="preserve">$46,923.00 </t>
  </si>
  <si>
    <t xml:space="preserve">$38,988.00 </t>
  </si>
  <si>
    <t xml:space="preserve">$49,118.00 </t>
  </si>
  <si>
    <t xml:space="preserve">$27,683.00 </t>
  </si>
  <si>
    <t xml:space="preserve">$39,190.00 </t>
  </si>
  <si>
    <t>4/26/14</t>
  </si>
  <si>
    <t xml:space="preserve">$56,981.00 </t>
  </si>
  <si>
    <t xml:space="preserve">$90,000.00 </t>
  </si>
  <si>
    <t xml:space="preserve">$55,707.00 </t>
  </si>
  <si>
    <t>12/22/13</t>
  </si>
  <si>
    <t xml:space="preserve">$9,255.00 </t>
  </si>
  <si>
    <t xml:space="preserve">$42,997.00 </t>
  </si>
  <si>
    <t xml:space="preserve">$71,232.00 </t>
  </si>
  <si>
    <t xml:space="preserve">$57,744.00 </t>
  </si>
  <si>
    <t xml:space="preserve">$33,585.00 </t>
  </si>
  <si>
    <t xml:space="preserve">$46,891.00 </t>
  </si>
  <si>
    <t xml:space="preserve">$50,387.00 </t>
  </si>
  <si>
    <t xml:space="preserve">$76,653.00 </t>
  </si>
  <si>
    <t xml:space="preserve">$76,542.00 </t>
  </si>
  <si>
    <t xml:space="preserve">$76,995.00 </t>
  </si>
  <si>
    <t xml:space="preserve">$38,415.00 </t>
  </si>
  <si>
    <t xml:space="preserve">$22,304.00 </t>
  </si>
  <si>
    <t xml:space="preserve">$75,127.00 </t>
  </si>
  <si>
    <t xml:space="preserve">$39,722.00 </t>
  </si>
  <si>
    <t xml:space="preserve">$7,144.00 </t>
  </si>
  <si>
    <t xml:space="preserve">$39,771.00 </t>
  </si>
  <si>
    <t xml:space="preserve">$42,618.00 </t>
  </si>
  <si>
    <t xml:space="preserve">$51,518.00 </t>
  </si>
  <si>
    <t xml:space="preserve">$74,716.00 </t>
  </si>
  <si>
    <t xml:space="preserve">$33,955.00 </t>
  </si>
  <si>
    <t xml:space="preserve">$45,736.00 </t>
  </si>
  <si>
    <t xml:space="preserve">$31,632.00 </t>
  </si>
  <si>
    <t xml:space="preserve">$60,093.00 </t>
  </si>
  <si>
    <t>6/26/13</t>
  </si>
  <si>
    <t xml:space="preserve">$30,822.00 </t>
  </si>
  <si>
    <t xml:space="preserve">$41,728.00 </t>
  </si>
  <si>
    <t>5/24/13</t>
  </si>
  <si>
    <t xml:space="preserve">$80,739.00 </t>
  </si>
  <si>
    <t xml:space="preserve">$49,767.00 </t>
  </si>
  <si>
    <t xml:space="preserve">$34,445.00 </t>
  </si>
  <si>
    <t xml:space="preserve">$67,046.00 </t>
  </si>
  <si>
    <t xml:space="preserve">$73,538.00 </t>
  </si>
  <si>
    <t xml:space="preserve">$80,398.00 </t>
  </si>
  <si>
    <t xml:space="preserve">$52,973.00 </t>
  </si>
  <si>
    <t xml:space="preserve">$38,998.00 </t>
  </si>
  <si>
    <t xml:space="preserve">$26,490.00 </t>
  </si>
  <si>
    <t xml:space="preserve">$23,331.00 </t>
  </si>
  <si>
    <t xml:space="preserve">$60,544.00 </t>
  </si>
  <si>
    <t xml:space="preserve">$49,269.00 </t>
  </si>
  <si>
    <t>8/15/12</t>
  </si>
  <si>
    <t xml:space="preserve">$27,203.00 </t>
  </si>
  <si>
    <t xml:space="preserve">$45,204.00 </t>
  </si>
  <si>
    <t xml:space="preserve">$67,023.00 </t>
  </si>
  <si>
    <t xml:space="preserve">$77,583.00 </t>
  </si>
  <si>
    <t xml:space="preserve">$76,630.00 </t>
  </si>
  <si>
    <t xml:space="preserve">$47,353.00 </t>
  </si>
  <si>
    <t xml:space="preserve">$48,920.00 </t>
  </si>
  <si>
    <t xml:space="preserve">$67,472.00 </t>
  </si>
  <si>
    <t xml:space="preserve">$64,100.00 </t>
  </si>
  <si>
    <t xml:space="preserve">$38,872.00 </t>
  </si>
  <si>
    <t xml:space="preserve">$72,217.00 </t>
  </si>
  <si>
    <t xml:space="preserve">$15,038.00 </t>
  </si>
  <si>
    <t xml:space="preserve">$13,624.00 </t>
  </si>
  <si>
    <t xml:space="preserve">$42,554.00 </t>
  </si>
  <si>
    <t xml:space="preserve">$71,952.00 </t>
  </si>
  <si>
    <t xml:space="preserve">$78,041.00 </t>
  </si>
  <si>
    <t xml:space="preserve">$63,972.00 </t>
  </si>
  <si>
    <t xml:space="preserve">$52,852.00 </t>
  </si>
  <si>
    <t xml:space="preserve">$62,010.00 </t>
  </si>
  <si>
    <t xml:space="preserve">$77,870.00 </t>
  </si>
  <si>
    <t xml:space="preserve">$46,931.00 </t>
  </si>
  <si>
    <t xml:space="preserve">$85,072.00 </t>
  </si>
  <si>
    <t xml:space="preserve">$73,395.00 </t>
  </si>
  <si>
    <t xml:space="preserve">$62,307.00 </t>
  </si>
  <si>
    <t xml:space="preserve">$58,293.00 </t>
  </si>
  <si>
    <t xml:space="preserve">$47,889.00 </t>
  </si>
  <si>
    <t xml:space="preserve">$24,594.00 </t>
  </si>
  <si>
    <t xml:space="preserve">$69,882.00 </t>
  </si>
  <si>
    <t xml:space="preserve">$24,221.00 </t>
  </si>
  <si>
    <t xml:space="preserve">$22,327.00 </t>
  </si>
  <si>
    <t xml:space="preserve">$61,923.00 </t>
  </si>
  <si>
    <t xml:space="preserve">$35,791.00 </t>
  </si>
  <si>
    <t xml:space="preserve">$91,172.00 </t>
  </si>
  <si>
    <t xml:space="preserve">$35,441.00 </t>
  </si>
  <si>
    <t xml:space="preserve">$19,656.00 </t>
  </si>
  <si>
    <t xml:space="preserve">$71,626.00 </t>
  </si>
  <si>
    <t xml:space="preserve">$75,330.00 </t>
  </si>
  <si>
    <t xml:space="preserve">$34,529.00 </t>
  </si>
  <si>
    <t xml:space="preserve">$48,789.00 </t>
  </si>
  <si>
    <t xml:space="preserve">$34,487.00 </t>
  </si>
  <si>
    <t xml:space="preserve">$35,688.00 </t>
  </si>
  <si>
    <t xml:space="preserve">$53,700.00 </t>
  </si>
  <si>
    <t xml:space="preserve">$73,454.00 </t>
  </si>
  <si>
    <t xml:space="preserve">$71,113.00 </t>
  </si>
  <si>
    <t xml:space="preserve">$31,535.00 </t>
  </si>
  <si>
    <t xml:space="preserve">$80,812.00 </t>
  </si>
  <si>
    <t xml:space="preserve">$40,479.00 </t>
  </si>
  <si>
    <t xml:space="preserve">$29,440.00 </t>
  </si>
  <si>
    <t xml:space="preserve">$38,508.00 </t>
  </si>
  <si>
    <t xml:space="preserve">$69,520.00 </t>
  </si>
  <si>
    <t xml:space="preserve">$18,701.00 </t>
  </si>
  <si>
    <t xml:space="preserve">$69,901.00 </t>
  </si>
  <si>
    <t xml:space="preserve">$47,703.00 </t>
  </si>
  <si>
    <t xml:space="preserve">$86,037.00 </t>
  </si>
  <si>
    <t xml:space="preserve">$71,847.00 </t>
  </si>
  <si>
    <t xml:space="preserve">$42,033.00 </t>
  </si>
  <si>
    <t>9/19/12</t>
  </si>
  <si>
    <t xml:space="preserve">$51,983.00 </t>
  </si>
  <si>
    <t xml:space="preserve">$68,655.00 </t>
  </si>
  <si>
    <t xml:space="preserve">$38,285.00 </t>
  </si>
  <si>
    <t xml:space="preserve">$79,419.00 </t>
  </si>
  <si>
    <t xml:space="preserve">$57,338.00 </t>
  </si>
  <si>
    <t xml:space="preserve">$42,523.00 </t>
  </si>
  <si>
    <t xml:space="preserve">$31,761.00 </t>
  </si>
  <si>
    <t xml:space="preserve">$65,747.00 </t>
  </si>
  <si>
    <t xml:space="preserve">$17,144.00 </t>
  </si>
  <si>
    <t xml:space="preserve">$84,618.00 </t>
  </si>
  <si>
    <t xml:space="preserve">$66,375.00 </t>
  </si>
  <si>
    <t xml:space="preserve">$42,213.00 </t>
  </si>
  <si>
    <t xml:space="preserve">$51,141.00 </t>
  </si>
  <si>
    <t xml:space="preserve">$15,072.00 </t>
  </si>
  <si>
    <t xml:space="preserve">$17,117.00 </t>
  </si>
  <si>
    <t xml:space="preserve">$59,754.00 </t>
  </si>
  <si>
    <t xml:space="preserve">$65,569.00 </t>
  </si>
  <si>
    <t xml:space="preserve">$28,457.00 </t>
  </si>
  <si>
    <t xml:space="preserve">$86,857.00 </t>
  </si>
  <si>
    <t xml:space="preserve">$68,142.00 </t>
  </si>
  <si>
    <t xml:space="preserve">$48,794.00 </t>
  </si>
  <si>
    <t xml:space="preserve">$63,404.00 </t>
  </si>
  <si>
    <t xml:space="preserve">$49,669.00 </t>
  </si>
  <si>
    <t xml:space="preserve">$55,761.00 </t>
  </si>
  <si>
    <t xml:space="preserve">$78,331.00 </t>
  </si>
  <si>
    <t xml:space="preserve">$37,971.00 </t>
  </si>
  <si>
    <t xml:space="preserve">$30,368.00 </t>
  </si>
  <si>
    <t xml:space="preserve">$34,043.00 </t>
  </si>
  <si>
    <t xml:space="preserve">$54,111.00 </t>
  </si>
  <si>
    <t xml:space="preserve">$69,932.00 </t>
  </si>
  <si>
    <t xml:space="preserve">$39,665.00 </t>
  </si>
  <si>
    <t>5/25/13</t>
  </si>
  <si>
    <t xml:space="preserve">$93,404.00 </t>
  </si>
  <si>
    <t xml:space="preserve">$38,680.00 </t>
  </si>
  <si>
    <t xml:space="preserve">$24,570.00 </t>
  </si>
  <si>
    <t xml:space="preserve">$77,766.00 </t>
  </si>
  <si>
    <t xml:space="preserve">$64,961.00 </t>
  </si>
  <si>
    <t xml:space="preserve">$23,748.00 </t>
  </si>
  <si>
    <t xml:space="preserve">$45,989.00 </t>
  </si>
  <si>
    <t xml:space="preserve">$70,421.00 </t>
  </si>
  <si>
    <t xml:space="preserve">$23,091.00 </t>
  </si>
  <si>
    <t xml:space="preserve">$24,683.00 </t>
  </si>
  <si>
    <t xml:space="preserve">$157,243.00 </t>
  </si>
  <si>
    <t xml:space="preserve">$54,222.00 </t>
  </si>
  <si>
    <t xml:space="preserve">$73,455.00 </t>
  </si>
  <si>
    <t xml:space="preserve">$84,906.00 </t>
  </si>
  <si>
    <t xml:space="preserve">$44,529.00 </t>
  </si>
  <si>
    <t xml:space="preserve">$31,560.00 </t>
  </si>
  <si>
    <t xml:space="preserve">$90,687.00 </t>
  </si>
  <si>
    <t xml:space="preserve">$66,973.00 </t>
  </si>
  <si>
    <t xml:space="preserve">$41,154.00 </t>
  </si>
  <si>
    <t xml:space="preserve">$64,590.00 </t>
  </si>
  <si>
    <t xml:space="preserve">$50,611.00 </t>
  </si>
  <si>
    <t xml:space="preserve">$83,273.00 </t>
  </si>
  <si>
    <t xml:space="preserve">$81,702.00 </t>
  </si>
  <si>
    <t xml:space="preserve">$24,401.00 </t>
  </si>
  <si>
    <t xml:space="preserve">$42,557.00 </t>
  </si>
  <si>
    <t xml:space="preserve">$78,416.00 </t>
  </si>
  <si>
    <t xml:space="preserve">$44,794.00 </t>
  </si>
  <si>
    <t xml:space="preserve">$69,719.00 </t>
  </si>
  <si>
    <t xml:space="preserve">$62,568.00 </t>
  </si>
  <si>
    <t xml:space="preserve">$42,231.00 </t>
  </si>
  <si>
    <t xml:space="preserve">$20,130.00 </t>
  </si>
  <si>
    <t xml:space="preserve">$42,429.00 </t>
  </si>
  <si>
    <t xml:space="preserve">$36,640.00 </t>
  </si>
  <si>
    <t xml:space="preserve">$78,901.00 </t>
  </si>
  <si>
    <t xml:space="preserve">$31,056.00 </t>
  </si>
  <si>
    <t xml:space="preserve">$46,310.00 </t>
  </si>
  <si>
    <t xml:space="preserve">$65,819.00 </t>
  </si>
  <si>
    <t xml:space="preserve">$94,871.00 </t>
  </si>
  <si>
    <t>Age</t>
  </si>
  <si>
    <t>Days_Customer</t>
  </si>
  <si>
    <t>Income</t>
  </si>
  <si>
    <t>Age_Group</t>
  </si>
  <si>
    <t>over 95000</t>
  </si>
  <si>
    <t>Income_Group</t>
  </si>
  <si>
    <t>precentage accepted</t>
  </si>
  <si>
    <t>total accepted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</si>
  <si>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</si>
  <si>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</si>
  <si>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</si>
  <si>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</si>
  <si>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</si>
  <si>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</si>
  <si>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</si>
  <si>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</si>
  <si>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</si>
  <si>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</si>
  <si>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</si>
  <si>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</si>
  <si>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</si>
  <si>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under 7000</t>
  </si>
  <si>
    <t>VLOOKUP INCOME</t>
  </si>
  <si>
    <t>Income stats</t>
  </si>
  <si>
    <t>Age stats</t>
  </si>
  <si>
    <t>under 20</t>
  </si>
  <si>
    <t>over 90</t>
  </si>
  <si>
    <t>VLOOUP AGE</t>
  </si>
  <si>
    <t>for a more comfterble analysis using pivot tabels</t>
  </si>
  <si>
    <t xml:space="preserve">   </t>
  </si>
  <si>
    <t xml:space="preserve">Visual Exploration of Campaign Acceptance </t>
  </si>
  <si>
    <t xml:space="preserve">Visual Exploration of Venue Purchases </t>
  </si>
  <si>
    <t>Visual Comparison of Population vs Purchases Distribution</t>
  </si>
  <si>
    <t xml:space="preserve">Visual Exploration of Product Purchases </t>
  </si>
  <si>
    <t>Population Distributions Exploration</t>
  </si>
  <si>
    <t xml:space="preserve">Statistical analysis of numeric colums of intrest to marketing analysis and VLOOKUP tables to creat bins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</si>
</sst>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₪&quot;\ * #,##0.00_ ;_ &quot;₪&quot;\ * \-#,##0.00_ ;_ &quot;₪&quot;\ * &quot;-&quot;??_ ;_ @_ "/>
  </numFmts>
  <fonts count="24" x14ac:knownFonts="1">
    <font>
      <sz val="11"/>
      <color theme="1"/>
      <name val="Calibri"/>
      <family val="2"/>
      <charset val="177"/>
    </font>
    <font>
      <sz val="11"/>
      <color theme="1"/>
      <name val="Calibri"/>
      <family val="2"/>
      <charset val="177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</font>
    <font>
      <b/>
      <sz val="13"/>
      <color theme="3"/>
      <name val="Calibri"/>
      <family val="2"/>
      <charset val="177"/>
    </font>
    <font>
      <b/>
      <sz val="11"/>
      <color theme="3"/>
      <name val="Calibri"/>
      <family val="2"/>
      <charset val="177"/>
    </font>
    <font>
      <sz val="11"/>
      <color rgb="FF006100"/>
      <name val="Calibri"/>
      <family val="2"/>
      <charset val="177"/>
    </font>
    <font>
      <sz val="11"/>
      <color rgb="FF9C0006"/>
      <name val="Calibri"/>
      <family val="2"/>
      <charset val="177"/>
    </font>
    <font>
      <sz val="11"/>
      <color rgb="FF9C5700"/>
      <name val="Calibri"/>
      <family val="2"/>
      <charset val="177"/>
    </font>
    <font>
      <sz val="11"/>
      <color rgb="FF3F3F76"/>
      <name val="Calibri"/>
      <family val="2"/>
      <charset val="177"/>
    </font>
    <font>
      <b/>
      <sz val="11"/>
      <color rgb="FF3F3F3F"/>
      <name val="Calibri"/>
      <family val="2"/>
      <charset val="177"/>
    </font>
    <font>
      <b/>
      <sz val="11"/>
      <color rgb="FFFA7D00"/>
      <name val="Calibri"/>
      <family val="2"/>
      <charset val="177"/>
    </font>
    <font>
      <sz val="11"/>
      <color rgb="FFFA7D00"/>
      <name val="Calibri"/>
      <family val="2"/>
      <charset val="177"/>
    </font>
    <font>
      <b/>
      <sz val="11"/>
      <color theme="0"/>
      <name val="Calibri"/>
      <family val="2"/>
      <charset val="177"/>
    </font>
    <font>
      <sz val="11"/>
      <color rgb="FFFF0000"/>
      <name val="Calibri"/>
      <family val="2"/>
      <charset val="177"/>
    </font>
    <font>
      <i/>
      <sz val="11"/>
      <color rgb="FF7F7F7F"/>
      <name val="Calibri"/>
      <family val="2"/>
      <charset val="177"/>
    </font>
    <font>
      <b/>
      <sz val="11"/>
      <color theme="1"/>
      <name val="Calibri"/>
      <family val="2"/>
      <charset val="177"/>
    </font>
    <font>
      <sz val="11"/>
      <color theme="0"/>
      <name val="Calibri"/>
      <family val="2"/>
      <charset val="177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6"/>
      <color theme="1"/>
      <name val="Calibri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18" fillId="33" borderId="0" xfId="0" applyFont="1" applyFill="1"/>
    <xf numFmtId="0" fontId="18" fillId="0" borderId="0" xfId="0" applyFont="1" applyFill="1"/>
    <xf numFmtId="0" fontId="19" fillId="0" borderId="0" xfId="0" applyFont="1"/>
    <xf numFmtId="2" fontId="18" fillId="33" borderId="0" xfId="42" applyNumberFormat="1" applyFont="1" applyFill="1"/>
    <xf numFmtId="2" fontId="0" fillId="0" borderId="0" xfId="42" applyNumberFormat="1" applyFont="1"/>
    <xf numFmtId="10" fontId="0" fillId="0" borderId="0" xfId="43" applyNumberFormat="1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34" borderId="11" xfId="0" applyFont="1" applyFill="1" applyBorder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" fontId="18" fillId="33" borderId="0" xfId="0" applyNumberFormat="1" applyFont="1" applyFill="1"/>
    <xf numFmtId="44" fontId="0" fillId="0" borderId="0" xfId="42" applyFont="1" applyAlignment="1">
      <alignment horizontal="left"/>
    </xf>
    <xf numFmtId="0" fontId="0" fillId="0" borderId="0" xfId="0" applyAlignment="1">
      <alignment vertical="top"/>
    </xf>
    <xf numFmtId="0" fontId="18" fillId="34" borderId="0" xfId="0" applyFont="1" applyFill="1" applyAlignment="1">
      <alignment horizontal="center"/>
    </xf>
    <xf numFmtId="0" fontId="21" fillId="0" borderId="0" xfId="0" applyFont="1" applyBorder="1" applyAlignment="1">
      <alignment horizontal="left" vertical="top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203</c:v>
              </c:pt>
              <c:pt idx="1">
                <c:v>54</c:v>
              </c:pt>
              <c:pt idx="2">
                <c:v>1127</c:v>
              </c:pt>
              <c:pt idx="3">
                <c:v>370</c:v>
              </c:pt>
              <c:pt idx="4">
                <c:v>486</c:v>
              </c:pt>
            </c:numLit>
          </c:val>
          <c:extLst>
            <c:ext xmlns:c16="http://schemas.microsoft.com/office/drawing/2014/chart" uri="{C3380CC4-5D6E-409C-BE32-E72D297353CC}">
              <c16:uniqueId val="{00000000-9DD0-4C10-B512-039BCB02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942728"/>
        <c:axId val="567940104"/>
      </c:barChart>
      <c:catAx>
        <c:axId val="56794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0104"/>
        <c:crosses val="autoZero"/>
        <c:auto val="1"/>
        <c:lblAlgn val="ctr"/>
        <c:lblOffset val="100"/>
        <c:noMultiLvlLbl val="0"/>
      </c:catAx>
      <c:valAx>
        <c:axId val="56794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5357</c:v>
              </c:pt>
              <c:pt idx="1">
                <c:v>67514</c:v>
              </c:pt>
              <c:pt idx="2">
                <c:v>150868</c:v>
              </c:pt>
              <c:pt idx="3">
                <c:v>191581</c:v>
              </c:pt>
              <c:pt idx="4">
                <c:v>174120</c:v>
              </c:pt>
              <c:pt idx="5">
                <c:v>89169</c:v>
              </c:pt>
              <c:pt idx="6">
                <c:v>1429</c:v>
              </c:pt>
              <c:pt idx="7">
                <c:v>778</c:v>
              </c:pt>
            </c:numLit>
          </c:val>
          <c:extLst>
            <c:ext xmlns:c16="http://schemas.microsoft.com/office/drawing/2014/chart" uri="{C3380CC4-5D6E-409C-BE32-E72D297353CC}">
              <c16:uniqueId val="{00000000-5879-4B8A-98EB-1A06C246FB23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649</c:v>
              </c:pt>
              <c:pt idx="1">
                <c:v>7927</c:v>
              </c:pt>
              <c:pt idx="2">
                <c:v>14309</c:v>
              </c:pt>
              <c:pt idx="3">
                <c:v>16207</c:v>
              </c:pt>
              <c:pt idx="4">
                <c:v>12851</c:v>
              </c:pt>
              <c:pt idx="5">
                <c:v>6782</c:v>
              </c:pt>
              <c:pt idx="6">
                <c:v>42</c:v>
              </c:pt>
              <c:pt idx="7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1-5879-4B8A-98EB-1A06C246FB23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5127</c:v>
              </c:pt>
              <c:pt idx="1">
                <c:v>50897</c:v>
              </c:pt>
              <c:pt idx="2">
                <c:v>90599</c:v>
              </c:pt>
              <c:pt idx="3">
                <c:v>94601</c:v>
              </c:pt>
              <c:pt idx="4">
                <c:v>85389</c:v>
              </c:pt>
              <c:pt idx="5">
                <c:v>46057</c:v>
              </c:pt>
              <c:pt idx="6">
                <c:v>723</c:v>
              </c:pt>
              <c:pt idx="7">
                <c:v>575</c:v>
              </c:pt>
            </c:numLit>
          </c:val>
          <c:extLst>
            <c:ext xmlns:c16="http://schemas.microsoft.com/office/drawing/2014/chart" uri="{C3380CC4-5D6E-409C-BE32-E72D297353CC}">
              <c16:uniqueId val="{00000002-5879-4B8A-98EB-1A06C246FB23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1406</c:v>
              </c:pt>
              <c:pt idx="1">
                <c:v>9648</c:v>
              </c:pt>
              <c:pt idx="2">
                <c:v>21603</c:v>
              </c:pt>
              <c:pt idx="3">
                <c:v>21297</c:v>
              </c:pt>
              <c:pt idx="4">
                <c:v>19723</c:v>
              </c:pt>
              <c:pt idx="5">
                <c:v>10207</c:v>
              </c:pt>
              <c:pt idx="6">
                <c:v>55</c:v>
              </c:pt>
              <c:pt idx="7">
                <c:v>118</c:v>
              </c:pt>
            </c:numLit>
          </c:val>
          <c:extLst>
            <c:ext xmlns:c16="http://schemas.microsoft.com/office/drawing/2014/chart" uri="{C3380CC4-5D6E-409C-BE32-E72D297353CC}">
              <c16:uniqueId val="{00000003-5879-4B8A-98EB-1A06C246FB23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691</c:v>
              </c:pt>
              <c:pt idx="1">
                <c:v>8202</c:v>
              </c:pt>
              <c:pt idx="2">
                <c:v>15288</c:v>
              </c:pt>
              <c:pt idx="3">
                <c:v>15794</c:v>
              </c:pt>
              <c:pt idx="4">
                <c:v>13563</c:v>
              </c:pt>
              <c:pt idx="5">
                <c:v>7015</c:v>
              </c:pt>
              <c:pt idx="6">
                <c:v>0</c:v>
              </c:pt>
              <c:pt idx="7">
                <c:v>68</c:v>
              </c:pt>
            </c:numLit>
          </c:val>
          <c:extLst>
            <c:ext xmlns:c16="http://schemas.microsoft.com/office/drawing/2014/chart" uri="{C3380CC4-5D6E-409C-BE32-E72D297353CC}">
              <c16:uniqueId val="{00000004-5879-4B8A-98EB-1A06C246FB23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1042</c:v>
              </c:pt>
              <c:pt idx="1">
                <c:v>12145</c:v>
              </c:pt>
              <c:pt idx="2">
                <c:v>23479</c:v>
              </c:pt>
              <c:pt idx="3">
                <c:v>27507</c:v>
              </c:pt>
              <c:pt idx="4">
                <c:v>22200</c:v>
              </c:pt>
              <c:pt idx="5">
                <c:v>11958</c:v>
              </c:pt>
              <c:pt idx="6">
                <c:v>27</c:v>
              </c:pt>
              <c:pt idx="7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05-5879-4B8A-98EB-1A06C246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781984"/>
        <c:axId val="566783296"/>
      </c:barChart>
      <c:catAx>
        <c:axId val="5667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3296"/>
        <c:crosses val="autoZero"/>
        <c:auto val="1"/>
        <c:lblAlgn val="ctr"/>
        <c:lblOffset val="100"/>
        <c:noMultiLvlLbl val="0"/>
      </c:catAx>
      <c:valAx>
        <c:axId val="566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357.13333333333333</c:v>
              </c:pt>
              <c:pt idx="1">
                <c:v>236.06293706293707</c:v>
              </c:pt>
              <c:pt idx="2">
                <c:v>243.33548387096775</c:v>
              </c:pt>
              <c:pt idx="3">
                <c:v>309.0016129032258</c:v>
              </c:pt>
              <c:pt idx="4">
                <c:v>374.45161290322579</c:v>
              </c:pt>
              <c:pt idx="5">
                <c:v>389.38427947598251</c:v>
              </c:pt>
              <c:pt idx="6">
                <c:v>714.5</c:v>
              </c:pt>
              <c:pt idx="7">
                <c:v>259.33333333333331</c:v>
              </c:pt>
            </c:numLit>
          </c:val>
          <c:extLst>
            <c:ext xmlns:c16="http://schemas.microsoft.com/office/drawing/2014/chart" uri="{C3380CC4-5D6E-409C-BE32-E72D297353CC}">
              <c16:uniqueId val="{00000000-F49B-4B27-B3B8-F0A6C43B0A1B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43.266666666666666</c:v>
              </c:pt>
              <c:pt idx="1">
                <c:v>27.716783216783217</c:v>
              </c:pt>
              <c:pt idx="2">
                <c:v>23.079032258064515</c:v>
              </c:pt>
              <c:pt idx="3">
                <c:v>26.140322580645162</c:v>
              </c:pt>
              <c:pt idx="4">
                <c:v>27.636559139784946</c:v>
              </c:pt>
              <c:pt idx="5">
                <c:v>29.615720524017469</c:v>
              </c:pt>
              <c:pt idx="6">
                <c:v>21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1-F49B-4B27-B3B8-F0A6C43B0A1B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341.8</c:v>
              </c:pt>
              <c:pt idx="1">
                <c:v>177.96153846153845</c:v>
              </c:pt>
              <c:pt idx="2">
                <c:v>146.12741935483871</c:v>
              </c:pt>
              <c:pt idx="3">
                <c:v>152.58225806451614</c:v>
              </c:pt>
              <c:pt idx="4">
                <c:v>183.63225806451612</c:v>
              </c:pt>
              <c:pt idx="5">
                <c:v>201.12227074235807</c:v>
              </c:pt>
              <c:pt idx="6">
                <c:v>361.5</c:v>
              </c:pt>
              <c:pt idx="7">
                <c:v>191.66666666666666</c:v>
              </c:pt>
            </c:numLit>
          </c:val>
          <c:extLst>
            <c:ext xmlns:c16="http://schemas.microsoft.com/office/drawing/2014/chart" uri="{C3380CC4-5D6E-409C-BE32-E72D297353CC}">
              <c16:uniqueId val="{00000002-F49B-4B27-B3B8-F0A6C43B0A1B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93.733333333333334</c:v>
              </c:pt>
              <c:pt idx="1">
                <c:v>33.734265734265733</c:v>
              </c:pt>
              <c:pt idx="2">
                <c:v>34.843548387096774</c:v>
              </c:pt>
              <c:pt idx="3">
                <c:v>34.35</c:v>
              </c:pt>
              <c:pt idx="4">
                <c:v>42.415053763440859</c:v>
              </c:pt>
              <c:pt idx="5">
                <c:v>44.572052401746724</c:v>
              </c:pt>
              <c:pt idx="6">
                <c:v>27.5</c:v>
              </c:pt>
              <c:pt idx="7">
                <c:v>39.333333333333336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3-F49B-4B27-B3B8-F0A6C43B0A1B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46.06666666666667</c:v>
              </c:pt>
              <c:pt idx="1">
                <c:v>28.678321678321677</c:v>
              </c:pt>
              <c:pt idx="2">
                <c:v>24.658064516129031</c:v>
              </c:pt>
              <c:pt idx="3">
                <c:v>25.474193548387095</c:v>
              </c:pt>
              <c:pt idx="4">
                <c:v>29.167741935483871</c:v>
              </c:pt>
              <c:pt idx="5">
                <c:v>30.633187772925766</c:v>
              </c:pt>
              <c:pt idx="6">
                <c:v>0</c:v>
              </c:pt>
              <c:pt idx="7">
                <c:v>22.666666666666668</c:v>
              </c:pt>
            </c:numLit>
          </c:val>
          <c:extLst>
            <c:ext xmlns:c16="http://schemas.microsoft.com/office/drawing/2014/chart" uri="{C3380CC4-5D6E-409C-BE32-E72D297353CC}">
              <c16:uniqueId val="{00000004-F49B-4B27-B3B8-F0A6C43B0A1B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69.466666666666669</c:v>
              </c:pt>
              <c:pt idx="1">
                <c:v>42.465034965034967</c:v>
              </c:pt>
              <c:pt idx="2">
                <c:v>37.869354838709675</c:v>
              </c:pt>
              <c:pt idx="3">
                <c:v>44.366129032258065</c:v>
              </c:pt>
              <c:pt idx="4">
                <c:v>47.741935483870968</c:v>
              </c:pt>
              <c:pt idx="5">
                <c:v>52.21834061135371</c:v>
              </c:pt>
              <c:pt idx="6">
                <c:v>13.5</c:v>
              </c:pt>
              <c:pt idx="7">
                <c:v>83.666666666666671</c:v>
              </c:pt>
            </c:numLit>
          </c:val>
          <c:extLst>
            <c:ext xmlns:c16="http://schemas.microsoft.com/office/drawing/2014/chart" uri="{C3380CC4-5D6E-409C-BE32-E72D297353CC}">
              <c16:uniqueId val="{00000005-F49B-4B27-B3B8-F0A6C43B0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2552"/>
        <c:axId val="97541568"/>
      </c:barChart>
      <c:catAx>
        <c:axId val="9754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1568"/>
        <c:crosses val="autoZero"/>
        <c:auto val="1"/>
        <c:lblAlgn val="ctr"/>
        <c:lblOffset val="100"/>
        <c:noMultiLvlLbl val="0"/>
      </c:catAx>
      <c:valAx>
        <c:axId val="97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4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583367</c:v>
              </c:pt>
              <c:pt idx="1">
                <c:v>93859</c:v>
              </c:pt>
              <c:pt idx="2">
                <c:v>3590</c:v>
              </c:pt>
            </c:numLit>
          </c:val>
          <c:extLst>
            <c:ext xmlns:c16="http://schemas.microsoft.com/office/drawing/2014/chart" uri="{C3380CC4-5D6E-409C-BE32-E72D297353CC}">
              <c16:uniqueId val="{00000000-8905-4591-9F2A-EA55689CD4E3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50935</c:v>
              </c:pt>
              <c:pt idx="1">
                <c:v>7657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1-8905-4591-9F2A-EA55689CD4E3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328417</c:v>
              </c:pt>
              <c:pt idx="1">
                <c:v>43927</c:v>
              </c:pt>
              <c:pt idx="2">
                <c:v>1624</c:v>
              </c:pt>
            </c:numLit>
          </c:val>
          <c:extLst>
            <c:ext xmlns:c16="http://schemas.microsoft.com/office/drawing/2014/chart" uri="{C3380CC4-5D6E-409C-BE32-E72D297353CC}">
              <c16:uniqueId val="{00000002-8905-4591-9F2A-EA55689CD4E3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72618</c:v>
              </c:pt>
              <c:pt idx="1">
                <c:v>11068</c:v>
              </c:pt>
              <c:pt idx="2">
                <c:v>371</c:v>
              </c:pt>
            </c:numLit>
          </c:val>
          <c:extLst>
            <c:ext xmlns:c16="http://schemas.microsoft.com/office/drawing/2014/chart" uri="{C3380CC4-5D6E-409C-BE32-E72D297353CC}">
              <c16:uniqueId val="{00000003-8905-4591-9F2A-EA55689CD4E3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52365</c:v>
              </c:pt>
              <c:pt idx="1">
                <c:v>8030</c:v>
              </c:pt>
              <c:pt idx="2">
                <c:v>226</c:v>
              </c:pt>
            </c:numLit>
          </c:val>
          <c:extLst>
            <c:ext xmlns:c16="http://schemas.microsoft.com/office/drawing/2014/chart" uri="{C3380CC4-5D6E-409C-BE32-E72D297353CC}">
              <c16:uniqueId val="{00000004-8905-4591-9F2A-EA55689CD4E3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77628</c:v>
              </c:pt>
              <c:pt idx="1">
                <c:v>20145</c:v>
              </c:pt>
              <c:pt idx="2">
                <c:v>836</c:v>
              </c:pt>
            </c:numLit>
          </c:val>
          <c:extLst>
            <c:ext xmlns:c16="http://schemas.microsoft.com/office/drawing/2014/chart" uri="{C3380CC4-5D6E-409C-BE32-E72D297353CC}">
              <c16:uniqueId val="{00000005-8905-4591-9F2A-EA55689CD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2413800"/>
        <c:axId val="522414128"/>
      </c:barChart>
      <c:catAx>
        <c:axId val="522413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4128"/>
        <c:crosses val="autoZero"/>
        <c:auto val="1"/>
        <c:lblAlgn val="ctr"/>
        <c:lblOffset val="100"/>
        <c:noMultiLvlLbl val="0"/>
      </c:catAx>
      <c:valAx>
        <c:axId val="52241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1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451.17324052590874</c:v>
              </c:pt>
              <c:pt idx="1">
                <c:v>104.40378197997775</c:v>
              </c:pt>
              <c:pt idx="2">
                <c:v>74.791666666666671</c:v>
              </c:pt>
            </c:numLit>
          </c:val>
          <c:extLst>
            <c:ext xmlns:c16="http://schemas.microsoft.com/office/drawing/2014/chart" uri="{C3380CC4-5D6E-409C-BE32-E72D297353CC}">
              <c16:uniqueId val="{00000000-3EA8-4814-AF1F-54D50B88F68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39.392884764114463</c:v>
              </c:pt>
              <c:pt idx="1">
                <c:v>8.5172413793103452</c:v>
              </c:pt>
              <c:pt idx="2">
                <c:v>6.770833333333333</c:v>
              </c:pt>
            </c:numLit>
          </c:val>
          <c:extLst>
            <c:ext xmlns:c16="http://schemas.microsoft.com/office/drawing/2014/chart" uri="{C3380CC4-5D6E-409C-BE32-E72D297353CC}">
              <c16:uniqueId val="{00000001-3EA8-4814-AF1F-54D50B88F68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253.99613302397526</c:v>
              </c:pt>
              <c:pt idx="1">
                <c:v>48.862068965517238</c:v>
              </c:pt>
              <c:pt idx="2">
                <c:v>33.833333333333336</c:v>
              </c:pt>
            </c:numLit>
          </c:val>
          <c:extLst>
            <c:ext xmlns:c16="http://schemas.microsoft.com/office/drawing/2014/chart" uri="{C3380CC4-5D6E-409C-BE32-E72D297353CC}">
              <c16:uniqueId val="{00000002-3EA8-4814-AF1F-54D50B88F68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56.162412993039446</c:v>
              </c:pt>
              <c:pt idx="1">
                <c:v>12.311457174638488</c:v>
              </c:pt>
              <c:pt idx="2">
                <c:v>7.729166666666667</c:v>
              </c:pt>
            </c:numLit>
          </c:val>
          <c:extLst>
            <c:ext xmlns:c16="http://schemas.microsoft.com/office/drawing/2014/chart" uri="{C3380CC4-5D6E-409C-BE32-E72D297353CC}">
              <c16:uniqueId val="{00000003-3EA8-4814-AF1F-54D50B88F68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40.498839907192576</c:v>
              </c:pt>
              <c:pt idx="1">
                <c:v>8.9321468298109004</c:v>
              </c:pt>
              <c:pt idx="2">
                <c:v>4.708333333333333</c:v>
              </c:pt>
            </c:numLit>
          </c:val>
          <c:extLst>
            <c:ext xmlns:c16="http://schemas.microsoft.com/office/drawing/2014/chart" uri="{C3380CC4-5D6E-409C-BE32-E72D297353CC}">
              <c16:uniqueId val="{00000004-3EA8-4814-AF1F-54D50B88F68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60.03712296983759</c:v>
              </c:pt>
              <c:pt idx="1">
                <c:v>22.408231368186875</c:v>
              </c:pt>
              <c:pt idx="2">
                <c:v>17.416666666666668</c:v>
              </c:pt>
            </c:numLit>
          </c:val>
          <c:extLst>
            <c:ext xmlns:c16="http://schemas.microsoft.com/office/drawing/2014/chart" uri="{C3380CC4-5D6E-409C-BE32-E72D297353CC}">
              <c16:uniqueId val="{00000005-3EA8-4814-AF1F-54D50B88F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881936"/>
        <c:axId val="644885544"/>
      </c:barChart>
      <c:catAx>
        <c:axId val="64488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5544"/>
        <c:crosses val="autoZero"/>
        <c:auto val="1"/>
        <c:lblAlgn val="ctr"/>
        <c:lblOffset val="100"/>
        <c:noMultiLvlLbl val="0"/>
      </c:catAx>
      <c:valAx>
        <c:axId val="64488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8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352985</c:v>
              </c:pt>
              <c:pt idx="1">
                <c:v>309010</c:v>
              </c:pt>
              <c:pt idx="2">
                <c:v>18821</c:v>
              </c:pt>
            </c:numLit>
          </c:val>
          <c:extLst>
            <c:ext xmlns:c16="http://schemas.microsoft.com/office/drawing/2014/chart" uri="{C3380CC4-5D6E-409C-BE32-E72D297353CC}">
              <c16:uniqueId val="{00000000-8531-46B4-895A-DE28F112FDA4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38573</c:v>
              </c:pt>
              <c:pt idx="1">
                <c:v>19433</c:v>
              </c:pt>
              <c:pt idx="2">
                <c:v>911</c:v>
              </c:pt>
            </c:numLit>
          </c:val>
          <c:extLst>
            <c:ext xmlns:c16="http://schemas.microsoft.com/office/drawing/2014/chart" uri="{C3380CC4-5D6E-409C-BE32-E72D297353CC}">
              <c16:uniqueId val="{00000001-8531-46B4-895A-DE28F112FDA4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263005</c:v>
              </c:pt>
              <c:pt idx="1">
                <c:v>104475</c:v>
              </c:pt>
              <c:pt idx="2">
                <c:v>6488</c:v>
              </c:pt>
            </c:numLit>
          </c:val>
          <c:extLst>
            <c:ext xmlns:c16="http://schemas.microsoft.com/office/drawing/2014/chart" uri="{C3380CC4-5D6E-409C-BE32-E72D297353CC}">
              <c16:uniqueId val="{00000002-8531-46B4-895A-DE28F112FDA4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56346</c:v>
              </c:pt>
              <c:pt idx="1">
                <c:v>26468</c:v>
              </c:pt>
              <c:pt idx="2">
                <c:v>1243</c:v>
              </c:pt>
            </c:numLit>
          </c:val>
          <c:extLst>
            <c:ext xmlns:c16="http://schemas.microsoft.com/office/drawing/2014/chart" uri="{C3380CC4-5D6E-409C-BE32-E72D297353CC}">
              <c16:uniqueId val="{00000003-8531-46B4-895A-DE28F112FDA4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38945</c:v>
              </c:pt>
              <c:pt idx="1">
                <c:v>20840</c:v>
              </c:pt>
              <c:pt idx="2">
                <c:v>836</c:v>
              </c:pt>
            </c:numLit>
          </c:val>
          <c:extLst>
            <c:ext xmlns:c16="http://schemas.microsoft.com/office/drawing/2014/chart" uri="{C3380CC4-5D6E-409C-BE32-E72D297353CC}">
              <c16:uniqueId val="{00000004-8531-46B4-895A-DE28F112FDA4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52407</c:v>
              </c:pt>
              <c:pt idx="1">
                <c:v>43865</c:v>
              </c:pt>
              <c:pt idx="2">
                <c:v>2337</c:v>
              </c:pt>
            </c:numLit>
          </c:val>
          <c:extLst>
            <c:ext xmlns:c16="http://schemas.microsoft.com/office/drawing/2014/chart" uri="{C3380CC4-5D6E-409C-BE32-E72D297353CC}">
              <c16:uniqueId val="{00000005-8531-46B4-895A-DE28F112F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45552"/>
        <c:axId val="559841288"/>
      </c:barChart>
      <c:catAx>
        <c:axId val="55984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1288"/>
        <c:crosses val="autoZero"/>
        <c:auto val="1"/>
        <c:lblAlgn val="ctr"/>
        <c:lblOffset val="100"/>
        <c:noMultiLvlLbl val="0"/>
      </c:catAx>
      <c:valAx>
        <c:axId val="559841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4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304.8229706390328</c:v>
              </c:pt>
              <c:pt idx="1">
                <c:v>300.00970873786406</c:v>
              </c:pt>
              <c:pt idx="2">
                <c:v>361.94230769230768</c:v>
              </c:pt>
            </c:numLit>
          </c:val>
          <c:extLst>
            <c:ext xmlns:c16="http://schemas.microsoft.com/office/drawing/2014/chart" uri="{C3380CC4-5D6E-409C-BE32-E72D297353CC}">
              <c16:uniqueId val="{00000000-9E38-4F4F-A81F-F6447B02985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33.310017271157164</c:v>
              </c:pt>
              <c:pt idx="1">
                <c:v>18.866990291262137</c:v>
              </c:pt>
              <c:pt idx="2">
                <c:v>17.51923076923077</c:v>
              </c:pt>
            </c:numLit>
          </c:val>
          <c:extLst>
            <c:ext xmlns:c16="http://schemas.microsoft.com/office/drawing/2014/chart" uri="{C3380CC4-5D6E-409C-BE32-E72D297353CC}">
              <c16:uniqueId val="{00000001-9E38-4F4F-A81F-F6447B02985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227.12003454231433</c:v>
              </c:pt>
              <c:pt idx="1">
                <c:v>101.43203883495146</c:v>
              </c:pt>
              <c:pt idx="2">
                <c:v>124.76923076923077</c:v>
              </c:pt>
            </c:numLit>
          </c:val>
          <c:extLst>
            <c:ext xmlns:c16="http://schemas.microsoft.com/office/drawing/2014/chart" uri="{C3380CC4-5D6E-409C-BE32-E72D297353CC}">
              <c16:uniqueId val="{00000002-9E38-4F4F-A81F-F6447B02985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48.6580310880829</c:v>
              </c:pt>
              <c:pt idx="1">
                <c:v>25.697087378640777</c:v>
              </c:pt>
              <c:pt idx="2">
                <c:v>23.903846153846153</c:v>
              </c:pt>
            </c:numLit>
          </c:val>
          <c:extLst>
            <c:ext xmlns:c16="http://schemas.microsoft.com/office/drawing/2014/chart" uri="{C3380CC4-5D6E-409C-BE32-E72D297353CC}">
              <c16:uniqueId val="{00000003-9E38-4F4F-A81F-F6447B02985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33.631260794473228</c:v>
              </c:pt>
              <c:pt idx="1">
                <c:v>20.233009708737864</c:v>
              </c:pt>
              <c:pt idx="2">
                <c:v>16.076923076923077</c:v>
              </c:pt>
            </c:numLit>
          </c:val>
          <c:extLst>
            <c:ext xmlns:c16="http://schemas.microsoft.com/office/drawing/2014/chart" uri="{C3380CC4-5D6E-409C-BE32-E72D297353CC}">
              <c16:uniqueId val="{00000004-9E38-4F4F-A81F-F6447B02985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45.256476683937827</c:v>
              </c:pt>
              <c:pt idx="1">
                <c:v>42.587378640776699</c:v>
              </c:pt>
              <c:pt idx="2">
                <c:v>44.942307692307693</c:v>
              </c:pt>
            </c:numLit>
          </c:val>
          <c:extLst>
            <c:ext xmlns:c16="http://schemas.microsoft.com/office/drawing/2014/chart" uri="{C3380CC4-5D6E-409C-BE32-E72D297353CC}">
              <c16:uniqueId val="{00000005-9E38-4F4F-A81F-F6447B029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9854736"/>
        <c:axId val="559852440"/>
      </c:barChart>
      <c:catAx>
        <c:axId val="5598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2440"/>
        <c:crosses val="autoZero"/>
        <c:auto val="1"/>
        <c:lblAlgn val="ctr"/>
        <c:lblOffset val="100"/>
        <c:noMultiLvlLbl val="0"/>
      </c:catAx>
      <c:valAx>
        <c:axId val="5598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355.5</c:v>
              </c:pt>
              <c:pt idx="1">
                <c:v>184.66666666666666</c:v>
              </c:pt>
              <c:pt idx="2">
                <c:v>324.84482758620692</c:v>
              </c:pt>
              <c:pt idx="3">
                <c:v>299.48032407407408</c:v>
              </c:pt>
              <c:pt idx="4">
                <c:v>288.33125000000001</c:v>
              </c:pt>
              <c:pt idx="5">
                <c:v>306.82586206896553</c:v>
              </c:pt>
              <c:pt idx="6">
                <c:v>369.27272727272725</c:v>
              </c:pt>
              <c:pt idx="7">
                <c:v>322</c:v>
              </c:pt>
            </c:numLit>
          </c:val>
          <c:extLst>
            <c:ext xmlns:c16="http://schemas.microsoft.com/office/drawing/2014/chart" uri="{C3380CC4-5D6E-409C-BE32-E72D297353CC}">
              <c16:uniqueId val="{00000000-3AF2-4F73-B1BF-EB72E0BD409B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84.5</c:v>
              </c:pt>
              <c:pt idx="1">
                <c:v>4</c:v>
              </c:pt>
              <c:pt idx="2">
                <c:v>27.426724137931036</c:v>
              </c:pt>
              <c:pt idx="3">
                <c:v>25.734953703703702</c:v>
              </c:pt>
              <c:pt idx="4">
                <c:v>26.835416666666667</c:v>
              </c:pt>
              <c:pt idx="5">
                <c:v>25.35</c:v>
              </c:pt>
              <c:pt idx="6">
                <c:v>33.090909090909093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3AF2-4F73-B1BF-EB72E0BD409B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312.5</c:v>
              </c:pt>
              <c:pt idx="1">
                <c:v>26.333333333333332</c:v>
              </c:pt>
              <c:pt idx="2">
                <c:v>150.20689655172413</c:v>
              </c:pt>
              <c:pt idx="3">
                <c:v>160.68171296296296</c:v>
              </c:pt>
              <c:pt idx="4">
                <c:v>182.10833333333332</c:v>
              </c:pt>
              <c:pt idx="5">
                <c:v>168.10344827586206</c:v>
              </c:pt>
              <c:pt idx="6">
                <c:v>189.28571428571428</c:v>
              </c:pt>
              <c:pt idx="7">
                <c:v>50</c:v>
              </c:pt>
            </c:numLit>
          </c:val>
          <c:extLst>
            <c:ext xmlns:c16="http://schemas.microsoft.com/office/drawing/2014/chart" uri="{C3380CC4-5D6E-409C-BE32-E72D297353CC}">
              <c16:uniqueId val="{00000002-3AF2-4F73-B1BF-EB72E0BD409B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205.5</c:v>
              </c:pt>
              <c:pt idx="1">
                <c:v>7.666666666666667</c:v>
              </c:pt>
              <c:pt idx="2">
                <c:v>35.043103448275865</c:v>
              </c:pt>
              <c:pt idx="3">
                <c:v>35.380787037037038</c:v>
              </c:pt>
              <c:pt idx="4">
                <c:v>38.216666666666669</c:v>
              </c:pt>
              <c:pt idx="5">
                <c:v>38.991379310344826</c:v>
              </c:pt>
              <c:pt idx="6">
                <c:v>51.38961038961039</c:v>
              </c:pt>
              <c:pt idx="7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3-3AF2-4F73-B1BF-EB72E0BD409B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30.5</c:v>
              </c:pt>
              <c:pt idx="1">
                <c:v>7</c:v>
              </c:pt>
              <c:pt idx="2">
                <c:v>26.818965517241381</c:v>
              </c:pt>
              <c:pt idx="3">
                <c:v>26.701388888888889</c:v>
              </c:pt>
              <c:pt idx="4">
                <c:v>27.262499999999999</c:v>
              </c:pt>
              <c:pt idx="5">
                <c:v>26.122413793103448</c:v>
              </c:pt>
              <c:pt idx="6">
                <c:v>39.012987012987011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3AF2-4F73-B1BF-EB72E0BD409B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204</c:v>
              </c:pt>
              <c:pt idx="1">
                <c:v>27</c:v>
              </c:pt>
              <c:pt idx="2">
                <c:v>46.288793103448278</c:v>
              </c:pt>
              <c:pt idx="3">
                <c:v>42.822916666666664</c:v>
              </c:pt>
              <c:pt idx="4">
                <c:v>43.729166666666664</c:v>
              </c:pt>
              <c:pt idx="5">
                <c:v>42.994827586206895</c:v>
              </c:pt>
              <c:pt idx="6">
                <c:v>56.766233766233768</c:v>
              </c:pt>
              <c:pt idx="7">
                <c:v>42</c:v>
              </c:pt>
            </c:numLit>
          </c:val>
          <c:extLst>
            <c:ext xmlns:c16="http://schemas.microsoft.com/office/drawing/2014/chart" uri="{C3380CC4-5D6E-409C-BE32-E72D297353CC}">
              <c16:uniqueId val="{00000005-3AF2-4F73-B1BF-EB72E0BD4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8739136"/>
        <c:axId val="778737496"/>
      </c:barChart>
      <c:catAx>
        <c:axId val="7787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37496"/>
        <c:crosses val="autoZero"/>
        <c:auto val="1"/>
        <c:lblAlgn val="ctr"/>
        <c:lblOffset val="100"/>
        <c:noMultiLvlLbl val="0"/>
      </c:catAx>
      <c:valAx>
        <c:axId val="77873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257</c:v>
              </c:pt>
              <c:pt idx="1">
                <c:v>140</c:v>
              </c:pt>
              <c:pt idx="2">
                <c:v>451</c:v>
              </c:pt>
              <c:pt idx="3">
                <c:v>900</c:v>
              </c:pt>
              <c:pt idx="4">
                <c:v>1364</c:v>
              </c:pt>
              <c:pt idx="5">
                <c:v>3136</c:v>
              </c:pt>
              <c:pt idx="6">
                <c:v>5218</c:v>
              </c:pt>
              <c:pt idx="7">
                <c:v>8743</c:v>
              </c:pt>
              <c:pt idx="8">
                <c:v>12794</c:v>
              </c:pt>
              <c:pt idx="9">
                <c:v>18988</c:v>
              </c:pt>
              <c:pt idx="10">
                <c:v>26511</c:v>
              </c:pt>
              <c:pt idx="11">
                <c:v>35913</c:v>
              </c:pt>
              <c:pt idx="12">
                <c:v>51144</c:v>
              </c:pt>
              <c:pt idx="13">
                <c:v>55297</c:v>
              </c:pt>
              <c:pt idx="14">
                <c:v>74186</c:v>
              </c:pt>
              <c:pt idx="15">
                <c:v>79334</c:v>
              </c:pt>
              <c:pt idx="16">
                <c:v>64723</c:v>
              </c:pt>
              <c:pt idx="17">
                <c:v>74329</c:v>
              </c:pt>
              <c:pt idx="18">
                <c:v>68963</c:v>
              </c:pt>
              <c:pt idx="19">
                <c:v>40916</c:v>
              </c:pt>
              <c:pt idx="20">
                <c:v>24893</c:v>
              </c:pt>
              <c:pt idx="21">
                <c:v>18903</c:v>
              </c:pt>
              <c:pt idx="22">
                <c:v>8739</c:v>
              </c:pt>
              <c:pt idx="23">
                <c:v>4974</c:v>
              </c:pt>
            </c:numLit>
          </c:val>
          <c:extLst>
            <c:ext xmlns:c16="http://schemas.microsoft.com/office/drawing/2014/chart" uri="{C3380CC4-5D6E-409C-BE32-E72D297353CC}">
              <c16:uniqueId val="{00000000-7C7E-4B9C-9797-3AD4B1D9A799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202</c:v>
              </c:pt>
              <c:pt idx="1">
                <c:v>59</c:v>
              </c:pt>
              <c:pt idx="2">
                <c:v>295</c:v>
              </c:pt>
              <c:pt idx="3">
                <c:v>490</c:v>
              </c:pt>
              <c:pt idx="4">
                <c:v>702</c:v>
              </c:pt>
              <c:pt idx="5">
                <c:v>515</c:v>
              </c:pt>
              <c:pt idx="6">
                <c:v>974</c:v>
              </c:pt>
              <c:pt idx="7">
                <c:v>871</c:v>
              </c:pt>
              <c:pt idx="8">
                <c:v>1266</c:v>
              </c:pt>
              <c:pt idx="9">
                <c:v>876</c:v>
              </c:pt>
              <c:pt idx="10">
                <c:v>1280</c:v>
              </c:pt>
              <c:pt idx="11">
                <c:v>1650</c:v>
              </c:pt>
              <c:pt idx="12">
                <c:v>2676</c:v>
              </c:pt>
              <c:pt idx="13">
                <c:v>4986</c:v>
              </c:pt>
              <c:pt idx="14">
                <c:v>5575</c:v>
              </c:pt>
              <c:pt idx="15">
                <c:v>6664</c:v>
              </c:pt>
              <c:pt idx="16">
                <c:v>6529</c:v>
              </c:pt>
              <c:pt idx="17">
                <c:v>6837</c:v>
              </c:pt>
              <c:pt idx="18">
                <c:v>7541</c:v>
              </c:pt>
              <c:pt idx="19">
                <c:v>3854</c:v>
              </c:pt>
              <c:pt idx="20">
                <c:v>2407</c:v>
              </c:pt>
              <c:pt idx="21">
                <c:v>1485</c:v>
              </c:pt>
              <c:pt idx="22">
                <c:v>646</c:v>
              </c:pt>
              <c:pt idx="23">
                <c:v>537</c:v>
              </c:pt>
            </c:numLit>
          </c:val>
          <c:extLst>
            <c:ext xmlns:c16="http://schemas.microsoft.com/office/drawing/2014/chart" uri="{C3380CC4-5D6E-409C-BE32-E72D297353CC}">
              <c16:uniqueId val="{00000001-7C7E-4B9C-9797-3AD4B1D9A799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297</c:v>
              </c:pt>
              <c:pt idx="1">
                <c:v>207</c:v>
              </c:pt>
              <c:pt idx="2">
                <c:v>666</c:v>
              </c:pt>
              <c:pt idx="3">
                <c:v>1320</c:v>
              </c:pt>
              <c:pt idx="4">
                <c:v>1794</c:v>
              </c:pt>
              <c:pt idx="5">
                <c:v>2648</c:v>
              </c:pt>
              <c:pt idx="6">
                <c:v>3511</c:v>
              </c:pt>
              <c:pt idx="7">
                <c:v>5266</c:v>
              </c:pt>
              <c:pt idx="8">
                <c:v>6056</c:v>
              </c:pt>
              <c:pt idx="9">
                <c:v>6576</c:v>
              </c:pt>
              <c:pt idx="10">
                <c:v>8089</c:v>
              </c:pt>
              <c:pt idx="11">
                <c:v>10402</c:v>
              </c:pt>
              <c:pt idx="12">
                <c:v>15016</c:v>
              </c:pt>
              <c:pt idx="13">
                <c:v>21307</c:v>
              </c:pt>
              <c:pt idx="14">
                <c:v>31029</c:v>
              </c:pt>
              <c:pt idx="15">
                <c:v>41539</c:v>
              </c:pt>
              <c:pt idx="16">
                <c:v>42402</c:v>
              </c:pt>
              <c:pt idx="17">
                <c:v>44216</c:v>
              </c:pt>
              <c:pt idx="18">
                <c:v>53216</c:v>
              </c:pt>
              <c:pt idx="19">
                <c:v>31324</c:v>
              </c:pt>
              <c:pt idx="20">
                <c:v>16936</c:v>
              </c:pt>
              <c:pt idx="21">
                <c:v>14114</c:v>
              </c:pt>
              <c:pt idx="22">
                <c:v>10338</c:v>
              </c:pt>
              <c:pt idx="23">
                <c:v>5699</c:v>
              </c:pt>
            </c:numLit>
          </c:val>
          <c:extLst>
            <c:ext xmlns:c16="http://schemas.microsoft.com/office/drawing/2014/chart" uri="{C3380CC4-5D6E-409C-BE32-E72D297353CC}">
              <c16:uniqueId val="{00000002-7C7E-4B9C-9797-3AD4B1D9A799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160</c:v>
              </c:pt>
              <c:pt idx="1">
                <c:v>118</c:v>
              </c:pt>
              <c:pt idx="2">
                <c:v>593</c:v>
              </c:pt>
              <c:pt idx="3">
                <c:v>624</c:v>
              </c:pt>
              <c:pt idx="4">
                <c:v>881</c:v>
              </c:pt>
              <c:pt idx="5">
                <c:v>842</c:v>
              </c:pt>
              <c:pt idx="6">
                <c:v>1477</c:v>
              </c:pt>
              <c:pt idx="7">
                <c:v>1720</c:v>
              </c:pt>
              <c:pt idx="8">
                <c:v>1555</c:v>
              </c:pt>
              <c:pt idx="9">
                <c:v>1564</c:v>
              </c:pt>
              <c:pt idx="10">
                <c:v>2481</c:v>
              </c:pt>
              <c:pt idx="11">
                <c:v>2383</c:v>
              </c:pt>
              <c:pt idx="12">
                <c:v>3608</c:v>
              </c:pt>
              <c:pt idx="13">
                <c:v>6155</c:v>
              </c:pt>
              <c:pt idx="14">
                <c:v>7367</c:v>
              </c:pt>
              <c:pt idx="15">
                <c:v>9502</c:v>
              </c:pt>
              <c:pt idx="16">
                <c:v>9322</c:v>
              </c:pt>
              <c:pt idx="17">
                <c:v>10565</c:v>
              </c:pt>
              <c:pt idx="18">
                <c:v>11368</c:v>
              </c:pt>
              <c:pt idx="19">
                <c:v>4960</c:v>
              </c:pt>
              <c:pt idx="20">
                <c:v>2846</c:v>
              </c:pt>
              <c:pt idx="21">
                <c:v>2173</c:v>
              </c:pt>
              <c:pt idx="22">
                <c:v>1127</c:v>
              </c:pt>
              <c:pt idx="23">
                <c:v>666</c:v>
              </c:pt>
            </c:numLit>
          </c:val>
          <c:extLst>
            <c:ext xmlns:c16="http://schemas.microsoft.com/office/drawing/2014/chart" uri="{C3380CC4-5D6E-409C-BE32-E72D297353CC}">
              <c16:uniqueId val="{00000003-7C7E-4B9C-9797-3AD4B1D9A799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156</c:v>
              </c:pt>
              <c:pt idx="1">
                <c:v>128</c:v>
              </c:pt>
              <c:pt idx="2">
                <c:v>331</c:v>
              </c:pt>
              <c:pt idx="3">
                <c:v>567</c:v>
              </c:pt>
              <c:pt idx="4">
                <c:v>684</c:v>
              </c:pt>
              <c:pt idx="5">
                <c:v>565</c:v>
              </c:pt>
              <c:pt idx="6">
                <c:v>751</c:v>
              </c:pt>
              <c:pt idx="7">
                <c:v>1031</c:v>
              </c:pt>
              <c:pt idx="8">
                <c:v>1108</c:v>
              </c:pt>
              <c:pt idx="9">
                <c:v>1048</c:v>
              </c:pt>
              <c:pt idx="10">
                <c:v>1464</c:v>
              </c:pt>
              <c:pt idx="11">
                <c:v>1895</c:v>
              </c:pt>
              <c:pt idx="12">
                <c:v>2700</c:v>
              </c:pt>
              <c:pt idx="13">
                <c:v>4215</c:v>
              </c:pt>
              <c:pt idx="14">
                <c:v>5018</c:v>
              </c:pt>
              <c:pt idx="15">
                <c:v>6920</c:v>
              </c:pt>
              <c:pt idx="16">
                <c:v>7028</c:v>
              </c:pt>
              <c:pt idx="17">
                <c:v>6708</c:v>
              </c:pt>
              <c:pt idx="18">
                <c:v>7970</c:v>
              </c:pt>
              <c:pt idx="19">
                <c:v>3974</c:v>
              </c:pt>
              <c:pt idx="20">
                <c:v>2727</c:v>
              </c:pt>
              <c:pt idx="21">
                <c:v>1590</c:v>
              </c:pt>
              <c:pt idx="22">
                <c:v>1302</c:v>
              </c:pt>
              <c:pt idx="23">
                <c:v>741</c:v>
              </c:pt>
            </c:numLit>
          </c:val>
          <c:extLst>
            <c:ext xmlns:c16="http://schemas.microsoft.com/office/drawing/2014/chart" uri="{C3380CC4-5D6E-409C-BE32-E72D297353CC}">
              <c16:uniqueId val="{00000004-7C7E-4B9C-9797-3AD4B1D9A799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696</c:v>
              </c:pt>
              <c:pt idx="1">
                <c:v>259</c:v>
              </c:pt>
              <c:pt idx="2">
                <c:v>785</c:v>
              </c:pt>
              <c:pt idx="3">
                <c:v>1289</c:v>
              </c:pt>
              <c:pt idx="4">
                <c:v>1684</c:v>
              </c:pt>
              <c:pt idx="5">
                <c:v>1504</c:v>
              </c:pt>
              <c:pt idx="6">
                <c:v>2080</c:v>
              </c:pt>
              <c:pt idx="7">
                <c:v>3421</c:v>
              </c:pt>
              <c:pt idx="8">
                <c:v>3820</c:v>
              </c:pt>
              <c:pt idx="9">
                <c:v>3770</c:v>
              </c:pt>
              <c:pt idx="10">
                <c:v>4127</c:v>
              </c:pt>
              <c:pt idx="11">
                <c:v>6270</c:v>
              </c:pt>
              <c:pt idx="12">
                <c:v>6713</c:v>
              </c:pt>
              <c:pt idx="13">
                <c:v>8438</c:v>
              </c:pt>
              <c:pt idx="14">
                <c:v>8899</c:v>
              </c:pt>
              <c:pt idx="15">
                <c:v>8614</c:v>
              </c:pt>
              <c:pt idx="16">
                <c:v>8799</c:v>
              </c:pt>
              <c:pt idx="17">
                <c:v>8335</c:v>
              </c:pt>
              <c:pt idx="18">
                <c:v>8189</c:v>
              </c:pt>
              <c:pt idx="19">
                <c:v>4691</c:v>
              </c:pt>
              <c:pt idx="20">
                <c:v>2202</c:v>
              </c:pt>
              <c:pt idx="21">
                <c:v>1390</c:v>
              </c:pt>
              <c:pt idx="22">
                <c:v>834</c:v>
              </c:pt>
              <c:pt idx="23">
                <c:v>1800</c:v>
              </c:pt>
            </c:numLit>
          </c:val>
          <c:extLst>
            <c:ext xmlns:c16="http://schemas.microsoft.com/office/drawing/2014/chart" uri="{C3380CC4-5D6E-409C-BE32-E72D297353CC}">
              <c16:uniqueId val="{00000005-7C7E-4B9C-9797-3AD4B1D9A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6787560"/>
        <c:axId val="566788544"/>
      </c:barChart>
      <c:catAx>
        <c:axId val="56678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8544"/>
        <c:crosses val="autoZero"/>
        <c:auto val="1"/>
        <c:lblAlgn val="ctr"/>
        <c:lblOffset val="100"/>
        <c:noMultiLvlLbl val="0"/>
      </c:catAx>
      <c:valAx>
        <c:axId val="566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8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11.173913043478262</c:v>
              </c:pt>
              <c:pt idx="1">
                <c:v>7.3684210526315788</c:v>
              </c:pt>
              <c:pt idx="2">
                <c:v>7.5166666666666666</c:v>
              </c:pt>
              <c:pt idx="3">
                <c:v>11.111111111111111</c:v>
              </c:pt>
              <c:pt idx="4">
                <c:v>13.504950495049505</c:v>
              </c:pt>
              <c:pt idx="5">
                <c:v>26.576271186440678</c:v>
              </c:pt>
              <c:pt idx="6">
                <c:v>38.087591240875909</c:v>
              </c:pt>
              <c:pt idx="7">
                <c:v>55.335443037974684</c:v>
              </c:pt>
              <c:pt idx="8">
                <c:v>96.195488721804509</c:v>
              </c:pt>
              <c:pt idx="9">
                <c:v>141.70149253731344</c:v>
              </c:pt>
              <c:pt idx="10">
                <c:v>222.78151260504202</c:v>
              </c:pt>
              <c:pt idx="11">
                <c:v>285.02380952380952</c:v>
              </c:pt>
              <c:pt idx="12">
                <c:v>405.90476190476193</c:v>
              </c:pt>
              <c:pt idx="13">
                <c:v>415.76691729323306</c:v>
              </c:pt>
              <c:pt idx="14">
                <c:v>537.5797101449275</c:v>
              </c:pt>
              <c:pt idx="15">
                <c:v>596.49624060150381</c:v>
              </c:pt>
              <c:pt idx="16">
                <c:v>599.28703703703707</c:v>
              </c:pt>
              <c:pt idx="17">
                <c:v>640.76724137931035</c:v>
              </c:pt>
              <c:pt idx="18">
                <c:v>632.6880733944954</c:v>
              </c:pt>
              <c:pt idx="19">
                <c:v>670.75409836065569</c:v>
              </c:pt>
              <c:pt idx="20">
                <c:v>803</c:v>
              </c:pt>
              <c:pt idx="21">
                <c:v>859.22727272727275</c:v>
              </c:pt>
              <c:pt idx="22">
                <c:v>436.95</c:v>
              </c:pt>
              <c:pt idx="23">
                <c:v>146.29411764705881</c:v>
              </c:pt>
            </c:numLit>
          </c:val>
          <c:extLst>
            <c:ext xmlns:c16="http://schemas.microsoft.com/office/drawing/2014/chart" uri="{C3380CC4-5D6E-409C-BE32-E72D297353CC}">
              <c16:uniqueId val="{00000000-F0E2-4B8E-AD44-F81C766CCF8D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8.7826086956521738</c:v>
              </c:pt>
              <c:pt idx="1">
                <c:v>3.1052631578947367</c:v>
              </c:pt>
              <c:pt idx="2">
                <c:v>4.916666666666667</c:v>
              </c:pt>
              <c:pt idx="3">
                <c:v>6.0493827160493829</c:v>
              </c:pt>
              <c:pt idx="4">
                <c:v>6.9504950495049505</c:v>
              </c:pt>
              <c:pt idx="5">
                <c:v>4.3644067796610173</c:v>
              </c:pt>
              <c:pt idx="6">
                <c:v>7.1094890510948909</c:v>
              </c:pt>
              <c:pt idx="7">
                <c:v>5.5126582278481013</c:v>
              </c:pt>
              <c:pt idx="8">
                <c:v>9.518796992481203</c:v>
              </c:pt>
              <c:pt idx="9">
                <c:v>6.5373134328358207</c:v>
              </c:pt>
              <c:pt idx="10">
                <c:v>10.756302521008404</c:v>
              </c:pt>
              <c:pt idx="11">
                <c:v>13.095238095238095</c:v>
              </c:pt>
              <c:pt idx="12">
                <c:v>21.238095238095237</c:v>
              </c:pt>
              <c:pt idx="13">
                <c:v>37.488721804511279</c:v>
              </c:pt>
              <c:pt idx="14">
                <c:v>40.39855072463768</c:v>
              </c:pt>
              <c:pt idx="15">
                <c:v>50.10526315789474</c:v>
              </c:pt>
              <c:pt idx="16">
                <c:v>60.453703703703702</c:v>
              </c:pt>
              <c:pt idx="17">
                <c:v>58.939655172413794</c:v>
              </c:pt>
              <c:pt idx="18">
                <c:v>69.183486238532112</c:v>
              </c:pt>
              <c:pt idx="19">
                <c:v>63.180327868852459</c:v>
              </c:pt>
              <c:pt idx="20">
                <c:v>77.645161290322577</c:v>
              </c:pt>
              <c:pt idx="21">
                <c:v>67.5</c:v>
              </c:pt>
              <c:pt idx="22">
                <c:v>32.299999999999997</c:v>
              </c:pt>
              <c:pt idx="23">
                <c:v>15.794117647058824</c:v>
              </c:pt>
            </c:numLit>
          </c:val>
          <c:extLst>
            <c:ext xmlns:c16="http://schemas.microsoft.com/office/drawing/2014/chart" uri="{C3380CC4-5D6E-409C-BE32-E72D297353CC}">
              <c16:uniqueId val="{00000001-F0E2-4B8E-AD44-F81C766CCF8D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12.913043478260869</c:v>
              </c:pt>
              <c:pt idx="1">
                <c:v>10.894736842105264</c:v>
              </c:pt>
              <c:pt idx="2">
                <c:v>11.1</c:v>
              </c:pt>
              <c:pt idx="3">
                <c:v>16.296296296296298</c:v>
              </c:pt>
              <c:pt idx="4">
                <c:v>17.762376237623762</c:v>
              </c:pt>
              <c:pt idx="5">
                <c:v>22.440677966101696</c:v>
              </c:pt>
              <c:pt idx="6">
                <c:v>25.627737226277372</c:v>
              </c:pt>
              <c:pt idx="7">
                <c:v>33.329113924050631</c:v>
              </c:pt>
              <c:pt idx="8">
                <c:v>45.533834586466163</c:v>
              </c:pt>
              <c:pt idx="9">
                <c:v>49.07462686567164</c:v>
              </c:pt>
              <c:pt idx="10">
                <c:v>67.974789915966383</c:v>
              </c:pt>
              <c:pt idx="11">
                <c:v>82.555555555555557</c:v>
              </c:pt>
              <c:pt idx="12">
                <c:v>119.17460317460318</c:v>
              </c:pt>
              <c:pt idx="13">
                <c:v>160.20300751879699</c:v>
              </c:pt>
              <c:pt idx="14">
                <c:v>224.84782608695653</c:v>
              </c:pt>
              <c:pt idx="15">
                <c:v>312.3233082706767</c:v>
              </c:pt>
              <c:pt idx="16">
                <c:v>392.61111111111109</c:v>
              </c:pt>
              <c:pt idx="17">
                <c:v>381.17241379310343</c:v>
              </c:pt>
              <c:pt idx="18">
                <c:v>488.22018348623851</c:v>
              </c:pt>
              <c:pt idx="19">
                <c:v>513.50819672131149</c:v>
              </c:pt>
              <c:pt idx="20">
                <c:v>546.32258064516134</c:v>
              </c:pt>
              <c:pt idx="21">
                <c:v>641.5454545454545</c:v>
              </c:pt>
              <c:pt idx="22">
                <c:v>516.9</c:v>
              </c:pt>
              <c:pt idx="23">
                <c:v>167.61764705882354</c:v>
              </c:pt>
            </c:numLit>
          </c:val>
          <c:extLst>
            <c:ext xmlns:c16="http://schemas.microsoft.com/office/drawing/2014/chart" uri="{C3380CC4-5D6E-409C-BE32-E72D297353CC}">
              <c16:uniqueId val="{00000002-F0E2-4B8E-AD44-F81C766CCF8D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6.9565217391304346</c:v>
              </c:pt>
              <c:pt idx="1">
                <c:v>6.2105263157894735</c:v>
              </c:pt>
              <c:pt idx="2">
                <c:v>9.8833333333333329</c:v>
              </c:pt>
              <c:pt idx="3">
                <c:v>7.7037037037037033</c:v>
              </c:pt>
              <c:pt idx="4">
                <c:v>8.7227722772277225</c:v>
              </c:pt>
              <c:pt idx="5">
                <c:v>7.1355932203389827</c:v>
              </c:pt>
              <c:pt idx="6">
                <c:v>10.781021897810218</c:v>
              </c:pt>
              <c:pt idx="7">
                <c:v>10.886075949367088</c:v>
              </c:pt>
              <c:pt idx="8">
                <c:v>11.691729323308271</c:v>
              </c:pt>
              <c:pt idx="9">
                <c:v>11.671641791044776</c:v>
              </c:pt>
              <c:pt idx="10">
                <c:v>20.84873949579832</c:v>
              </c:pt>
              <c:pt idx="11">
                <c:v>18.912698412698411</c:v>
              </c:pt>
              <c:pt idx="12">
                <c:v>28.634920634920636</c:v>
              </c:pt>
              <c:pt idx="13">
                <c:v>46.278195488721806</c:v>
              </c:pt>
              <c:pt idx="14">
                <c:v>53.384057971014492</c:v>
              </c:pt>
              <c:pt idx="15">
                <c:v>71.443609022556387</c:v>
              </c:pt>
              <c:pt idx="16">
                <c:v>86.31481481481481</c:v>
              </c:pt>
              <c:pt idx="17">
                <c:v>91.077586206896555</c:v>
              </c:pt>
              <c:pt idx="18">
                <c:v>104.29357798165138</c:v>
              </c:pt>
              <c:pt idx="19">
                <c:v>81.311475409836063</c:v>
              </c:pt>
              <c:pt idx="20">
                <c:v>91.806451612903231</c:v>
              </c:pt>
              <c:pt idx="21">
                <c:v>98.772727272727266</c:v>
              </c:pt>
              <c:pt idx="22">
                <c:v>56.35</c:v>
              </c:pt>
              <c:pt idx="23">
                <c:v>19.588235294117649</c:v>
              </c:pt>
            </c:numLit>
          </c:val>
          <c:extLst>
            <c:ext xmlns:c16="http://schemas.microsoft.com/office/drawing/2014/chart" uri="{C3380CC4-5D6E-409C-BE32-E72D297353CC}">
              <c16:uniqueId val="{00000003-F0E2-4B8E-AD44-F81C766CCF8D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6.7826086956521738</c:v>
              </c:pt>
              <c:pt idx="1">
                <c:v>6.7368421052631575</c:v>
              </c:pt>
              <c:pt idx="2">
                <c:v>5.5166666666666666</c:v>
              </c:pt>
              <c:pt idx="3">
                <c:v>7</c:v>
              </c:pt>
              <c:pt idx="4">
                <c:v>6.7722772277227721</c:v>
              </c:pt>
              <c:pt idx="5">
                <c:v>4.7881355932203391</c:v>
              </c:pt>
              <c:pt idx="6">
                <c:v>5.4817518248175183</c:v>
              </c:pt>
              <c:pt idx="7">
                <c:v>6.5253164556962027</c:v>
              </c:pt>
              <c:pt idx="8">
                <c:v>8.3308270676691727</c:v>
              </c:pt>
              <c:pt idx="9">
                <c:v>7.8208955223880601</c:v>
              </c:pt>
              <c:pt idx="10">
                <c:v>12.302521008403362</c:v>
              </c:pt>
              <c:pt idx="11">
                <c:v>15.03968253968254</c:v>
              </c:pt>
              <c:pt idx="12">
                <c:v>21.428571428571427</c:v>
              </c:pt>
              <c:pt idx="13">
                <c:v>31.69172932330827</c:v>
              </c:pt>
              <c:pt idx="14">
                <c:v>36.362318840579711</c:v>
              </c:pt>
              <c:pt idx="15">
                <c:v>52.030075187969928</c:v>
              </c:pt>
              <c:pt idx="16">
                <c:v>65.074074074074076</c:v>
              </c:pt>
              <c:pt idx="17">
                <c:v>57.827586206896555</c:v>
              </c:pt>
              <c:pt idx="18">
                <c:v>73.11926605504587</c:v>
              </c:pt>
              <c:pt idx="19">
                <c:v>65.147540983606561</c:v>
              </c:pt>
              <c:pt idx="20">
                <c:v>87.967741935483872</c:v>
              </c:pt>
              <c:pt idx="21">
                <c:v>72.272727272727266</c:v>
              </c:pt>
              <c:pt idx="22">
                <c:v>65.099999999999994</c:v>
              </c:pt>
              <c:pt idx="23">
                <c:v>21.794117647058822</c:v>
              </c:pt>
            </c:numLit>
          </c:val>
          <c:extLst>
            <c:ext xmlns:c16="http://schemas.microsoft.com/office/drawing/2014/chart" uri="{C3380CC4-5D6E-409C-BE32-E72D297353CC}">
              <c16:uniqueId val="{00000004-F0E2-4B8E-AD44-F81C766CCF8D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  <c:pt idx="23">
                <c:v>#N/A</c:v>
              </c:pt>
            </c:strLit>
          </c:cat>
          <c:val>
            <c:numLit>
              <c:formatCode>General</c:formatCode>
              <c:ptCount val="24"/>
              <c:pt idx="0">
                <c:v>30.260869565217391</c:v>
              </c:pt>
              <c:pt idx="1">
                <c:v>13.631578947368421</c:v>
              </c:pt>
              <c:pt idx="2">
                <c:v>13.083333333333334</c:v>
              </c:pt>
              <c:pt idx="3">
                <c:v>15.913580246913581</c:v>
              </c:pt>
              <c:pt idx="4">
                <c:v>16.673267326732674</c:v>
              </c:pt>
              <c:pt idx="5">
                <c:v>12.745762711864407</c:v>
              </c:pt>
              <c:pt idx="6">
                <c:v>15.182481751824817</c:v>
              </c:pt>
              <c:pt idx="7">
                <c:v>21.651898734177216</c:v>
              </c:pt>
              <c:pt idx="8">
                <c:v>28.721804511278197</c:v>
              </c:pt>
              <c:pt idx="9">
                <c:v>28.134328358208954</c:v>
              </c:pt>
              <c:pt idx="10">
                <c:v>34.680672268907564</c:v>
              </c:pt>
              <c:pt idx="11">
                <c:v>49.761904761904759</c:v>
              </c:pt>
              <c:pt idx="12">
                <c:v>53.277777777777779</c:v>
              </c:pt>
              <c:pt idx="13">
                <c:v>63.443609022556394</c:v>
              </c:pt>
              <c:pt idx="14">
                <c:v>64.485507246376812</c:v>
              </c:pt>
              <c:pt idx="15">
                <c:v>64.766917293233078</c:v>
              </c:pt>
              <c:pt idx="16">
                <c:v>81.472222222222229</c:v>
              </c:pt>
              <c:pt idx="17">
                <c:v>71.853448275862064</c:v>
              </c:pt>
              <c:pt idx="18">
                <c:v>75.128440366972484</c:v>
              </c:pt>
              <c:pt idx="19">
                <c:v>76.901639344262293</c:v>
              </c:pt>
              <c:pt idx="20">
                <c:v>71.032258064516128</c:v>
              </c:pt>
              <c:pt idx="21">
                <c:v>63.18181818181818</c:v>
              </c:pt>
              <c:pt idx="22">
                <c:v>41.7</c:v>
              </c:pt>
              <c:pt idx="23">
                <c:v>52.941176470588232</c:v>
              </c:pt>
            </c:numLit>
          </c:val>
          <c:extLst>
            <c:ext xmlns:c16="http://schemas.microsoft.com/office/drawing/2014/chart" uri="{C3380CC4-5D6E-409C-BE32-E72D297353CC}">
              <c16:uniqueId val="{00000005-F0E2-4B8E-AD44-F81C766C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770968"/>
        <c:axId val="519768344"/>
      </c:barChart>
      <c:catAx>
        <c:axId val="51977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68344"/>
        <c:crosses val="autoZero"/>
        <c:auto val="1"/>
        <c:lblAlgn val="ctr"/>
        <c:lblOffset val="100"/>
        <c:noMultiLvlLbl val="0"/>
      </c:catAx>
      <c:valAx>
        <c:axId val="5197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680807</c:v>
              </c:pt>
            </c:numLit>
          </c:val>
          <c:extLst>
            <c:ext xmlns:c16="http://schemas.microsoft.com/office/drawing/2014/chart" uri="{C3380CC4-5D6E-409C-BE32-E72D297353CC}">
              <c16:uniqueId val="{00000000-4A74-49A7-94E9-28ECB9AE26A8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58903</c:v>
              </c:pt>
            </c:numLit>
          </c:val>
          <c:extLst>
            <c:ext xmlns:c16="http://schemas.microsoft.com/office/drawing/2014/chart" uri="{C3380CC4-5D6E-409C-BE32-E72D297353CC}">
              <c16:uniqueId val="{00000001-4A74-49A7-94E9-28ECB9AE26A8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373950</c:v>
              </c:pt>
            </c:numLit>
          </c:val>
          <c:extLst>
            <c:ext xmlns:c16="http://schemas.microsoft.com/office/drawing/2014/chart" uri="{C3380CC4-5D6E-409C-BE32-E72D297353CC}">
              <c16:uniqueId val="{00000002-4A74-49A7-94E9-28ECB9AE26A8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84049</c:v>
              </c:pt>
            </c:numLit>
          </c:val>
          <c:extLst>
            <c:ext xmlns:c16="http://schemas.microsoft.com/office/drawing/2014/chart" uri="{C3380CC4-5D6E-409C-BE32-E72D297353CC}">
              <c16:uniqueId val="{00000003-4A74-49A7-94E9-28ECB9AE26A8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60620</c:v>
              </c:pt>
            </c:numLit>
          </c:val>
          <c:extLst>
            <c:ext xmlns:c16="http://schemas.microsoft.com/office/drawing/2014/chart" uri="{C3380CC4-5D6E-409C-BE32-E72D297353CC}">
              <c16:uniqueId val="{00000004-4A74-49A7-94E9-28ECB9AE26A8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98597</c:v>
              </c:pt>
            </c:numLit>
          </c:val>
          <c:extLst>
            <c:ext xmlns:c16="http://schemas.microsoft.com/office/drawing/2014/chart" uri="{C3380CC4-5D6E-409C-BE32-E72D297353CC}">
              <c16:uniqueId val="{00000005-4A74-49A7-94E9-28ECB9AE2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1938136"/>
        <c:axId val="521941744"/>
      </c:barChart>
      <c:catAx>
        <c:axId val="521938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41744"/>
        <c:crosses val="autoZero"/>
        <c:auto val="1"/>
        <c:lblAlgn val="ctr"/>
        <c:lblOffset val="100"/>
        <c:noMultiLvlLbl val="0"/>
      </c:catAx>
      <c:valAx>
        <c:axId val="52194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3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Marital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3</c:v>
              </c:pt>
              <c:pt idx="2">
                <c:v>232</c:v>
              </c:pt>
              <c:pt idx="3">
                <c:v>864</c:v>
              </c:pt>
              <c:pt idx="4">
                <c:v>480</c:v>
              </c:pt>
              <c:pt idx="5">
                <c:v>580</c:v>
              </c:pt>
              <c:pt idx="6">
                <c:v>77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1D5-4353-892C-49EEE5EF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12944"/>
        <c:axId val="422605400"/>
      </c:barChart>
      <c:catAx>
        <c:axId val="4226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05400"/>
        <c:crosses val="autoZero"/>
        <c:auto val="1"/>
        <c:lblAlgn val="ctr"/>
        <c:lblOffset val="100"/>
        <c:noMultiLvlLbl val="0"/>
      </c:catAx>
      <c:valAx>
        <c:axId val="4226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Deals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</c:v>
              </c:pt>
              <c:pt idx="1">
                <c:v>11</c:v>
              </c:pt>
              <c:pt idx="2">
                <c:v>564</c:v>
              </c:pt>
              <c:pt idx="3">
                <c:v>2067</c:v>
              </c:pt>
              <c:pt idx="4">
                <c:v>1022</c:v>
              </c:pt>
              <c:pt idx="5">
                <c:v>1343</c:v>
              </c:pt>
              <c:pt idx="6">
                <c:v>180</c:v>
              </c:pt>
              <c:pt idx="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710D-42C7-B509-944904D383EE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7</c:v>
              </c:pt>
              <c:pt idx="1">
                <c:v>15</c:v>
              </c:pt>
              <c:pt idx="2">
                <c:v>998</c:v>
              </c:pt>
              <c:pt idx="3">
                <c:v>3532</c:v>
              </c:pt>
              <c:pt idx="4">
                <c:v>1858</c:v>
              </c:pt>
              <c:pt idx="5">
                <c:v>2360</c:v>
              </c:pt>
              <c:pt idx="6">
                <c:v>356</c:v>
              </c:pt>
              <c:pt idx="7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1-710D-42C7-B509-944904D383EE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15</c:v>
              </c:pt>
              <c:pt idx="1">
                <c:v>2</c:v>
              </c:pt>
              <c:pt idx="2">
                <c:v>619</c:v>
              </c:pt>
              <c:pt idx="3">
                <c:v>2268</c:v>
              </c:pt>
              <c:pt idx="4">
                <c:v>1248</c:v>
              </c:pt>
              <c:pt idx="5">
                <c:v>1545</c:v>
              </c:pt>
              <c:pt idx="6">
                <c:v>256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710D-42C7-B509-944904D383EE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12</c:v>
              </c:pt>
              <c:pt idx="2">
                <c:v>1348</c:v>
              </c:pt>
              <c:pt idx="3">
                <c:v>5055</c:v>
              </c:pt>
              <c:pt idx="4">
                <c:v>2705</c:v>
              </c:pt>
              <c:pt idx="5">
                <c:v>3320</c:v>
              </c:pt>
              <c:pt idx="6">
                <c:v>494</c:v>
              </c:pt>
              <c:pt idx="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3-710D-42C7-B509-944904D38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304472"/>
        <c:axId val="551304800"/>
      </c:barChart>
      <c:catAx>
        <c:axId val="551304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4800"/>
        <c:crosses val="autoZero"/>
        <c:auto val="1"/>
        <c:lblAlgn val="ctr"/>
        <c:lblOffset val="100"/>
        <c:noMultiLvlLbl val="0"/>
      </c:catAx>
      <c:valAx>
        <c:axId val="5513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30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2517</c:v>
              </c:pt>
              <c:pt idx="1">
                <c:v>2555</c:v>
              </c:pt>
              <c:pt idx="2">
                <c:v>136</c:v>
              </c:pt>
            </c:numLit>
          </c:val>
          <c:extLst>
            <c:ext xmlns:c16="http://schemas.microsoft.com/office/drawing/2014/chart" uri="{C3380CC4-5D6E-409C-BE32-E72D297353CC}">
              <c16:uniqueId val="{00000000-07D6-4456-8CFB-FCA242756C0F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6432</c:v>
              </c:pt>
              <c:pt idx="1">
                <c:v>2581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1-07D6-4456-8CFB-FCA242756C0F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5118</c:v>
              </c:pt>
              <c:pt idx="1">
                <c:v>811</c:v>
              </c:pt>
              <c:pt idx="2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2-07D6-4456-8CFB-FCA242756C0F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9331</c:v>
              </c:pt>
              <c:pt idx="1">
                <c:v>3473</c:v>
              </c:pt>
              <c:pt idx="2">
                <c:v>165</c:v>
              </c:pt>
            </c:numLit>
          </c:val>
          <c:extLst>
            <c:ext xmlns:c16="http://schemas.microsoft.com/office/drawing/2014/chart" uri="{C3380CC4-5D6E-409C-BE32-E72D297353CC}">
              <c16:uniqueId val="{00000003-07D6-4456-8CFB-FCA24275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9409600"/>
        <c:axId val="639406976"/>
      </c:barChart>
      <c:catAx>
        <c:axId val="6394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6976"/>
        <c:crosses val="autoZero"/>
        <c:auto val="1"/>
        <c:lblAlgn val="ctr"/>
        <c:lblOffset val="100"/>
        <c:noMultiLvlLbl val="0"/>
      </c:catAx>
      <c:valAx>
        <c:axId val="6394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1840</c:v>
              </c:pt>
              <c:pt idx="1">
                <c:v>3186</c:v>
              </c:pt>
              <c:pt idx="2">
                <c:v>182</c:v>
              </c:pt>
            </c:numLit>
          </c:val>
          <c:extLst>
            <c:ext xmlns:c16="http://schemas.microsoft.com/office/drawing/2014/chart" uri="{C3380CC4-5D6E-409C-BE32-E72D297353CC}">
              <c16:uniqueId val="{00000000-8657-42F8-B1EB-D4495266509C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4238</c:v>
              </c:pt>
              <c:pt idx="1">
                <c:v>4660</c:v>
              </c:pt>
              <c:pt idx="2">
                <c:v>249</c:v>
              </c:pt>
            </c:numLit>
          </c:val>
          <c:extLst>
            <c:ext xmlns:c16="http://schemas.microsoft.com/office/drawing/2014/chart" uri="{C3380CC4-5D6E-409C-BE32-E72D297353CC}">
              <c16:uniqueId val="{00000001-8657-42F8-B1EB-D4495266509C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3462</c:v>
              </c:pt>
              <c:pt idx="1">
                <c:v>2376</c:v>
              </c:pt>
              <c:pt idx="2">
                <c:v>125</c:v>
              </c:pt>
            </c:numLit>
          </c:val>
          <c:extLst>
            <c:ext xmlns:c16="http://schemas.microsoft.com/office/drawing/2014/chart" uri="{C3380CC4-5D6E-409C-BE32-E72D297353CC}">
              <c16:uniqueId val="{00000002-8657-42F8-B1EB-D4495266509C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6525</c:v>
              </c:pt>
              <c:pt idx="1">
                <c:v>6119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3-8657-42F8-B1EB-D4495266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966344"/>
        <c:axId val="521976184"/>
      </c:barChart>
      <c:catAx>
        <c:axId val="52196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76184"/>
        <c:crosses val="autoZero"/>
        <c:auto val="1"/>
        <c:lblAlgn val="ctr"/>
        <c:lblOffset val="100"/>
        <c:noMultiLvlLbl val="0"/>
      </c:catAx>
      <c:valAx>
        <c:axId val="52197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6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74</c:v>
              </c:pt>
              <c:pt idx="1">
                <c:v>38</c:v>
              </c:pt>
              <c:pt idx="2">
                <c:v>134</c:v>
              </c:pt>
              <c:pt idx="3">
                <c:v>152</c:v>
              </c:pt>
              <c:pt idx="4">
                <c:v>186</c:v>
              </c:pt>
              <c:pt idx="5">
                <c:v>217</c:v>
              </c:pt>
              <c:pt idx="6">
                <c:v>277</c:v>
              </c:pt>
              <c:pt idx="7">
                <c:v>390</c:v>
              </c:pt>
              <c:pt idx="8">
                <c:v>348</c:v>
              </c:pt>
              <c:pt idx="9">
                <c:v>388</c:v>
              </c:pt>
              <c:pt idx="10">
                <c:v>376</c:v>
              </c:pt>
              <c:pt idx="11">
                <c:v>427</c:v>
              </c:pt>
              <c:pt idx="12">
                <c:v>436</c:v>
              </c:pt>
              <c:pt idx="13">
                <c:v>402</c:v>
              </c:pt>
              <c:pt idx="14">
                <c:v>350</c:v>
              </c:pt>
              <c:pt idx="15">
                <c:v>275</c:v>
              </c:pt>
              <c:pt idx="16">
                <c:v>189</c:v>
              </c:pt>
              <c:pt idx="17">
                <c:v>172</c:v>
              </c:pt>
              <c:pt idx="18">
                <c:v>116</c:v>
              </c:pt>
              <c:pt idx="19">
                <c:v>71</c:v>
              </c:pt>
              <c:pt idx="20">
                <c:v>31</c:v>
              </c:pt>
              <c:pt idx="21">
                <c:v>12</c:v>
              </c:pt>
              <c:pt idx="22">
                <c:v>35</c:v>
              </c:pt>
            </c:numLit>
          </c:val>
          <c:extLst>
            <c:ext xmlns:c16="http://schemas.microsoft.com/office/drawing/2014/chart" uri="{C3380CC4-5D6E-409C-BE32-E72D297353CC}">
              <c16:uniqueId val="{00000000-C633-4C03-A815-DFC02F95C507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69</c:v>
              </c:pt>
              <c:pt idx="1">
                <c:v>33</c:v>
              </c:pt>
              <c:pt idx="2">
                <c:v>104</c:v>
              </c:pt>
              <c:pt idx="3">
                <c:v>161</c:v>
              </c:pt>
              <c:pt idx="4">
                <c:v>179</c:v>
              </c:pt>
              <c:pt idx="5">
                <c:v>229</c:v>
              </c:pt>
              <c:pt idx="6">
                <c:v>295</c:v>
              </c:pt>
              <c:pt idx="7">
                <c:v>396</c:v>
              </c:pt>
              <c:pt idx="8">
                <c:v>429</c:v>
              </c:pt>
              <c:pt idx="9">
                <c:v>477</c:v>
              </c:pt>
              <c:pt idx="10">
                <c:v>523</c:v>
              </c:pt>
              <c:pt idx="11">
                <c:v>605</c:v>
              </c:pt>
              <c:pt idx="12">
                <c:v>729</c:v>
              </c:pt>
              <c:pt idx="13">
                <c:v>758</c:v>
              </c:pt>
              <c:pt idx="14">
                <c:v>814</c:v>
              </c:pt>
              <c:pt idx="15">
                <c:v>766</c:v>
              </c:pt>
              <c:pt idx="16">
                <c:v>584</c:v>
              </c:pt>
              <c:pt idx="17">
                <c:v>646</c:v>
              </c:pt>
              <c:pt idx="18">
                <c:v>523</c:v>
              </c:pt>
              <c:pt idx="19">
                <c:v>309</c:v>
              </c:pt>
              <c:pt idx="20">
                <c:v>164</c:v>
              </c:pt>
              <c:pt idx="21">
                <c:v>127</c:v>
              </c:pt>
              <c:pt idx="22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1-C633-4C03-A815-DFC02F95C507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16</c:v>
              </c:pt>
              <c:pt idx="1">
                <c:v>5</c:v>
              </c:pt>
              <c:pt idx="2">
                <c:v>25</c:v>
              </c:pt>
              <c:pt idx="3">
                <c:v>38</c:v>
              </c:pt>
              <c:pt idx="4">
                <c:v>37</c:v>
              </c:pt>
              <c:pt idx="5">
                <c:v>40</c:v>
              </c:pt>
              <c:pt idx="6">
                <c:v>70</c:v>
              </c:pt>
              <c:pt idx="7">
                <c:v>111</c:v>
              </c:pt>
              <c:pt idx="8">
                <c:v>133</c:v>
              </c:pt>
              <c:pt idx="9">
                <c:v>158</c:v>
              </c:pt>
              <c:pt idx="10">
                <c:v>221</c:v>
              </c:pt>
              <c:pt idx="11">
                <c:v>278</c:v>
              </c:pt>
              <c:pt idx="12">
                <c:v>389</c:v>
              </c:pt>
              <c:pt idx="13">
                <c:v>420</c:v>
              </c:pt>
              <c:pt idx="14">
                <c:v>546</c:v>
              </c:pt>
              <c:pt idx="15">
                <c:v>646</c:v>
              </c:pt>
              <c:pt idx="16">
                <c:v>566</c:v>
              </c:pt>
              <c:pt idx="17">
                <c:v>642</c:v>
              </c:pt>
              <c:pt idx="18">
                <c:v>658</c:v>
              </c:pt>
              <c:pt idx="19">
                <c:v>393</c:v>
              </c:pt>
              <c:pt idx="20">
                <c:v>190</c:v>
              </c:pt>
              <c:pt idx="21">
                <c:v>147</c:v>
              </c:pt>
              <c:pt idx="22">
                <c:v>154</c:v>
              </c:pt>
            </c:numLit>
          </c:val>
          <c:extLst>
            <c:ext xmlns:c16="http://schemas.microsoft.com/office/drawing/2014/chart" uri="{C3380CC4-5D6E-409C-BE32-E72D297353CC}">
              <c16:uniqueId val="{00000002-C633-4C03-A815-DFC02F95C507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59</c:v>
              </c:pt>
              <c:pt idx="1">
                <c:v>55</c:v>
              </c:pt>
              <c:pt idx="2">
                <c:v>176</c:v>
              </c:pt>
              <c:pt idx="3">
                <c:v>222</c:v>
              </c:pt>
              <c:pt idx="4">
                <c:v>301</c:v>
              </c:pt>
              <c:pt idx="5">
                <c:v>366</c:v>
              </c:pt>
              <c:pt idx="6">
                <c:v>442</c:v>
              </c:pt>
              <c:pt idx="7">
                <c:v>538</c:v>
              </c:pt>
              <c:pt idx="8">
                <c:v>517</c:v>
              </c:pt>
              <c:pt idx="9">
                <c:v>592</c:v>
              </c:pt>
              <c:pt idx="10">
                <c:v>639</c:v>
              </c:pt>
              <c:pt idx="11">
                <c:v>764</c:v>
              </c:pt>
              <c:pt idx="12">
                <c:v>938</c:v>
              </c:pt>
              <c:pt idx="13">
                <c:v>1040</c:v>
              </c:pt>
              <c:pt idx="14">
                <c:v>1184</c:v>
              </c:pt>
              <c:pt idx="15">
                <c:v>1164</c:v>
              </c:pt>
              <c:pt idx="16">
                <c:v>889</c:v>
              </c:pt>
              <c:pt idx="17">
                <c:v>988</c:v>
              </c:pt>
              <c:pt idx="18">
                <c:v>936</c:v>
              </c:pt>
              <c:pt idx="19">
                <c:v>504</c:v>
              </c:pt>
              <c:pt idx="20">
                <c:v>238</c:v>
              </c:pt>
              <c:pt idx="21">
                <c:v>182</c:v>
              </c:pt>
              <c:pt idx="22">
                <c:v>108</c:v>
              </c:pt>
            </c:numLit>
          </c:val>
          <c:extLst>
            <c:ext xmlns:c16="http://schemas.microsoft.com/office/drawing/2014/chart" uri="{C3380CC4-5D6E-409C-BE32-E72D297353CC}">
              <c16:uniqueId val="{00000003-C633-4C03-A815-DFC02F95C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17512"/>
        <c:axId val="577711280"/>
      </c:barChart>
      <c:catAx>
        <c:axId val="57771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1280"/>
        <c:crosses val="autoZero"/>
        <c:auto val="1"/>
        <c:lblAlgn val="ctr"/>
        <c:lblOffset val="100"/>
        <c:noMultiLvlLbl val="0"/>
      </c:catAx>
      <c:valAx>
        <c:axId val="5777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1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Deals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5208</c:v>
              </c:pt>
            </c:numLit>
          </c:val>
          <c:extLst>
            <c:ext xmlns:c16="http://schemas.microsoft.com/office/drawing/2014/chart" uri="{C3380CC4-5D6E-409C-BE32-E72D297353CC}">
              <c16:uniqueId val="{00000000-E12F-4891-B1E9-82C043C153DF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9147</c:v>
              </c:pt>
            </c:numLit>
          </c:val>
          <c:extLst>
            <c:ext xmlns:c16="http://schemas.microsoft.com/office/drawing/2014/chart" uri="{C3380CC4-5D6E-409C-BE32-E72D297353CC}">
              <c16:uniqueId val="{00000001-E12F-4891-B1E9-82C043C153DF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5963</c:v>
              </c:pt>
            </c:numLit>
          </c:val>
          <c:extLst>
            <c:ext xmlns:c16="http://schemas.microsoft.com/office/drawing/2014/chart" uri="{C3380CC4-5D6E-409C-BE32-E72D297353CC}">
              <c16:uniqueId val="{00000002-E12F-4891-B1E9-82C043C153DF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12969</c:v>
              </c:pt>
            </c:numLit>
          </c:val>
          <c:extLst>
            <c:ext xmlns:c16="http://schemas.microsoft.com/office/drawing/2014/chart" uri="{C3380CC4-5D6E-409C-BE32-E72D297353CC}">
              <c16:uniqueId val="{00000003-E12F-4891-B1E9-82C043C153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8102784"/>
        <c:axId val="568095896"/>
      </c:barChart>
      <c:catAx>
        <c:axId val="56810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95896"/>
        <c:crosses val="autoZero"/>
        <c:auto val="1"/>
        <c:lblAlgn val="ctr"/>
        <c:lblOffset val="100"/>
        <c:noMultiLvlLbl val="0"/>
      </c:catAx>
      <c:valAx>
        <c:axId val="56809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454</c:v>
              </c:pt>
              <c:pt idx="1">
                <c:v>97</c:v>
              </c:pt>
              <c:pt idx="2">
                <c:v>2599</c:v>
              </c:pt>
              <c:pt idx="3">
                <c:v>898</c:v>
              </c:pt>
              <c:pt idx="4">
                <c:v>1153</c:v>
              </c:pt>
            </c:numLit>
          </c:val>
          <c:extLst>
            <c:ext xmlns:c16="http://schemas.microsoft.com/office/drawing/2014/chart" uri="{C3380CC4-5D6E-409C-BE32-E72D297353CC}">
              <c16:uniqueId val="{00000000-3331-47C4-AF0D-C3104FE06526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754</c:v>
              </c:pt>
              <c:pt idx="1">
                <c:v>102</c:v>
              </c:pt>
              <c:pt idx="2">
                <c:v>4646</c:v>
              </c:pt>
              <c:pt idx="3">
                <c:v>1492</c:v>
              </c:pt>
              <c:pt idx="4">
                <c:v>2146</c:v>
              </c:pt>
            </c:numLit>
          </c:val>
          <c:extLst>
            <c:ext xmlns:c16="http://schemas.microsoft.com/office/drawing/2014/chart" uri="{C3380CC4-5D6E-409C-BE32-E72D297353CC}">
              <c16:uniqueId val="{00000001-3331-47C4-AF0D-C3104FE06526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470</c:v>
              </c:pt>
              <c:pt idx="1">
                <c:v>26</c:v>
              </c:pt>
              <c:pt idx="2">
                <c:v>3071</c:v>
              </c:pt>
              <c:pt idx="3">
                <c:v>951</c:v>
              </c:pt>
              <c:pt idx="4">
                <c:v>1437</c:v>
              </c:pt>
            </c:numLit>
          </c:val>
          <c:extLst>
            <c:ext xmlns:c16="http://schemas.microsoft.com/office/drawing/2014/chart" uri="{C3380CC4-5D6E-409C-BE32-E72D297353CC}">
              <c16:uniqueId val="{00000002-3331-47C4-AF0D-C3104FE06526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1114</c:v>
              </c:pt>
              <c:pt idx="1">
                <c:v>154</c:v>
              </c:pt>
              <c:pt idx="2">
                <c:v>6567</c:v>
              </c:pt>
              <c:pt idx="3">
                <c:v>2182</c:v>
              </c:pt>
              <c:pt idx="4">
                <c:v>2942</c:v>
              </c:pt>
            </c:numLit>
          </c:val>
          <c:extLst>
            <c:ext xmlns:c16="http://schemas.microsoft.com/office/drawing/2014/chart" uri="{C3380CC4-5D6E-409C-BE32-E72D297353CC}">
              <c16:uniqueId val="{00000003-3331-47C4-AF0D-C3104FE06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45808"/>
        <c:axId val="551951712"/>
      </c:barChart>
      <c:catAx>
        <c:axId val="5519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51712"/>
        <c:crosses val="autoZero"/>
        <c:auto val="1"/>
        <c:lblAlgn val="ctr"/>
        <c:lblOffset val="100"/>
        <c:noMultiLvlLbl val="0"/>
      </c:catAx>
      <c:valAx>
        <c:axId val="5519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Num Deals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NumDealsPurchases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17</c:v>
              </c:pt>
              <c:pt idx="1">
                <c:v>480</c:v>
              </c:pt>
              <c:pt idx="2">
                <c:v>1487</c:v>
              </c:pt>
              <c:pt idx="3">
                <c:v>1582</c:v>
              </c:pt>
              <c:pt idx="4">
                <c:v>1159</c:v>
              </c:pt>
              <c:pt idx="5">
                <c:v>475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0A7-4F20-A0A9-D19B853466D3}"/>
            </c:ext>
          </c:extLst>
        </c:ser>
        <c:ser>
          <c:idx val="1"/>
          <c:order val="1"/>
          <c:tx>
            <c:v>Sum of NumWebPurchases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55</c:v>
              </c:pt>
              <c:pt idx="1">
                <c:v>937</c:v>
              </c:pt>
              <c:pt idx="2">
                <c:v>2360</c:v>
              </c:pt>
              <c:pt idx="3">
                <c:v>2627</c:v>
              </c:pt>
              <c:pt idx="4">
                <c:v>2090</c:v>
              </c:pt>
              <c:pt idx="5">
                <c:v>1061</c:v>
              </c:pt>
              <c:pt idx="6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D0A7-4F20-A0A9-D19B853466D3}"/>
            </c:ext>
          </c:extLst>
        </c:ser>
        <c:ser>
          <c:idx val="2"/>
          <c:order val="2"/>
          <c:tx>
            <c:v>Sum of NumCatalogPurchases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73</c:v>
              </c:pt>
              <c:pt idx="1">
                <c:v>626</c:v>
              </c:pt>
              <c:pt idx="2">
                <c:v>1420</c:v>
              </c:pt>
              <c:pt idx="3">
                <c:v>1572</c:v>
              </c:pt>
              <c:pt idx="4">
                <c:v>1471</c:v>
              </c:pt>
              <c:pt idx="5">
                <c:v>782</c:v>
              </c:pt>
              <c:pt idx="6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2-D0A7-4F20-A0A9-D19B853466D3}"/>
            </c:ext>
          </c:extLst>
        </c:ser>
        <c:ser>
          <c:idx val="3"/>
          <c:order val="3"/>
          <c:tx>
            <c:v>Sum of NumStorePurchases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98</c:v>
              </c:pt>
              <c:pt idx="1">
                <c:v>1480</c:v>
              </c:pt>
              <c:pt idx="2">
                <c:v>3314</c:v>
              </c:pt>
              <c:pt idx="3">
                <c:v>3563</c:v>
              </c:pt>
              <c:pt idx="4">
                <c:v>2963</c:v>
              </c:pt>
              <c:pt idx="5">
                <c:v>1532</c:v>
              </c:pt>
              <c:pt idx="6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0A7-4F20-A0A9-D19B85346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38656"/>
        <c:axId val="522038984"/>
      </c:barChart>
      <c:catAx>
        <c:axId val="5220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984"/>
        <c:crosses val="autoZero"/>
        <c:auto val="1"/>
        <c:lblAlgn val="ctr"/>
        <c:lblOffset val="100"/>
        <c:noMultiLvlLbl val="0"/>
      </c:catAx>
      <c:valAx>
        <c:axId val="52203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Acceptance by Marital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12</c:v>
              </c:pt>
              <c:pt idx="3">
                <c:v>63</c:v>
              </c:pt>
              <c:pt idx="4">
                <c:v>31</c:v>
              </c:pt>
              <c:pt idx="5">
                <c:v>32</c:v>
              </c:pt>
              <c:pt idx="6">
                <c:v>5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A66F-415A-8337-E06EC774C6C8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5</c:v>
              </c:pt>
              <c:pt idx="3">
                <c:v>7</c:v>
              </c:pt>
              <c:pt idx="4">
                <c:v>5</c:v>
              </c:pt>
              <c:pt idx="5">
                <c:v>12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66F-415A-8337-E06EC774C6C8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20</c:v>
              </c:pt>
              <c:pt idx="3">
                <c:v>63</c:v>
              </c:pt>
              <c:pt idx="4">
                <c:v>38</c:v>
              </c:pt>
              <c:pt idx="5">
                <c:v>37</c:v>
              </c:pt>
              <c:pt idx="6">
                <c:v>4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A66F-415A-8337-E06EC774C6C8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0</c:v>
              </c:pt>
              <c:pt idx="2">
                <c:v>18</c:v>
              </c:pt>
              <c:pt idx="3">
                <c:v>63</c:v>
              </c:pt>
              <c:pt idx="4">
                <c:v>33</c:v>
              </c:pt>
              <c:pt idx="5">
                <c:v>43</c:v>
              </c:pt>
              <c:pt idx="6">
                <c:v>10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A66F-415A-8337-E06EC774C6C8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</c:v>
              </c:pt>
              <c:pt idx="1">
                <c:v>0</c:v>
              </c:pt>
              <c:pt idx="2">
                <c:v>13</c:v>
              </c:pt>
              <c:pt idx="3">
                <c:v>66</c:v>
              </c:pt>
              <c:pt idx="4">
                <c:v>31</c:v>
              </c:pt>
              <c:pt idx="5">
                <c:v>43</c:v>
              </c:pt>
              <c:pt idx="6">
                <c:v>8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A66F-415A-8337-E06EC774C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40880"/>
        <c:axId val="533238256"/>
      </c:barChart>
      <c:catAx>
        <c:axId val="53324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38256"/>
        <c:crosses val="autoZero"/>
        <c:auto val="1"/>
        <c:lblAlgn val="ctr"/>
        <c:lblOffset val="100"/>
        <c:noMultiLvlLbl val="0"/>
      </c:catAx>
      <c:valAx>
        <c:axId val="5332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14</c:v>
              </c:pt>
              <c:pt idx="1">
                <c:v>0</c:v>
              </c:pt>
              <c:pt idx="2">
                <c:v>82</c:v>
              </c:pt>
              <c:pt idx="3">
                <c:v>18</c:v>
              </c:pt>
              <c:pt idx="4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5A37-423A-A0E2-DBA976515417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</c:v>
              </c:pt>
              <c:pt idx="1">
                <c:v>0</c:v>
              </c:pt>
              <c:pt idx="2">
                <c:v>16</c:v>
              </c:pt>
              <c:pt idx="3">
                <c:v>2</c:v>
              </c:pt>
              <c:pt idx="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5A37-423A-A0E2-DBA976515417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15</c:v>
              </c:pt>
              <c:pt idx="1">
                <c:v>6</c:v>
              </c:pt>
              <c:pt idx="2">
                <c:v>78</c:v>
              </c:pt>
              <c:pt idx="3">
                <c:v>24</c:v>
              </c:pt>
              <c:pt idx="4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A37-423A-A0E2-DBA976515417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0</c:v>
              </c:pt>
              <c:pt idx="2">
                <c:v>81</c:v>
              </c:pt>
              <c:pt idx="3">
                <c:v>31</c:v>
              </c:pt>
              <c:pt idx="4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3-5A37-423A-A0E2-DBA976515417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10</c:v>
              </c:pt>
              <c:pt idx="1">
                <c:v>0</c:v>
              </c:pt>
              <c:pt idx="2">
                <c:v>86</c:v>
              </c:pt>
              <c:pt idx="3">
                <c:v>28</c:v>
              </c:pt>
              <c:pt idx="4">
                <c:v>38</c:v>
              </c:pt>
            </c:numLit>
          </c:val>
          <c:extLst>
            <c:ext xmlns:c16="http://schemas.microsoft.com/office/drawing/2014/chart" uri="{C3380CC4-5D6E-409C-BE32-E72D297353CC}">
              <c16:uniqueId val="{00000004-5A37-423A-A0E2-DBA976515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68896"/>
        <c:axId val="549965616"/>
      </c:barChart>
      <c:catAx>
        <c:axId val="5499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5616"/>
        <c:crosses val="autoZero"/>
        <c:auto val="1"/>
        <c:lblAlgn val="ctr"/>
        <c:lblOffset val="100"/>
        <c:noMultiLvlLbl val="0"/>
      </c:catAx>
      <c:valAx>
        <c:axId val="54996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26</c:v>
              </c:pt>
              <c:pt idx="2">
                <c:v>33</c:v>
              </c:pt>
              <c:pt idx="3">
                <c:v>27</c:v>
              </c:pt>
              <c:pt idx="4">
                <c:v>37</c:v>
              </c:pt>
              <c:pt idx="5">
                <c:v>19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8BB-42DA-B7A1-6C4D990C2991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3</c:v>
              </c:pt>
              <c:pt idx="2">
                <c:v>4</c:v>
              </c:pt>
              <c:pt idx="3">
                <c:v>10</c:v>
              </c:pt>
              <c:pt idx="4">
                <c:v>11</c:v>
              </c:pt>
              <c:pt idx="5">
                <c:v>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8BB-42DA-B7A1-6C4D990C2991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30</c:v>
              </c:pt>
              <c:pt idx="2">
                <c:v>54</c:v>
              </c:pt>
              <c:pt idx="3">
                <c:v>39</c:v>
              </c:pt>
              <c:pt idx="4">
                <c:v>26</c:v>
              </c:pt>
              <c:pt idx="5">
                <c:v>12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8BB-42DA-B7A1-6C4D990C2991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13</c:v>
              </c:pt>
              <c:pt idx="2">
                <c:v>33</c:v>
              </c:pt>
              <c:pt idx="3">
                <c:v>52</c:v>
              </c:pt>
              <c:pt idx="4">
                <c:v>47</c:v>
              </c:pt>
              <c:pt idx="5">
                <c:v>21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8BB-42DA-B7A1-6C4D990C2991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31</c:v>
              </c:pt>
              <c:pt idx="2">
                <c:v>40</c:v>
              </c:pt>
              <c:pt idx="3">
                <c:v>32</c:v>
              </c:pt>
              <c:pt idx="4">
                <c:v>33</c:v>
              </c:pt>
              <c:pt idx="5">
                <c:v>21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88BB-42DA-B7A1-6C4D990C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732600"/>
        <c:axId val="577738832"/>
      </c:barChart>
      <c:catAx>
        <c:axId val="5777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8832"/>
        <c:crosses val="autoZero"/>
        <c:auto val="1"/>
        <c:lblAlgn val="ctr"/>
        <c:lblOffset val="100"/>
        <c:noMultiLvlLbl val="0"/>
      </c:catAx>
      <c:valAx>
        <c:axId val="5777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3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No of kids at Home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1293</c:v>
              </c:pt>
              <c:pt idx="1">
                <c:v>899</c:v>
              </c:pt>
              <c:pt idx="2">
                <c:v>48</c:v>
              </c:pt>
            </c:numLit>
          </c:val>
          <c:extLst>
            <c:ext xmlns:c16="http://schemas.microsoft.com/office/drawing/2014/chart" uri="{C3380CC4-5D6E-409C-BE32-E72D297353CC}">
              <c16:uniqueId val="{00000000-4D5C-47EE-A4D0-2ADAD90D3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797304"/>
        <c:axId val="414798944"/>
      </c:barChart>
      <c:catAx>
        <c:axId val="41479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8944"/>
        <c:crosses val="autoZero"/>
        <c:auto val="1"/>
        <c:lblAlgn val="ctr"/>
        <c:lblOffset val="100"/>
        <c:noMultiLvlLbl val="0"/>
      </c:catAx>
      <c:valAx>
        <c:axId val="4147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9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Kids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133</c:v>
              </c:pt>
              <c:pt idx="1">
                <c:v>9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648-4071-B7EF-2B23E490CDC8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28</c:v>
              </c:pt>
              <c:pt idx="1">
                <c:v>2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648-4071-B7EF-2B23E490CDC8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87</c:v>
              </c:pt>
              <c:pt idx="1">
                <c:v>75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648-4071-B7EF-2B23E490CDC8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145</c:v>
              </c:pt>
              <c:pt idx="1">
                <c:v>23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4648-4071-B7EF-2B23E490CDC8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154</c:v>
              </c:pt>
              <c:pt idx="1">
                <c:v>8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4648-4071-B7EF-2B23E490C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74312"/>
        <c:axId val="518468408"/>
      </c:barChart>
      <c:catAx>
        <c:axId val="51847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68408"/>
        <c:crosses val="autoZero"/>
        <c:auto val="1"/>
        <c:lblAlgn val="ctr"/>
        <c:lblOffset val="100"/>
        <c:noMultiLvlLbl val="0"/>
      </c:catAx>
      <c:valAx>
        <c:axId val="51846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Teens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115</c:v>
              </c:pt>
              <c:pt idx="1">
                <c:v>27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12C2-4A9B-B4A1-72FCF8ABA889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11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12C2-4A9B-B4A1-72FCF8ABA889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98</c:v>
              </c:pt>
              <c:pt idx="1">
                <c:v>61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2-12C2-4A9B-B4A1-72FCF8ABA889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77</c:v>
              </c:pt>
              <c:pt idx="1">
                <c:v>85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12C2-4A9B-B4A1-72FCF8ABA889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143</c:v>
              </c:pt>
              <c:pt idx="1">
                <c:v>16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4-12C2-4A9B-B4A1-72FCF8ABA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790432"/>
        <c:axId val="641796008"/>
      </c:barChart>
      <c:catAx>
        <c:axId val="6417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6008"/>
        <c:crosses val="autoZero"/>
        <c:auto val="1"/>
        <c:lblAlgn val="ctr"/>
        <c:lblOffset val="100"/>
        <c:noMultiLvlLbl val="0"/>
      </c:catAx>
      <c:valAx>
        <c:axId val="6417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7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Campaign Acceptance by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AcceptedCmp1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5</c:v>
              </c:pt>
              <c:pt idx="14">
                <c:v>8</c:v>
              </c:pt>
              <c:pt idx="15">
                <c:v>5</c:v>
              </c:pt>
              <c:pt idx="16">
                <c:v>18</c:v>
              </c:pt>
              <c:pt idx="17">
                <c:v>23</c:v>
              </c:pt>
              <c:pt idx="18">
                <c:v>29</c:v>
              </c:pt>
              <c:pt idx="19">
                <c:v>14</c:v>
              </c:pt>
              <c:pt idx="20">
                <c:v>14</c:v>
              </c:pt>
              <c:pt idx="21">
                <c:v>12</c:v>
              </c:pt>
              <c:pt idx="2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0-9138-456F-8B58-F9F5083D38DE}"/>
            </c:ext>
          </c:extLst>
        </c:ser>
        <c:ser>
          <c:idx val="1"/>
          <c:order val="1"/>
          <c:tx>
            <c:v>Sum of AcceptedCmp2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</c:v>
              </c:pt>
              <c:pt idx="10">
                <c:v>2</c:v>
              </c:pt>
              <c:pt idx="11">
                <c:v>0</c:v>
              </c:pt>
              <c:pt idx="12">
                <c:v>6</c:v>
              </c:pt>
              <c:pt idx="13">
                <c:v>1</c:v>
              </c:pt>
              <c:pt idx="14">
                <c:v>3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6</c:v>
              </c:pt>
              <c:pt idx="20">
                <c:v>2</c:v>
              </c:pt>
              <c:pt idx="21">
                <c:v>2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138-456F-8B58-F9F5083D38DE}"/>
            </c:ext>
          </c:extLst>
        </c:ser>
        <c:ser>
          <c:idx val="2"/>
          <c:order val="2"/>
          <c:tx>
            <c:v>Sum of AcceptedCmp3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1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4</c:v>
              </c:pt>
              <c:pt idx="5">
                <c:v>7</c:v>
              </c:pt>
              <c:pt idx="6">
                <c:v>13</c:v>
              </c:pt>
              <c:pt idx="7">
                <c:v>17</c:v>
              </c:pt>
              <c:pt idx="8">
                <c:v>14</c:v>
              </c:pt>
              <c:pt idx="9">
                <c:v>10</c:v>
              </c:pt>
              <c:pt idx="10">
                <c:v>9</c:v>
              </c:pt>
              <c:pt idx="11">
                <c:v>8</c:v>
              </c:pt>
              <c:pt idx="12">
                <c:v>9</c:v>
              </c:pt>
              <c:pt idx="13">
                <c:v>3</c:v>
              </c:pt>
              <c:pt idx="14">
                <c:v>8</c:v>
              </c:pt>
              <c:pt idx="15">
                <c:v>1</c:v>
              </c:pt>
              <c:pt idx="16">
                <c:v>10</c:v>
              </c:pt>
              <c:pt idx="17">
                <c:v>7</c:v>
              </c:pt>
              <c:pt idx="18">
                <c:v>10</c:v>
              </c:pt>
              <c:pt idx="19">
                <c:v>8</c:v>
              </c:pt>
              <c:pt idx="20">
                <c:v>5</c:v>
              </c:pt>
              <c:pt idx="21">
                <c:v>2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138-456F-8B58-F9F5083D38DE}"/>
            </c:ext>
          </c:extLst>
        </c:ser>
        <c:ser>
          <c:idx val="3"/>
          <c:order val="3"/>
          <c:tx>
            <c:v>Sum of AcceptedCmp4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  <c:pt idx="9">
                <c:v>7</c:v>
              </c:pt>
              <c:pt idx="10">
                <c:v>11</c:v>
              </c:pt>
              <c:pt idx="11">
                <c:v>7</c:v>
              </c:pt>
              <c:pt idx="12">
                <c:v>21</c:v>
              </c:pt>
              <c:pt idx="13">
                <c:v>14</c:v>
              </c:pt>
              <c:pt idx="14">
                <c:v>16</c:v>
              </c:pt>
              <c:pt idx="15">
                <c:v>13</c:v>
              </c:pt>
              <c:pt idx="16">
                <c:v>11</c:v>
              </c:pt>
              <c:pt idx="17">
                <c:v>13</c:v>
              </c:pt>
              <c:pt idx="18">
                <c:v>12</c:v>
              </c:pt>
              <c:pt idx="19">
                <c:v>12</c:v>
              </c:pt>
              <c:pt idx="20">
                <c:v>7</c:v>
              </c:pt>
              <c:pt idx="21">
                <c:v>9</c:v>
              </c:pt>
              <c:pt idx="2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3-9138-456F-8B58-F9F5083D38DE}"/>
            </c:ext>
          </c:extLst>
        </c:ser>
        <c:ser>
          <c:idx val="4"/>
          <c:order val="4"/>
          <c:tx>
            <c:v>Sum of AcceptedCmp5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3"/>
              <c:pt idx="0">
                <c:v>7000 - 11000</c:v>
              </c:pt>
              <c:pt idx="1">
                <c:v>11000 - 15000</c:v>
              </c:pt>
              <c:pt idx="2">
                <c:v>15000 - 19000</c:v>
              </c:pt>
              <c:pt idx="3">
                <c:v>19000 - 23000</c:v>
              </c:pt>
              <c:pt idx="4">
                <c:v>23000 - 27000</c:v>
              </c:pt>
              <c:pt idx="5">
                <c:v>27000 - 31000</c:v>
              </c:pt>
              <c:pt idx="6">
                <c:v>31000 - 35000</c:v>
              </c:pt>
              <c:pt idx="7">
                <c:v>35000 - 39000</c:v>
              </c:pt>
              <c:pt idx="8">
                <c:v>39000 - 43000</c:v>
              </c:pt>
              <c:pt idx="9">
                <c:v>43000 - 47000</c:v>
              </c:pt>
              <c:pt idx="10">
                <c:v>47000 - 51000</c:v>
              </c:pt>
              <c:pt idx="11">
                <c:v>51000 - 55000</c:v>
              </c:pt>
              <c:pt idx="12">
                <c:v>55000 - 59000</c:v>
              </c:pt>
              <c:pt idx="13">
                <c:v>59000 - 63000</c:v>
              </c:pt>
              <c:pt idx="14">
                <c:v>63000 - 67000</c:v>
              </c:pt>
              <c:pt idx="15">
                <c:v>67000 - 71000</c:v>
              </c:pt>
              <c:pt idx="16">
                <c:v>71000 - 75000</c:v>
              </c:pt>
              <c:pt idx="17">
                <c:v>75000 - 79000</c:v>
              </c:pt>
              <c:pt idx="18">
                <c:v>79000 - 83000</c:v>
              </c:pt>
              <c:pt idx="19">
                <c:v>83000 - 87000</c:v>
              </c:pt>
              <c:pt idx="20">
                <c:v>87000 - 91000</c:v>
              </c:pt>
              <c:pt idx="21">
                <c:v>91000 - 95000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1</c:v>
              </c:pt>
              <c:pt idx="13">
                <c:v>0</c:v>
              </c:pt>
              <c:pt idx="14">
                <c:v>6</c:v>
              </c:pt>
              <c:pt idx="15">
                <c:v>8</c:v>
              </c:pt>
              <c:pt idx="16">
                <c:v>12</c:v>
              </c:pt>
              <c:pt idx="17">
                <c:v>23</c:v>
              </c:pt>
              <c:pt idx="18">
                <c:v>36</c:v>
              </c:pt>
              <c:pt idx="19">
                <c:v>28</c:v>
              </c:pt>
              <c:pt idx="20">
                <c:v>19</c:v>
              </c:pt>
              <c:pt idx="21">
                <c:v>18</c:v>
              </c:pt>
              <c:pt idx="2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4-9138-456F-8B58-F9F5083D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40552"/>
        <c:axId val="533247112"/>
      </c:barChart>
      <c:catAx>
        <c:axId val="53324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7112"/>
        <c:crosses val="autoZero"/>
        <c:auto val="1"/>
        <c:lblAlgn val="ctr"/>
        <c:lblOffset val="100"/>
        <c:noMultiLvlLbl val="0"/>
      </c:catAx>
      <c:valAx>
        <c:axId val="5332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Acceptance</a:t>
            </a:r>
            <a:r>
              <a:rPr lang="en-US" baseline="0"/>
              <a:t> Precentage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73-4FF8-802A-BA8EC58C74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73-4FF8-802A-BA8EC58C74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73-4FF8-802A-BA8EC58C74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73-4FF8-802A-BA8EC58C748D}"/>
              </c:ext>
            </c:extLst>
          </c:dPt>
          <c:cat>
            <c:strRef>
              <c:f>Campaign_Exploration!$B$67:$F$67</c:f>
              <c:strCache>
                <c:ptCount val="5"/>
                <c:pt idx="0">
                  <c:v>AcceptedCmp1</c:v>
                </c:pt>
                <c:pt idx="1">
                  <c:v>AcceptedCmp2</c:v>
                </c:pt>
                <c:pt idx="2">
                  <c:v>AcceptedCmp3</c:v>
                </c:pt>
                <c:pt idx="3">
                  <c:v>AcceptedCmp4</c:v>
                </c:pt>
                <c:pt idx="4">
                  <c:v>AcceptedCmp5</c:v>
                </c:pt>
              </c:strCache>
            </c:strRef>
          </c:cat>
          <c:val>
            <c:numRef>
              <c:f>Campaign_Exploration!$B$69:$F$69</c:f>
              <c:numCache>
                <c:formatCode>0.00%</c:formatCode>
                <c:ptCount val="5"/>
                <c:pt idx="0">
                  <c:v>6.4400715563506267E-2</c:v>
                </c:pt>
                <c:pt idx="1">
                  <c:v>1.3416815742397137E-2</c:v>
                </c:pt>
                <c:pt idx="2">
                  <c:v>7.2898032200357787E-2</c:v>
                </c:pt>
                <c:pt idx="3">
                  <c:v>7.4686940966010737E-2</c:v>
                </c:pt>
                <c:pt idx="4">
                  <c:v>7.2450805008944547E-2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73-4FF8-802A-BA8EC58C7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6164112"/>
        <c:axId val="586164440"/>
      </c:barChart>
      <c:catAx>
        <c:axId val="5861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440"/>
        <c:crosses val="autoZero"/>
        <c:auto val="1"/>
        <c:lblAlgn val="ctr"/>
        <c:lblOffset val="100"/>
        <c:noMultiLvlLbl val="0"/>
      </c:catAx>
      <c:valAx>
        <c:axId val="58616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No of Teens</a:t>
            </a:r>
            <a:r>
              <a:rPr lang="en-US" baseline="0"/>
              <a:t> at Home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strLit>
          </c:cat>
          <c:val>
            <c:numLit>
              <c:formatCode>General</c:formatCode>
              <c:ptCount val="3"/>
              <c:pt idx="0">
                <c:v>1158</c:v>
              </c:pt>
              <c:pt idx="1">
                <c:v>1030</c:v>
              </c:pt>
              <c:pt idx="2">
                <c:v>52</c:v>
              </c:pt>
            </c:numLit>
          </c:val>
          <c:extLst>
            <c:ext xmlns:c16="http://schemas.microsoft.com/office/drawing/2014/chart" uri="{C3380CC4-5D6E-409C-BE32-E72D297353CC}">
              <c16:uniqueId val="{00000000-58AB-4BCE-86FD-E5441421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61960"/>
        <c:axId val="540066880"/>
      </c:barChart>
      <c:catAx>
        <c:axId val="54006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6880"/>
        <c:crosses val="autoZero"/>
        <c:auto val="1"/>
        <c:lblAlgn val="ctr"/>
        <c:lblOffset val="100"/>
        <c:noMultiLvlLbl val="0"/>
      </c:catAx>
      <c:valAx>
        <c:axId val="5400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6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Age_Group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20-30</c:v>
              </c:pt>
              <c:pt idx="1">
                <c:v>30-40</c:v>
              </c:pt>
              <c:pt idx="2">
                <c:v>40-50</c:v>
              </c:pt>
              <c:pt idx="3">
                <c:v>50-60</c:v>
              </c:pt>
              <c:pt idx="4">
                <c:v>60-70</c:v>
              </c:pt>
              <c:pt idx="5">
                <c:v>70-80</c:v>
              </c:pt>
              <c:pt idx="6">
                <c:v>80-90</c:v>
              </c:pt>
              <c:pt idx="7">
                <c:v>over 90</c:v>
              </c:pt>
            </c:strLit>
          </c:cat>
          <c:val>
            <c:numLit>
              <c:formatCode>General</c:formatCode>
              <c:ptCount val="8"/>
              <c:pt idx="0">
                <c:v>15</c:v>
              </c:pt>
              <c:pt idx="1">
                <c:v>286</c:v>
              </c:pt>
              <c:pt idx="2">
                <c:v>620</c:v>
              </c:pt>
              <c:pt idx="3">
                <c:v>620</c:v>
              </c:pt>
              <c:pt idx="4">
                <c:v>465</c:v>
              </c:pt>
              <c:pt idx="5">
                <c:v>229</c:v>
              </c:pt>
              <c:pt idx="6">
                <c:v>2</c:v>
              </c:pt>
              <c:pt idx="7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2B22-42C6-B3D5-7CB8ACE722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409984"/>
        <c:axId val="632413592"/>
      </c:barChart>
      <c:catAx>
        <c:axId val="63240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13592"/>
        <c:crosses val="autoZero"/>
        <c:auto val="1"/>
        <c:lblAlgn val="ctr"/>
        <c:lblOffset val="100"/>
        <c:noMultiLvlLbl val="0"/>
      </c:catAx>
      <c:valAx>
        <c:axId val="63241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40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Income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3"/>
              <c:pt idx="0">
                <c:v>7000-11000</c:v>
              </c:pt>
              <c:pt idx="1">
                <c:v>11000-15000</c:v>
              </c:pt>
              <c:pt idx="2">
                <c:v>15000-19000</c:v>
              </c:pt>
              <c:pt idx="3">
                <c:v>19000-23000</c:v>
              </c:pt>
              <c:pt idx="4">
                <c:v>23000-27000</c:v>
              </c:pt>
              <c:pt idx="5">
                <c:v>27000-31000</c:v>
              </c:pt>
              <c:pt idx="6">
                <c:v>31000-35000</c:v>
              </c:pt>
              <c:pt idx="7">
                <c:v>35000-39000</c:v>
              </c:pt>
              <c:pt idx="8">
                <c:v>39000-43000</c:v>
              </c:pt>
              <c:pt idx="9">
                <c:v>43000-47000</c:v>
              </c:pt>
              <c:pt idx="10">
                <c:v>47000-51000</c:v>
              </c:pt>
              <c:pt idx="11">
                <c:v>51000-55000</c:v>
              </c:pt>
              <c:pt idx="12">
                <c:v>55000-59000</c:v>
              </c:pt>
              <c:pt idx="13">
                <c:v>59000-63000</c:v>
              </c:pt>
              <c:pt idx="14">
                <c:v>63000-67000</c:v>
              </c:pt>
              <c:pt idx="15">
                <c:v>67000-71000</c:v>
              </c:pt>
              <c:pt idx="16">
                <c:v>71000-75000</c:v>
              </c:pt>
              <c:pt idx="17">
                <c:v>75000-79000</c:v>
              </c:pt>
              <c:pt idx="18">
                <c:v>79000-83000</c:v>
              </c:pt>
              <c:pt idx="19">
                <c:v>83000-87000</c:v>
              </c:pt>
              <c:pt idx="20">
                <c:v>87000-91000</c:v>
              </c:pt>
              <c:pt idx="21">
                <c:v>91000-95000</c:v>
              </c:pt>
              <c:pt idx="22">
                <c:v>over 95000</c:v>
              </c:pt>
            </c:strLit>
          </c:cat>
          <c:val>
            <c:numLit>
              <c:formatCode>General</c:formatCode>
              <c:ptCount val="23"/>
              <c:pt idx="0">
                <c:v>23</c:v>
              </c:pt>
              <c:pt idx="1">
                <c:v>19</c:v>
              </c:pt>
              <c:pt idx="2">
                <c:v>60</c:v>
              </c:pt>
              <c:pt idx="3">
                <c:v>81</c:v>
              </c:pt>
              <c:pt idx="4">
                <c:v>101</c:v>
              </c:pt>
              <c:pt idx="5">
                <c:v>118</c:v>
              </c:pt>
              <c:pt idx="6">
                <c:v>137</c:v>
              </c:pt>
              <c:pt idx="7">
                <c:v>158</c:v>
              </c:pt>
              <c:pt idx="8">
                <c:v>133</c:v>
              </c:pt>
              <c:pt idx="9">
                <c:v>134</c:v>
              </c:pt>
              <c:pt idx="10">
                <c:v>119</c:v>
              </c:pt>
              <c:pt idx="11">
                <c:v>126</c:v>
              </c:pt>
              <c:pt idx="12">
                <c:v>126</c:v>
              </c:pt>
              <c:pt idx="13">
                <c:v>133</c:v>
              </c:pt>
              <c:pt idx="14">
                <c:v>138</c:v>
              </c:pt>
              <c:pt idx="15">
                <c:v>133</c:v>
              </c:pt>
              <c:pt idx="16">
                <c:v>108</c:v>
              </c:pt>
              <c:pt idx="17">
                <c:v>116</c:v>
              </c:pt>
              <c:pt idx="18">
                <c:v>109</c:v>
              </c:pt>
              <c:pt idx="19">
                <c:v>61</c:v>
              </c:pt>
              <c:pt idx="20">
                <c:v>31</c:v>
              </c:pt>
              <c:pt idx="21">
                <c:v>22</c:v>
              </c:pt>
              <c:pt idx="22">
                <c:v>20</c:v>
              </c:pt>
            </c:numLit>
          </c:val>
          <c:extLst>
            <c:ext xmlns:c16="http://schemas.microsoft.com/office/drawing/2014/chart" uri="{C3380CC4-5D6E-409C-BE32-E72D297353CC}">
              <c16:uniqueId val="{00000000-34AC-454A-94B6-AAB91D2AB9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433296"/>
        <c:axId val="408438872"/>
      </c:barChart>
      <c:catAx>
        <c:axId val="4084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8872"/>
        <c:crosses val="autoZero"/>
        <c:auto val="1"/>
        <c:lblAlgn val="ctr"/>
        <c:lblOffset val="100"/>
        <c:noMultiLvlLbl val="0"/>
      </c:catAx>
      <c:valAx>
        <c:axId val="40843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3329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Purchases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711</c:v>
              </c:pt>
              <c:pt idx="1">
                <c:v>554</c:v>
              </c:pt>
              <c:pt idx="2">
                <c:v>75364</c:v>
              </c:pt>
              <c:pt idx="3">
                <c:v>258751</c:v>
              </c:pt>
              <c:pt idx="4">
                <c:v>138399</c:v>
              </c:pt>
              <c:pt idx="5">
                <c:v>177959</c:v>
              </c:pt>
              <c:pt idx="6">
                <c:v>28434</c:v>
              </c:pt>
              <c:pt idx="7">
                <c:v>644</c:v>
              </c:pt>
            </c:numLit>
          </c:val>
          <c:extLst>
            <c:ext xmlns:c16="http://schemas.microsoft.com/office/drawing/2014/chart" uri="{C3380CC4-5D6E-409C-BE32-E72D297353CC}">
              <c16:uniqueId val="{00000000-4EF2-466C-9528-7FA951071E44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169</c:v>
              </c:pt>
              <c:pt idx="1">
                <c:v>12</c:v>
              </c:pt>
              <c:pt idx="2">
                <c:v>6363</c:v>
              </c:pt>
              <c:pt idx="3">
                <c:v>22235</c:v>
              </c:pt>
              <c:pt idx="4">
                <c:v>12881</c:v>
              </c:pt>
              <c:pt idx="5">
                <c:v>14703</c:v>
              </c:pt>
              <c:pt idx="6">
                <c:v>2548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4EF2-466C-9528-7FA951071E44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625</c:v>
              </c:pt>
              <c:pt idx="1">
                <c:v>79</c:v>
              </c:pt>
              <c:pt idx="2">
                <c:v>34848</c:v>
              </c:pt>
              <c:pt idx="3">
                <c:v>138829</c:v>
              </c:pt>
              <c:pt idx="4">
                <c:v>87412</c:v>
              </c:pt>
              <c:pt idx="5">
                <c:v>97500</c:v>
              </c:pt>
              <c:pt idx="6">
                <c:v>14575</c:v>
              </c:pt>
              <c:pt idx="7">
                <c:v>100</c:v>
              </c:pt>
            </c:numLit>
          </c:val>
          <c:extLst>
            <c:ext xmlns:c16="http://schemas.microsoft.com/office/drawing/2014/chart" uri="{C3380CC4-5D6E-409C-BE32-E72D297353CC}">
              <c16:uniqueId val="{00000002-4EF2-466C-9528-7FA951071E44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411</c:v>
              </c:pt>
              <c:pt idx="1">
                <c:v>23</c:v>
              </c:pt>
              <c:pt idx="2">
                <c:v>8130</c:v>
              </c:pt>
              <c:pt idx="3">
                <c:v>30569</c:v>
              </c:pt>
              <c:pt idx="4">
                <c:v>18344</c:v>
              </c:pt>
              <c:pt idx="5">
                <c:v>22615</c:v>
              </c:pt>
              <c:pt idx="6">
                <c:v>3957</c:v>
              </c:pt>
              <c:pt idx="7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03-4EF2-466C-9528-7FA951071E44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61</c:v>
              </c:pt>
              <c:pt idx="1">
                <c:v>21</c:v>
              </c:pt>
              <c:pt idx="2">
                <c:v>6222</c:v>
              </c:pt>
              <c:pt idx="3">
                <c:v>23070</c:v>
              </c:pt>
              <c:pt idx="4">
                <c:v>13086</c:v>
              </c:pt>
              <c:pt idx="5">
                <c:v>15151</c:v>
              </c:pt>
              <c:pt idx="6">
                <c:v>3004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4-4EF2-466C-9528-7FA951071E44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408</c:v>
              </c:pt>
              <c:pt idx="1">
                <c:v>81</c:v>
              </c:pt>
              <c:pt idx="2">
                <c:v>10739</c:v>
              </c:pt>
              <c:pt idx="3">
                <c:v>36999</c:v>
              </c:pt>
              <c:pt idx="4">
                <c:v>20990</c:v>
              </c:pt>
              <c:pt idx="5">
                <c:v>24937</c:v>
              </c:pt>
              <c:pt idx="6">
                <c:v>4371</c:v>
              </c:pt>
              <c:pt idx="7">
                <c:v>84</c:v>
              </c:pt>
            </c:numLit>
          </c:val>
          <c:extLst>
            <c:ext xmlns:c16="http://schemas.microsoft.com/office/drawing/2014/chart" uri="{C3380CC4-5D6E-409C-BE32-E72D297353CC}">
              <c16:uniqueId val="{00000005-4EF2-466C-9528-7FA951071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9471528"/>
        <c:axId val="569477104"/>
      </c:barChart>
      <c:catAx>
        <c:axId val="5694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7104"/>
        <c:crosses val="autoZero"/>
        <c:auto val="1"/>
        <c:lblAlgn val="ctr"/>
        <c:lblOffset val="100"/>
        <c:noMultiLvlLbl val="0"/>
      </c:catAx>
      <c:valAx>
        <c:axId val="5694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Sum of Purchases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Sum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40231</c:v>
              </c:pt>
              <c:pt idx="1">
                <c:v>391</c:v>
              </c:pt>
              <c:pt idx="2">
                <c:v>320371</c:v>
              </c:pt>
              <c:pt idx="3">
                <c:v>123238</c:v>
              </c:pt>
              <c:pt idx="4">
                <c:v>196585</c:v>
              </c:pt>
            </c:numLit>
          </c:val>
          <c:extLst>
            <c:ext xmlns:c16="http://schemas.microsoft.com/office/drawing/2014/chart" uri="{C3380CC4-5D6E-409C-BE32-E72D297353CC}">
              <c16:uniqueId val="{00000000-54D6-4625-A9DD-C6B3C502E0BF}"/>
            </c:ext>
          </c:extLst>
        </c:ser>
        <c:ser>
          <c:idx val="1"/>
          <c:order val="1"/>
          <c:tx>
            <c:v>Sum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5878</c:v>
              </c:pt>
              <c:pt idx="1">
                <c:v>600</c:v>
              </c:pt>
              <c:pt idx="2">
                <c:v>34683</c:v>
              </c:pt>
              <c:pt idx="3">
                <c:v>8012</c:v>
              </c:pt>
              <c:pt idx="4">
                <c:v>9744</c:v>
              </c:pt>
            </c:numLit>
          </c:val>
          <c:extLst>
            <c:ext xmlns:c16="http://schemas.microsoft.com/office/drawing/2014/chart" uri="{C3380CC4-5D6E-409C-BE32-E72D297353CC}">
              <c16:uniqueId val="{00000001-54D6-4625-A9DD-C6B3C502E0BF}"/>
            </c:ext>
          </c:extLst>
        </c:ser>
        <c:ser>
          <c:idx val="2"/>
          <c:order val="2"/>
          <c:tx>
            <c:v>Sum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28675</c:v>
              </c:pt>
              <c:pt idx="1">
                <c:v>618</c:v>
              </c:pt>
              <c:pt idx="2">
                <c:v>202284</c:v>
              </c:pt>
              <c:pt idx="3">
                <c:v>60450</c:v>
              </c:pt>
              <c:pt idx="4">
                <c:v>81941</c:v>
              </c:pt>
            </c:numLit>
          </c:val>
          <c:extLst>
            <c:ext xmlns:c16="http://schemas.microsoft.com/office/drawing/2014/chart" uri="{C3380CC4-5D6E-409C-BE32-E72D297353CC}">
              <c16:uniqueId val="{00000002-54D6-4625-A9DD-C6B3C502E0BF}"/>
            </c:ext>
          </c:extLst>
        </c:ser>
        <c:ser>
          <c:idx val="3"/>
          <c:order val="3"/>
          <c:tx>
            <c:v>Sum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9639</c:v>
              </c:pt>
              <c:pt idx="1">
                <c:v>921</c:v>
              </c:pt>
              <c:pt idx="2">
                <c:v>48630</c:v>
              </c:pt>
              <c:pt idx="3">
                <c:v>11877</c:v>
              </c:pt>
              <c:pt idx="4">
                <c:v>12990</c:v>
              </c:pt>
            </c:numLit>
          </c:val>
          <c:extLst>
            <c:ext xmlns:c16="http://schemas.microsoft.com/office/drawing/2014/chart" uri="{C3380CC4-5D6E-409C-BE32-E72D297353CC}">
              <c16:uniqueId val="{00000003-54D6-4625-A9DD-C6B3C502E0BF}"/>
            </c:ext>
          </c:extLst>
        </c:ser>
        <c:ser>
          <c:idx val="4"/>
          <c:order val="4"/>
          <c:tx>
            <c:v>Sum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6953</c:v>
              </c:pt>
              <c:pt idx="1">
                <c:v>654</c:v>
              </c:pt>
              <c:pt idx="2">
                <c:v>35351</c:v>
              </c:pt>
              <c:pt idx="3">
                <c:v>7835</c:v>
              </c:pt>
              <c:pt idx="4">
                <c:v>9828</c:v>
              </c:pt>
            </c:numLit>
          </c:val>
          <c:extLst>
            <c:ext xmlns:c16="http://schemas.microsoft.com/office/drawing/2014/chart" uri="{C3380CC4-5D6E-409C-BE32-E72D297353CC}">
              <c16:uniqueId val="{00000004-54D6-4625-A9DD-C6B3C502E0BF}"/>
            </c:ext>
          </c:extLst>
        </c:ser>
        <c:ser>
          <c:idx val="5"/>
          <c:order val="5"/>
          <c:tx>
            <c:v>Sum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9419</c:v>
              </c:pt>
              <c:pt idx="1">
                <c:v>1233</c:v>
              </c:pt>
              <c:pt idx="2">
                <c:v>57307</c:v>
              </c:pt>
              <c:pt idx="3">
                <c:v>14947</c:v>
              </c:pt>
              <c:pt idx="4">
                <c:v>15703</c:v>
              </c:pt>
            </c:numLit>
          </c:val>
          <c:extLst>
            <c:ext xmlns:c16="http://schemas.microsoft.com/office/drawing/2014/chart" uri="{C3380CC4-5D6E-409C-BE32-E72D297353CC}">
              <c16:uniqueId val="{00000005-54D6-4625-A9DD-C6B3C502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4658600"/>
        <c:axId val="564661552"/>
      </c:barChart>
      <c:catAx>
        <c:axId val="56465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1552"/>
        <c:crosses val="autoZero"/>
        <c:auto val="1"/>
        <c:lblAlgn val="ctr"/>
        <c:lblOffset val="100"/>
        <c:noMultiLvlLbl val="0"/>
      </c:catAx>
      <c:valAx>
        <c:axId val="5646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Average Purchases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Average of MntWines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198.18226600985221</c:v>
              </c:pt>
              <c:pt idx="1">
                <c:v>7.2407407407407405</c:v>
              </c:pt>
              <c:pt idx="2">
                <c:v>284.26885536823426</c:v>
              </c:pt>
              <c:pt idx="3">
                <c:v>333.07567567567565</c:v>
              </c:pt>
              <c:pt idx="4">
                <c:v>404.49588477366257</c:v>
              </c:pt>
            </c:numLit>
          </c:val>
          <c:extLst>
            <c:ext xmlns:c16="http://schemas.microsoft.com/office/drawing/2014/chart" uri="{C3380CC4-5D6E-409C-BE32-E72D297353CC}">
              <c16:uniqueId val="{00000000-9B34-4AC8-A61D-DCBEC8873FA3}"/>
            </c:ext>
          </c:extLst>
        </c:ser>
        <c:ser>
          <c:idx val="1"/>
          <c:order val="1"/>
          <c:tx>
            <c:v>Average of MntFruits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28.955665024630541</c:v>
              </c:pt>
              <c:pt idx="1">
                <c:v>11.111111111111111</c:v>
              </c:pt>
              <c:pt idx="2">
                <c:v>30.774622892635314</c:v>
              </c:pt>
              <c:pt idx="3">
                <c:v>21.654054054054054</c:v>
              </c:pt>
              <c:pt idx="4">
                <c:v>20.049382716049383</c:v>
              </c:pt>
            </c:numLit>
          </c:val>
          <c:extLst>
            <c:ext xmlns:c16="http://schemas.microsoft.com/office/drawing/2014/chart" uri="{C3380CC4-5D6E-409C-BE32-E72D297353CC}">
              <c16:uniqueId val="{00000001-9B34-4AC8-A61D-DCBEC8873FA3}"/>
            </c:ext>
          </c:extLst>
        </c:ser>
        <c:ser>
          <c:idx val="2"/>
          <c:order val="2"/>
          <c:tx>
            <c:v>Average of MntMeatProducts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141.25615763546799</c:v>
              </c:pt>
              <c:pt idx="1">
                <c:v>11.444444444444445</c:v>
              </c:pt>
              <c:pt idx="2">
                <c:v>179.48890860692103</c:v>
              </c:pt>
              <c:pt idx="3">
                <c:v>163.37837837837839</c:v>
              </c:pt>
              <c:pt idx="4">
                <c:v>168.60288065843622</c:v>
              </c:pt>
            </c:numLit>
          </c:val>
          <c:extLst>
            <c:ext xmlns:c16="http://schemas.microsoft.com/office/drawing/2014/chart" uri="{C3380CC4-5D6E-409C-BE32-E72D297353CC}">
              <c16:uniqueId val="{00000002-9B34-4AC8-A61D-DCBEC8873FA3}"/>
            </c:ext>
          </c:extLst>
        </c:ser>
        <c:ser>
          <c:idx val="3"/>
          <c:order val="3"/>
          <c:tx>
            <c:v>Average of MntFishProducts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47.482758620689658</c:v>
              </c:pt>
              <c:pt idx="1">
                <c:v>17.055555555555557</c:v>
              </c:pt>
              <c:pt idx="2">
                <c:v>43.149955634427684</c:v>
              </c:pt>
              <c:pt idx="3">
                <c:v>32.1</c:v>
              </c:pt>
              <c:pt idx="4">
                <c:v>26.728395061728396</c:v>
              </c:pt>
            </c:numLit>
          </c:val>
          <c:extLst>
            <c:ext xmlns:c16="http://schemas.microsoft.com/office/drawing/2014/chart" uri="{C3380CC4-5D6E-409C-BE32-E72D297353CC}">
              <c16:uniqueId val="{00000003-9B34-4AC8-A61D-DCBEC8873FA3}"/>
            </c:ext>
          </c:extLst>
        </c:ser>
        <c:ser>
          <c:idx val="4"/>
          <c:order val="4"/>
          <c:tx>
            <c:v>Average of MntSweetProducts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34.251231527093594</c:v>
              </c:pt>
              <c:pt idx="1">
                <c:v>12.111111111111111</c:v>
              </c:pt>
              <c:pt idx="2">
                <c:v>31.367346938775512</c:v>
              </c:pt>
              <c:pt idx="3">
                <c:v>21.175675675675677</c:v>
              </c:pt>
              <c:pt idx="4">
                <c:v>20.222222222222221</c:v>
              </c:pt>
            </c:numLit>
          </c:val>
          <c:extLst>
            <c:ext xmlns:c16="http://schemas.microsoft.com/office/drawing/2014/chart" uri="{C3380CC4-5D6E-409C-BE32-E72D297353CC}">
              <c16:uniqueId val="{00000004-9B34-4AC8-A61D-DCBEC8873FA3}"/>
            </c:ext>
          </c:extLst>
        </c:ser>
        <c:ser>
          <c:idx val="5"/>
          <c:order val="5"/>
          <c:tx>
            <c:v>Average of MntGoldProds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46.399014778325125</c:v>
              </c:pt>
              <c:pt idx="1">
                <c:v>22.833333333333332</c:v>
              </c:pt>
              <c:pt idx="2">
                <c:v>50.849157054125996</c:v>
              </c:pt>
              <c:pt idx="3">
                <c:v>40.3972972972973</c:v>
              </c:pt>
              <c:pt idx="4">
                <c:v>32.31069958847737</c:v>
              </c:pt>
            </c:numLit>
          </c:val>
          <c:extLst>
            <c:ext xmlns:c16="http://schemas.microsoft.com/office/drawing/2014/chart" uri="{C3380CC4-5D6E-409C-BE32-E72D297353CC}">
              <c16:uniqueId val="{00000005-9B34-4AC8-A61D-DCBEC8873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702024"/>
        <c:axId val="93702352"/>
      </c:barChart>
      <c:catAx>
        <c:axId val="9370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352"/>
        <c:crosses val="autoZero"/>
        <c:auto val="1"/>
        <c:lblAlgn val="ctr"/>
        <c:lblOffset val="100"/>
        <c:noMultiLvlLbl val="0"/>
      </c:catAx>
      <c:valAx>
        <c:axId val="937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5F1F01A9-3604-47F6-8A76-553E6F3060C5}">
          <cx:tx>
            <cx:txData>
              <cx:f>_xlchart.v1.4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20" overflow="130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Recency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Recency Histogram</a:t>
          </a:r>
        </a:p>
      </cx:txPr>
    </cx:title>
    <cx:plotArea>
      <cx:plotAreaRegion>
        <cx:series layoutId="clusteredColumn" uniqueId="{1376620E-49F8-43A7-B342-ED3A5BA46A6D}">
          <cx:tx>
            <cx:txData>
              <cx:f>_xlchart.v1.2</cx:f>
              <cx:v>Recency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Days Customer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Days Customer Histogram</a:t>
          </a:r>
        </a:p>
      </cx:txPr>
    </cx:title>
    <cx:plotArea>
      <cx:plotAreaRegion>
        <cx:series layoutId="clusteredColumn" uniqueId="{8B6421DD-7810-4C5C-8616-B394317847C4}">
          <cx:tx>
            <cx:txData>
              <cx:f>_xlchart.v1.0</cx:f>
              <cx:v>Days_Customer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image" Target="../media/image1.png"/><Relationship Id="rId4" Type="http://schemas.openxmlformats.org/officeDocument/2006/relationships/chart" Target="../charts/chart3.xml"/><Relationship Id="rId9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image" Target="../media/image2.png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67733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F354DD7-C14A-4CB3-841B-FEE189D20B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2813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67733</xdr:colOff>
      <xdr:row>19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B1D847-2343-4417-A705-A2FF133A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67733</xdr:colOff>
      <xdr:row>36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4BDD09-BE3E-4237-A9BC-45B8690E8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84665</xdr:colOff>
      <xdr:row>19</xdr:row>
      <xdr:rowOff>21771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4BBEC9-E5B8-4B4B-843C-8EB1F0916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21</xdr:row>
      <xdr:rowOff>0</xdr:rowOff>
    </xdr:from>
    <xdr:to>
      <xdr:col>23</xdr:col>
      <xdr:colOff>84665</xdr:colOff>
      <xdr:row>36</xdr:row>
      <xdr:rowOff>21772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13298F-58AC-4F0C-B100-B99DC71A1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67734</xdr:colOff>
      <xdr:row>35</xdr:row>
      <xdr:rowOff>135467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92CF989-D2CD-462F-BB0E-1AB097B5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67734</xdr:colOff>
      <xdr:row>52</xdr:row>
      <xdr:rowOff>135466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5C07E34-6350-4C99-9DA9-5D1F30587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84665</xdr:colOff>
      <xdr:row>53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5827BB9C-9821-41C2-9673-787CA0332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5467" y="6917267"/>
              <a:ext cx="4588931" cy="2752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84667</xdr:colOff>
      <xdr:row>53</xdr:row>
      <xdr:rowOff>21771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5FFE873-DF67-4D13-9EF8-01F7ADDFCB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7733" y="6917267"/>
              <a:ext cx="4588934" cy="2752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0</xdr:colOff>
      <xdr:row>4</xdr:row>
      <xdr:rowOff>0</xdr:rowOff>
    </xdr:from>
    <xdr:to>
      <xdr:col>31</xdr:col>
      <xdr:colOff>56841</xdr:colOff>
      <xdr:row>18</xdr:row>
      <xdr:rowOff>166859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9ADFF3-7E1B-4C17-A7E3-F95E9A647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17091" y="738909"/>
          <a:ext cx="4582659" cy="27530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67733</xdr:colOff>
      <xdr:row>20</xdr:row>
      <xdr:rowOff>12701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2F9A7E4-42E6-41CA-904C-C0A431884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67733</xdr:colOff>
      <xdr:row>36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96698C-867D-449C-93AE-2BA322F44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67733</xdr:colOff>
      <xdr:row>36</xdr:row>
      <xdr:rowOff>12700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C747E4-EC33-4488-BED9-DC0EF8B6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67733</xdr:colOff>
      <xdr:row>52</xdr:row>
      <xdr:rowOff>12700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6A189631-27D7-46FA-9AFD-2D214EE89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67733</xdr:colOff>
      <xdr:row>52</xdr:row>
      <xdr:rowOff>12700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C434AE1-0313-4967-A3F6-5144E41F6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0</xdr:rowOff>
    </xdr:from>
    <xdr:to>
      <xdr:col>7</xdr:col>
      <xdr:colOff>46184</xdr:colOff>
      <xdr:row>67</xdr:row>
      <xdr:rowOff>157019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680F354-3AAF-4C11-B661-281B4ECDB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46183</xdr:colOff>
      <xdr:row>67</xdr:row>
      <xdr:rowOff>157019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12F5926-0C77-472E-8675-38A4EE2FE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69</xdr:row>
      <xdr:rowOff>1</xdr:rowOff>
    </xdr:from>
    <xdr:to>
      <xdr:col>7</xdr:col>
      <xdr:colOff>46184</xdr:colOff>
      <xdr:row>83</xdr:row>
      <xdr:rowOff>157018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AFAEBA9-16E2-4D2F-BC65-C9207AA2A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11043</xdr:colOff>
      <xdr:row>69</xdr:row>
      <xdr:rowOff>1</xdr:rowOff>
    </xdr:from>
    <xdr:to>
      <xdr:col>15</xdr:col>
      <xdr:colOff>57226</xdr:colOff>
      <xdr:row>83</xdr:row>
      <xdr:rowOff>157018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4FC8B33-4A9B-44B4-A37F-029080DCC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74706</xdr:colOff>
      <xdr:row>19</xdr:row>
      <xdr:rowOff>163356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4103A72-0947-4AB6-9345-00085DEBE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86</xdr:row>
      <xdr:rowOff>0</xdr:rowOff>
    </xdr:from>
    <xdr:to>
      <xdr:col>7</xdr:col>
      <xdr:colOff>95474</xdr:colOff>
      <xdr:row>101</xdr:row>
      <xdr:rowOff>41072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E58F1D7-551C-4115-96E6-113E42778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86</xdr:row>
      <xdr:rowOff>0</xdr:rowOff>
    </xdr:from>
    <xdr:to>
      <xdr:col>15</xdr:col>
      <xdr:colOff>95475</xdr:colOff>
      <xdr:row>101</xdr:row>
      <xdr:rowOff>41072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ACE1EE2-5460-42D0-8AC9-4564B079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16</xdr:col>
      <xdr:colOff>0</xdr:colOff>
      <xdr:row>5</xdr:row>
      <xdr:rowOff>0</xdr:rowOff>
    </xdr:from>
    <xdr:to>
      <xdr:col>23</xdr:col>
      <xdr:colOff>97254</xdr:colOff>
      <xdr:row>52</xdr:row>
      <xdr:rowOff>32383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6F8356-27C6-4B0E-AC4C-D016CA931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256761" y="907143"/>
          <a:ext cx="4584589" cy="8559526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54</xdr:row>
      <xdr:rowOff>0</xdr:rowOff>
    </xdr:from>
    <xdr:to>
      <xdr:col>31</xdr:col>
      <xdr:colOff>431174</xdr:colOff>
      <xdr:row>76</xdr:row>
      <xdr:rowOff>78397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37EA2E18-D59F-446D-8CD3-1D8ACA4D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7</xdr:col>
      <xdr:colOff>80322</xdr:colOff>
      <xdr:row>51</xdr:row>
      <xdr:rowOff>3959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1AFF08-670D-4C9D-B964-3B5ED6D19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714"/>
          <a:ext cx="4583049" cy="853110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15</xdr:col>
      <xdr:colOff>87959</xdr:colOff>
      <xdr:row>51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B1EC12-FBEB-4B0F-883B-97C01C275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5974" y="725714"/>
          <a:ext cx="4590686" cy="852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9</xdr:col>
      <xdr:colOff>12635</xdr:colOff>
      <xdr:row>19</xdr:row>
      <xdr:rowOff>30018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A3A4A5-A316-4A2C-9BD0-4339043CE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60657</xdr:colOff>
      <xdr:row>34</xdr:row>
      <xdr:rowOff>177927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01C4B4-38B5-4F24-A354-00A01A197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60657</xdr:colOff>
      <xdr:row>34</xdr:row>
      <xdr:rowOff>177927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AB5285-22F2-4755-81D7-3A4255697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23</xdr:col>
      <xdr:colOff>75388</xdr:colOff>
      <xdr:row>56</xdr:row>
      <xdr:rowOff>55653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68E7CE1-B2A1-4EC4-B0EE-692BE8BD0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3461</xdr:rowOff>
    </xdr:from>
    <xdr:to>
      <xdr:col>23</xdr:col>
      <xdr:colOff>100061</xdr:colOff>
      <xdr:row>75</xdr:row>
      <xdr:rowOff>118917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3EB45FA-6339-43CB-BCE9-AFCB2CDE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73120</xdr:colOff>
      <xdr:row>19</xdr:row>
      <xdr:rowOff>30018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33EAF3-CC6C-4AA1-BEE9-2518D937D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73122</xdr:colOff>
      <xdr:row>19</xdr:row>
      <xdr:rowOff>30018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427C79-A399-449E-8707-64E0D553A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67733</xdr:colOff>
      <xdr:row>19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F60C52-4C74-473E-983A-FE86C4B8F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15</xdr:col>
      <xdr:colOff>67733</xdr:colOff>
      <xdr:row>19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5A2FC5-408C-4FD4-8D43-C03491EC6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23</xdr:col>
      <xdr:colOff>67734</xdr:colOff>
      <xdr:row>19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577800-F5B3-4F09-8415-0AB56ACB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517769</xdr:colOff>
      <xdr:row>35</xdr:row>
      <xdr:rowOff>56660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75B871-E46D-430D-B885-C442BBEA7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11</xdr:col>
      <xdr:colOff>420077</xdr:colOff>
      <xdr:row>35</xdr:row>
      <xdr:rowOff>56660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B0346F-C646-4F97-B360-897CBD405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23</xdr:col>
      <xdr:colOff>0</xdr:colOff>
      <xdr:row>63</xdr:row>
      <xdr:rowOff>76921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952B6D-8C36-4289-9F98-28D73F764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71</xdr:row>
      <xdr:rowOff>0</xdr:rowOff>
    </xdr:from>
    <xdr:to>
      <xdr:col>19</xdr:col>
      <xdr:colOff>43160</xdr:colOff>
      <xdr:row>90</xdr:row>
      <xdr:rowOff>128813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88EF71D-051C-4D27-BE53-B66DE2B38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57"/>
  <sheetViews>
    <sheetView zoomScale="88" zoomScaleNormal="55" workbookViewId="0"/>
  </sheetViews>
  <sheetFormatPr defaultRowHeight="14.35" x14ac:dyDescent="0.5"/>
  <cols>
    <col min="1" max="1" width="5.76171875" bestFit="1" customWidth="1"/>
    <col min="2" max="2" width="9.1171875" bestFit="1" customWidth="1"/>
    <col min="3" max="3" width="9.703125" bestFit="1" customWidth="1"/>
    <col min="4" max="4" width="12.41015625" bestFit="1" customWidth="1"/>
    <col min="5" max="5" width="11.1171875" bestFit="1" customWidth="1"/>
    <col min="6" max="6" width="7.703125" bestFit="1" customWidth="1"/>
    <col min="7" max="7" width="9.05859375" bestFit="1" customWidth="1"/>
    <col min="8" max="8" width="11.17578125" bestFit="1" customWidth="1"/>
    <col min="9" max="9" width="7.234375" bestFit="1" customWidth="1"/>
    <col min="11" max="11" width="8.52734375" bestFit="1" customWidth="1"/>
    <col min="12" max="12" width="15.234375" bestFit="1" customWidth="1"/>
    <col min="13" max="13" width="14.17578125" bestFit="1" customWidth="1"/>
    <col min="14" max="14" width="15.87890625" bestFit="1" customWidth="1"/>
    <col min="15" max="15" width="12.234375" bestFit="1" customWidth="1"/>
    <col min="16" max="16" width="16.87890625" bestFit="1" customWidth="1"/>
    <col min="17" max="17" width="16.17578125" bestFit="1" customWidth="1"/>
    <col min="18" max="18" width="18.5859375" bestFit="1" customWidth="1"/>
    <col min="19" max="19" width="16.703125" bestFit="1" customWidth="1"/>
    <col min="20" max="20" width="17.8203125" bestFit="1" customWidth="1"/>
    <col min="21" max="25" width="12.64453125" bestFit="1" customWidth="1"/>
    <col min="26" max="27" width="8.234375" bestFit="1" customWidth="1"/>
    <col min="28" max="28" width="7.05859375" bestFit="1" customWidth="1"/>
  </cols>
  <sheetData>
    <row r="1" spans="1:2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5">
      <c r="A2">
        <v>11004</v>
      </c>
      <c r="B2">
        <v>1893</v>
      </c>
      <c r="C2" t="s">
        <v>48</v>
      </c>
      <c r="D2" t="s">
        <v>33</v>
      </c>
      <c r="E2" t="s">
        <v>705</v>
      </c>
      <c r="F2">
        <v>0</v>
      </c>
      <c r="G2">
        <v>1</v>
      </c>
      <c r="H2" t="s">
        <v>201</v>
      </c>
      <c r="I2">
        <v>23</v>
      </c>
      <c r="J2">
        <v>8</v>
      </c>
      <c r="K2">
        <v>0</v>
      </c>
      <c r="L2">
        <v>5</v>
      </c>
      <c r="M2">
        <v>7</v>
      </c>
      <c r="N2">
        <v>0</v>
      </c>
      <c r="O2">
        <v>2</v>
      </c>
      <c r="P2">
        <v>1</v>
      </c>
      <c r="Q2">
        <v>1</v>
      </c>
      <c r="R2">
        <v>0</v>
      </c>
      <c r="S2">
        <v>2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t="s">
        <v>72</v>
      </c>
    </row>
    <row r="3" spans="1:28" x14ac:dyDescent="0.5">
      <c r="A3">
        <v>1150</v>
      </c>
      <c r="B3">
        <v>1899</v>
      </c>
      <c r="C3" t="s">
        <v>45</v>
      </c>
      <c r="D3" t="s">
        <v>41</v>
      </c>
      <c r="E3" t="s">
        <v>1057</v>
      </c>
      <c r="F3">
        <v>0</v>
      </c>
      <c r="G3">
        <v>0</v>
      </c>
      <c r="H3" t="s">
        <v>1058</v>
      </c>
      <c r="I3">
        <v>36</v>
      </c>
      <c r="J3">
        <v>755</v>
      </c>
      <c r="K3">
        <v>144</v>
      </c>
      <c r="L3">
        <v>562</v>
      </c>
      <c r="M3">
        <v>104</v>
      </c>
      <c r="N3">
        <v>64</v>
      </c>
      <c r="O3">
        <v>224</v>
      </c>
      <c r="P3">
        <v>1</v>
      </c>
      <c r="Q3">
        <v>4</v>
      </c>
      <c r="R3">
        <v>6</v>
      </c>
      <c r="S3">
        <v>4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 t="s">
        <v>32</v>
      </c>
    </row>
    <row r="4" spans="1:28" x14ac:dyDescent="0.5">
      <c r="A4">
        <v>7829</v>
      </c>
      <c r="B4">
        <v>1900</v>
      </c>
      <c r="C4" t="s">
        <v>48</v>
      </c>
      <c r="D4" t="s">
        <v>29</v>
      </c>
      <c r="E4" t="s">
        <v>2417</v>
      </c>
      <c r="F4">
        <v>1</v>
      </c>
      <c r="G4">
        <v>0</v>
      </c>
      <c r="H4" t="s">
        <v>1058</v>
      </c>
      <c r="I4">
        <v>99</v>
      </c>
      <c r="J4">
        <v>15</v>
      </c>
      <c r="K4">
        <v>6</v>
      </c>
      <c r="L4">
        <v>8</v>
      </c>
      <c r="M4">
        <v>7</v>
      </c>
      <c r="N4">
        <v>4</v>
      </c>
      <c r="O4">
        <v>25</v>
      </c>
      <c r="P4">
        <v>1</v>
      </c>
      <c r="Q4">
        <v>2</v>
      </c>
      <c r="R4">
        <v>1</v>
      </c>
      <c r="S4">
        <v>2</v>
      </c>
      <c r="T4">
        <v>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 t="s">
        <v>55</v>
      </c>
    </row>
    <row r="5" spans="1:28" x14ac:dyDescent="0.5">
      <c r="A5">
        <v>6663</v>
      </c>
      <c r="B5">
        <v>1940</v>
      </c>
      <c r="C5" t="s">
        <v>45</v>
      </c>
      <c r="D5" t="s">
        <v>33</v>
      </c>
      <c r="E5" t="s">
        <v>2365</v>
      </c>
      <c r="F5">
        <v>0</v>
      </c>
      <c r="G5">
        <v>0</v>
      </c>
      <c r="H5" s="1">
        <v>41493</v>
      </c>
      <c r="I5">
        <v>96</v>
      </c>
      <c r="J5">
        <v>144</v>
      </c>
      <c r="K5">
        <v>0</v>
      </c>
      <c r="L5">
        <v>7</v>
      </c>
      <c r="M5">
        <v>0</v>
      </c>
      <c r="N5">
        <v>0</v>
      </c>
      <c r="O5">
        <v>6</v>
      </c>
      <c r="P5">
        <v>1</v>
      </c>
      <c r="Q5">
        <v>3</v>
      </c>
      <c r="R5">
        <v>1</v>
      </c>
      <c r="S5">
        <v>4</v>
      </c>
      <c r="T5">
        <v>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t="s">
        <v>32</v>
      </c>
    </row>
    <row r="6" spans="1:28" x14ac:dyDescent="0.5">
      <c r="A6">
        <v>6932</v>
      </c>
      <c r="B6">
        <v>1941</v>
      </c>
      <c r="C6" t="s">
        <v>45</v>
      </c>
      <c r="D6" t="s">
        <v>37</v>
      </c>
      <c r="E6" t="s">
        <v>1971</v>
      </c>
      <c r="F6">
        <v>0</v>
      </c>
      <c r="G6">
        <v>0</v>
      </c>
      <c r="H6" t="s">
        <v>699</v>
      </c>
      <c r="I6">
        <v>77</v>
      </c>
      <c r="J6">
        <v>1285</v>
      </c>
      <c r="K6">
        <v>42</v>
      </c>
      <c r="L6">
        <v>716</v>
      </c>
      <c r="M6">
        <v>55</v>
      </c>
      <c r="N6">
        <v>0</v>
      </c>
      <c r="O6">
        <v>21</v>
      </c>
      <c r="P6">
        <v>0</v>
      </c>
      <c r="Q6">
        <v>7</v>
      </c>
      <c r="R6">
        <v>10</v>
      </c>
      <c r="S6">
        <v>5</v>
      </c>
      <c r="T6">
        <v>2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 t="s">
        <v>32</v>
      </c>
    </row>
    <row r="7" spans="1:28" x14ac:dyDescent="0.5">
      <c r="A7">
        <v>4994</v>
      </c>
      <c r="B7">
        <v>1943</v>
      </c>
      <c r="C7" t="s">
        <v>58</v>
      </c>
      <c r="D7" t="s">
        <v>33</v>
      </c>
      <c r="E7" t="s">
        <v>1449</v>
      </c>
      <c r="F7">
        <v>0</v>
      </c>
      <c r="G7">
        <v>0</v>
      </c>
      <c r="H7" s="1">
        <v>41284</v>
      </c>
      <c r="I7">
        <v>53</v>
      </c>
      <c r="J7">
        <v>1193</v>
      </c>
      <c r="K7">
        <v>33</v>
      </c>
      <c r="L7">
        <v>281</v>
      </c>
      <c r="M7">
        <v>129</v>
      </c>
      <c r="N7">
        <v>66</v>
      </c>
      <c r="O7">
        <v>33</v>
      </c>
      <c r="P7">
        <v>1</v>
      </c>
      <c r="Q7">
        <v>7</v>
      </c>
      <c r="R7">
        <v>5</v>
      </c>
      <c r="S7">
        <v>13</v>
      </c>
      <c r="T7">
        <v>3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 t="s">
        <v>32</v>
      </c>
    </row>
    <row r="8" spans="1:28" x14ac:dyDescent="0.5">
      <c r="A8">
        <v>2968</v>
      </c>
      <c r="B8">
        <v>1943</v>
      </c>
      <c r="C8" t="s">
        <v>45</v>
      </c>
      <c r="D8" t="s">
        <v>29</v>
      </c>
      <c r="E8" t="s">
        <v>1456</v>
      </c>
      <c r="F8">
        <v>0</v>
      </c>
      <c r="G8">
        <v>0</v>
      </c>
      <c r="H8" s="1">
        <v>41276</v>
      </c>
      <c r="I8">
        <v>53</v>
      </c>
      <c r="J8">
        <v>437</v>
      </c>
      <c r="K8">
        <v>8</v>
      </c>
      <c r="L8">
        <v>206</v>
      </c>
      <c r="M8">
        <v>160</v>
      </c>
      <c r="N8">
        <v>49</v>
      </c>
      <c r="O8">
        <v>42</v>
      </c>
      <c r="P8">
        <v>2</v>
      </c>
      <c r="Q8">
        <v>7</v>
      </c>
      <c r="R8">
        <v>10</v>
      </c>
      <c r="S8">
        <v>5</v>
      </c>
      <c r="T8">
        <v>6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 t="s">
        <v>43</v>
      </c>
    </row>
    <row r="9" spans="1:28" x14ac:dyDescent="0.5">
      <c r="A9">
        <v>8800</v>
      </c>
      <c r="B9">
        <v>1943</v>
      </c>
      <c r="C9" t="s">
        <v>45</v>
      </c>
      <c r="D9" t="s">
        <v>29</v>
      </c>
      <c r="E9" t="s">
        <v>1456</v>
      </c>
      <c r="F9">
        <v>0</v>
      </c>
      <c r="G9">
        <v>0</v>
      </c>
      <c r="H9" s="1">
        <v>41276</v>
      </c>
      <c r="I9">
        <v>53</v>
      </c>
      <c r="J9">
        <v>437</v>
      </c>
      <c r="K9">
        <v>8</v>
      </c>
      <c r="L9">
        <v>206</v>
      </c>
      <c r="M9">
        <v>160</v>
      </c>
      <c r="N9">
        <v>49</v>
      </c>
      <c r="O9">
        <v>42</v>
      </c>
      <c r="P9">
        <v>2</v>
      </c>
      <c r="Q9">
        <v>7</v>
      </c>
      <c r="R9">
        <v>10</v>
      </c>
      <c r="S9">
        <v>5</v>
      </c>
      <c r="T9">
        <v>6</v>
      </c>
      <c r="U9">
        <v>1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 t="s">
        <v>72</v>
      </c>
    </row>
    <row r="10" spans="1:28" x14ac:dyDescent="0.5">
      <c r="A10">
        <v>1453</v>
      </c>
      <c r="B10">
        <v>1943</v>
      </c>
      <c r="C10" t="s">
        <v>45</v>
      </c>
      <c r="D10" t="s">
        <v>60</v>
      </c>
      <c r="E10" t="s">
        <v>1583</v>
      </c>
      <c r="F10">
        <v>0</v>
      </c>
      <c r="G10">
        <v>0</v>
      </c>
      <c r="H10" s="1">
        <v>41432</v>
      </c>
      <c r="I10">
        <v>59</v>
      </c>
      <c r="J10">
        <v>735</v>
      </c>
      <c r="K10">
        <v>40</v>
      </c>
      <c r="L10">
        <v>183</v>
      </c>
      <c r="M10">
        <v>52</v>
      </c>
      <c r="N10">
        <v>20</v>
      </c>
      <c r="O10">
        <v>30</v>
      </c>
      <c r="P10">
        <v>2</v>
      </c>
      <c r="Q10">
        <v>9</v>
      </c>
      <c r="R10">
        <v>3</v>
      </c>
      <c r="S10">
        <v>13</v>
      </c>
      <c r="T10">
        <v>6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32</v>
      </c>
    </row>
    <row r="11" spans="1:28" x14ac:dyDescent="0.5">
      <c r="A11">
        <v>6142</v>
      </c>
      <c r="B11">
        <v>1943</v>
      </c>
      <c r="C11" t="s">
        <v>58</v>
      </c>
      <c r="D11" t="s">
        <v>37</v>
      </c>
      <c r="E11" t="s">
        <v>1702</v>
      </c>
      <c r="F11">
        <v>0</v>
      </c>
      <c r="G11">
        <v>0</v>
      </c>
      <c r="H11" t="s">
        <v>239</v>
      </c>
      <c r="I11">
        <v>65</v>
      </c>
      <c r="J11">
        <v>629</v>
      </c>
      <c r="K11">
        <v>17</v>
      </c>
      <c r="L11">
        <v>177</v>
      </c>
      <c r="M11">
        <v>69</v>
      </c>
      <c r="N11">
        <v>0</v>
      </c>
      <c r="O11">
        <v>8</v>
      </c>
      <c r="P11">
        <v>1</v>
      </c>
      <c r="Q11">
        <v>5</v>
      </c>
      <c r="R11">
        <v>3</v>
      </c>
      <c r="S11">
        <v>5</v>
      </c>
      <c r="T11">
        <v>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 t="s">
        <v>32</v>
      </c>
    </row>
    <row r="12" spans="1:28" x14ac:dyDescent="0.5">
      <c r="A12">
        <v>7106</v>
      </c>
      <c r="B12">
        <v>1943</v>
      </c>
      <c r="C12" t="s">
        <v>45</v>
      </c>
      <c r="D12" t="s">
        <v>37</v>
      </c>
      <c r="E12" t="s">
        <v>1872</v>
      </c>
      <c r="F12">
        <v>0</v>
      </c>
      <c r="G12">
        <v>0</v>
      </c>
      <c r="H12" t="s">
        <v>255</v>
      </c>
      <c r="I12">
        <v>73</v>
      </c>
      <c r="J12">
        <v>483</v>
      </c>
      <c r="K12">
        <v>0</v>
      </c>
      <c r="L12">
        <v>591</v>
      </c>
      <c r="M12">
        <v>156</v>
      </c>
      <c r="N12">
        <v>0</v>
      </c>
      <c r="O12">
        <v>12</v>
      </c>
      <c r="P12">
        <v>1</v>
      </c>
      <c r="Q12">
        <v>3</v>
      </c>
      <c r="R12">
        <v>5</v>
      </c>
      <c r="S12">
        <v>10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t="s">
        <v>32</v>
      </c>
    </row>
    <row r="13" spans="1:28" x14ac:dyDescent="0.5">
      <c r="A13">
        <v>5250</v>
      </c>
      <c r="B13">
        <v>1943</v>
      </c>
      <c r="C13" t="s">
        <v>58</v>
      </c>
      <c r="D13" t="s">
        <v>60</v>
      </c>
      <c r="F13">
        <v>0</v>
      </c>
      <c r="G13">
        <v>0</v>
      </c>
      <c r="H13" t="s">
        <v>542</v>
      </c>
      <c r="I13">
        <v>75</v>
      </c>
      <c r="J13">
        <v>532</v>
      </c>
      <c r="K13">
        <v>126</v>
      </c>
      <c r="L13">
        <v>490</v>
      </c>
      <c r="M13">
        <v>164</v>
      </c>
      <c r="N13">
        <v>126</v>
      </c>
      <c r="O13">
        <v>126</v>
      </c>
      <c r="P13">
        <v>1</v>
      </c>
      <c r="Q13">
        <v>5</v>
      </c>
      <c r="R13">
        <v>5</v>
      </c>
      <c r="S13">
        <v>11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 t="s">
        <v>43</v>
      </c>
    </row>
    <row r="14" spans="1:28" x14ac:dyDescent="0.5">
      <c r="A14">
        <v>9930</v>
      </c>
      <c r="B14">
        <v>1944</v>
      </c>
      <c r="C14" t="s">
        <v>45</v>
      </c>
      <c r="D14" t="s">
        <v>33</v>
      </c>
      <c r="E14" t="s">
        <v>305</v>
      </c>
      <c r="F14">
        <v>0</v>
      </c>
      <c r="G14">
        <v>0</v>
      </c>
      <c r="H14" s="1">
        <v>41405</v>
      </c>
      <c r="I14">
        <v>8</v>
      </c>
      <c r="J14">
        <v>606</v>
      </c>
      <c r="K14">
        <v>148</v>
      </c>
      <c r="L14">
        <v>228</v>
      </c>
      <c r="M14">
        <v>15</v>
      </c>
      <c r="N14">
        <v>148</v>
      </c>
      <c r="O14">
        <v>22</v>
      </c>
      <c r="P14">
        <v>1</v>
      </c>
      <c r="Q14">
        <v>6</v>
      </c>
      <c r="R14">
        <v>8</v>
      </c>
      <c r="S14">
        <v>13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t="s">
        <v>36</v>
      </c>
    </row>
    <row r="15" spans="1:28" x14ac:dyDescent="0.5">
      <c r="A15">
        <v>466</v>
      </c>
      <c r="B15">
        <v>1944</v>
      </c>
      <c r="C15" t="s">
        <v>28</v>
      </c>
      <c r="D15" t="s">
        <v>37</v>
      </c>
      <c r="E15" t="s">
        <v>351</v>
      </c>
      <c r="F15">
        <v>0</v>
      </c>
      <c r="G15">
        <v>0</v>
      </c>
      <c r="H15" s="1">
        <v>41337</v>
      </c>
      <c r="I15">
        <v>9</v>
      </c>
      <c r="J15">
        <v>388</v>
      </c>
      <c r="K15">
        <v>14</v>
      </c>
      <c r="L15">
        <v>218</v>
      </c>
      <c r="M15">
        <v>91</v>
      </c>
      <c r="N15">
        <v>14</v>
      </c>
      <c r="O15">
        <v>21</v>
      </c>
      <c r="P15">
        <v>1</v>
      </c>
      <c r="Q15">
        <v>4</v>
      </c>
      <c r="R15">
        <v>3</v>
      </c>
      <c r="S15">
        <v>13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t="s">
        <v>32</v>
      </c>
    </row>
    <row r="16" spans="1:28" x14ac:dyDescent="0.5">
      <c r="A16">
        <v>3711</v>
      </c>
      <c r="B16">
        <v>1944</v>
      </c>
      <c r="C16" t="s">
        <v>58</v>
      </c>
      <c r="D16" t="s">
        <v>37</v>
      </c>
      <c r="E16" t="s">
        <v>617</v>
      </c>
      <c r="F16">
        <v>0</v>
      </c>
      <c r="G16">
        <v>0</v>
      </c>
      <c r="H16" s="1">
        <v>41642</v>
      </c>
      <c r="I16">
        <v>19</v>
      </c>
      <c r="J16">
        <v>1035</v>
      </c>
      <c r="K16">
        <v>134</v>
      </c>
      <c r="L16">
        <v>670</v>
      </c>
      <c r="M16">
        <v>25</v>
      </c>
      <c r="N16">
        <v>38</v>
      </c>
      <c r="O16">
        <v>0</v>
      </c>
      <c r="P16">
        <v>1</v>
      </c>
      <c r="Q16">
        <v>6</v>
      </c>
      <c r="R16">
        <v>3</v>
      </c>
      <c r="S16">
        <v>10</v>
      </c>
      <c r="T16">
        <v>3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 t="s">
        <v>32</v>
      </c>
    </row>
    <row r="17" spans="1:28" x14ac:dyDescent="0.5">
      <c r="A17">
        <v>1740</v>
      </c>
      <c r="B17">
        <v>1944</v>
      </c>
      <c r="C17" t="s">
        <v>28</v>
      </c>
      <c r="D17" t="s">
        <v>37</v>
      </c>
      <c r="E17" t="s">
        <v>693</v>
      </c>
      <c r="F17">
        <v>0</v>
      </c>
      <c r="G17">
        <v>0</v>
      </c>
      <c r="H17" s="1">
        <v>41824</v>
      </c>
      <c r="I17">
        <v>22</v>
      </c>
      <c r="J17">
        <v>760</v>
      </c>
      <c r="K17">
        <v>38</v>
      </c>
      <c r="L17">
        <v>104</v>
      </c>
      <c r="M17">
        <v>50</v>
      </c>
      <c r="N17">
        <v>9</v>
      </c>
      <c r="O17">
        <v>38</v>
      </c>
      <c r="P17">
        <v>2</v>
      </c>
      <c r="Q17">
        <v>7</v>
      </c>
      <c r="R17">
        <v>3</v>
      </c>
      <c r="S17">
        <v>4</v>
      </c>
      <c r="T17">
        <v>4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 t="s">
        <v>32</v>
      </c>
    </row>
    <row r="18" spans="1:28" x14ac:dyDescent="0.5">
      <c r="A18">
        <v>4310</v>
      </c>
      <c r="B18">
        <v>1944</v>
      </c>
      <c r="C18" t="s">
        <v>28</v>
      </c>
      <c r="D18" t="s">
        <v>37</v>
      </c>
      <c r="E18" t="s">
        <v>771</v>
      </c>
      <c r="F18">
        <v>0</v>
      </c>
      <c r="G18">
        <v>0</v>
      </c>
      <c r="H18" t="s">
        <v>339</v>
      </c>
      <c r="I18">
        <v>25</v>
      </c>
      <c r="J18">
        <v>507</v>
      </c>
      <c r="K18">
        <v>93</v>
      </c>
      <c r="L18">
        <v>520</v>
      </c>
      <c r="M18">
        <v>242</v>
      </c>
      <c r="N18">
        <v>40</v>
      </c>
      <c r="O18">
        <v>26</v>
      </c>
      <c r="P18">
        <v>1</v>
      </c>
      <c r="Q18">
        <v>5</v>
      </c>
      <c r="R18">
        <v>10</v>
      </c>
      <c r="S18">
        <v>5</v>
      </c>
      <c r="T18">
        <v>1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 t="s">
        <v>43</v>
      </c>
    </row>
    <row r="19" spans="1:28" x14ac:dyDescent="0.5">
      <c r="A19">
        <v>6605</v>
      </c>
      <c r="B19">
        <v>1944</v>
      </c>
      <c r="C19" t="s">
        <v>45</v>
      </c>
      <c r="D19" t="s">
        <v>29</v>
      </c>
      <c r="E19" t="s">
        <v>2141</v>
      </c>
      <c r="F19">
        <v>0</v>
      </c>
      <c r="G19">
        <v>0</v>
      </c>
      <c r="H19" t="s">
        <v>647</v>
      </c>
      <c r="I19">
        <v>85</v>
      </c>
      <c r="J19">
        <v>504</v>
      </c>
      <c r="K19">
        <v>13</v>
      </c>
      <c r="L19">
        <v>131</v>
      </c>
      <c r="M19">
        <v>8</v>
      </c>
      <c r="N19">
        <v>0</v>
      </c>
      <c r="O19">
        <v>26</v>
      </c>
      <c r="P19">
        <v>1</v>
      </c>
      <c r="Q19">
        <v>9</v>
      </c>
      <c r="R19">
        <v>4</v>
      </c>
      <c r="S19">
        <v>6</v>
      </c>
      <c r="T19">
        <v>7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 t="s">
        <v>32</v>
      </c>
    </row>
    <row r="20" spans="1:28" x14ac:dyDescent="0.5">
      <c r="A20">
        <v>4587</v>
      </c>
      <c r="B20">
        <v>1944</v>
      </c>
      <c r="C20" t="s">
        <v>58</v>
      </c>
      <c r="D20" t="s">
        <v>60</v>
      </c>
      <c r="E20" t="s">
        <v>2237</v>
      </c>
      <c r="F20">
        <v>0</v>
      </c>
      <c r="G20">
        <v>0</v>
      </c>
      <c r="H20" t="s">
        <v>220</v>
      </c>
      <c r="I20">
        <v>90</v>
      </c>
      <c r="J20">
        <v>162</v>
      </c>
      <c r="K20">
        <v>25</v>
      </c>
      <c r="L20">
        <v>53</v>
      </c>
      <c r="M20">
        <v>16</v>
      </c>
      <c r="N20">
        <v>0</v>
      </c>
      <c r="O20">
        <v>10</v>
      </c>
      <c r="P20">
        <v>1</v>
      </c>
      <c r="Q20">
        <v>3</v>
      </c>
      <c r="R20">
        <v>1</v>
      </c>
      <c r="S20">
        <v>7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t="s">
        <v>32</v>
      </c>
    </row>
    <row r="21" spans="1:28" x14ac:dyDescent="0.5">
      <c r="A21">
        <v>158</v>
      </c>
      <c r="B21">
        <v>1945</v>
      </c>
      <c r="C21" t="s">
        <v>45</v>
      </c>
      <c r="D21" t="s">
        <v>41</v>
      </c>
      <c r="E21" t="s">
        <v>172</v>
      </c>
      <c r="F21">
        <v>0</v>
      </c>
      <c r="G21">
        <v>0</v>
      </c>
      <c r="H21" t="s">
        <v>173</v>
      </c>
      <c r="I21">
        <v>3</v>
      </c>
      <c r="J21">
        <v>345</v>
      </c>
      <c r="K21">
        <v>53</v>
      </c>
      <c r="L21">
        <v>528</v>
      </c>
      <c r="M21">
        <v>98</v>
      </c>
      <c r="N21">
        <v>75</v>
      </c>
      <c r="O21">
        <v>97</v>
      </c>
      <c r="P21">
        <v>1</v>
      </c>
      <c r="Q21">
        <v>8</v>
      </c>
      <c r="R21">
        <v>3</v>
      </c>
      <c r="S21">
        <v>5</v>
      </c>
      <c r="T21">
        <v>4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 t="s">
        <v>32</v>
      </c>
    </row>
    <row r="22" spans="1:28" x14ac:dyDescent="0.5">
      <c r="A22">
        <v>263</v>
      </c>
      <c r="B22">
        <v>1945</v>
      </c>
      <c r="C22" t="s">
        <v>45</v>
      </c>
      <c r="D22" t="s">
        <v>33</v>
      </c>
      <c r="E22" t="s">
        <v>326</v>
      </c>
      <c r="F22">
        <v>0</v>
      </c>
      <c r="G22">
        <v>0</v>
      </c>
      <c r="H22" t="s">
        <v>163</v>
      </c>
      <c r="I22">
        <v>9</v>
      </c>
      <c r="J22">
        <v>56</v>
      </c>
      <c r="K22">
        <v>19</v>
      </c>
      <c r="L22">
        <v>29</v>
      </c>
      <c r="M22">
        <v>2</v>
      </c>
      <c r="N22">
        <v>14</v>
      </c>
      <c r="O22">
        <v>25</v>
      </c>
      <c r="P22">
        <v>1</v>
      </c>
      <c r="Q22">
        <v>3</v>
      </c>
      <c r="R22">
        <v>1</v>
      </c>
      <c r="S22">
        <v>3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 t="s">
        <v>32</v>
      </c>
    </row>
    <row r="23" spans="1:28" x14ac:dyDescent="0.5">
      <c r="A23">
        <v>4619</v>
      </c>
      <c r="B23">
        <v>1945</v>
      </c>
      <c r="C23" t="s">
        <v>45</v>
      </c>
      <c r="D23" t="s">
        <v>33</v>
      </c>
      <c r="E23" t="s">
        <v>327</v>
      </c>
      <c r="F23">
        <v>0</v>
      </c>
      <c r="G23">
        <v>0</v>
      </c>
      <c r="H23" t="s">
        <v>163</v>
      </c>
      <c r="I23">
        <v>9</v>
      </c>
      <c r="J23">
        <v>6</v>
      </c>
      <c r="K23">
        <v>2</v>
      </c>
      <c r="L23">
        <v>3</v>
      </c>
      <c r="M23">
        <v>1</v>
      </c>
      <c r="N23">
        <v>262</v>
      </c>
      <c r="O23">
        <v>3</v>
      </c>
      <c r="P23">
        <v>0</v>
      </c>
      <c r="Q23">
        <v>27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t="s">
        <v>32</v>
      </c>
    </row>
    <row r="24" spans="1:28" x14ac:dyDescent="0.5">
      <c r="A24">
        <v>9260</v>
      </c>
      <c r="B24">
        <v>1945</v>
      </c>
      <c r="C24" t="s">
        <v>45</v>
      </c>
      <c r="D24" t="s">
        <v>37</v>
      </c>
      <c r="E24" t="s">
        <v>661</v>
      </c>
      <c r="F24">
        <v>0</v>
      </c>
      <c r="G24">
        <v>0</v>
      </c>
      <c r="H24" s="1">
        <v>41040</v>
      </c>
      <c r="I24">
        <v>20</v>
      </c>
      <c r="J24">
        <v>1349</v>
      </c>
      <c r="K24">
        <v>16</v>
      </c>
      <c r="L24">
        <v>249</v>
      </c>
      <c r="M24">
        <v>43</v>
      </c>
      <c r="N24">
        <v>16</v>
      </c>
      <c r="O24">
        <v>33</v>
      </c>
      <c r="P24">
        <v>2</v>
      </c>
      <c r="Q24">
        <v>10</v>
      </c>
      <c r="R24">
        <v>6</v>
      </c>
      <c r="S24">
        <v>9</v>
      </c>
      <c r="T24">
        <v>6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t="s">
        <v>36</v>
      </c>
    </row>
    <row r="25" spans="1:28" x14ac:dyDescent="0.5">
      <c r="A25">
        <v>10711</v>
      </c>
      <c r="B25">
        <v>1945</v>
      </c>
      <c r="C25" t="s">
        <v>28</v>
      </c>
      <c r="D25" t="s">
        <v>37</v>
      </c>
      <c r="E25" t="s">
        <v>718</v>
      </c>
      <c r="F25">
        <v>0</v>
      </c>
      <c r="G25">
        <v>0</v>
      </c>
      <c r="H25" s="1">
        <v>41315</v>
      </c>
      <c r="I25">
        <v>23</v>
      </c>
      <c r="J25">
        <v>217</v>
      </c>
      <c r="K25">
        <v>77</v>
      </c>
      <c r="L25">
        <v>373</v>
      </c>
      <c r="M25">
        <v>111</v>
      </c>
      <c r="N25">
        <v>23</v>
      </c>
      <c r="O25">
        <v>93</v>
      </c>
      <c r="P25">
        <v>1</v>
      </c>
      <c r="Q25">
        <v>3</v>
      </c>
      <c r="R25">
        <v>6</v>
      </c>
      <c r="S25">
        <v>12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t="s">
        <v>72</v>
      </c>
    </row>
    <row r="26" spans="1:28" x14ac:dyDescent="0.5">
      <c r="A26">
        <v>6543</v>
      </c>
      <c r="B26">
        <v>1945</v>
      </c>
      <c r="C26" t="s">
        <v>58</v>
      </c>
      <c r="D26" t="s">
        <v>41</v>
      </c>
      <c r="E26" t="s">
        <v>1252</v>
      </c>
      <c r="F26">
        <v>0</v>
      </c>
      <c r="G26">
        <v>0</v>
      </c>
      <c r="H26" t="s">
        <v>1253</v>
      </c>
      <c r="I26">
        <v>45</v>
      </c>
      <c r="J26">
        <v>521</v>
      </c>
      <c r="K26">
        <v>168</v>
      </c>
      <c r="L26">
        <v>706</v>
      </c>
      <c r="M26">
        <v>80</v>
      </c>
      <c r="N26">
        <v>76</v>
      </c>
      <c r="O26">
        <v>61</v>
      </c>
      <c r="P26">
        <v>1</v>
      </c>
      <c r="Q26">
        <v>3</v>
      </c>
      <c r="R26">
        <v>6</v>
      </c>
      <c r="S26">
        <v>4</v>
      </c>
      <c r="T26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t="s">
        <v>36</v>
      </c>
    </row>
    <row r="27" spans="1:28" x14ac:dyDescent="0.5">
      <c r="A27">
        <v>9370</v>
      </c>
      <c r="B27">
        <v>1945</v>
      </c>
      <c r="C27" t="s">
        <v>45</v>
      </c>
      <c r="D27" t="s">
        <v>37</v>
      </c>
      <c r="E27" t="s">
        <v>1770</v>
      </c>
      <c r="F27">
        <v>0</v>
      </c>
      <c r="G27">
        <v>0</v>
      </c>
      <c r="H27" t="s">
        <v>314</v>
      </c>
      <c r="I27">
        <v>68</v>
      </c>
      <c r="J27">
        <v>562</v>
      </c>
      <c r="K27">
        <v>81</v>
      </c>
      <c r="L27">
        <v>276</v>
      </c>
      <c r="M27">
        <v>80</v>
      </c>
      <c r="N27">
        <v>40</v>
      </c>
      <c r="O27">
        <v>81</v>
      </c>
      <c r="P27">
        <v>1</v>
      </c>
      <c r="Q27">
        <v>6</v>
      </c>
      <c r="R27">
        <v>3</v>
      </c>
      <c r="S27">
        <v>6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t="s">
        <v>36</v>
      </c>
    </row>
    <row r="28" spans="1:28" x14ac:dyDescent="0.5">
      <c r="A28">
        <v>819</v>
      </c>
      <c r="B28">
        <v>1945</v>
      </c>
      <c r="C28" t="s">
        <v>28</v>
      </c>
      <c r="D28" t="s">
        <v>60</v>
      </c>
      <c r="E28" t="s">
        <v>2119</v>
      </c>
      <c r="F28">
        <v>0</v>
      </c>
      <c r="G28">
        <v>0</v>
      </c>
      <c r="H28" s="1">
        <v>41405</v>
      </c>
      <c r="I28">
        <v>84</v>
      </c>
      <c r="J28">
        <v>508</v>
      </c>
      <c r="K28">
        <v>124</v>
      </c>
      <c r="L28">
        <v>249</v>
      </c>
      <c r="M28">
        <v>50</v>
      </c>
      <c r="N28">
        <v>38</v>
      </c>
      <c r="O28">
        <v>134</v>
      </c>
      <c r="P28">
        <v>1</v>
      </c>
      <c r="Q28">
        <v>6</v>
      </c>
      <c r="R28">
        <v>5</v>
      </c>
      <c r="S28">
        <v>13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t="s">
        <v>32</v>
      </c>
    </row>
    <row r="29" spans="1:28" x14ac:dyDescent="0.5">
      <c r="A29">
        <v>8755</v>
      </c>
      <c r="B29">
        <v>1946</v>
      </c>
      <c r="C29" t="s">
        <v>58</v>
      </c>
      <c r="D29" t="s">
        <v>37</v>
      </c>
      <c r="E29" t="s">
        <v>225</v>
      </c>
      <c r="F29">
        <v>0</v>
      </c>
      <c r="G29">
        <v>0</v>
      </c>
      <c r="H29" t="s">
        <v>226</v>
      </c>
      <c r="I29">
        <v>4</v>
      </c>
      <c r="J29">
        <v>482</v>
      </c>
      <c r="K29">
        <v>34</v>
      </c>
      <c r="L29">
        <v>471</v>
      </c>
      <c r="M29">
        <v>119</v>
      </c>
      <c r="N29">
        <v>68</v>
      </c>
      <c r="O29">
        <v>22</v>
      </c>
      <c r="P29">
        <v>1</v>
      </c>
      <c r="Q29">
        <v>3</v>
      </c>
      <c r="R29">
        <v>5</v>
      </c>
      <c r="S29">
        <v>9</v>
      </c>
      <c r="T29">
        <v>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t="s">
        <v>43</v>
      </c>
    </row>
    <row r="30" spans="1:28" x14ac:dyDescent="0.5">
      <c r="A30">
        <v>1577</v>
      </c>
      <c r="B30">
        <v>1946</v>
      </c>
      <c r="C30" t="s">
        <v>28</v>
      </c>
      <c r="D30" t="s">
        <v>37</v>
      </c>
      <c r="E30" t="s">
        <v>492</v>
      </c>
      <c r="F30">
        <v>0</v>
      </c>
      <c r="G30">
        <v>0</v>
      </c>
      <c r="H30" t="s">
        <v>493</v>
      </c>
      <c r="I30">
        <v>14</v>
      </c>
      <c r="J30">
        <v>558</v>
      </c>
      <c r="K30">
        <v>79</v>
      </c>
      <c r="L30">
        <v>622</v>
      </c>
      <c r="M30">
        <v>207</v>
      </c>
      <c r="N30">
        <v>175</v>
      </c>
      <c r="O30">
        <v>95</v>
      </c>
      <c r="P30">
        <v>1</v>
      </c>
      <c r="Q30">
        <v>4</v>
      </c>
      <c r="R30">
        <v>6</v>
      </c>
      <c r="S30">
        <v>4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1</v>
      </c>
      <c r="AA30">
        <v>0</v>
      </c>
      <c r="AB30" t="s">
        <v>32</v>
      </c>
    </row>
    <row r="31" spans="1:28" x14ac:dyDescent="0.5">
      <c r="A31">
        <v>5029</v>
      </c>
      <c r="B31">
        <v>1946</v>
      </c>
      <c r="C31" t="s">
        <v>28</v>
      </c>
      <c r="D31" t="s">
        <v>37</v>
      </c>
      <c r="E31" t="s">
        <v>498</v>
      </c>
      <c r="F31">
        <v>0</v>
      </c>
      <c r="G31">
        <v>0</v>
      </c>
      <c r="H31" s="1">
        <v>41433</v>
      </c>
      <c r="I31">
        <v>14</v>
      </c>
      <c r="J31">
        <v>3</v>
      </c>
      <c r="K31">
        <v>1</v>
      </c>
      <c r="L31">
        <v>2</v>
      </c>
      <c r="M31">
        <v>4</v>
      </c>
      <c r="N31">
        <v>3</v>
      </c>
      <c r="O31">
        <v>1</v>
      </c>
      <c r="P31">
        <v>1</v>
      </c>
      <c r="Q31">
        <v>0</v>
      </c>
      <c r="R31">
        <v>0</v>
      </c>
      <c r="S31">
        <v>3</v>
      </c>
      <c r="T31">
        <v>5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t="s">
        <v>32</v>
      </c>
    </row>
    <row r="32" spans="1:28" x14ac:dyDescent="0.5">
      <c r="A32">
        <v>4939</v>
      </c>
      <c r="B32">
        <v>1946</v>
      </c>
      <c r="C32" t="s">
        <v>28</v>
      </c>
      <c r="D32" t="s">
        <v>41</v>
      </c>
      <c r="E32" t="s">
        <v>663</v>
      </c>
      <c r="F32">
        <v>0</v>
      </c>
      <c r="G32">
        <v>0</v>
      </c>
      <c r="H32" t="s">
        <v>664</v>
      </c>
      <c r="I32">
        <v>20</v>
      </c>
      <c r="J32">
        <v>84</v>
      </c>
      <c r="K32">
        <v>5</v>
      </c>
      <c r="L32">
        <v>38</v>
      </c>
      <c r="M32">
        <v>150</v>
      </c>
      <c r="N32">
        <v>12</v>
      </c>
      <c r="O32">
        <v>28</v>
      </c>
      <c r="P32">
        <v>2</v>
      </c>
      <c r="Q32">
        <v>4</v>
      </c>
      <c r="R32">
        <v>1</v>
      </c>
      <c r="S32">
        <v>6</v>
      </c>
      <c r="T32">
        <v>7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 t="s">
        <v>40</v>
      </c>
    </row>
    <row r="33" spans="1:28" x14ac:dyDescent="0.5">
      <c r="A33">
        <v>8652</v>
      </c>
      <c r="B33">
        <v>1946</v>
      </c>
      <c r="C33" t="s">
        <v>28</v>
      </c>
      <c r="D33" t="s">
        <v>41</v>
      </c>
      <c r="E33" t="s">
        <v>663</v>
      </c>
      <c r="F33">
        <v>0</v>
      </c>
      <c r="G33">
        <v>0</v>
      </c>
      <c r="H33" t="s">
        <v>664</v>
      </c>
      <c r="I33">
        <v>20</v>
      </c>
      <c r="J33">
        <v>84</v>
      </c>
      <c r="K33">
        <v>5</v>
      </c>
      <c r="L33">
        <v>38</v>
      </c>
      <c r="M33">
        <v>150</v>
      </c>
      <c r="N33">
        <v>12</v>
      </c>
      <c r="O33">
        <v>28</v>
      </c>
      <c r="P33">
        <v>2</v>
      </c>
      <c r="Q33">
        <v>4</v>
      </c>
      <c r="R33">
        <v>1</v>
      </c>
      <c r="S33">
        <v>6</v>
      </c>
      <c r="T33">
        <v>7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 t="s">
        <v>72</v>
      </c>
    </row>
    <row r="34" spans="1:28" x14ac:dyDescent="0.5">
      <c r="A34">
        <v>10562</v>
      </c>
      <c r="B34">
        <v>1946</v>
      </c>
      <c r="C34" t="s">
        <v>58</v>
      </c>
      <c r="D34" t="s">
        <v>37</v>
      </c>
      <c r="E34" t="s">
        <v>673</v>
      </c>
      <c r="F34">
        <v>0</v>
      </c>
      <c r="G34">
        <v>0</v>
      </c>
      <c r="H34" t="s">
        <v>516</v>
      </c>
      <c r="I34">
        <v>21</v>
      </c>
      <c r="J34">
        <v>620</v>
      </c>
      <c r="K34">
        <v>26</v>
      </c>
      <c r="L34">
        <v>195</v>
      </c>
      <c r="M34">
        <v>34</v>
      </c>
      <c r="N34">
        <v>17</v>
      </c>
      <c r="O34">
        <v>141</v>
      </c>
      <c r="P34">
        <v>1</v>
      </c>
      <c r="Q34">
        <v>6</v>
      </c>
      <c r="R34">
        <v>4</v>
      </c>
      <c r="S34">
        <v>13</v>
      </c>
      <c r="T34">
        <v>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t="s">
        <v>55</v>
      </c>
    </row>
    <row r="35" spans="1:28" x14ac:dyDescent="0.5">
      <c r="A35">
        <v>7881</v>
      </c>
      <c r="B35">
        <v>1946</v>
      </c>
      <c r="C35" t="s">
        <v>58</v>
      </c>
      <c r="D35" t="s">
        <v>37</v>
      </c>
      <c r="E35" t="s">
        <v>673</v>
      </c>
      <c r="F35">
        <v>0</v>
      </c>
      <c r="G35">
        <v>0</v>
      </c>
      <c r="H35" t="s">
        <v>516</v>
      </c>
      <c r="I35">
        <v>21</v>
      </c>
      <c r="J35">
        <v>620</v>
      </c>
      <c r="K35">
        <v>26</v>
      </c>
      <c r="L35">
        <v>195</v>
      </c>
      <c r="M35">
        <v>34</v>
      </c>
      <c r="N35">
        <v>17</v>
      </c>
      <c r="O35">
        <v>141</v>
      </c>
      <c r="P35">
        <v>1</v>
      </c>
      <c r="Q35">
        <v>6</v>
      </c>
      <c r="R35">
        <v>4</v>
      </c>
      <c r="S35">
        <v>13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t="s">
        <v>32</v>
      </c>
    </row>
    <row r="36" spans="1:28" x14ac:dyDescent="0.5">
      <c r="A36">
        <v>2114</v>
      </c>
      <c r="B36">
        <v>1946</v>
      </c>
      <c r="C36" t="s">
        <v>45</v>
      </c>
      <c r="D36" t="s">
        <v>33</v>
      </c>
      <c r="E36" t="s">
        <v>729</v>
      </c>
      <c r="F36">
        <v>0</v>
      </c>
      <c r="G36">
        <v>0</v>
      </c>
      <c r="H36" t="s">
        <v>730</v>
      </c>
      <c r="I36">
        <v>23</v>
      </c>
      <c r="J36">
        <v>1006</v>
      </c>
      <c r="K36">
        <v>22</v>
      </c>
      <c r="L36">
        <v>115</v>
      </c>
      <c r="M36">
        <v>59</v>
      </c>
      <c r="N36">
        <v>68</v>
      </c>
      <c r="O36">
        <v>45</v>
      </c>
      <c r="P36">
        <v>1</v>
      </c>
      <c r="Q36">
        <v>7</v>
      </c>
      <c r="R36">
        <v>6</v>
      </c>
      <c r="S36">
        <v>12</v>
      </c>
      <c r="T36">
        <v>3</v>
      </c>
      <c r="U36">
        <v>0</v>
      </c>
      <c r="V36">
        <v>0</v>
      </c>
      <c r="W36">
        <v>1</v>
      </c>
      <c r="X36">
        <v>1</v>
      </c>
      <c r="Y36">
        <v>0</v>
      </c>
      <c r="Z36">
        <v>1</v>
      </c>
      <c r="AA36">
        <v>0</v>
      </c>
      <c r="AB36" t="s">
        <v>40</v>
      </c>
    </row>
    <row r="37" spans="1:28" x14ac:dyDescent="0.5">
      <c r="A37">
        <v>4261</v>
      </c>
      <c r="B37">
        <v>1946</v>
      </c>
      <c r="C37" t="s">
        <v>45</v>
      </c>
      <c r="D37" t="s">
        <v>33</v>
      </c>
      <c r="E37" t="s">
        <v>729</v>
      </c>
      <c r="F37">
        <v>0</v>
      </c>
      <c r="G37">
        <v>0</v>
      </c>
      <c r="H37" t="s">
        <v>730</v>
      </c>
      <c r="I37">
        <v>23</v>
      </c>
      <c r="J37">
        <v>1006</v>
      </c>
      <c r="K37">
        <v>22</v>
      </c>
      <c r="L37">
        <v>115</v>
      </c>
      <c r="M37">
        <v>59</v>
      </c>
      <c r="N37">
        <v>68</v>
      </c>
      <c r="O37">
        <v>45</v>
      </c>
      <c r="P37">
        <v>1</v>
      </c>
      <c r="Q37">
        <v>7</v>
      </c>
      <c r="R37">
        <v>6</v>
      </c>
      <c r="S37">
        <v>12</v>
      </c>
      <c r="T37">
        <v>3</v>
      </c>
      <c r="U37">
        <v>0</v>
      </c>
      <c r="V37">
        <v>0</v>
      </c>
      <c r="W37">
        <v>1</v>
      </c>
      <c r="X37">
        <v>1</v>
      </c>
      <c r="Y37">
        <v>0</v>
      </c>
      <c r="Z37">
        <v>1</v>
      </c>
      <c r="AA37">
        <v>0</v>
      </c>
      <c r="AB37" t="s">
        <v>72</v>
      </c>
    </row>
    <row r="38" spans="1:28" x14ac:dyDescent="0.5">
      <c r="A38">
        <v>5529</v>
      </c>
      <c r="B38">
        <v>1946</v>
      </c>
      <c r="C38" t="s">
        <v>45</v>
      </c>
      <c r="D38" t="s">
        <v>41</v>
      </c>
      <c r="E38" t="s">
        <v>1508</v>
      </c>
      <c r="F38">
        <v>2</v>
      </c>
      <c r="G38">
        <v>1</v>
      </c>
      <c r="H38" s="1">
        <v>41918</v>
      </c>
      <c r="I38">
        <v>56</v>
      </c>
      <c r="J38">
        <v>406</v>
      </c>
      <c r="K38">
        <v>0</v>
      </c>
      <c r="L38">
        <v>30</v>
      </c>
      <c r="M38">
        <v>0</v>
      </c>
      <c r="N38">
        <v>0</v>
      </c>
      <c r="O38">
        <v>8</v>
      </c>
      <c r="P38">
        <v>7</v>
      </c>
      <c r="Q38">
        <v>8</v>
      </c>
      <c r="R38">
        <v>2</v>
      </c>
      <c r="S38">
        <v>5</v>
      </c>
      <c r="T38">
        <v>7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 t="s">
        <v>36</v>
      </c>
    </row>
    <row r="39" spans="1:28" x14ac:dyDescent="0.5">
      <c r="A39">
        <v>4001</v>
      </c>
      <c r="B39">
        <v>1946</v>
      </c>
      <c r="C39" t="s">
        <v>45</v>
      </c>
      <c r="D39" t="s">
        <v>41</v>
      </c>
      <c r="E39" t="s">
        <v>1508</v>
      </c>
      <c r="F39">
        <v>2</v>
      </c>
      <c r="G39">
        <v>1</v>
      </c>
      <c r="H39" s="1">
        <v>41918</v>
      </c>
      <c r="I39">
        <v>56</v>
      </c>
      <c r="J39">
        <v>406</v>
      </c>
      <c r="K39">
        <v>0</v>
      </c>
      <c r="L39">
        <v>30</v>
      </c>
      <c r="M39">
        <v>0</v>
      </c>
      <c r="N39">
        <v>0</v>
      </c>
      <c r="O39">
        <v>8</v>
      </c>
      <c r="P39">
        <v>7</v>
      </c>
      <c r="Q39">
        <v>8</v>
      </c>
      <c r="R39">
        <v>2</v>
      </c>
      <c r="S39">
        <v>5</v>
      </c>
      <c r="T39">
        <v>7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 t="s">
        <v>72</v>
      </c>
    </row>
    <row r="40" spans="1:28" x14ac:dyDescent="0.5">
      <c r="A40">
        <v>182</v>
      </c>
      <c r="B40">
        <v>1946</v>
      </c>
      <c r="C40" t="s">
        <v>45</v>
      </c>
      <c r="D40" t="s">
        <v>41</v>
      </c>
      <c r="E40" t="s">
        <v>1635</v>
      </c>
      <c r="F40">
        <v>0</v>
      </c>
      <c r="G40">
        <v>1</v>
      </c>
      <c r="H40" s="1">
        <v>41583</v>
      </c>
      <c r="I40">
        <v>62</v>
      </c>
      <c r="J40">
        <v>284</v>
      </c>
      <c r="K40">
        <v>0</v>
      </c>
      <c r="L40">
        <v>55</v>
      </c>
      <c r="M40">
        <v>0</v>
      </c>
      <c r="N40">
        <v>6</v>
      </c>
      <c r="O40">
        <v>52</v>
      </c>
      <c r="P40">
        <v>4</v>
      </c>
      <c r="Q40">
        <v>6</v>
      </c>
      <c r="R40">
        <v>2</v>
      </c>
      <c r="S40">
        <v>5</v>
      </c>
      <c r="T40">
        <v>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t="s">
        <v>32</v>
      </c>
    </row>
    <row r="41" spans="1:28" x14ac:dyDescent="0.5">
      <c r="A41">
        <v>7712</v>
      </c>
      <c r="B41">
        <v>1946</v>
      </c>
      <c r="C41" t="s">
        <v>45</v>
      </c>
      <c r="D41" t="s">
        <v>33</v>
      </c>
      <c r="E41" t="s">
        <v>1758</v>
      </c>
      <c r="F41">
        <v>0</v>
      </c>
      <c r="G41">
        <v>0</v>
      </c>
      <c r="H41" t="s">
        <v>122</v>
      </c>
      <c r="I41">
        <v>68</v>
      </c>
      <c r="J41">
        <v>182</v>
      </c>
      <c r="K41">
        <v>17</v>
      </c>
      <c r="L41">
        <v>259</v>
      </c>
      <c r="M41">
        <v>77</v>
      </c>
      <c r="N41">
        <v>70</v>
      </c>
      <c r="O41">
        <v>29</v>
      </c>
      <c r="P41">
        <v>1</v>
      </c>
      <c r="Q41">
        <v>6</v>
      </c>
      <c r="R41">
        <v>2</v>
      </c>
      <c r="S41">
        <v>10</v>
      </c>
      <c r="T41">
        <v>4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t="s">
        <v>40</v>
      </c>
    </row>
    <row r="42" spans="1:28" x14ac:dyDescent="0.5">
      <c r="A42">
        <v>1553</v>
      </c>
      <c r="B42">
        <v>1946</v>
      </c>
      <c r="C42" t="s">
        <v>28</v>
      </c>
      <c r="D42" t="s">
        <v>41</v>
      </c>
      <c r="E42" t="s">
        <v>1822</v>
      </c>
      <c r="F42">
        <v>0</v>
      </c>
      <c r="G42">
        <v>0</v>
      </c>
      <c r="H42" t="s">
        <v>215</v>
      </c>
      <c r="I42">
        <v>71</v>
      </c>
      <c r="J42">
        <v>966</v>
      </c>
      <c r="K42">
        <v>168</v>
      </c>
      <c r="L42">
        <v>672</v>
      </c>
      <c r="M42">
        <v>246</v>
      </c>
      <c r="N42">
        <v>105</v>
      </c>
      <c r="O42">
        <v>126</v>
      </c>
      <c r="P42">
        <v>1</v>
      </c>
      <c r="Q42">
        <v>7</v>
      </c>
      <c r="R42">
        <v>5</v>
      </c>
      <c r="S42">
        <v>10</v>
      </c>
      <c r="T42">
        <v>4</v>
      </c>
      <c r="U42">
        <v>0</v>
      </c>
      <c r="V42">
        <v>1</v>
      </c>
      <c r="W42">
        <v>0</v>
      </c>
      <c r="X42">
        <v>1</v>
      </c>
      <c r="Y42">
        <v>0</v>
      </c>
      <c r="Z42">
        <v>0</v>
      </c>
      <c r="AA42">
        <v>0</v>
      </c>
      <c r="AB42" t="s">
        <v>51</v>
      </c>
    </row>
    <row r="43" spans="1:28" x14ac:dyDescent="0.5">
      <c r="A43">
        <v>455</v>
      </c>
      <c r="B43">
        <v>1946</v>
      </c>
      <c r="C43" t="s">
        <v>45</v>
      </c>
      <c r="D43" t="s">
        <v>37</v>
      </c>
      <c r="E43" t="s">
        <v>2163</v>
      </c>
      <c r="F43">
        <v>0</v>
      </c>
      <c r="G43">
        <v>0</v>
      </c>
      <c r="H43" t="s">
        <v>444</v>
      </c>
      <c r="I43">
        <v>86</v>
      </c>
      <c r="J43">
        <v>102</v>
      </c>
      <c r="K43">
        <v>9</v>
      </c>
      <c r="L43">
        <v>63</v>
      </c>
      <c r="M43">
        <v>2</v>
      </c>
      <c r="N43">
        <v>9</v>
      </c>
      <c r="O43">
        <v>24</v>
      </c>
      <c r="P43">
        <v>1</v>
      </c>
      <c r="Q43">
        <v>4</v>
      </c>
      <c r="R43">
        <v>1</v>
      </c>
      <c r="S43">
        <v>4</v>
      </c>
      <c r="T43">
        <v>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t="s">
        <v>32</v>
      </c>
    </row>
    <row r="44" spans="1:28" x14ac:dyDescent="0.5">
      <c r="A44">
        <v>7592</v>
      </c>
      <c r="B44">
        <v>1946</v>
      </c>
      <c r="C44" t="s">
        <v>45</v>
      </c>
      <c r="D44" t="s">
        <v>37</v>
      </c>
      <c r="E44" t="s">
        <v>2163</v>
      </c>
      <c r="F44">
        <v>0</v>
      </c>
      <c r="G44">
        <v>0</v>
      </c>
      <c r="H44" t="s">
        <v>444</v>
      </c>
      <c r="I44">
        <v>86</v>
      </c>
      <c r="J44">
        <v>102</v>
      </c>
      <c r="K44">
        <v>9</v>
      </c>
      <c r="L44">
        <v>63</v>
      </c>
      <c r="M44">
        <v>2</v>
      </c>
      <c r="N44">
        <v>9</v>
      </c>
      <c r="O44">
        <v>24</v>
      </c>
      <c r="P44">
        <v>1</v>
      </c>
      <c r="Q44">
        <v>4</v>
      </c>
      <c r="R44">
        <v>1</v>
      </c>
      <c r="S44">
        <v>4</v>
      </c>
      <c r="T44">
        <v>6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t="s">
        <v>32</v>
      </c>
    </row>
    <row r="45" spans="1:28" x14ac:dyDescent="0.5">
      <c r="A45">
        <v>2079</v>
      </c>
      <c r="B45">
        <v>1947</v>
      </c>
      <c r="C45" t="s">
        <v>48</v>
      </c>
      <c r="D45" t="s">
        <v>37</v>
      </c>
      <c r="E45" t="s">
        <v>56</v>
      </c>
      <c r="F45">
        <v>0</v>
      </c>
      <c r="G45">
        <v>0</v>
      </c>
      <c r="H45" t="s">
        <v>57</v>
      </c>
      <c r="I45">
        <v>0</v>
      </c>
      <c r="J45">
        <v>450</v>
      </c>
      <c r="K45">
        <v>26</v>
      </c>
      <c r="L45">
        <v>535</v>
      </c>
      <c r="M45">
        <v>73</v>
      </c>
      <c r="N45">
        <v>98</v>
      </c>
      <c r="O45">
        <v>26</v>
      </c>
      <c r="P45">
        <v>1</v>
      </c>
      <c r="Q45">
        <v>5</v>
      </c>
      <c r="R45">
        <v>6</v>
      </c>
      <c r="S45">
        <v>10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t="s">
        <v>40</v>
      </c>
    </row>
    <row r="46" spans="1:28" x14ac:dyDescent="0.5">
      <c r="A46">
        <v>7990</v>
      </c>
      <c r="B46">
        <v>1947</v>
      </c>
      <c r="C46" t="s">
        <v>28</v>
      </c>
      <c r="D46" t="s">
        <v>37</v>
      </c>
      <c r="E46" t="s">
        <v>159</v>
      </c>
      <c r="F46">
        <v>0</v>
      </c>
      <c r="G46">
        <v>0</v>
      </c>
      <c r="H46" s="1">
        <v>40947</v>
      </c>
      <c r="I46">
        <v>2</v>
      </c>
      <c r="J46">
        <v>9</v>
      </c>
      <c r="K46">
        <v>1</v>
      </c>
      <c r="L46">
        <v>2</v>
      </c>
      <c r="M46">
        <v>3</v>
      </c>
      <c r="N46">
        <v>2</v>
      </c>
      <c r="O46">
        <v>0</v>
      </c>
      <c r="P46">
        <v>1</v>
      </c>
      <c r="Q46">
        <v>0</v>
      </c>
      <c r="R46">
        <v>0</v>
      </c>
      <c r="S46">
        <v>3</v>
      </c>
      <c r="T46">
        <v>6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t="s">
        <v>36</v>
      </c>
    </row>
    <row r="47" spans="1:28" x14ac:dyDescent="0.5">
      <c r="A47">
        <v>10814</v>
      </c>
      <c r="B47">
        <v>1947</v>
      </c>
      <c r="C47" t="s">
        <v>28</v>
      </c>
      <c r="D47" t="s">
        <v>41</v>
      </c>
      <c r="E47" t="s">
        <v>268</v>
      </c>
      <c r="F47">
        <v>0</v>
      </c>
      <c r="G47">
        <v>0</v>
      </c>
      <c r="H47" t="s">
        <v>269</v>
      </c>
      <c r="I47">
        <v>6</v>
      </c>
      <c r="J47">
        <v>303</v>
      </c>
      <c r="K47">
        <v>23</v>
      </c>
      <c r="L47">
        <v>751</v>
      </c>
      <c r="M47">
        <v>82</v>
      </c>
      <c r="N47">
        <v>26</v>
      </c>
      <c r="O47">
        <v>191</v>
      </c>
      <c r="P47">
        <v>1</v>
      </c>
      <c r="Q47">
        <v>6</v>
      </c>
      <c r="R47">
        <v>5</v>
      </c>
      <c r="S47">
        <v>13</v>
      </c>
      <c r="T47">
        <v>4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 t="s">
        <v>32</v>
      </c>
    </row>
    <row r="48" spans="1:28" x14ac:dyDescent="0.5">
      <c r="A48">
        <v>7718</v>
      </c>
      <c r="B48">
        <v>1947</v>
      </c>
      <c r="C48" t="s">
        <v>58</v>
      </c>
      <c r="D48" t="s">
        <v>41</v>
      </c>
      <c r="E48" t="s">
        <v>1050</v>
      </c>
      <c r="F48">
        <v>0</v>
      </c>
      <c r="G48">
        <v>0</v>
      </c>
      <c r="H48" t="s">
        <v>453</v>
      </c>
      <c r="I48">
        <v>36</v>
      </c>
      <c r="J48">
        <v>244</v>
      </c>
      <c r="K48">
        <v>51</v>
      </c>
      <c r="L48">
        <v>270</v>
      </c>
      <c r="M48">
        <v>101</v>
      </c>
      <c r="N48">
        <v>0</v>
      </c>
      <c r="O48">
        <v>45</v>
      </c>
      <c r="P48">
        <v>1</v>
      </c>
      <c r="Q48">
        <v>1</v>
      </c>
      <c r="R48">
        <v>3</v>
      </c>
      <c r="S48">
        <v>5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t="s">
        <v>32</v>
      </c>
    </row>
    <row r="49" spans="1:28" x14ac:dyDescent="0.5">
      <c r="A49">
        <v>3867</v>
      </c>
      <c r="B49">
        <v>1947</v>
      </c>
      <c r="C49" t="s">
        <v>45</v>
      </c>
      <c r="D49" t="s">
        <v>41</v>
      </c>
      <c r="E49" t="s">
        <v>1059</v>
      </c>
      <c r="F49">
        <v>0</v>
      </c>
      <c r="G49">
        <v>1</v>
      </c>
      <c r="H49" t="s">
        <v>138</v>
      </c>
      <c r="I49">
        <v>36</v>
      </c>
      <c r="J49">
        <v>410</v>
      </c>
      <c r="K49">
        <v>112</v>
      </c>
      <c r="L49">
        <v>420</v>
      </c>
      <c r="M49">
        <v>0</v>
      </c>
      <c r="N49">
        <v>82</v>
      </c>
      <c r="O49">
        <v>71</v>
      </c>
      <c r="P49">
        <v>1</v>
      </c>
      <c r="Q49">
        <v>9</v>
      </c>
      <c r="R49">
        <v>3</v>
      </c>
      <c r="S49">
        <v>13</v>
      </c>
      <c r="T49">
        <v>4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t="s">
        <v>32</v>
      </c>
    </row>
    <row r="50" spans="1:28" x14ac:dyDescent="0.5">
      <c r="A50">
        <v>3859</v>
      </c>
      <c r="B50">
        <v>1947</v>
      </c>
      <c r="C50" t="s">
        <v>45</v>
      </c>
      <c r="D50" t="s">
        <v>41</v>
      </c>
      <c r="E50" t="s">
        <v>1059</v>
      </c>
      <c r="F50">
        <v>0</v>
      </c>
      <c r="G50">
        <v>1</v>
      </c>
      <c r="H50" t="s">
        <v>138</v>
      </c>
      <c r="I50">
        <v>36</v>
      </c>
      <c r="J50">
        <v>410</v>
      </c>
      <c r="K50">
        <v>112</v>
      </c>
      <c r="L50">
        <v>420</v>
      </c>
      <c r="M50">
        <v>0</v>
      </c>
      <c r="N50">
        <v>82</v>
      </c>
      <c r="O50">
        <v>71</v>
      </c>
      <c r="P50">
        <v>1</v>
      </c>
      <c r="Q50">
        <v>9</v>
      </c>
      <c r="R50">
        <v>3</v>
      </c>
      <c r="S50">
        <v>13</v>
      </c>
      <c r="T50">
        <v>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t="s">
        <v>72</v>
      </c>
    </row>
    <row r="51" spans="1:28" x14ac:dyDescent="0.5">
      <c r="A51">
        <v>6248</v>
      </c>
      <c r="B51">
        <v>1947</v>
      </c>
      <c r="C51" t="s">
        <v>58</v>
      </c>
      <c r="D51" t="s">
        <v>33</v>
      </c>
      <c r="E51" t="s">
        <v>1297</v>
      </c>
      <c r="F51">
        <v>0</v>
      </c>
      <c r="G51">
        <v>0</v>
      </c>
      <c r="H51" t="s">
        <v>176</v>
      </c>
      <c r="I51">
        <v>47</v>
      </c>
      <c r="J51">
        <v>1276</v>
      </c>
      <c r="K51">
        <v>24</v>
      </c>
      <c r="L51">
        <v>746</v>
      </c>
      <c r="M51">
        <v>94</v>
      </c>
      <c r="N51">
        <v>29</v>
      </c>
      <c r="O51">
        <v>48</v>
      </c>
      <c r="P51">
        <v>0</v>
      </c>
      <c r="Q51">
        <v>9</v>
      </c>
      <c r="R51">
        <v>7</v>
      </c>
      <c r="S51">
        <v>11</v>
      </c>
      <c r="T51">
        <v>3</v>
      </c>
      <c r="U51">
        <v>0</v>
      </c>
      <c r="V51">
        <v>0</v>
      </c>
      <c r="W51">
        <v>1</v>
      </c>
      <c r="X51">
        <v>0</v>
      </c>
      <c r="Y51">
        <v>0</v>
      </c>
      <c r="Z51">
        <v>1</v>
      </c>
      <c r="AA51">
        <v>0</v>
      </c>
      <c r="AB51" t="s">
        <v>32</v>
      </c>
    </row>
    <row r="52" spans="1:28" x14ac:dyDescent="0.5">
      <c r="A52">
        <v>10250</v>
      </c>
      <c r="B52">
        <v>1947</v>
      </c>
      <c r="C52" t="s">
        <v>123</v>
      </c>
      <c r="D52" t="s">
        <v>41</v>
      </c>
      <c r="E52" t="s">
        <v>1354</v>
      </c>
      <c r="F52">
        <v>0</v>
      </c>
      <c r="G52">
        <v>0</v>
      </c>
      <c r="H52" t="s">
        <v>660</v>
      </c>
      <c r="I52">
        <v>49</v>
      </c>
      <c r="J52">
        <v>1</v>
      </c>
      <c r="K52">
        <v>5</v>
      </c>
      <c r="L52">
        <v>3</v>
      </c>
      <c r="M52">
        <v>7</v>
      </c>
      <c r="N52">
        <v>4</v>
      </c>
      <c r="O52">
        <v>8</v>
      </c>
      <c r="P52">
        <v>1</v>
      </c>
      <c r="Q52">
        <v>1</v>
      </c>
      <c r="R52">
        <v>0</v>
      </c>
      <c r="S52">
        <v>2</v>
      </c>
      <c r="T52">
        <v>7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t="s">
        <v>32</v>
      </c>
    </row>
    <row r="53" spans="1:28" x14ac:dyDescent="0.5">
      <c r="A53">
        <v>9952</v>
      </c>
      <c r="B53">
        <v>1947</v>
      </c>
      <c r="C53" t="s">
        <v>58</v>
      </c>
      <c r="D53" t="s">
        <v>41</v>
      </c>
      <c r="E53" t="s">
        <v>1446</v>
      </c>
      <c r="F53">
        <v>0</v>
      </c>
      <c r="G53">
        <v>0</v>
      </c>
      <c r="H53" s="1">
        <v>41590</v>
      </c>
      <c r="I53">
        <v>53</v>
      </c>
      <c r="J53">
        <v>368</v>
      </c>
      <c r="K53">
        <v>32</v>
      </c>
      <c r="L53">
        <v>639</v>
      </c>
      <c r="M53">
        <v>13</v>
      </c>
      <c r="N53">
        <v>43</v>
      </c>
      <c r="O53">
        <v>10</v>
      </c>
      <c r="P53">
        <v>1</v>
      </c>
      <c r="Q53">
        <v>4</v>
      </c>
      <c r="R53">
        <v>7</v>
      </c>
      <c r="S53">
        <v>5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t="s">
        <v>72</v>
      </c>
    </row>
    <row r="54" spans="1:28" x14ac:dyDescent="0.5">
      <c r="A54">
        <v>13</v>
      </c>
      <c r="B54">
        <v>1947</v>
      </c>
      <c r="C54" t="s">
        <v>45</v>
      </c>
      <c r="D54" t="s">
        <v>60</v>
      </c>
      <c r="E54" t="s">
        <v>1550</v>
      </c>
      <c r="F54">
        <v>0</v>
      </c>
      <c r="G54">
        <v>1</v>
      </c>
      <c r="H54" t="s">
        <v>1085</v>
      </c>
      <c r="I54">
        <v>57</v>
      </c>
      <c r="J54">
        <v>19</v>
      </c>
      <c r="K54">
        <v>0</v>
      </c>
      <c r="L54">
        <v>5</v>
      </c>
      <c r="M54">
        <v>0</v>
      </c>
      <c r="N54">
        <v>0</v>
      </c>
      <c r="O54">
        <v>8</v>
      </c>
      <c r="P54">
        <v>2</v>
      </c>
      <c r="Q54">
        <v>1</v>
      </c>
      <c r="R54">
        <v>0</v>
      </c>
      <c r="S54">
        <v>3</v>
      </c>
      <c r="T54">
        <v>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t="s">
        <v>72</v>
      </c>
    </row>
    <row r="55" spans="1:28" x14ac:dyDescent="0.5">
      <c r="A55">
        <v>6203</v>
      </c>
      <c r="B55">
        <v>1947</v>
      </c>
      <c r="C55" t="s">
        <v>28</v>
      </c>
      <c r="D55" t="s">
        <v>41</v>
      </c>
      <c r="E55" t="s">
        <v>1569</v>
      </c>
      <c r="F55">
        <v>0</v>
      </c>
      <c r="G55">
        <v>0</v>
      </c>
      <c r="H55" t="s">
        <v>1570</v>
      </c>
      <c r="I55">
        <v>58</v>
      </c>
      <c r="J55">
        <v>499</v>
      </c>
      <c r="K55">
        <v>149</v>
      </c>
      <c r="L55">
        <v>815</v>
      </c>
      <c r="M55">
        <v>173</v>
      </c>
      <c r="N55">
        <v>49</v>
      </c>
      <c r="O55">
        <v>49</v>
      </c>
      <c r="P55">
        <v>1</v>
      </c>
      <c r="Q55">
        <v>6</v>
      </c>
      <c r="R55">
        <v>7</v>
      </c>
      <c r="S55">
        <v>12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t="s">
        <v>32</v>
      </c>
    </row>
    <row r="56" spans="1:28" x14ac:dyDescent="0.5">
      <c r="A56">
        <v>1173</v>
      </c>
      <c r="B56">
        <v>1947</v>
      </c>
      <c r="C56" t="s">
        <v>58</v>
      </c>
      <c r="D56" t="s">
        <v>41</v>
      </c>
      <c r="E56" t="s">
        <v>1885</v>
      </c>
      <c r="F56">
        <v>0</v>
      </c>
      <c r="G56">
        <v>0</v>
      </c>
      <c r="H56" s="1">
        <v>41550</v>
      </c>
      <c r="I56">
        <v>73</v>
      </c>
      <c r="J56">
        <v>1200</v>
      </c>
      <c r="K56">
        <v>105</v>
      </c>
      <c r="L56">
        <v>758</v>
      </c>
      <c r="M56">
        <v>0</v>
      </c>
      <c r="N56">
        <v>42</v>
      </c>
      <c r="O56">
        <v>147</v>
      </c>
      <c r="P56">
        <v>1</v>
      </c>
      <c r="Q56">
        <v>4</v>
      </c>
      <c r="R56">
        <v>2</v>
      </c>
      <c r="S56">
        <v>6</v>
      </c>
      <c r="T56">
        <v>2</v>
      </c>
      <c r="U56">
        <v>0</v>
      </c>
      <c r="V56">
        <v>1</v>
      </c>
      <c r="W56">
        <v>1</v>
      </c>
      <c r="X56">
        <v>0</v>
      </c>
      <c r="Y56">
        <v>0</v>
      </c>
      <c r="Z56">
        <v>1</v>
      </c>
      <c r="AA56">
        <v>0</v>
      </c>
      <c r="AB56" t="s">
        <v>32</v>
      </c>
    </row>
    <row r="57" spans="1:28" x14ac:dyDescent="0.5">
      <c r="A57">
        <v>3945</v>
      </c>
      <c r="B57">
        <v>1947</v>
      </c>
      <c r="C57" t="s">
        <v>45</v>
      </c>
      <c r="D57" t="s">
        <v>60</v>
      </c>
      <c r="E57" t="s">
        <v>2033</v>
      </c>
      <c r="F57">
        <v>0</v>
      </c>
      <c r="G57">
        <v>1</v>
      </c>
      <c r="H57" s="1">
        <v>41550</v>
      </c>
      <c r="I57">
        <v>80</v>
      </c>
      <c r="J57">
        <v>618</v>
      </c>
      <c r="K57">
        <v>44</v>
      </c>
      <c r="L57">
        <v>215</v>
      </c>
      <c r="M57">
        <v>0</v>
      </c>
      <c r="N57">
        <v>17</v>
      </c>
      <c r="O57">
        <v>36</v>
      </c>
      <c r="P57">
        <v>2</v>
      </c>
      <c r="Q57">
        <v>11</v>
      </c>
      <c r="R57">
        <v>8</v>
      </c>
      <c r="S57">
        <v>4</v>
      </c>
      <c r="T57">
        <v>6</v>
      </c>
      <c r="U57">
        <v>1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 t="s">
        <v>32</v>
      </c>
    </row>
    <row r="58" spans="1:28" x14ac:dyDescent="0.5">
      <c r="A58">
        <v>6963</v>
      </c>
      <c r="B58">
        <v>1947</v>
      </c>
      <c r="C58" t="s">
        <v>28</v>
      </c>
      <c r="D58" t="s">
        <v>33</v>
      </c>
      <c r="E58" t="s">
        <v>2136</v>
      </c>
      <c r="F58">
        <v>0</v>
      </c>
      <c r="G58">
        <v>0</v>
      </c>
      <c r="H58" s="1">
        <v>41762</v>
      </c>
      <c r="I58">
        <v>85</v>
      </c>
      <c r="J58">
        <v>675</v>
      </c>
      <c r="K58">
        <v>11</v>
      </c>
      <c r="L58">
        <v>400</v>
      </c>
      <c r="M58">
        <v>15</v>
      </c>
      <c r="N58">
        <v>45</v>
      </c>
      <c r="O58">
        <v>11</v>
      </c>
      <c r="P58">
        <v>1</v>
      </c>
      <c r="Q58">
        <v>2</v>
      </c>
      <c r="R58">
        <v>5</v>
      </c>
      <c r="S58">
        <v>10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 t="s">
        <v>72</v>
      </c>
    </row>
    <row r="59" spans="1:28" x14ac:dyDescent="0.5">
      <c r="A59">
        <v>9298</v>
      </c>
      <c r="B59">
        <v>1947</v>
      </c>
      <c r="C59" t="s">
        <v>45</v>
      </c>
      <c r="D59" t="s">
        <v>41</v>
      </c>
      <c r="E59" t="s">
        <v>2211</v>
      </c>
      <c r="F59">
        <v>0</v>
      </c>
      <c r="G59">
        <v>0</v>
      </c>
      <c r="H59" t="s">
        <v>122</v>
      </c>
      <c r="I59">
        <v>89</v>
      </c>
      <c r="J59">
        <v>1252</v>
      </c>
      <c r="K59">
        <v>0</v>
      </c>
      <c r="L59">
        <v>465</v>
      </c>
      <c r="M59">
        <v>46</v>
      </c>
      <c r="N59">
        <v>35</v>
      </c>
      <c r="O59">
        <v>0</v>
      </c>
      <c r="P59">
        <v>1</v>
      </c>
      <c r="Q59">
        <v>4</v>
      </c>
      <c r="R59">
        <v>5</v>
      </c>
      <c r="S59">
        <v>8</v>
      </c>
      <c r="T59">
        <v>1</v>
      </c>
      <c r="U59">
        <v>0</v>
      </c>
      <c r="V59">
        <v>1</v>
      </c>
      <c r="W59">
        <v>1</v>
      </c>
      <c r="X59">
        <v>0</v>
      </c>
      <c r="Y59">
        <v>0</v>
      </c>
      <c r="Z59">
        <v>0</v>
      </c>
      <c r="AA59">
        <v>0</v>
      </c>
      <c r="AB59" t="s">
        <v>72</v>
      </c>
    </row>
    <row r="60" spans="1:28" x14ac:dyDescent="0.5">
      <c r="A60">
        <v>2878</v>
      </c>
      <c r="B60">
        <v>1947</v>
      </c>
      <c r="C60" t="s">
        <v>45</v>
      </c>
      <c r="D60" t="s">
        <v>37</v>
      </c>
      <c r="E60" t="s">
        <v>2303</v>
      </c>
      <c r="F60">
        <v>0</v>
      </c>
      <c r="G60">
        <v>1</v>
      </c>
      <c r="H60" t="s">
        <v>516</v>
      </c>
      <c r="I60">
        <v>93</v>
      </c>
      <c r="J60">
        <v>162</v>
      </c>
      <c r="K60">
        <v>31</v>
      </c>
      <c r="L60">
        <v>127</v>
      </c>
      <c r="M60">
        <v>8</v>
      </c>
      <c r="N60">
        <v>17</v>
      </c>
      <c r="O60">
        <v>69</v>
      </c>
      <c r="P60">
        <v>2</v>
      </c>
      <c r="Q60">
        <v>4</v>
      </c>
      <c r="R60">
        <v>2</v>
      </c>
      <c r="S60">
        <v>7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t="s">
        <v>32</v>
      </c>
    </row>
    <row r="61" spans="1:28" x14ac:dyDescent="0.5">
      <c r="A61">
        <v>6715</v>
      </c>
      <c r="B61">
        <v>1948</v>
      </c>
      <c r="C61" t="s">
        <v>45</v>
      </c>
      <c r="D61" t="s">
        <v>33</v>
      </c>
      <c r="E61" t="s">
        <v>189</v>
      </c>
      <c r="F61">
        <v>0</v>
      </c>
      <c r="G61">
        <v>1</v>
      </c>
      <c r="H61" s="1">
        <v>41306</v>
      </c>
      <c r="I61">
        <v>3</v>
      </c>
      <c r="J61">
        <v>502</v>
      </c>
      <c r="K61">
        <v>19</v>
      </c>
      <c r="L61">
        <v>132</v>
      </c>
      <c r="M61">
        <v>0</v>
      </c>
      <c r="N61">
        <v>6</v>
      </c>
      <c r="O61">
        <v>26</v>
      </c>
      <c r="P61">
        <v>6</v>
      </c>
      <c r="Q61">
        <v>6</v>
      </c>
      <c r="R61">
        <v>2</v>
      </c>
      <c r="S61">
        <v>11</v>
      </c>
      <c r="T61">
        <v>6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t="s">
        <v>32</v>
      </c>
    </row>
    <row r="62" spans="1:28" x14ac:dyDescent="0.5">
      <c r="A62">
        <v>10909</v>
      </c>
      <c r="B62">
        <v>1948</v>
      </c>
      <c r="C62" t="s">
        <v>28</v>
      </c>
      <c r="D62" t="s">
        <v>37</v>
      </c>
      <c r="E62" t="s">
        <v>341</v>
      </c>
      <c r="F62">
        <v>0</v>
      </c>
      <c r="G62">
        <v>0</v>
      </c>
      <c r="H62" t="s">
        <v>342</v>
      </c>
      <c r="I62">
        <v>9</v>
      </c>
      <c r="J62">
        <v>992</v>
      </c>
      <c r="K62">
        <v>24</v>
      </c>
      <c r="L62">
        <v>694</v>
      </c>
      <c r="M62">
        <v>51</v>
      </c>
      <c r="N62">
        <v>19</v>
      </c>
      <c r="O62">
        <v>119</v>
      </c>
      <c r="P62">
        <v>0</v>
      </c>
      <c r="Q62">
        <v>5</v>
      </c>
      <c r="R62">
        <v>10</v>
      </c>
      <c r="S62">
        <v>5</v>
      </c>
      <c r="T62">
        <v>1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 t="s">
        <v>43</v>
      </c>
    </row>
    <row r="63" spans="1:28" x14ac:dyDescent="0.5">
      <c r="A63">
        <v>5429</v>
      </c>
      <c r="B63">
        <v>1948</v>
      </c>
      <c r="C63" t="s">
        <v>45</v>
      </c>
      <c r="D63" t="s">
        <v>37</v>
      </c>
      <c r="E63" t="s">
        <v>374</v>
      </c>
      <c r="F63">
        <v>0</v>
      </c>
      <c r="G63">
        <v>1</v>
      </c>
      <c r="H63" t="s">
        <v>239</v>
      </c>
      <c r="I63">
        <v>10</v>
      </c>
      <c r="J63">
        <v>145</v>
      </c>
      <c r="K63">
        <v>1</v>
      </c>
      <c r="L63">
        <v>33</v>
      </c>
      <c r="M63">
        <v>2</v>
      </c>
      <c r="N63">
        <v>1</v>
      </c>
      <c r="O63">
        <v>1</v>
      </c>
      <c r="P63">
        <v>1</v>
      </c>
      <c r="Q63">
        <v>4</v>
      </c>
      <c r="R63">
        <v>1</v>
      </c>
      <c r="S63">
        <v>4</v>
      </c>
      <c r="T63">
        <v>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 t="s">
        <v>32</v>
      </c>
    </row>
    <row r="64" spans="1:28" x14ac:dyDescent="0.5">
      <c r="A64">
        <v>4137</v>
      </c>
      <c r="B64">
        <v>1948</v>
      </c>
      <c r="C64" t="s">
        <v>28</v>
      </c>
      <c r="D64" t="s">
        <v>41</v>
      </c>
      <c r="E64" t="s">
        <v>885</v>
      </c>
      <c r="F64">
        <v>0</v>
      </c>
      <c r="G64">
        <v>0</v>
      </c>
      <c r="H64" s="1">
        <v>41437</v>
      </c>
      <c r="I64">
        <v>29</v>
      </c>
      <c r="J64">
        <v>398</v>
      </c>
      <c r="K64">
        <v>40</v>
      </c>
      <c r="L64">
        <v>367</v>
      </c>
      <c r="M64">
        <v>119</v>
      </c>
      <c r="N64">
        <v>122</v>
      </c>
      <c r="O64">
        <v>30</v>
      </c>
      <c r="P64">
        <v>1</v>
      </c>
      <c r="Q64">
        <v>7</v>
      </c>
      <c r="R64">
        <v>4</v>
      </c>
      <c r="S64">
        <v>4</v>
      </c>
      <c r="T64">
        <v>4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 t="s">
        <v>43</v>
      </c>
    </row>
    <row r="65" spans="1:28" x14ac:dyDescent="0.5">
      <c r="A65">
        <v>4530</v>
      </c>
      <c r="B65">
        <v>1948</v>
      </c>
      <c r="C65" t="s">
        <v>58</v>
      </c>
      <c r="D65" t="s">
        <v>60</v>
      </c>
      <c r="E65" t="s">
        <v>1064</v>
      </c>
      <c r="F65">
        <v>0</v>
      </c>
      <c r="G65">
        <v>0</v>
      </c>
      <c r="H65" t="s">
        <v>1065</v>
      </c>
      <c r="I65">
        <v>36</v>
      </c>
      <c r="J65">
        <v>972</v>
      </c>
      <c r="K65">
        <v>19</v>
      </c>
      <c r="L65">
        <v>595</v>
      </c>
      <c r="M65">
        <v>180</v>
      </c>
      <c r="N65">
        <v>26</v>
      </c>
      <c r="O65">
        <v>138</v>
      </c>
      <c r="P65">
        <v>3</v>
      </c>
      <c r="Q65">
        <v>3</v>
      </c>
      <c r="R65">
        <v>7</v>
      </c>
      <c r="S65">
        <v>10</v>
      </c>
      <c r="T65">
        <v>3</v>
      </c>
      <c r="U65">
        <v>0</v>
      </c>
      <c r="V65">
        <v>0</v>
      </c>
      <c r="W65">
        <v>0</v>
      </c>
      <c r="X65">
        <v>1</v>
      </c>
      <c r="Y65">
        <v>0</v>
      </c>
      <c r="Z65">
        <v>1</v>
      </c>
      <c r="AA65">
        <v>0</v>
      </c>
      <c r="AB65" t="s">
        <v>51</v>
      </c>
    </row>
    <row r="66" spans="1:28" x14ac:dyDescent="0.5">
      <c r="A66">
        <v>6103</v>
      </c>
      <c r="B66">
        <v>1948</v>
      </c>
      <c r="C66" t="s">
        <v>28</v>
      </c>
      <c r="D66" t="s">
        <v>37</v>
      </c>
      <c r="E66" t="s">
        <v>1149</v>
      </c>
      <c r="F66">
        <v>0</v>
      </c>
      <c r="G66">
        <v>0</v>
      </c>
      <c r="H66" s="1">
        <v>41434</v>
      </c>
      <c r="I66">
        <v>40</v>
      </c>
      <c r="J66">
        <v>40</v>
      </c>
      <c r="K66">
        <v>15</v>
      </c>
      <c r="L66">
        <v>15</v>
      </c>
      <c r="M66">
        <v>17</v>
      </c>
      <c r="N66">
        <v>6</v>
      </c>
      <c r="O66">
        <v>7</v>
      </c>
      <c r="P66">
        <v>1</v>
      </c>
      <c r="Q66">
        <v>2</v>
      </c>
      <c r="R66">
        <v>1</v>
      </c>
      <c r="S66">
        <v>3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t="s">
        <v>43</v>
      </c>
    </row>
    <row r="67" spans="1:28" x14ac:dyDescent="0.5">
      <c r="A67">
        <v>10341</v>
      </c>
      <c r="B67">
        <v>1948</v>
      </c>
      <c r="C67" t="s">
        <v>28</v>
      </c>
      <c r="D67" t="s">
        <v>41</v>
      </c>
      <c r="E67" t="s">
        <v>1238</v>
      </c>
      <c r="F67">
        <v>0</v>
      </c>
      <c r="G67">
        <v>0</v>
      </c>
      <c r="H67" t="s">
        <v>1239</v>
      </c>
      <c r="I67">
        <v>45</v>
      </c>
      <c r="J67">
        <v>68</v>
      </c>
      <c r="K67">
        <v>28</v>
      </c>
      <c r="L67">
        <v>39</v>
      </c>
      <c r="M67">
        <v>16</v>
      </c>
      <c r="N67">
        <v>30</v>
      </c>
      <c r="O67">
        <v>41</v>
      </c>
      <c r="P67">
        <v>1</v>
      </c>
      <c r="Q67">
        <v>2</v>
      </c>
      <c r="R67">
        <v>2</v>
      </c>
      <c r="S67">
        <v>5</v>
      </c>
      <c r="T67">
        <v>2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t="s">
        <v>43</v>
      </c>
    </row>
    <row r="68" spans="1:28" x14ac:dyDescent="0.5">
      <c r="A68">
        <v>4107</v>
      </c>
      <c r="B68">
        <v>1948</v>
      </c>
      <c r="C68" t="s">
        <v>45</v>
      </c>
      <c r="D68" t="s">
        <v>41</v>
      </c>
      <c r="E68" t="s">
        <v>1429</v>
      </c>
      <c r="F68">
        <v>0</v>
      </c>
      <c r="G68">
        <v>2</v>
      </c>
      <c r="H68" s="1">
        <v>41496</v>
      </c>
      <c r="I68">
        <v>52</v>
      </c>
      <c r="J68">
        <v>269</v>
      </c>
      <c r="K68">
        <v>15</v>
      </c>
      <c r="L68">
        <v>69</v>
      </c>
      <c r="M68">
        <v>15</v>
      </c>
      <c r="N68">
        <v>19</v>
      </c>
      <c r="O68">
        <v>38</v>
      </c>
      <c r="P68">
        <v>2</v>
      </c>
      <c r="Q68">
        <v>4</v>
      </c>
      <c r="R68">
        <v>6</v>
      </c>
      <c r="S68">
        <v>4</v>
      </c>
      <c r="T68">
        <v>5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t="s">
        <v>32</v>
      </c>
    </row>
    <row r="69" spans="1:28" x14ac:dyDescent="0.5">
      <c r="A69">
        <v>10906</v>
      </c>
      <c r="B69">
        <v>1948</v>
      </c>
      <c r="C69" t="s">
        <v>45</v>
      </c>
      <c r="D69" t="s">
        <v>41</v>
      </c>
      <c r="E69" t="s">
        <v>1429</v>
      </c>
      <c r="F69">
        <v>0</v>
      </c>
      <c r="G69">
        <v>2</v>
      </c>
      <c r="H69" s="1">
        <v>41496</v>
      </c>
      <c r="I69">
        <v>52</v>
      </c>
      <c r="J69">
        <v>269</v>
      </c>
      <c r="K69">
        <v>15</v>
      </c>
      <c r="L69">
        <v>69</v>
      </c>
      <c r="M69">
        <v>15</v>
      </c>
      <c r="N69">
        <v>19</v>
      </c>
      <c r="O69">
        <v>38</v>
      </c>
      <c r="P69">
        <v>2</v>
      </c>
      <c r="Q69">
        <v>4</v>
      </c>
      <c r="R69">
        <v>6</v>
      </c>
      <c r="S69">
        <v>4</v>
      </c>
      <c r="T69">
        <v>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t="s">
        <v>72</v>
      </c>
    </row>
    <row r="70" spans="1:28" x14ac:dyDescent="0.5">
      <c r="A70">
        <v>202</v>
      </c>
      <c r="B70">
        <v>1948</v>
      </c>
      <c r="C70" t="s">
        <v>45</v>
      </c>
      <c r="D70" t="s">
        <v>60</v>
      </c>
      <c r="E70" t="s">
        <v>1463</v>
      </c>
      <c r="F70">
        <v>0</v>
      </c>
      <c r="G70">
        <v>0</v>
      </c>
      <c r="H70" s="1">
        <v>41763</v>
      </c>
      <c r="I70">
        <v>54</v>
      </c>
      <c r="J70">
        <v>332</v>
      </c>
      <c r="K70">
        <v>194</v>
      </c>
      <c r="L70">
        <v>377</v>
      </c>
      <c r="M70">
        <v>149</v>
      </c>
      <c r="N70">
        <v>125</v>
      </c>
      <c r="O70">
        <v>57</v>
      </c>
      <c r="P70">
        <v>0</v>
      </c>
      <c r="Q70">
        <v>4</v>
      </c>
      <c r="R70">
        <v>6</v>
      </c>
      <c r="S70">
        <v>7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t="s">
        <v>55</v>
      </c>
    </row>
    <row r="71" spans="1:28" x14ac:dyDescent="0.5">
      <c r="A71">
        <v>9589</v>
      </c>
      <c r="B71">
        <v>1948</v>
      </c>
      <c r="C71" t="s">
        <v>45</v>
      </c>
      <c r="D71" t="s">
        <v>60</v>
      </c>
      <c r="E71" t="s">
        <v>1463</v>
      </c>
      <c r="F71">
        <v>0</v>
      </c>
      <c r="G71">
        <v>0</v>
      </c>
      <c r="H71" s="1">
        <v>41763</v>
      </c>
      <c r="I71">
        <v>54</v>
      </c>
      <c r="J71">
        <v>332</v>
      </c>
      <c r="K71">
        <v>194</v>
      </c>
      <c r="L71">
        <v>377</v>
      </c>
      <c r="M71">
        <v>149</v>
      </c>
      <c r="N71">
        <v>125</v>
      </c>
      <c r="O71">
        <v>57</v>
      </c>
      <c r="P71">
        <v>0</v>
      </c>
      <c r="Q71">
        <v>4</v>
      </c>
      <c r="R71">
        <v>6</v>
      </c>
      <c r="S71">
        <v>7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 t="s">
        <v>55</v>
      </c>
    </row>
    <row r="72" spans="1:28" x14ac:dyDescent="0.5">
      <c r="A72">
        <v>10486</v>
      </c>
      <c r="B72">
        <v>1948</v>
      </c>
      <c r="C72" t="s">
        <v>28</v>
      </c>
      <c r="D72" t="s">
        <v>37</v>
      </c>
      <c r="E72" t="s">
        <v>1478</v>
      </c>
      <c r="F72">
        <v>0</v>
      </c>
      <c r="G72">
        <v>0</v>
      </c>
      <c r="H72" t="s">
        <v>185</v>
      </c>
      <c r="I72">
        <v>54</v>
      </c>
      <c r="J72">
        <v>476</v>
      </c>
      <c r="K72">
        <v>75</v>
      </c>
      <c r="L72">
        <v>162</v>
      </c>
      <c r="M72">
        <v>29</v>
      </c>
      <c r="N72">
        <v>151</v>
      </c>
      <c r="O72">
        <v>97</v>
      </c>
      <c r="P72">
        <v>1</v>
      </c>
      <c r="Q72">
        <v>4</v>
      </c>
      <c r="R72">
        <v>4</v>
      </c>
      <c r="S72">
        <v>8</v>
      </c>
      <c r="T72">
        <v>2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t="s">
        <v>32</v>
      </c>
    </row>
    <row r="73" spans="1:28" x14ac:dyDescent="0.5">
      <c r="A73">
        <v>4149</v>
      </c>
      <c r="B73">
        <v>1948</v>
      </c>
      <c r="C73" t="s">
        <v>45</v>
      </c>
      <c r="D73" t="s">
        <v>41</v>
      </c>
      <c r="E73" t="s">
        <v>1541</v>
      </c>
      <c r="F73">
        <v>0</v>
      </c>
      <c r="G73">
        <v>0</v>
      </c>
      <c r="H73" t="s">
        <v>39</v>
      </c>
      <c r="I73">
        <v>57</v>
      </c>
      <c r="J73">
        <v>586</v>
      </c>
      <c r="K73">
        <v>66</v>
      </c>
      <c r="L73">
        <v>653</v>
      </c>
      <c r="M73">
        <v>17</v>
      </c>
      <c r="N73">
        <v>0</v>
      </c>
      <c r="O73">
        <v>26</v>
      </c>
      <c r="P73">
        <v>1</v>
      </c>
      <c r="Q73">
        <v>5</v>
      </c>
      <c r="R73">
        <v>9</v>
      </c>
      <c r="S73">
        <v>6</v>
      </c>
      <c r="T73">
        <v>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t="s">
        <v>32</v>
      </c>
    </row>
    <row r="74" spans="1:28" x14ac:dyDescent="0.5">
      <c r="A74">
        <v>5147</v>
      </c>
      <c r="B74">
        <v>1948</v>
      </c>
      <c r="C74" t="s">
        <v>28</v>
      </c>
      <c r="D74" t="s">
        <v>33</v>
      </c>
      <c r="E74" t="s">
        <v>1549</v>
      </c>
      <c r="F74">
        <v>0</v>
      </c>
      <c r="G74">
        <v>0</v>
      </c>
      <c r="H74" t="s">
        <v>675</v>
      </c>
      <c r="I74">
        <v>57</v>
      </c>
      <c r="J74">
        <v>774</v>
      </c>
      <c r="K74">
        <v>70</v>
      </c>
      <c r="L74">
        <v>118</v>
      </c>
      <c r="M74">
        <v>182</v>
      </c>
      <c r="N74">
        <v>187</v>
      </c>
      <c r="O74">
        <v>93</v>
      </c>
      <c r="P74">
        <v>1</v>
      </c>
      <c r="Q74">
        <v>4</v>
      </c>
      <c r="R74">
        <v>9</v>
      </c>
      <c r="S74">
        <v>13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t="s">
        <v>32</v>
      </c>
    </row>
    <row r="75" spans="1:28" x14ac:dyDescent="0.5">
      <c r="A75">
        <v>4988</v>
      </c>
      <c r="B75">
        <v>1948</v>
      </c>
      <c r="C75" t="s">
        <v>45</v>
      </c>
      <c r="D75" t="s">
        <v>37</v>
      </c>
      <c r="E75" t="s">
        <v>1562</v>
      </c>
      <c r="F75">
        <v>1</v>
      </c>
      <c r="G75">
        <v>1</v>
      </c>
      <c r="H75" s="1">
        <v>41734</v>
      </c>
      <c r="I75">
        <v>58</v>
      </c>
      <c r="J75">
        <v>19</v>
      </c>
      <c r="K75">
        <v>6</v>
      </c>
      <c r="L75">
        <v>20</v>
      </c>
      <c r="M75">
        <v>0</v>
      </c>
      <c r="N75">
        <v>5</v>
      </c>
      <c r="O75">
        <v>12</v>
      </c>
      <c r="P75">
        <v>3</v>
      </c>
      <c r="Q75">
        <v>1</v>
      </c>
      <c r="R75">
        <v>1</v>
      </c>
      <c r="S75">
        <v>4</v>
      </c>
      <c r="T75">
        <v>4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t="s">
        <v>72</v>
      </c>
    </row>
    <row r="76" spans="1:28" x14ac:dyDescent="0.5">
      <c r="A76">
        <v>895</v>
      </c>
      <c r="B76">
        <v>1948</v>
      </c>
      <c r="C76" t="s">
        <v>45</v>
      </c>
      <c r="D76" t="s">
        <v>37</v>
      </c>
      <c r="E76" t="s">
        <v>1793</v>
      </c>
      <c r="F76">
        <v>0</v>
      </c>
      <c r="G76">
        <v>2</v>
      </c>
      <c r="H76" s="1">
        <v>41164</v>
      </c>
      <c r="I76">
        <v>69</v>
      </c>
      <c r="J76">
        <v>410</v>
      </c>
      <c r="K76">
        <v>16</v>
      </c>
      <c r="L76">
        <v>114</v>
      </c>
      <c r="M76">
        <v>0</v>
      </c>
      <c r="N76">
        <v>5</v>
      </c>
      <c r="O76">
        <v>49</v>
      </c>
      <c r="P76">
        <v>3</v>
      </c>
      <c r="Q76">
        <v>5</v>
      </c>
      <c r="R76">
        <v>2</v>
      </c>
      <c r="S76">
        <v>10</v>
      </c>
      <c r="T76">
        <v>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t="s">
        <v>32</v>
      </c>
    </row>
    <row r="77" spans="1:28" x14ac:dyDescent="0.5">
      <c r="A77">
        <v>7495</v>
      </c>
      <c r="B77">
        <v>1948</v>
      </c>
      <c r="C77" t="s">
        <v>45</v>
      </c>
      <c r="D77" t="s">
        <v>37</v>
      </c>
      <c r="E77" t="s">
        <v>1849</v>
      </c>
      <c r="F77">
        <v>0</v>
      </c>
      <c r="G77">
        <v>1</v>
      </c>
      <c r="H77" t="s">
        <v>1190</v>
      </c>
      <c r="I77">
        <v>72</v>
      </c>
      <c r="J77">
        <v>77</v>
      </c>
      <c r="K77">
        <v>28</v>
      </c>
      <c r="L77">
        <v>31</v>
      </c>
      <c r="M77">
        <v>16</v>
      </c>
      <c r="N77">
        <v>0</v>
      </c>
      <c r="O77">
        <v>4</v>
      </c>
      <c r="P77">
        <v>2</v>
      </c>
      <c r="Q77">
        <v>2</v>
      </c>
      <c r="R77">
        <v>1</v>
      </c>
      <c r="S77">
        <v>5</v>
      </c>
      <c r="T77">
        <v>4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t="s">
        <v>32</v>
      </c>
    </row>
    <row r="78" spans="1:28" x14ac:dyDescent="0.5">
      <c r="A78">
        <v>5956</v>
      </c>
      <c r="B78">
        <v>1948</v>
      </c>
      <c r="C78" t="s">
        <v>45</v>
      </c>
      <c r="D78" t="s">
        <v>29</v>
      </c>
      <c r="E78" t="s">
        <v>1901</v>
      </c>
      <c r="F78">
        <v>1</v>
      </c>
      <c r="G78">
        <v>2</v>
      </c>
      <c r="H78" t="s">
        <v>63</v>
      </c>
      <c r="I78">
        <v>74</v>
      </c>
      <c r="J78">
        <v>144</v>
      </c>
      <c r="K78">
        <v>2</v>
      </c>
      <c r="L78">
        <v>99</v>
      </c>
      <c r="M78">
        <v>7</v>
      </c>
      <c r="N78">
        <v>2</v>
      </c>
      <c r="O78">
        <v>30</v>
      </c>
      <c r="P78">
        <v>5</v>
      </c>
      <c r="Q78">
        <v>6</v>
      </c>
      <c r="R78">
        <v>1</v>
      </c>
      <c r="S78">
        <v>4</v>
      </c>
      <c r="T78">
        <v>8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t="s">
        <v>43</v>
      </c>
    </row>
    <row r="79" spans="1:28" x14ac:dyDescent="0.5">
      <c r="A79">
        <v>10314</v>
      </c>
      <c r="B79">
        <v>1948</v>
      </c>
      <c r="C79" t="s">
        <v>45</v>
      </c>
      <c r="D79" t="s">
        <v>37</v>
      </c>
      <c r="E79" t="s">
        <v>2016</v>
      </c>
      <c r="F79">
        <v>0</v>
      </c>
      <c r="G79">
        <v>0</v>
      </c>
      <c r="H79" t="s">
        <v>1043</v>
      </c>
      <c r="I79">
        <v>79</v>
      </c>
      <c r="J79">
        <v>847</v>
      </c>
      <c r="K79">
        <v>66</v>
      </c>
      <c r="L79">
        <v>119</v>
      </c>
      <c r="M79">
        <v>86</v>
      </c>
      <c r="N79">
        <v>89</v>
      </c>
      <c r="O79">
        <v>111</v>
      </c>
      <c r="P79">
        <v>1</v>
      </c>
      <c r="Q79">
        <v>9</v>
      </c>
      <c r="R79">
        <v>10</v>
      </c>
      <c r="S79">
        <v>5</v>
      </c>
      <c r="T79">
        <v>4</v>
      </c>
      <c r="U79">
        <v>0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 t="s">
        <v>55</v>
      </c>
    </row>
    <row r="80" spans="1:28" x14ac:dyDescent="0.5">
      <c r="A80">
        <v>6274</v>
      </c>
      <c r="B80">
        <v>1948</v>
      </c>
      <c r="C80" t="s">
        <v>58</v>
      </c>
      <c r="D80" t="s">
        <v>37</v>
      </c>
      <c r="E80" t="s">
        <v>2054</v>
      </c>
      <c r="F80">
        <v>0</v>
      </c>
      <c r="G80">
        <v>0</v>
      </c>
      <c r="H80" t="s">
        <v>133</v>
      </c>
      <c r="I80">
        <v>81</v>
      </c>
      <c r="J80">
        <v>1076</v>
      </c>
      <c r="K80">
        <v>16</v>
      </c>
      <c r="L80">
        <v>417</v>
      </c>
      <c r="M80">
        <v>42</v>
      </c>
      <c r="N80">
        <v>48</v>
      </c>
      <c r="O80">
        <v>16</v>
      </c>
      <c r="P80">
        <v>1</v>
      </c>
      <c r="Q80">
        <v>8</v>
      </c>
      <c r="R80">
        <v>10</v>
      </c>
      <c r="S80">
        <v>6</v>
      </c>
      <c r="T80">
        <v>3</v>
      </c>
      <c r="U80">
        <v>0</v>
      </c>
      <c r="V80">
        <v>1</v>
      </c>
      <c r="W80">
        <v>1</v>
      </c>
      <c r="X80">
        <v>0</v>
      </c>
      <c r="Y80">
        <v>0</v>
      </c>
      <c r="Z80">
        <v>0</v>
      </c>
      <c r="AA80">
        <v>0</v>
      </c>
      <c r="AB80" t="s">
        <v>72</v>
      </c>
    </row>
    <row r="81" spans="1:28" x14ac:dyDescent="0.5">
      <c r="A81">
        <v>3336</v>
      </c>
      <c r="B81">
        <v>1948</v>
      </c>
      <c r="C81" t="s">
        <v>45</v>
      </c>
      <c r="D81" t="s">
        <v>41</v>
      </c>
      <c r="E81" t="s">
        <v>2363</v>
      </c>
      <c r="F81">
        <v>0</v>
      </c>
      <c r="G81">
        <v>1</v>
      </c>
      <c r="H81" t="s">
        <v>369</v>
      </c>
      <c r="I81">
        <v>96</v>
      </c>
      <c r="J81">
        <v>712</v>
      </c>
      <c r="K81">
        <v>0</v>
      </c>
      <c r="L81">
        <v>45</v>
      </c>
      <c r="M81">
        <v>0</v>
      </c>
      <c r="N81">
        <v>0</v>
      </c>
      <c r="O81">
        <v>191</v>
      </c>
      <c r="P81">
        <v>3</v>
      </c>
      <c r="Q81">
        <v>2</v>
      </c>
      <c r="R81">
        <v>4</v>
      </c>
      <c r="S81">
        <v>5</v>
      </c>
      <c r="T81">
        <v>7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t="s">
        <v>43</v>
      </c>
    </row>
    <row r="82" spans="1:28" x14ac:dyDescent="0.5">
      <c r="A82">
        <v>6379</v>
      </c>
      <c r="B82">
        <v>1949</v>
      </c>
      <c r="C82" t="s">
        <v>58</v>
      </c>
      <c r="D82" t="s">
        <v>60</v>
      </c>
      <c r="E82" t="s">
        <v>184</v>
      </c>
      <c r="F82">
        <v>1</v>
      </c>
      <c r="G82">
        <v>1</v>
      </c>
      <c r="H82" t="s">
        <v>185</v>
      </c>
      <c r="I82">
        <v>3</v>
      </c>
      <c r="J82">
        <v>67</v>
      </c>
      <c r="K82">
        <v>1</v>
      </c>
      <c r="L82">
        <v>20</v>
      </c>
      <c r="M82">
        <v>0</v>
      </c>
      <c r="N82">
        <v>2</v>
      </c>
      <c r="O82">
        <v>31</v>
      </c>
      <c r="P82">
        <v>3</v>
      </c>
      <c r="Q82">
        <v>2</v>
      </c>
      <c r="R82">
        <v>2</v>
      </c>
      <c r="S82">
        <v>2</v>
      </c>
      <c r="T82">
        <v>7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  <c r="AB82" t="s">
        <v>40</v>
      </c>
    </row>
    <row r="83" spans="1:28" x14ac:dyDescent="0.5">
      <c r="A83">
        <v>4491</v>
      </c>
      <c r="B83">
        <v>1949</v>
      </c>
      <c r="C83" t="s">
        <v>58</v>
      </c>
      <c r="D83" t="s">
        <v>37</v>
      </c>
      <c r="E83" t="s">
        <v>194</v>
      </c>
      <c r="F83">
        <v>1</v>
      </c>
      <c r="G83">
        <v>1</v>
      </c>
      <c r="H83" s="1">
        <v>40918</v>
      </c>
      <c r="I83">
        <v>3</v>
      </c>
      <c r="J83">
        <v>1099</v>
      </c>
      <c r="K83">
        <v>0</v>
      </c>
      <c r="L83">
        <v>45</v>
      </c>
      <c r="M83">
        <v>0</v>
      </c>
      <c r="N83">
        <v>0</v>
      </c>
      <c r="O83">
        <v>34</v>
      </c>
      <c r="P83">
        <v>11</v>
      </c>
      <c r="Q83">
        <v>3</v>
      </c>
      <c r="R83">
        <v>4</v>
      </c>
      <c r="S83">
        <v>10</v>
      </c>
      <c r="T83">
        <v>8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 t="s">
        <v>32</v>
      </c>
    </row>
    <row r="84" spans="1:28" x14ac:dyDescent="0.5">
      <c r="A84">
        <v>873</v>
      </c>
      <c r="B84">
        <v>1949</v>
      </c>
      <c r="C84" t="s">
        <v>58</v>
      </c>
      <c r="D84" t="s">
        <v>37</v>
      </c>
      <c r="E84" t="s">
        <v>194</v>
      </c>
      <c r="F84">
        <v>1</v>
      </c>
      <c r="G84">
        <v>1</v>
      </c>
      <c r="H84" s="1">
        <v>40918</v>
      </c>
      <c r="I84">
        <v>3</v>
      </c>
      <c r="J84">
        <v>1099</v>
      </c>
      <c r="K84">
        <v>0</v>
      </c>
      <c r="L84">
        <v>45</v>
      </c>
      <c r="M84">
        <v>0</v>
      </c>
      <c r="N84">
        <v>0</v>
      </c>
      <c r="O84">
        <v>34</v>
      </c>
      <c r="P84">
        <v>11</v>
      </c>
      <c r="Q84">
        <v>3</v>
      </c>
      <c r="R84">
        <v>4</v>
      </c>
      <c r="S84">
        <v>10</v>
      </c>
      <c r="T84">
        <v>8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0</v>
      </c>
      <c r="AB84" t="s">
        <v>32</v>
      </c>
    </row>
    <row r="85" spans="1:28" x14ac:dyDescent="0.5">
      <c r="A85">
        <v>9504</v>
      </c>
      <c r="B85">
        <v>1949</v>
      </c>
      <c r="C85" t="s">
        <v>58</v>
      </c>
      <c r="D85" t="s">
        <v>37</v>
      </c>
      <c r="E85" t="s">
        <v>106</v>
      </c>
      <c r="F85">
        <v>0</v>
      </c>
      <c r="G85">
        <v>0</v>
      </c>
      <c r="H85" s="1">
        <v>41436</v>
      </c>
      <c r="I85">
        <v>4</v>
      </c>
      <c r="J85">
        <v>179</v>
      </c>
      <c r="K85">
        <v>28</v>
      </c>
      <c r="L85">
        <v>520</v>
      </c>
      <c r="M85">
        <v>111</v>
      </c>
      <c r="N85">
        <v>123</v>
      </c>
      <c r="O85">
        <v>47</v>
      </c>
      <c r="P85">
        <v>1</v>
      </c>
      <c r="Q85">
        <v>3</v>
      </c>
      <c r="R85">
        <v>8</v>
      </c>
      <c r="S85">
        <v>13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 t="s">
        <v>32</v>
      </c>
    </row>
    <row r="86" spans="1:28" x14ac:dyDescent="0.5">
      <c r="A86">
        <v>9323</v>
      </c>
      <c r="B86">
        <v>1949</v>
      </c>
      <c r="C86" t="s">
        <v>58</v>
      </c>
      <c r="D86" t="s">
        <v>41</v>
      </c>
      <c r="E86" t="s">
        <v>252</v>
      </c>
      <c r="F86">
        <v>0</v>
      </c>
      <c r="G86">
        <v>1</v>
      </c>
      <c r="H86" s="1">
        <v>41099</v>
      </c>
      <c r="I86">
        <v>5</v>
      </c>
      <c r="J86">
        <v>520</v>
      </c>
      <c r="K86">
        <v>8</v>
      </c>
      <c r="L86">
        <v>223</v>
      </c>
      <c r="M86">
        <v>32</v>
      </c>
      <c r="N86">
        <v>49</v>
      </c>
      <c r="O86">
        <v>42</v>
      </c>
      <c r="P86">
        <v>4</v>
      </c>
      <c r="Q86">
        <v>10</v>
      </c>
      <c r="R86">
        <v>5</v>
      </c>
      <c r="S86">
        <v>7</v>
      </c>
      <c r="T86">
        <v>8</v>
      </c>
      <c r="U86">
        <v>1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 t="s">
        <v>253</v>
      </c>
    </row>
    <row r="87" spans="1:28" x14ac:dyDescent="0.5">
      <c r="A87">
        <v>1146</v>
      </c>
      <c r="B87">
        <v>1949</v>
      </c>
      <c r="C87" t="s">
        <v>58</v>
      </c>
      <c r="D87" t="s">
        <v>41</v>
      </c>
      <c r="E87" t="s">
        <v>252</v>
      </c>
      <c r="F87">
        <v>0</v>
      </c>
      <c r="G87">
        <v>1</v>
      </c>
      <c r="H87" s="1">
        <v>41099</v>
      </c>
      <c r="I87">
        <v>5</v>
      </c>
      <c r="J87">
        <v>520</v>
      </c>
      <c r="K87">
        <v>8</v>
      </c>
      <c r="L87">
        <v>223</v>
      </c>
      <c r="M87">
        <v>32</v>
      </c>
      <c r="N87">
        <v>49</v>
      </c>
      <c r="O87">
        <v>42</v>
      </c>
      <c r="P87">
        <v>4</v>
      </c>
      <c r="Q87">
        <v>10</v>
      </c>
      <c r="R87">
        <v>5</v>
      </c>
      <c r="S87">
        <v>7</v>
      </c>
      <c r="T87">
        <v>8</v>
      </c>
      <c r="U87">
        <v>1</v>
      </c>
      <c r="V87">
        <v>0</v>
      </c>
      <c r="W87">
        <v>0</v>
      </c>
      <c r="X87">
        <v>0</v>
      </c>
      <c r="Y87">
        <v>0</v>
      </c>
      <c r="Z87">
        <v>1</v>
      </c>
      <c r="AA87">
        <v>0</v>
      </c>
      <c r="AB87" t="s">
        <v>43</v>
      </c>
    </row>
    <row r="88" spans="1:28" x14ac:dyDescent="0.5">
      <c r="A88">
        <v>10240</v>
      </c>
      <c r="B88">
        <v>1949</v>
      </c>
      <c r="C88" t="s">
        <v>28</v>
      </c>
      <c r="D88" t="s">
        <v>41</v>
      </c>
      <c r="E88" t="s">
        <v>383</v>
      </c>
      <c r="F88">
        <v>0</v>
      </c>
      <c r="G88">
        <v>0</v>
      </c>
      <c r="H88" t="s">
        <v>318</v>
      </c>
      <c r="I88">
        <v>10</v>
      </c>
      <c r="J88">
        <v>997</v>
      </c>
      <c r="K88">
        <v>26</v>
      </c>
      <c r="L88">
        <v>269</v>
      </c>
      <c r="M88">
        <v>34</v>
      </c>
      <c r="N88">
        <v>13</v>
      </c>
      <c r="O88">
        <v>42</v>
      </c>
      <c r="P88">
        <v>1</v>
      </c>
      <c r="Q88">
        <v>10</v>
      </c>
      <c r="R88">
        <v>4</v>
      </c>
      <c r="S88">
        <v>6</v>
      </c>
      <c r="T88">
        <v>4</v>
      </c>
      <c r="U88">
        <v>0</v>
      </c>
      <c r="V88">
        <v>1</v>
      </c>
      <c r="W88">
        <v>1</v>
      </c>
      <c r="X88">
        <v>0</v>
      </c>
      <c r="Y88">
        <v>0</v>
      </c>
      <c r="Z88">
        <v>1</v>
      </c>
      <c r="AA88">
        <v>0</v>
      </c>
      <c r="AB88" t="s">
        <v>36</v>
      </c>
    </row>
    <row r="89" spans="1:28" x14ac:dyDescent="0.5">
      <c r="A89">
        <v>1183</v>
      </c>
      <c r="B89">
        <v>1949</v>
      </c>
      <c r="C89" t="s">
        <v>58</v>
      </c>
      <c r="D89" t="s">
        <v>37</v>
      </c>
      <c r="E89" t="s">
        <v>395</v>
      </c>
      <c r="F89">
        <v>1</v>
      </c>
      <c r="G89">
        <v>1</v>
      </c>
      <c r="H89" t="s">
        <v>396</v>
      </c>
      <c r="I89">
        <v>11</v>
      </c>
      <c r="J89">
        <v>9</v>
      </c>
      <c r="K89">
        <v>1</v>
      </c>
      <c r="L89">
        <v>4</v>
      </c>
      <c r="M89">
        <v>3</v>
      </c>
      <c r="N89">
        <v>2</v>
      </c>
      <c r="O89">
        <v>3</v>
      </c>
      <c r="P89">
        <v>1</v>
      </c>
      <c r="Q89">
        <v>1</v>
      </c>
      <c r="R89">
        <v>0</v>
      </c>
      <c r="S89">
        <v>2</v>
      </c>
      <c r="T89">
        <v>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t="s">
        <v>51</v>
      </c>
    </row>
    <row r="90" spans="1:28" x14ac:dyDescent="0.5">
      <c r="A90">
        <v>10664</v>
      </c>
      <c r="B90">
        <v>1949</v>
      </c>
      <c r="C90" t="s">
        <v>58</v>
      </c>
      <c r="D90" t="s">
        <v>60</v>
      </c>
      <c r="E90" t="s">
        <v>497</v>
      </c>
      <c r="F90">
        <v>0</v>
      </c>
      <c r="G90">
        <v>1</v>
      </c>
      <c r="H90" s="1">
        <v>41464</v>
      </c>
      <c r="I90">
        <v>14</v>
      </c>
      <c r="J90">
        <v>400</v>
      </c>
      <c r="K90">
        <v>4</v>
      </c>
      <c r="L90">
        <v>35</v>
      </c>
      <c r="M90">
        <v>6</v>
      </c>
      <c r="N90">
        <v>0</v>
      </c>
      <c r="O90">
        <v>22</v>
      </c>
      <c r="P90">
        <v>2</v>
      </c>
      <c r="Q90">
        <v>9</v>
      </c>
      <c r="R90">
        <v>1</v>
      </c>
      <c r="S90">
        <v>5</v>
      </c>
      <c r="T90">
        <v>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32</v>
      </c>
    </row>
    <row r="91" spans="1:28" x14ac:dyDescent="0.5">
      <c r="A91">
        <v>5329</v>
      </c>
      <c r="B91">
        <v>1949</v>
      </c>
      <c r="C91" t="s">
        <v>45</v>
      </c>
      <c r="D91" t="s">
        <v>29</v>
      </c>
      <c r="E91" t="s">
        <v>747</v>
      </c>
      <c r="F91">
        <v>1</v>
      </c>
      <c r="G91">
        <v>1</v>
      </c>
      <c r="H91" t="s">
        <v>215</v>
      </c>
      <c r="I91">
        <v>24</v>
      </c>
      <c r="J91">
        <v>8</v>
      </c>
      <c r="K91">
        <v>0</v>
      </c>
      <c r="L91">
        <v>3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3</v>
      </c>
      <c r="T91">
        <v>5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t="s">
        <v>43</v>
      </c>
    </row>
    <row r="92" spans="1:28" x14ac:dyDescent="0.5">
      <c r="A92">
        <v>5991</v>
      </c>
      <c r="B92">
        <v>1949</v>
      </c>
      <c r="C92" t="s">
        <v>58</v>
      </c>
      <c r="D92" t="s">
        <v>37</v>
      </c>
      <c r="E92" t="s">
        <v>756</v>
      </c>
      <c r="F92">
        <v>0</v>
      </c>
      <c r="G92">
        <v>1</v>
      </c>
      <c r="H92" s="1">
        <v>41492</v>
      </c>
      <c r="I92">
        <v>24</v>
      </c>
      <c r="J92">
        <v>173</v>
      </c>
      <c r="K92">
        <v>2</v>
      </c>
      <c r="L92">
        <v>39</v>
      </c>
      <c r="M92">
        <v>3</v>
      </c>
      <c r="N92">
        <v>2</v>
      </c>
      <c r="O92">
        <v>47</v>
      </c>
      <c r="P92">
        <v>3</v>
      </c>
      <c r="Q92">
        <v>5</v>
      </c>
      <c r="R92">
        <v>1</v>
      </c>
      <c r="S92">
        <v>4</v>
      </c>
      <c r="T92">
        <v>7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t="s">
        <v>51</v>
      </c>
    </row>
    <row r="93" spans="1:28" x14ac:dyDescent="0.5">
      <c r="A93">
        <v>3578</v>
      </c>
      <c r="B93">
        <v>1949</v>
      </c>
      <c r="C93" t="s">
        <v>28</v>
      </c>
      <c r="D93" t="s">
        <v>29</v>
      </c>
      <c r="E93" t="s">
        <v>888</v>
      </c>
      <c r="F93">
        <v>0</v>
      </c>
      <c r="G93">
        <v>1</v>
      </c>
      <c r="H93" t="s">
        <v>889</v>
      </c>
      <c r="I93">
        <v>29</v>
      </c>
      <c r="J93">
        <v>122</v>
      </c>
      <c r="K93">
        <v>21</v>
      </c>
      <c r="L93">
        <v>43</v>
      </c>
      <c r="M93">
        <v>25</v>
      </c>
      <c r="N93">
        <v>10</v>
      </c>
      <c r="O93">
        <v>15</v>
      </c>
      <c r="P93">
        <v>2</v>
      </c>
      <c r="Q93">
        <v>3</v>
      </c>
      <c r="R93">
        <v>1</v>
      </c>
      <c r="S93">
        <v>6</v>
      </c>
      <c r="T93">
        <v>6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32</v>
      </c>
    </row>
    <row r="94" spans="1:28" x14ac:dyDescent="0.5">
      <c r="A94">
        <v>2868</v>
      </c>
      <c r="B94">
        <v>1949</v>
      </c>
      <c r="C94" t="s">
        <v>45</v>
      </c>
      <c r="D94" t="s">
        <v>33</v>
      </c>
      <c r="E94" t="s">
        <v>993</v>
      </c>
      <c r="F94">
        <v>1</v>
      </c>
      <c r="G94">
        <v>1</v>
      </c>
      <c r="H94" s="1">
        <v>41490</v>
      </c>
      <c r="I94">
        <v>33</v>
      </c>
      <c r="J94">
        <v>20</v>
      </c>
      <c r="K94">
        <v>1</v>
      </c>
      <c r="L94">
        <v>28</v>
      </c>
      <c r="M94">
        <v>3</v>
      </c>
      <c r="N94">
        <v>3</v>
      </c>
      <c r="O94">
        <v>2</v>
      </c>
      <c r="P94">
        <v>3</v>
      </c>
      <c r="Q94">
        <v>2</v>
      </c>
      <c r="R94">
        <v>0</v>
      </c>
      <c r="S94">
        <v>3</v>
      </c>
      <c r="T94">
        <v>8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 t="s">
        <v>40</v>
      </c>
    </row>
    <row r="95" spans="1:28" x14ac:dyDescent="0.5">
      <c r="A95">
        <v>5092</v>
      </c>
      <c r="B95">
        <v>1949</v>
      </c>
      <c r="C95" t="s">
        <v>45</v>
      </c>
      <c r="D95" t="s">
        <v>60</v>
      </c>
      <c r="E95" t="s">
        <v>1135</v>
      </c>
      <c r="F95">
        <v>0</v>
      </c>
      <c r="G95">
        <v>1</v>
      </c>
      <c r="H95" s="1">
        <v>41610</v>
      </c>
      <c r="I95">
        <v>39</v>
      </c>
      <c r="J95">
        <v>380</v>
      </c>
      <c r="K95">
        <v>0</v>
      </c>
      <c r="L95">
        <v>47</v>
      </c>
      <c r="M95">
        <v>6</v>
      </c>
      <c r="N95">
        <v>0</v>
      </c>
      <c r="O95">
        <v>34</v>
      </c>
      <c r="P95">
        <v>4</v>
      </c>
      <c r="Q95">
        <v>7</v>
      </c>
      <c r="R95">
        <v>1</v>
      </c>
      <c r="S95">
        <v>7</v>
      </c>
      <c r="T95">
        <v>8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 t="s">
        <v>32</v>
      </c>
    </row>
    <row r="96" spans="1:28" x14ac:dyDescent="0.5">
      <c r="A96">
        <v>7875</v>
      </c>
      <c r="B96">
        <v>1949</v>
      </c>
      <c r="C96" t="s">
        <v>28</v>
      </c>
      <c r="D96" t="s">
        <v>37</v>
      </c>
      <c r="E96" t="s">
        <v>842</v>
      </c>
      <c r="F96">
        <v>0</v>
      </c>
      <c r="G96">
        <v>0</v>
      </c>
      <c r="H96" t="s">
        <v>821</v>
      </c>
      <c r="I96">
        <v>46</v>
      </c>
      <c r="J96">
        <v>967</v>
      </c>
      <c r="K96">
        <v>0</v>
      </c>
      <c r="L96">
        <v>617</v>
      </c>
      <c r="M96">
        <v>43</v>
      </c>
      <c r="N96">
        <v>50</v>
      </c>
      <c r="O96">
        <v>0</v>
      </c>
      <c r="P96">
        <v>1</v>
      </c>
      <c r="Q96">
        <v>4</v>
      </c>
      <c r="R96">
        <v>8</v>
      </c>
      <c r="S96">
        <v>13</v>
      </c>
      <c r="T96">
        <v>2</v>
      </c>
      <c r="U96">
        <v>0</v>
      </c>
      <c r="V96">
        <v>1</v>
      </c>
      <c r="W96">
        <v>1</v>
      </c>
      <c r="X96">
        <v>1</v>
      </c>
      <c r="Y96">
        <v>0</v>
      </c>
      <c r="Z96">
        <v>1</v>
      </c>
      <c r="AA96">
        <v>0</v>
      </c>
      <c r="AB96" t="s">
        <v>43</v>
      </c>
    </row>
    <row r="97" spans="1:28" x14ac:dyDescent="0.5">
      <c r="A97">
        <v>10972</v>
      </c>
      <c r="B97">
        <v>1949</v>
      </c>
      <c r="C97" t="s">
        <v>28</v>
      </c>
      <c r="D97" t="s">
        <v>60</v>
      </c>
      <c r="E97" t="s">
        <v>1426</v>
      </c>
      <c r="F97">
        <v>0</v>
      </c>
      <c r="G97">
        <v>0</v>
      </c>
      <c r="H97" s="1">
        <v>41915</v>
      </c>
      <c r="I97">
        <v>52</v>
      </c>
      <c r="J97">
        <v>625</v>
      </c>
      <c r="K97">
        <v>35</v>
      </c>
      <c r="L97">
        <v>169</v>
      </c>
      <c r="M97">
        <v>58</v>
      </c>
      <c r="N97">
        <v>17</v>
      </c>
      <c r="O97">
        <v>35</v>
      </c>
      <c r="P97">
        <v>1</v>
      </c>
      <c r="Q97">
        <v>4</v>
      </c>
      <c r="R97">
        <v>3</v>
      </c>
      <c r="S97">
        <v>6</v>
      </c>
      <c r="T97">
        <v>1</v>
      </c>
      <c r="U97">
        <v>0</v>
      </c>
      <c r="V97">
        <v>1</v>
      </c>
      <c r="W97">
        <v>1</v>
      </c>
      <c r="X97">
        <v>0</v>
      </c>
      <c r="Y97">
        <v>0</v>
      </c>
      <c r="Z97">
        <v>0</v>
      </c>
      <c r="AA97">
        <v>0</v>
      </c>
      <c r="AB97" t="s">
        <v>32</v>
      </c>
    </row>
    <row r="98" spans="1:28" x14ac:dyDescent="0.5">
      <c r="A98">
        <v>737</v>
      </c>
      <c r="B98">
        <v>1949</v>
      </c>
      <c r="C98" t="s">
        <v>45</v>
      </c>
      <c r="D98" t="s">
        <v>37</v>
      </c>
      <c r="E98" t="s">
        <v>1531</v>
      </c>
      <c r="F98">
        <v>0</v>
      </c>
      <c r="G98">
        <v>0</v>
      </c>
      <c r="H98" s="1">
        <v>41336</v>
      </c>
      <c r="I98">
        <v>56</v>
      </c>
      <c r="J98">
        <v>1493</v>
      </c>
      <c r="K98">
        <v>86</v>
      </c>
      <c r="L98">
        <v>454</v>
      </c>
      <c r="M98">
        <v>112</v>
      </c>
      <c r="N98">
        <v>43</v>
      </c>
      <c r="O98">
        <v>43</v>
      </c>
      <c r="P98">
        <v>2</v>
      </c>
      <c r="Q98">
        <v>4</v>
      </c>
      <c r="R98">
        <v>4</v>
      </c>
      <c r="S98">
        <v>5</v>
      </c>
      <c r="T98">
        <v>2</v>
      </c>
      <c r="U98">
        <v>0</v>
      </c>
      <c r="V98">
        <v>1</v>
      </c>
      <c r="W98">
        <v>1</v>
      </c>
      <c r="X98">
        <v>1</v>
      </c>
      <c r="Y98">
        <v>0</v>
      </c>
      <c r="Z98">
        <v>0</v>
      </c>
      <c r="AA98">
        <v>0</v>
      </c>
      <c r="AB98" t="s">
        <v>32</v>
      </c>
    </row>
    <row r="99" spans="1:28" x14ac:dyDescent="0.5">
      <c r="A99">
        <v>2066</v>
      </c>
      <c r="B99">
        <v>1949</v>
      </c>
      <c r="C99" t="s">
        <v>28</v>
      </c>
      <c r="D99" t="s">
        <v>41</v>
      </c>
      <c r="E99" t="s">
        <v>1539</v>
      </c>
      <c r="F99">
        <v>0</v>
      </c>
      <c r="G99">
        <v>1</v>
      </c>
      <c r="H99" t="s">
        <v>639</v>
      </c>
      <c r="I99">
        <v>56</v>
      </c>
      <c r="J99">
        <v>70</v>
      </c>
      <c r="K99">
        <v>0</v>
      </c>
      <c r="L99">
        <v>11</v>
      </c>
      <c r="M99">
        <v>2</v>
      </c>
      <c r="N99">
        <v>8</v>
      </c>
      <c r="O99">
        <v>23</v>
      </c>
      <c r="P99">
        <v>1</v>
      </c>
      <c r="Q99">
        <v>2</v>
      </c>
      <c r="R99">
        <v>1</v>
      </c>
      <c r="S99">
        <v>3</v>
      </c>
      <c r="T99">
        <v>6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 t="s">
        <v>32</v>
      </c>
    </row>
    <row r="100" spans="1:28" x14ac:dyDescent="0.5">
      <c r="A100">
        <v>7851</v>
      </c>
      <c r="B100">
        <v>1949</v>
      </c>
      <c r="C100" t="s">
        <v>28</v>
      </c>
      <c r="D100" t="s">
        <v>60</v>
      </c>
      <c r="E100" t="s">
        <v>1594</v>
      </c>
      <c r="F100">
        <v>0</v>
      </c>
      <c r="G100">
        <v>0</v>
      </c>
      <c r="H100" t="s">
        <v>1036</v>
      </c>
      <c r="I100">
        <v>60</v>
      </c>
      <c r="J100">
        <v>161</v>
      </c>
      <c r="K100">
        <v>0</v>
      </c>
      <c r="L100">
        <v>253</v>
      </c>
      <c r="M100">
        <v>199</v>
      </c>
      <c r="N100">
        <v>191</v>
      </c>
      <c r="O100">
        <v>122</v>
      </c>
      <c r="P100">
        <v>1</v>
      </c>
      <c r="Q100">
        <v>3</v>
      </c>
      <c r="R100">
        <v>7</v>
      </c>
      <c r="S100">
        <v>11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t="s">
        <v>32</v>
      </c>
    </row>
    <row r="101" spans="1:28" x14ac:dyDescent="0.5">
      <c r="A101">
        <v>8537</v>
      </c>
      <c r="B101">
        <v>1949</v>
      </c>
      <c r="C101" t="s">
        <v>28</v>
      </c>
      <c r="D101" t="s">
        <v>60</v>
      </c>
      <c r="E101" t="s">
        <v>1601</v>
      </c>
      <c r="F101">
        <v>0</v>
      </c>
      <c r="G101">
        <v>0</v>
      </c>
      <c r="H101" t="s">
        <v>1602</v>
      </c>
      <c r="I101">
        <v>60</v>
      </c>
      <c r="J101">
        <v>526</v>
      </c>
      <c r="K101">
        <v>80</v>
      </c>
      <c r="L101">
        <v>553</v>
      </c>
      <c r="M101">
        <v>123</v>
      </c>
      <c r="N101">
        <v>94</v>
      </c>
      <c r="O101">
        <v>53</v>
      </c>
      <c r="P101">
        <v>1</v>
      </c>
      <c r="Q101">
        <v>3</v>
      </c>
      <c r="R101">
        <v>10</v>
      </c>
      <c r="S101">
        <v>7</v>
      </c>
      <c r="T101">
        <v>2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1</v>
      </c>
      <c r="AA101">
        <v>0</v>
      </c>
      <c r="AB101" t="s">
        <v>32</v>
      </c>
    </row>
    <row r="102" spans="1:28" x14ac:dyDescent="0.5">
      <c r="A102">
        <v>4697</v>
      </c>
      <c r="B102">
        <v>1949</v>
      </c>
      <c r="C102" t="s">
        <v>58</v>
      </c>
      <c r="D102" t="s">
        <v>29</v>
      </c>
      <c r="E102" t="s">
        <v>1634</v>
      </c>
      <c r="F102">
        <v>0</v>
      </c>
      <c r="G102">
        <v>0</v>
      </c>
      <c r="H102" t="s">
        <v>569</v>
      </c>
      <c r="I102">
        <v>62</v>
      </c>
      <c r="J102">
        <v>248</v>
      </c>
      <c r="K102">
        <v>3</v>
      </c>
      <c r="L102">
        <v>81</v>
      </c>
      <c r="M102">
        <v>4</v>
      </c>
      <c r="N102">
        <v>3</v>
      </c>
      <c r="O102">
        <v>51</v>
      </c>
      <c r="P102">
        <v>3</v>
      </c>
      <c r="Q102">
        <v>7</v>
      </c>
      <c r="R102">
        <v>1</v>
      </c>
      <c r="S102">
        <v>5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t="s">
        <v>72</v>
      </c>
    </row>
    <row r="103" spans="1:28" x14ac:dyDescent="0.5">
      <c r="A103">
        <v>6250</v>
      </c>
      <c r="B103">
        <v>1949</v>
      </c>
      <c r="C103" t="s">
        <v>45</v>
      </c>
      <c r="D103" t="s">
        <v>60</v>
      </c>
      <c r="E103" t="s">
        <v>1643</v>
      </c>
      <c r="F103">
        <v>0</v>
      </c>
      <c r="G103">
        <v>1</v>
      </c>
      <c r="H103" t="s">
        <v>231</v>
      </c>
      <c r="I103">
        <v>62</v>
      </c>
      <c r="J103">
        <v>710</v>
      </c>
      <c r="K103">
        <v>15</v>
      </c>
      <c r="L103">
        <v>30</v>
      </c>
      <c r="M103">
        <v>20</v>
      </c>
      <c r="N103">
        <v>0</v>
      </c>
      <c r="O103">
        <v>0</v>
      </c>
      <c r="P103">
        <v>3</v>
      </c>
      <c r="Q103">
        <v>11</v>
      </c>
      <c r="R103">
        <v>2</v>
      </c>
      <c r="S103">
        <v>8</v>
      </c>
      <c r="T103">
        <v>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 t="s">
        <v>32</v>
      </c>
    </row>
    <row r="104" spans="1:28" x14ac:dyDescent="0.5">
      <c r="A104">
        <v>716</v>
      </c>
      <c r="B104">
        <v>1949</v>
      </c>
      <c r="C104" t="s">
        <v>45</v>
      </c>
      <c r="D104" t="s">
        <v>41</v>
      </c>
      <c r="E104" t="s">
        <v>1648</v>
      </c>
      <c r="F104">
        <v>0</v>
      </c>
      <c r="G104">
        <v>1</v>
      </c>
      <c r="H104" t="s">
        <v>791</v>
      </c>
      <c r="I104">
        <v>63</v>
      </c>
      <c r="J104">
        <v>529</v>
      </c>
      <c r="K104">
        <v>0</v>
      </c>
      <c r="L104">
        <v>356</v>
      </c>
      <c r="M104">
        <v>63</v>
      </c>
      <c r="N104">
        <v>28</v>
      </c>
      <c r="O104">
        <v>0</v>
      </c>
      <c r="P104">
        <v>3</v>
      </c>
      <c r="Q104">
        <v>6</v>
      </c>
      <c r="R104">
        <v>7</v>
      </c>
      <c r="S104">
        <v>11</v>
      </c>
      <c r="T104">
        <v>3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 t="s">
        <v>32</v>
      </c>
    </row>
    <row r="105" spans="1:28" x14ac:dyDescent="0.5">
      <c r="A105">
        <v>6544</v>
      </c>
      <c r="B105">
        <v>1949</v>
      </c>
      <c r="C105" t="s">
        <v>45</v>
      </c>
      <c r="D105" t="s">
        <v>41</v>
      </c>
      <c r="E105" t="s">
        <v>1648</v>
      </c>
      <c r="F105">
        <v>0</v>
      </c>
      <c r="G105">
        <v>1</v>
      </c>
      <c r="H105" t="s">
        <v>791</v>
      </c>
      <c r="I105">
        <v>63</v>
      </c>
      <c r="J105">
        <v>529</v>
      </c>
      <c r="K105">
        <v>0</v>
      </c>
      <c r="L105">
        <v>356</v>
      </c>
      <c r="M105">
        <v>63</v>
      </c>
      <c r="N105">
        <v>28</v>
      </c>
      <c r="O105">
        <v>0</v>
      </c>
      <c r="P105">
        <v>3</v>
      </c>
      <c r="Q105">
        <v>6</v>
      </c>
      <c r="R105">
        <v>7</v>
      </c>
      <c r="S105">
        <v>11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t="s">
        <v>51</v>
      </c>
    </row>
    <row r="106" spans="1:28" x14ac:dyDescent="0.5">
      <c r="A106">
        <v>2406</v>
      </c>
      <c r="B106">
        <v>1949</v>
      </c>
      <c r="C106" t="s">
        <v>28</v>
      </c>
      <c r="D106" t="s">
        <v>41</v>
      </c>
      <c r="E106" t="s">
        <v>1659</v>
      </c>
      <c r="F106">
        <v>0</v>
      </c>
      <c r="G106">
        <v>1</v>
      </c>
      <c r="H106" s="1">
        <v>41402</v>
      </c>
      <c r="I106">
        <v>63</v>
      </c>
      <c r="J106">
        <v>376</v>
      </c>
      <c r="K106">
        <v>4</v>
      </c>
      <c r="L106">
        <v>94</v>
      </c>
      <c r="M106">
        <v>12</v>
      </c>
      <c r="N106">
        <v>9</v>
      </c>
      <c r="O106">
        <v>24</v>
      </c>
      <c r="P106">
        <v>3</v>
      </c>
      <c r="Q106">
        <v>6</v>
      </c>
      <c r="R106">
        <v>2</v>
      </c>
      <c r="S106">
        <v>8</v>
      </c>
      <c r="T106">
        <v>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43</v>
      </c>
    </row>
    <row r="107" spans="1:28" x14ac:dyDescent="0.5">
      <c r="A107">
        <v>7313</v>
      </c>
      <c r="B107">
        <v>1949</v>
      </c>
      <c r="C107" t="s">
        <v>48</v>
      </c>
      <c r="D107" t="s">
        <v>60</v>
      </c>
      <c r="E107" t="s">
        <v>1660</v>
      </c>
      <c r="F107">
        <v>0</v>
      </c>
      <c r="G107">
        <v>0</v>
      </c>
      <c r="H107" s="1">
        <v>41339</v>
      </c>
      <c r="I107">
        <v>63</v>
      </c>
      <c r="J107">
        <v>570</v>
      </c>
      <c r="K107">
        <v>73</v>
      </c>
      <c r="L107">
        <v>614</v>
      </c>
      <c r="M107">
        <v>133</v>
      </c>
      <c r="N107">
        <v>102</v>
      </c>
      <c r="O107">
        <v>73</v>
      </c>
      <c r="P107">
        <v>1</v>
      </c>
      <c r="Q107">
        <v>6</v>
      </c>
      <c r="R107">
        <v>5</v>
      </c>
      <c r="S107">
        <v>11</v>
      </c>
      <c r="T107">
        <v>3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 t="s">
        <v>36</v>
      </c>
    </row>
    <row r="108" spans="1:28" x14ac:dyDescent="0.5">
      <c r="A108">
        <v>1993</v>
      </c>
      <c r="B108">
        <v>1949</v>
      </c>
      <c r="C108" t="s">
        <v>45</v>
      </c>
      <c r="D108" t="s">
        <v>37</v>
      </c>
      <c r="E108" t="s">
        <v>1662</v>
      </c>
      <c r="F108">
        <v>0</v>
      </c>
      <c r="G108">
        <v>1</v>
      </c>
      <c r="H108" t="s">
        <v>1663</v>
      </c>
      <c r="I108">
        <v>63</v>
      </c>
      <c r="J108">
        <v>867</v>
      </c>
      <c r="K108">
        <v>0</v>
      </c>
      <c r="L108">
        <v>86</v>
      </c>
      <c r="M108">
        <v>0</v>
      </c>
      <c r="N108">
        <v>0</v>
      </c>
      <c r="O108">
        <v>19</v>
      </c>
      <c r="P108">
        <v>3</v>
      </c>
      <c r="Q108">
        <v>2</v>
      </c>
      <c r="R108">
        <v>3</v>
      </c>
      <c r="S108">
        <v>9</v>
      </c>
      <c r="T108">
        <v>8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 t="s">
        <v>40</v>
      </c>
    </row>
    <row r="109" spans="1:28" x14ac:dyDescent="0.5">
      <c r="A109">
        <v>4475</v>
      </c>
      <c r="B109">
        <v>1949</v>
      </c>
      <c r="C109" t="s">
        <v>45</v>
      </c>
      <c r="D109" t="s">
        <v>37</v>
      </c>
      <c r="E109" t="s">
        <v>2085</v>
      </c>
      <c r="F109">
        <v>0</v>
      </c>
      <c r="G109">
        <v>0</v>
      </c>
      <c r="H109" t="s">
        <v>521</v>
      </c>
      <c r="I109">
        <v>82</v>
      </c>
      <c r="J109">
        <v>1315</v>
      </c>
      <c r="K109">
        <v>22</v>
      </c>
      <c r="L109">
        <v>780</v>
      </c>
      <c r="M109">
        <v>145</v>
      </c>
      <c r="N109">
        <v>0</v>
      </c>
      <c r="O109">
        <v>178</v>
      </c>
      <c r="P109">
        <v>1</v>
      </c>
      <c r="Q109">
        <v>7</v>
      </c>
      <c r="R109">
        <v>8</v>
      </c>
      <c r="S109">
        <v>9</v>
      </c>
      <c r="T109">
        <v>5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32</v>
      </c>
    </row>
    <row r="110" spans="1:28" x14ac:dyDescent="0.5">
      <c r="A110">
        <v>11181</v>
      </c>
      <c r="B110">
        <v>1949</v>
      </c>
      <c r="C110" t="s">
        <v>45</v>
      </c>
      <c r="D110" t="s">
        <v>37</v>
      </c>
      <c r="E110" t="s">
        <v>2142</v>
      </c>
      <c r="F110">
        <v>0</v>
      </c>
      <c r="G110">
        <v>0</v>
      </c>
      <c r="H110" t="s">
        <v>1431</v>
      </c>
      <c r="I110">
        <v>85</v>
      </c>
      <c r="J110">
        <v>2</v>
      </c>
      <c r="K110">
        <v>1</v>
      </c>
      <c r="L110">
        <v>2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t="s">
        <v>36</v>
      </c>
    </row>
    <row r="111" spans="1:28" x14ac:dyDescent="0.5">
      <c r="A111">
        <v>6565</v>
      </c>
      <c r="B111">
        <v>1949</v>
      </c>
      <c r="C111" t="s">
        <v>58</v>
      </c>
      <c r="D111" t="s">
        <v>37</v>
      </c>
      <c r="E111" t="s">
        <v>2265</v>
      </c>
      <c r="F111">
        <v>0</v>
      </c>
      <c r="G111">
        <v>1</v>
      </c>
      <c r="H111" t="s">
        <v>266</v>
      </c>
      <c r="I111">
        <v>91</v>
      </c>
      <c r="J111">
        <v>1012</v>
      </c>
      <c r="K111">
        <v>80</v>
      </c>
      <c r="L111">
        <v>498</v>
      </c>
      <c r="M111">
        <v>0</v>
      </c>
      <c r="N111">
        <v>16</v>
      </c>
      <c r="O111">
        <v>176</v>
      </c>
      <c r="P111">
        <v>2</v>
      </c>
      <c r="Q111">
        <v>11</v>
      </c>
      <c r="R111">
        <v>4</v>
      </c>
      <c r="S111">
        <v>9</v>
      </c>
      <c r="T111">
        <v>5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 t="s">
        <v>40</v>
      </c>
    </row>
    <row r="112" spans="1:28" x14ac:dyDescent="0.5">
      <c r="A112">
        <v>8233</v>
      </c>
      <c r="B112">
        <v>1950</v>
      </c>
      <c r="C112" t="s">
        <v>58</v>
      </c>
      <c r="D112" t="s">
        <v>60</v>
      </c>
      <c r="E112" t="s">
        <v>336</v>
      </c>
      <c r="F112">
        <v>0</v>
      </c>
      <c r="G112">
        <v>1</v>
      </c>
      <c r="H112" t="s">
        <v>337</v>
      </c>
      <c r="I112">
        <v>9</v>
      </c>
      <c r="J112">
        <v>508</v>
      </c>
      <c r="K112">
        <v>5</v>
      </c>
      <c r="L112">
        <v>21</v>
      </c>
      <c r="M112">
        <v>7</v>
      </c>
      <c r="N112">
        <v>5</v>
      </c>
      <c r="O112">
        <v>10</v>
      </c>
      <c r="P112">
        <v>4</v>
      </c>
      <c r="Q112">
        <v>7</v>
      </c>
      <c r="R112">
        <v>3</v>
      </c>
      <c r="S112">
        <v>7</v>
      </c>
      <c r="T112">
        <v>5</v>
      </c>
      <c r="U112">
        <v>0</v>
      </c>
      <c r="V112">
        <v>1</v>
      </c>
      <c r="W112">
        <v>0</v>
      </c>
      <c r="X112">
        <v>0</v>
      </c>
      <c r="Y112">
        <v>0</v>
      </c>
      <c r="Z112">
        <v>0</v>
      </c>
      <c r="AA112">
        <v>0</v>
      </c>
      <c r="AB112" t="s">
        <v>36</v>
      </c>
    </row>
    <row r="113" spans="1:28" x14ac:dyDescent="0.5">
      <c r="A113">
        <v>4186</v>
      </c>
      <c r="B113">
        <v>1950</v>
      </c>
      <c r="C113" t="s">
        <v>28</v>
      </c>
      <c r="D113" t="s">
        <v>41</v>
      </c>
      <c r="E113" t="s">
        <v>397</v>
      </c>
      <c r="F113">
        <v>1</v>
      </c>
      <c r="G113">
        <v>1</v>
      </c>
      <c r="H113" s="1">
        <v>41402</v>
      </c>
      <c r="I113">
        <v>11</v>
      </c>
      <c r="J113">
        <v>18</v>
      </c>
      <c r="K113">
        <v>6</v>
      </c>
      <c r="L113">
        <v>15</v>
      </c>
      <c r="M113">
        <v>12</v>
      </c>
      <c r="N113">
        <v>8</v>
      </c>
      <c r="O113">
        <v>17</v>
      </c>
      <c r="P113">
        <v>3</v>
      </c>
      <c r="Q113">
        <v>2</v>
      </c>
      <c r="R113">
        <v>1</v>
      </c>
      <c r="S113">
        <v>3</v>
      </c>
      <c r="T113">
        <v>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t="s">
        <v>36</v>
      </c>
    </row>
    <row r="114" spans="1:28" x14ac:dyDescent="0.5">
      <c r="A114">
        <v>1419</v>
      </c>
      <c r="B114">
        <v>1950</v>
      </c>
      <c r="C114" t="s">
        <v>28</v>
      </c>
      <c r="D114" t="s">
        <v>41</v>
      </c>
      <c r="E114" t="s">
        <v>397</v>
      </c>
      <c r="F114">
        <v>1</v>
      </c>
      <c r="G114">
        <v>1</v>
      </c>
      <c r="H114" s="1">
        <v>41402</v>
      </c>
      <c r="I114">
        <v>11</v>
      </c>
      <c r="J114">
        <v>18</v>
      </c>
      <c r="K114">
        <v>6</v>
      </c>
      <c r="L114">
        <v>15</v>
      </c>
      <c r="M114">
        <v>12</v>
      </c>
      <c r="N114">
        <v>8</v>
      </c>
      <c r="O114">
        <v>17</v>
      </c>
      <c r="P114">
        <v>3</v>
      </c>
      <c r="Q114">
        <v>2</v>
      </c>
      <c r="R114">
        <v>1</v>
      </c>
      <c r="S114">
        <v>3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32</v>
      </c>
    </row>
    <row r="115" spans="1:28" x14ac:dyDescent="0.5">
      <c r="A115">
        <v>7494</v>
      </c>
      <c r="B115">
        <v>1950</v>
      </c>
      <c r="C115" t="s">
        <v>45</v>
      </c>
      <c r="D115" t="s">
        <v>29</v>
      </c>
      <c r="E115" t="s">
        <v>412</v>
      </c>
      <c r="F115">
        <v>1</v>
      </c>
      <c r="G115">
        <v>1</v>
      </c>
      <c r="H115" t="s">
        <v>413</v>
      </c>
      <c r="I115">
        <v>11</v>
      </c>
      <c r="J115">
        <v>209</v>
      </c>
      <c r="K115">
        <v>0</v>
      </c>
      <c r="L115">
        <v>40</v>
      </c>
      <c r="M115">
        <v>3</v>
      </c>
      <c r="N115">
        <v>2</v>
      </c>
      <c r="O115">
        <v>15</v>
      </c>
      <c r="P115">
        <v>4</v>
      </c>
      <c r="Q115">
        <v>6</v>
      </c>
      <c r="R115">
        <v>1</v>
      </c>
      <c r="S115">
        <v>4</v>
      </c>
      <c r="T115">
        <v>8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t="s">
        <v>36</v>
      </c>
    </row>
    <row r="116" spans="1:28" x14ac:dyDescent="0.5">
      <c r="A116">
        <v>5718</v>
      </c>
      <c r="B116">
        <v>1950</v>
      </c>
      <c r="C116" t="s">
        <v>28</v>
      </c>
      <c r="D116" t="s">
        <v>37</v>
      </c>
      <c r="E116" t="s">
        <v>565</v>
      </c>
      <c r="F116">
        <v>0</v>
      </c>
      <c r="G116">
        <v>0</v>
      </c>
      <c r="H116" t="s">
        <v>468</v>
      </c>
      <c r="I116">
        <v>17</v>
      </c>
      <c r="J116">
        <v>674</v>
      </c>
      <c r="K116">
        <v>168</v>
      </c>
      <c r="L116">
        <v>108</v>
      </c>
      <c r="M116">
        <v>192</v>
      </c>
      <c r="N116">
        <v>42</v>
      </c>
      <c r="O116">
        <v>231</v>
      </c>
      <c r="P116">
        <v>1</v>
      </c>
      <c r="Q116">
        <v>5</v>
      </c>
      <c r="R116">
        <v>11</v>
      </c>
      <c r="S116">
        <v>6</v>
      </c>
      <c r="T116">
        <v>3</v>
      </c>
      <c r="U116">
        <v>0</v>
      </c>
      <c r="V116">
        <v>0</v>
      </c>
      <c r="W116">
        <v>1</v>
      </c>
      <c r="X116">
        <v>1</v>
      </c>
      <c r="Y116">
        <v>0</v>
      </c>
      <c r="Z116">
        <v>1</v>
      </c>
      <c r="AA116">
        <v>0</v>
      </c>
      <c r="AB116" t="s">
        <v>72</v>
      </c>
    </row>
    <row r="117" spans="1:28" x14ac:dyDescent="0.5">
      <c r="A117">
        <v>7196</v>
      </c>
      <c r="B117">
        <v>1950</v>
      </c>
      <c r="C117" t="s">
        <v>45</v>
      </c>
      <c r="D117" t="s">
        <v>37</v>
      </c>
      <c r="E117" t="s">
        <v>642</v>
      </c>
      <c r="F117">
        <v>1</v>
      </c>
      <c r="G117">
        <v>1</v>
      </c>
      <c r="H117" s="1">
        <v>41853</v>
      </c>
      <c r="I117">
        <v>20</v>
      </c>
      <c r="J117">
        <v>9</v>
      </c>
      <c r="K117">
        <v>0</v>
      </c>
      <c r="L117">
        <v>3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3</v>
      </c>
      <c r="T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36</v>
      </c>
    </row>
    <row r="118" spans="1:28" x14ac:dyDescent="0.5">
      <c r="A118">
        <v>6983</v>
      </c>
      <c r="B118">
        <v>1950</v>
      </c>
      <c r="C118" t="s">
        <v>58</v>
      </c>
      <c r="D118" t="s">
        <v>29</v>
      </c>
      <c r="E118" t="s">
        <v>735</v>
      </c>
      <c r="F118">
        <v>1</v>
      </c>
      <c r="G118">
        <v>1</v>
      </c>
      <c r="H118" s="1">
        <v>41644</v>
      </c>
      <c r="I118">
        <v>24</v>
      </c>
      <c r="J118">
        <v>23</v>
      </c>
      <c r="K118">
        <v>2</v>
      </c>
      <c r="L118">
        <v>17</v>
      </c>
      <c r="M118">
        <v>2</v>
      </c>
      <c r="N118">
        <v>1</v>
      </c>
      <c r="O118">
        <v>0</v>
      </c>
      <c r="P118">
        <v>2</v>
      </c>
      <c r="Q118">
        <v>2</v>
      </c>
      <c r="R118">
        <v>0</v>
      </c>
      <c r="S118">
        <v>3</v>
      </c>
      <c r="T118">
        <v>7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t="s">
        <v>55</v>
      </c>
    </row>
    <row r="119" spans="1:28" x14ac:dyDescent="0.5">
      <c r="A119">
        <v>9119</v>
      </c>
      <c r="B119">
        <v>1950</v>
      </c>
      <c r="C119" t="s">
        <v>28</v>
      </c>
      <c r="D119" t="s">
        <v>41</v>
      </c>
      <c r="E119" t="s">
        <v>825</v>
      </c>
      <c r="F119">
        <v>0</v>
      </c>
      <c r="G119">
        <v>1</v>
      </c>
      <c r="H119" s="1">
        <v>41406</v>
      </c>
      <c r="I119">
        <v>27</v>
      </c>
      <c r="J119">
        <v>208</v>
      </c>
      <c r="K119">
        <v>17</v>
      </c>
      <c r="L119">
        <v>76</v>
      </c>
      <c r="M119">
        <v>36</v>
      </c>
      <c r="N119">
        <v>17</v>
      </c>
      <c r="O119">
        <v>38</v>
      </c>
      <c r="P119">
        <v>2</v>
      </c>
      <c r="Q119">
        <v>3</v>
      </c>
      <c r="R119">
        <v>3</v>
      </c>
      <c r="S119">
        <v>7</v>
      </c>
      <c r="T119">
        <v>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40</v>
      </c>
    </row>
    <row r="120" spans="1:28" x14ac:dyDescent="0.5">
      <c r="A120">
        <v>10061</v>
      </c>
      <c r="B120">
        <v>1950</v>
      </c>
      <c r="C120" t="s">
        <v>28</v>
      </c>
      <c r="D120" t="s">
        <v>37</v>
      </c>
      <c r="E120" t="s">
        <v>899</v>
      </c>
      <c r="F120">
        <v>0</v>
      </c>
      <c r="G120">
        <v>1</v>
      </c>
      <c r="H120" s="1">
        <v>41395</v>
      </c>
      <c r="I120">
        <v>29</v>
      </c>
      <c r="J120">
        <v>724</v>
      </c>
      <c r="K120">
        <v>17</v>
      </c>
      <c r="L120">
        <v>143</v>
      </c>
      <c r="M120">
        <v>0</v>
      </c>
      <c r="N120">
        <v>8</v>
      </c>
      <c r="O120">
        <v>196</v>
      </c>
      <c r="P120">
        <v>2</v>
      </c>
      <c r="Q120">
        <v>9</v>
      </c>
      <c r="R120">
        <v>2</v>
      </c>
      <c r="S120">
        <v>12</v>
      </c>
      <c r="T120">
        <v>7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t="s">
        <v>40</v>
      </c>
    </row>
    <row r="121" spans="1:28" x14ac:dyDescent="0.5">
      <c r="A121">
        <v>359</v>
      </c>
      <c r="B121">
        <v>1950</v>
      </c>
      <c r="C121" t="s">
        <v>28</v>
      </c>
      <c r="D121" t="s">
        <v>41</v>
      </c>
      <c r="E121" t="s">
        <v>998</v>
      </c>
      <c r="F121">
        <v>0</v>
      </c>
      <c r="G121">
        <v>1</v>
      </c>
      <c r="H121" t="s">
        <v>999</v>
      </c>
      <c r="I121">
        <v>33</v>
      </c>
      <c r="J121">
        <v>373</v>
      </c>
      <c r="K121">
        <v>14</v>
      </c>
      <c r="L121">
        <v>83</v>
      </c>
      <c r="M121">
        <v>6</v>
      </c>
      <c r="N121">
        <v>9</v>
      </c>
      <c r="O121">
        <v>19</v>
      </c>
      <c r="P121">
        <v>3</v>
      </c>
      <c r="Q121">
        <v>8</v>
      </c>
      <c r="R121">
        <v>2</v>
      </c>
      <c r="S121">
        <v>6</v>
      </c>
      <c r="T121">
        <v>7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 t="s">
        <v>32</v>
      </c>
    </row>
    <row r="122" spans="1:28" x14ac:dyDescent="0.5">
      <c r="A122">
        <v>6181</v>
      </c>
      <c r="B122">
        <v>1950</v>
      </c>
      <c r="C122" t="s">
        <v>48</v>
      </c>
      <c r="D122" t="s">
        <v>41</v>
      </c>
      <c r="E122" t="s">
        <v>1070</v>
      </c>
      <c r="F122">
        <v>0</v>
      </c>
      <c r="G122">
        <v>0</v>
      </c>
      <c r="H122" t="s">
        <v>1071</v>
      </c>
      <c r="I122">
        <v>36</v>
      </c>
      <c r="J122">
        <v>488</v>
      </c>
      <c r="K122">
        <v>21</v>
      </c>
      <c r="L122">
        <v>238</v>
      </c>
      <c r="M122">
        <v>56</v>
      </c>
      <c r="N122">
        <v>108</v>
      </c>
      <c r="O122">
        <v>28</v>
      </c>
      <c r="P122">
        <v>1</v>
      </c>
      <c r="Q122">
        <v>8</v>
      </c>
      <c r="R122">
        <v>7</v>
      </c>
      <c r="S122">
        <v>11</v>
      </c>
      <c r="T122">
        <v>6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40</v>
      </c>
    </row>
    <row r="123" spans="1:28" x14ac:dyDescent="0.5">
      <c r="A123">
        <v>6428</v>
      </c>
      <c r="B123">
        <v>1950</v>
      </c>
      <c r="C123" t="s">
        <v>45</v>
      </c>
      <c r="D123" t="s">
        <v>60</v>
      </c>
      <c r="E123" t="s">
        <v>1074</v>
      </c>
      <c r="F123">
        <v>0</v>
      </c>
      <c r="G123">
        <v>0</v>
      </c>
      <c r="H123" s="1">
        <v>41703</v>
      </c>
      <c r="I123">
        <v>37</v>
      </c>
      <c r="J123">
        <v>605</v>
      </c>
      <c r="K123">
        <v>10</v>
      </c>
      <c r="L123">
        <v>345</v>
      </c>
      <c r="M123">
        <v>84</v>
      </c>
      <c r="N123">
        <v>54</v>
      </c>
      <c r="O123">
        <v>32</v>
      </c>
      <c r="P123">
        <v>1</v>
      </c>
      <c r="Q123">
        <v>1</v>
      </c>
      <c r="R123">
        <v>8</v>
      </c>
      <c r="S123">
        <v>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t="s">
        <v>32</v>
      </c>
    </row>
    <row r="124" spans="1:28" x14ac:dyDescent="0.5">
      <c r="A124">
        <v>10350</v>
      </c>
      <c r="B124">
        <v>1950</v>
      </c>
      <c r="C124" t="s">
        <v>45</v>
      </c>
      <c r="D124" t="s">
        <v>37</v>
      </c>
      <c r="E124" t="s">
        <v>1089</v>
      </c>
      <c r="F124">
        <v>2</v>
      </c>
      <c r="G124">
        <v>1</v>
      </c>
      <c r="H124" s="1">
        <v>41522</v>
      </c>
      <c r="I124">
        <v>37</v>
      </c>
      <c r="J124">
        <v>33</v>
      </c>
      <c r="K124">
        <v>0</v>
      </c>
      <c r="L124">
        <v>5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3</v>
      </c>
      <c r="T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t="s">
        <v>32</v>
      </c>
    </row>
    <row r="125" spans="1:28" x14ac:dyDescent="0.5">
      <c r="A125">
        <v>8783</v>
      </c>
      <c r="B125">
        <v>1950</v>
      </c>
      <c r="C125" t="s">
        <v>28</v>
      </c>
      <c r="D125" t="s">
        <v>37</v>
      </c>
      <c r="E125" t="s">
        <v>1163</v>
      </c>
      <c r="F125">
        <v>0</v>
      </c>
      <c r="G125">
        <v>1</v>
      </c>
      <c r="H125" s="1">
        <v>41130</v>
      </c>
      <c r="I125">
        <v>40</v>
      </c>
      <c r="J125">
        <v>296</v>
      </c>
      <c r="K125">
        <v>13</v>
      </c>
      <c r="L125">
        <v>104</v>
      </c>
      <c r="M125">
        <v>11</v>
      </c>
      <c r="N125">
        <v>13</v>
      </c>
      <c r="O125">
        <v>17</v>
      </c>
      <c r="P125">
        <v>3</v>
      </c>
      <c r="Q125">
        <v>4</v>
      </c>
      <c r="R125">
        <v>2</v>
      </c>
      <c r="S125">
        <v>9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43</v>
      </c>
    </row>
    <row r="126" spans="1:28" x14ac:dyDescent="0.5">
      <c r="A126">
        <v>4184</v>
      </c>
      <c r="B126">
        <v>1950</v>
      </c>
      <c r="C126" t="s">
        <v>45</v>
      </c>
      <c r="D126" t="s">
        <v>41</v>
      </c>
      <c r="E126" t="s">
        <v>1308</v>
      </c>
      <c r="F126">
        <v>0</v>
      </c>
      <c r="G126">
        <v>1</v>
      </c>
      <c r="H126" s="1">
        <v>41826</v>
      </c>
      <c r="I126">
        <v>48</v>
      </c>
      <c r="J126">
        <v>189</v>
      </c>
      <c r="K126">
        <v>2</v>
      </c>
      <c r="L126">
        <v>29</v>
      </c>
      <c r="M126">
        <v>3</v>
      </c>
      <c r="N126">
        <v>2</v>
      </c>
      <c r="O126">
        <v>40</v>
      </c>
      <c r="P126">
        <v>2</v>
      </c>
      <c r="Q126">
        <v>3</v>
      </c>
      <c r="R126">
        <v>2</v>
      </c>
      <c r="S126">
        <v>5</v>
      </c>
      <c r="T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t="s">
        <v>32</v>
      </c>
    </row>
    <row r="127" spans="1:28" x14ac:dyDescent="0.5">
      <c r="A127">
        <v>7485</v>
      </c>
      <c r="B127">
        <v>1950</v>
      </c>
      <c r="C127" t="s">
        <v>45</v>
      </c>
      <c r="D127" t="s">
        <v>60</v>
      </c>
      <c r="E127" t="s">
        <v>1310</v>
      </c>
      <c r="F127">
        <v>1</v>
      </c>
      <c r="G127">
        <v>1</v>
      </c>
      <c r="H127" s="1">
        <v>41825</v>
      </c>
      <c r="I127">
        <v>48</v>
      </c>
      <c r="J127">
        <v>67</v>
      </c>
      <c r="K127">
        <v>4</v>
      </c>
      <c r="L127">
        <v>32</v>
      </c>
      <c r="M127">
        <v>17</v>
      </c>
      <c r="N127">
        <v>2</v>
      </c>
      <c r="O127">
        <v>16</v>
      </c>
      <c r="P127">
        <v>3</v>
      </c>
      <c r="Q127">
        <v>2</v>
      </c>
      <c r="R127">
        <v>1</v>
      </c>
      <c r="S127">
        <v>4</v>
      </c>
      <c r="T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72</v>
      </c>
    </row>
    <row r="128" spans="1:28" x14ac:dyDescent="0.5">
      <c r="A128">
        <v>7530</v>
      </c>
      <c r="B128">
        <v>1950</v>
      </c>
      <c r="C128" t="s">
        <v>45</v>
      </c>
      <c r="D128" t="s">
        <v>60</v>
      </c>
      <c r="E128" t="s">
        <v>1310</v>
      </c>
      <c r="F128">
        <v>1</v>
      </c>
      <c r="G128">
        <v>1</v>
      </c>
      <c r="H128" s="1">
        <v>41825</v>
      </c>
      <c r="I128">
        <v>48</v>
      </c>
      <c r="J128">
        <v>67</v>
      </c>
      <c r="K128">
        <v>4</v>
      </c>
      <c r="L128">
        <v>32</v>
      </c>
      <c r="M128">
        <v>17</v>
      </c>
      <c r="N128">
        <v>2</v>
      </c>
      <c r="O128">
        <v>16</v>
      </c>
      <c r="P128">
        <v>3</v>
      </c>
      <c r="Q128">
        <v>2</v>
      </c>
      <c r="R128">
        <v>1</v>
      </c>
      <c r="S128">
        <v>4</v>
      </c>
      <c r="T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 t="s">
        <v>32</v>
      </c>
    </row>
    <row r="129" spans="1:28" x14ac:dyDescent="0.5">
      <c r="A129">
        <v>3479</v>
      </c>
      <c r="B129">
        <v>1950</v>
      </c>
      <c r="C129" t="s">
        <v>28</v>
      </c>
      <c r="D129" t="s">
        <v>33</v>
      </c>
      <c r="E129" t="s">
        <v>1345</v>
      </c>
      <c r="F129">
        <v>0</v>
      </c>
      <c r="G129">
        <v>0</v>
      </c>
      <c r="H129" t="s">
        <v>1243</v>
      </c>
      <c r="I129">
        <v>49</v>
      </c>
      <c r="J129">
        <v>4</v>
      </c>
      <c r="K129">
        <v>8</v>
      </c>
      <c r="L129">
        <v>11</v>
      </c>
      <c r="M129">
        <v>12</v>
      </c>
      <c r="N129">
        <v>2</v>
      </c>
      <c r="O129">
        <v>13</v>
      </c>
      <c r="P129">
        <v>1</v>
      </c>
      <c r="Q129">
        <v>2</v>
      </c>
      <c r="R129">
        <v>0</v>
      </c>
      <c r="S129">
        <v>3</v>
      </c>
      <c r="T129">
        <v>7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t="s">
        <v>36</v>
      </c>
    </row>
    <row r="130" spans="1:28" x14ac:dyDescent="0.5">
      <c r="A130">
        <v>1907</v>
      </c>
      <c r="B130">
        <v>1950</v>
      </c>
      <c r="C130" t="s">
        <v>58</v>
      </c>
      <c r="D130" t="s">
        <v>29</v>
      </c>
      <c r="E130" t="s">
        <v>1457</v>
      </c>
      <c r="F130">
        <v>0</v>
      </c>
      <c r="G130">
        <v>1</v>
      </c>
      <c r="H130" t="s">
        <v>152</v>
      </c>
      <c r="I130">
        <v>53</v>
      </c>
      <c r="J130">
        <v>965</v>
      </c>
      <c r="K130">
        <v>69</v>
      </c>
      <c r="L130">
        <v>279</v>
      </c>
      <c r="M130">
        <v>54</v>
      </c>
      <c r="N130">
        <v>41</v>
      </c>
      <c r="O130">
        <v>69</v>
      </c>
      <c r="P130">
        <v>5</v>
      </c>
      <c r="Q130">
        <v>8</v>
      </c>
      <c r="R130">
        <v>4</v>
      </c>
      <c r="S130">
        <v>9</v>
      </c>
      <c r="T130">
        <v>7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 t="s">
        <v>32</v>
      </c>
    </row>
    <row r="131" spans="1:28" x14ac:dyDescent="0.5">
      <c r="A131">
        <v>10478</v>
      </c>
      <c r="B131">
        <v>1950</v>
      </c>
      <c r="C131" t="s">
        <v>45</v>
      </c>
      <c r="D131" t="s">
        <v>37</v>
      </c>
      <c r="E131" t="s">
        <v>1458</v>
      </c>
      <c r="F131">
        <v>1</v>
      </c>
      <c r="G131">
        <v>1</v>
      </c>
      <c r="H131" t="s">
        <v>154</v>
      </c>
      <c r="I131">
        <v>53</v>
      </c>
      <c r="J131">
        <v>483</v>
      </c>
      <c r="K131">
        <v>0</v>
      </c>
      <c r="L131">
        <v>108</v>
      </c>
      <c r="M131">
        <v>0</v>
      </c>
      <c r="N131">
        <v>6</v>
      </c>
      <c r="O131">
        <v>36</v>
      </c>
      <c r="P131">
        <v>5</v>
      </c>
      <c r="Q131">
        <v>11</v>
      </c>
      <c r="R131">
        <v>1</v>
      </c>
      <c r="S131">
        <v>6</v>
      </c>
      <c r="T131">
        <v>9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 t="s">
        <v>72</v>
      </c>
    </row>
    <row r="132" spans="1:28" x14ac:dyDescent="0.5">
      <c r="A132">
        <v>5899</v>
      </c>
      <c r="B132">
        <v>1950</v>
      </c>
      <c r="C132" t="s">
        <v>45</v>
      </c>
      <c r="D132" t="s">
        <v>41</v>
      </c>
      <c r="E132" t="s">
        <v>1760</v>
      </c>
      <c r="F132">
        <v>1</v>
      </c>
      <c r="G132">
        <v>1</v>
      </c>
      <c r="H132" t="s">
        <v>1761</v>
      </c>
      <c r="I132">
        <v>68</v>
      </c>
      <c r="J132">
        <v>28</v>
      </c>
      <c r="K132">
        <v>0</v>
      </c>
      <c r="L132">
        <v>6</v>
      </c>
      <c r="M132">
        <v>1</v>
      </c>
      <c r="N132">
        <v>1</v>
      </c>
      <c r="O132">
        <v>13</v>
      </c>
      <c r="P132">
        <v>1</v>
      </c>
      <c r="Q132">
        <v>1</v>
      </c>
      <c r="R132">
        <v>0</v>
      </c>
      <c r="S132">
        <v>0</v>
      </c>
      <c r="T132">
        <v>20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t="s">
        <v>40</v>
      </c>
    </row>
    <row r="133" spans="1:28" x14ac:dyDescent="0.5">
      <c r="A133">
        <v>5138</v>
      </c>
      <c r="B133">
        <v>1950</v>
      </c>
      <c r="C133" t="s">
        <v>28</v>
      </c>
      <c r="D133" t="s">
        <v>41</v>
      </c>
      <c r="E133" t="s">
        <v>1774</v>
      </c>
      <c r="F133">
        <v>0</v>
      </c>
      <c r="G133">
        <v>1</v>
      </c>
      <c r="H133" t="s">
        <v>1775</v>
      </c>
      <c r="I133">
        <v>68</v>
      </c>
      <c r="J133">
        <v>19</v>
      </c>
      <c r="K133">
        <v>1</v>
      </c>
      <c r="L133">
        <v>14</v>
      </c>
      <c r="M133">
        <v>3</v>
      </c>
      <c r="N133">
        <v>2</v>
      </c>
      <c r="O133">
        <v>4</v>
      </c>
      <c r="P133">
        <v>1</v>
      </c>
      <c r="Q133">
        <v>1</v>
      </c>
      <c r="R133">
        <v>0</v>
      </c>
      <c r="S133">
        <v>3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32</v>
      </c>
    </row>
    <row r="134" spans="1:28" x14ac:dyDescent="0.5">
      <c r="A134">
        <v>4725</v>
      </c>
      <c r="B134">
        <v>1950</v>
      </c>
      <c r="C134" t="s">
        <v>45</v>
      </c>
      <c r="D134" t="s">
        <v>41</v>
      </c>
      <c r="E134" t="s">
        <v>1513</v>
      </c>
      <c r="F134">
        <v>0</v>
      </c>
      <c r="G134">
        <v>1</v>
      </c>
      <c r="H134" t="s">
        <v>533</v>
      </c>
      <c r="I134">
        <v>71</v>
      </c>
      <c r="J134">
        <v>30</v>
      </c>
      <c r="K134">
        <v>2</v>
      </c>
      <c r="L134">
        <v>25</v>
      </c>
      <c r="M134">
        <v>0</v>
      </c>
      <c r="N134">
        <v>1</v>
      </c>
      <c r="O134">
        <v>9</v>
      </c>
      <c r="P134">
        <v>1</v>
      </c>
      <c r="Q134">
        <v>1</v>
      </c>
      <c r="R134">
        <v>1</v>
      </c>
      <c r="S134">
        <v>4</v>
      </c>
      <c r="T134">
        <v>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t="s">
        <v>32</v>
      </c>
    </row>
    <row r="135" spans="1:28" x14ac:dyDescent="0.5">
      <c r="A135">
        <v>6245</v>
      </c>
      <c r="B135">
        <v>1950</v>
      </c>
      <c r="C135" t="s">
        <v>45</v>
      </c>
      <c r="D135" t="s">
        <v>41</v>
      </c>
      <c r="E135" t="s">
        <v>1830</v>
      </c>
      <c r="F135">
        <v>0</v>
      </c>
      <c r="G135">
        <v>1</v>
      </c>
      <c r="H135" t="s">
        <v>569</v>
      </c>
      <c r="I135">
        <v>71</v>
      </c>
      <c r="J135">
        <v>378</v>
      </c>
      <c r="K135">
        <v>14</v>
      </c>
      <c r="L135">
        <v>68</v>
      </c>
      <c r="M135">
        <v>19</v>
      </c>
      <c r="N135">
        <v>14</v>
      </c>
      <c r="O135">
        <v>14</v>
      </c>
      <c r="P135">
        <v>2</v>
      </c>
      <c r="Q135">
        <v>3</v>
      </c>
      <c r="R135">
        <v>5</v>
      </c>
      <c r="S135">
        <v>8</v>
      </c>
      <c r="T135">
        <v>3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32</v>
      </c>
    </row>
    <row r="136" spans="1:28" x14ac:dyDescent="0.5">
      <c r="A136">
        <v>8780</v>
      </c>
      <c r="B136">
        <v>1950</v>
      </c>
      <c r="C136" t="s">
        <v>45</v>
      </c>
      <c r="D136" t="s">
        <v>41</v>
      </c>
      <c r="E136" t="s">
        <v>1830</v>
      </c>
      <c r="F136">
        <v>0</v>
      </c>
      <c r="G136">
        <v>1</v>
      </c>
      <c r="H136" t="s">
        <v>569</v>
      </c>
      <c r="I136">
        <v>71</v>
      </c>
      <c r="J136">
        <v>378</v>
      </c>
      <c r="K136">
        <v>14</v>
      </c>
      <c r="L136">
        <v>68</v>
      </c>
      <c r="M136">
        <v>19</v>
      </c>
      <c r="N136">
        <v>14</v>
      </c>
      <c r="O136">
        <v>14</v>
      </c>
      <c r="P136">
        <v>2</v>
      </c>
      <c r="Q136">
        <v>3</v>
      </c>
      <c r="R136">
        <v>5</v>
      </c>
      <c r="S136">
        <v>8</v>
      </c>
      <c r="T136">
        <v>3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t="s">
        <v>32</v>
      </c>
    </row>
    <row r="137" spans="1:28" x14ac:dyDescent="0.5">
      <c r="A137">
        <v>3503</v>
      </c>
      <c r="B137">
        <v>1950</v>
      </c>
      <c r="C137" t="s">
        <v>28</v>
      </c>
      <c r="D137" t="s">
        <v>29</v>
      </c>
      <c r="E137" t="s">
        <v>1985</v>
      </c>
      <c r="F137">
        <v>0</v>
      </c>
      <c r="G137">
        <v>0</v>
      </c>
      <c r="H137" s="1">
        <v>41317</v>
      </c>
      <c r="I137">
        <v>78</v>
      </c>
      <c r="J137">
        <v>255</v>
      </c>
      <c r="K137">
        <v>47</v>
      </c>
      <c r="L137">
        <v>573</v>
      </c>
      <c r="M137">
        <v>52</v>
      </c>
      <c r="N137">
        <v>32</v>
      </c>
      <c r="O137">
        <v>15</v>
      </c>
      <c r="P137">
        <v>1</v>
      </c>
      <c r="Q137">
        <v>5</v>
      </c>
      <c r="R137">
        <v>3</v>
      </c>
      <c r="S137">
        <v>6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t="s">
        <v>72</v>
      </c>
    </row>
    <row r="138" spans="1:28" x14ac:dyDescent="0.5">
      <c r="A138">
        <v>5237</v>
      </c>
      <c r="B138">
        <v>1950</v>
      </c>
      <c r="C138" t="s">
        <v>45</v>
      </c>
      <c r="D138" t="s">
        <v>33</v>
      </c>
      <c r="E138" t="s">
        <v>2003</v>
      </c>
      <c r="F138">
        <v>1</v>
      </c>
      <c r="G138">
        <v>2</v>
      </c>
      <c r="H138" s="1">
        <v>41640</v>
      </c>
      <c r="I138">
        <v>79</v>
      </c>
      <c r="J138">
        <v>28</v>
      </c>
      <c r="K138">
        <v>1</v>
      </c>
      <c r="L138">
        <v>21</v>
      </c>
      <c r="M138">
        <v>3</v>
      </c>
      <c r="N138">
        <v>0</v>
      </c>
      <c r="O138">
        <v>10</v>
      </c>
      <c r="P138">
        <v>3</v>
      </c>
      <c r="Q138">
        <v>2</v>
      </c>
      <c r="R138">
        <v>1</v>
      </c>
      <c r="S138">
        <v>3</v>
      </c>
      <c r="T138">
        <v>5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43</v>
      </c>
    </row>
    <row r="139" spans="1:28" x14ac:dyDescent="0.5">
      <c r="A139">
        <v>11031</v>
      </c>
      <c r="B139">
        <v>1950</v>
      </c>
      <c r="C139" t="s">
        <v>45</v>
      </c>
      <c r="D139" t="s">
        <v>37</v>
      </c>
      <c r="E139" t="s">
        <v>2239</v>
      </c>
      <c r="F139">
        <v>1</v>
      </c>
      <c r="G139">
        <v>1</v>
      </c>
      <c r="H139" t="s">
        <v>1934</v>
      </c>
      <c r="I139">
        <v>90</v>
      </c>
      <c r="J139">
        <v>26</v>
      </c>
      <c r="K139">
        <v>1</v>
      </c>
      <c r="L139">
        <v>10</v>
      </c>
      <c r="M139">
        <v>2</v>
      </c>
      <c r="N139">
        <v>0</v>
      </c>
      <c r="O139">
        <v>1</v>
      </c>
      <c r="P139">
        <v>1</v>
      </c>
      <c r="Q139">
        <v>1</v>
      </c>
      <c r="R139">
        <v>0</v>
      </c>
      <c r="S139">
        <v>3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 t="s">
        <v>43</v>
      </c>
    </row>
    <row r="140" spans="1:28" x14ac:dyDescent="0.5">
      <c r="A140">
        <v>9135</v>
      </c>
      <c r="B140">
        <v>1950</v>
      </c>
      <c r="C140" t="s">
        <v>28</v>
      </c>
      <c r="D140" t="s">
        <v>41</v>
      </c>
      <c r="E140" t="s">
        <v>2296</v>
      </c>
      <c r="F140">
        <v>1</v>
      </c>
      <c r="G140">
        <v>1</v>
      </c>
      <c r="H140" s="1">
        <v>41068</v>
      </c>
      <c r="I140">
        <v>92</v>
      </c>
      <c r="J140">
        <v>13</v>
      </c>
      <c r="K140">
        <v>2</v>
      </c>
      <c r="L140">
        <v>21</v>
      </c>
      <c r="M140">
        <v>4</v>
      </c>
      <c r="N140">
        <v>0</v>
      </c>
      <c r="O140">
        <v>24</v>
      </c>
      <c r="P140">
        <v>2</v>
      </c>
      <c r="Q140">
        <v>1</v>
      </c>
      <c r="R140">
        <v>1</v>
      </c>
      <c r="S140">
        <v>2</v>
      </c>
      <c r="T140">
        <v>8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 t="s">
        <v>32</v>
      </c>
    </row>
    <row r="141" spans="1:28" x14ac:dyDescent="0.5">
      <c r="A141">
        <v>6518</v>
      </c>
      <c r="B141">
        <v>1951</v>
      </c>
      <c r="C141" t="s">
        <v>45</v>
      </c>
      <c r="D141" t="s">
        <v>60</v>
      </c>
      <c r="E141" t="s">
        <v>312</v>
      </c>
      <c r="F141">
        <v>0</v>
      </c>
      <c r="G141">
        <v>1</v>
      </c>
      <c r="H141" s="1">
        <v>41584</v>
      </c>
      <c r="I141">
        <v>8</v>
      </c>
      <c r="J141">
        <v>546</v>
      </c>
      <c r="K141">
        <v>0</v>
      </c>
      <c r="L141">
        <v>48</v>
      </c>
      <c r="M141">
        <v>0</v>
      </c>
      <c r="N141">
        <v>6</v>
      </c>
      <c r="O141">
        <v>6</v>
      </c>
      <c r="P141">
        <v>1</v>
      </c>
      <c r="Q141">
        <v>7</v>
      </c>
      <c r="R141">
        <v>3</v>
      </c>
      <c r="S141">
        <v>8</v>
      </c>
      <c r="T141">
        <v>5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43</v>
      </c>
    </row>
    <row r="142" spans="1:28" x14ac:dyDescent="0.5">
      <c r="A142">
        <v>1570</v>
      </c>
      <c r="B142">
        <v>1951</v>
      </c>
      <c r="C142" t="s">
        <v>45</v>
      </c>
      <c r="D142" t="s">
        <v>41</v>
      </c>
      <c r="E142" t="s">
        <v>317</v>
      </c>
      <c r="F142">
        <v>0</v>
      </c>
      <c r="G142">
        <v>1</v>
      </c>
      <c r="H142" t="s">
        <v>318</v>
      </c>
      <c r="I142">
        <v>8</v>
      </c>
      <c r="J142">
        <v>664</v>
      </c>
      <c r="K142">
        <v>9</v>
      </c>
      <c r="L142">
        <v>240</v>
      </c>
      <c r="M142">
        <v>50</v>
      </c>
      <c r="N142">
        <v>19</v>
      </c>
      <c r="O142">
        <v>57</v>
      </c>
      <c r="P142">
        <v>2</v>
      </c>
      <c r="Q142">
        <v>7</v>
      </c>
      <c r="R142">
        <v>7</v>
      </c>
      <c r="S142">
        <v>10</v>
      </c>
      <c r="T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t="s">
        <v>32</v>
      </c>
    </row>
    <row r="143" spans="1:28" x14ac:dyDescent="0.5">
      <c r="A143">
        <v>7384</v>
      </c>
      <c r="B143">
        <v>1951</v>
      </c>
      <c r="C143" t="s">
        <v>58</v>
      </c>
      <c r="D143" t="s">
        <v>41</v>
      </c>
      <c r="E143" t="s">
        <v>595</v>
      </c>
      <c r="F143">
        <v>0</v>
      </c>
      <c r="G143">
        <v>0</v>
      </c>
      <c r="H143" t="s">
        <v>377</v>
      </c>
      <c r="I143">
        <v>18</v>
      </c>
      <c r="J143">
        <v>113</v>
      </c>
      <c r="K143">
        <v>61</v>
      </c>
      <c r="L143">
        <v>204</v>
      </c>
      <c r="M143">
        <v>34</v>
      </c>
      <c r="N143">
        <v>26</v>
      </c>
      <c r="O143">
        <v>47</v>
      </c>
      <c r="P143">
        <v>2</v>
      </c>
      <c r="Q143">
        <v>7</v>
      </c>
      <c r="R143">
        <v>1</v>
      </c>
      <c r="S143">
        <v>7</v>
      </c>
      <c r="T143">
        <v>8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32</v>
      </c>
    </row>
    <row r="144" spans="1:28" x14ac:dyDescent="0.5">
      <c r="A144">
        <v>6721</v>
      </c>
      <c r="B144">
        <v>1951</v>
      </c>
      <c r="C144" t="s">
        <v>28</v>
      </c>
      <c r="D144" t="s">
        <v>37</v>
      </c>
      <c r="E144" t="s">
        <v>674</v>
      </c>
      <c r="F144">
        <v>0</v>
      </c>
      <c r="G144">
        <v>1</v>
      </c>
      <c r="H144" t="s">
        <v>675</v>
      </c>
      <c r="I144">
        <v>21</v>
      </c>
      <c r="J144">
        <v>572</v>
      </c>
      <c r="K144">
        <v>19</v>
      </c>
      <c r="L144">
        <v>286</v>
      </c>
      <c r="M144">
        <v>50</v>
      </c>
      <c r="N144">
        <v>38</v>
      </c>
      <c r="O144">
        <v>248</v>
      </c>
      <c r="P144">
        <v>3</v>
      </c>
      <c r="Q144">
        <v>6</v>
      </c>
      <c r="R144">
        <v>3</v>
      </c>
      <c r="S144">
        <v>5</v>
      </c>
      <c r="T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t="s">
        <v>36</v>
      </c>
    </row>
    <row r="145" spans="1:28" x14ac:dyDescent="0.5">
      <c r="A145">
        <v>5872</v>
      </c>
      <c r="B145">
        <v>1951</v>
      </c>
      <c r="C145" t="s">
        <v>28</v>
      </c>
      <c r="D145" t="s">
        <v>33</v>
      </c>
      <c r="E145" t="s">
        <v>721</v>
      </c>
      <c r="F145">
        <v>0</v>
      </c>
      <c r="G145">
        <v>1</v>
      </c>
      <c r="H145" s="1">
        <v>41280</v>
      </c>
      <c r="I145">
        <v>23</v>
      </c>
      <c r="J145">
        <v>240</v>
      </c>
      <c r="K145">
        <v>90</v>
      </c>
      <c r="L145">
        <v>216</v>
      </c>
      <c r="M145">
        <v>63</v>
      </c>
      <c r="N145">
        <v>6</v>
      </c>
      <c r="O145">
        <v>24</v>
      </c>
      <c r="P145">
        <v>4</v>
      </c>
      <c r="Q145">
        <v>4</v>
      </c>
      <c r="R145">
        <v>4</v>
      </c>
      <c r="S145">
        <v>10</v>
      </c>
      <c r="T145">
        <v>3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 t="s">
        <v>40</v>
      </c>
    </row>
    <row r="146" spans="1:28" x14ac:dyDescent="0.5">
      <c r="A146">
        <v>626</v>
      </c>
      <c r="B146">
        <v>1951</v>
      </c>
      <c r="C146" t="s">
        <v>28</v>
      </c>
      <c r="D146" t="s">
        <v>37</v>
      </c>
      <c r="E146" t="s">
        <v>865</v>
      </c>
      <c r="F146">
        <v>1</v>
      </c>
      <c r="G146">
        <v>1</v>
      </c>
      <c r="H146" s="1">
        <v>41520</v>
      </c>
      <c r="I146">
        <v>28</v>
      </c>
      <c r="J146">
        <v>22</v>
      </c>
      <c r="K146">
        <v>2</v>
      </c>
      <c r="L146">
        <v>12</v>
      </c>
      <c r="M146">
        <v>0</v>
      </c>
      <c r="N146">
        <v>2</v>
      </c>
      <c r="O146">
        <v>5</v>
      </c>
      <c r="P146">
        <v>1</v>
      </c>
      <c r="Q146">
        <v>1</v>
      </c>
      <c r="R146">
        <v>0</v>
      </c>
      <c r="S146">
        <v>3</v>
      </c>
      <c r="T146">
        <v>4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40</v>
      </c>
    </row>
    <row r="147" spans="1:28" x14ac:dyDescent="0.5">
      <c r="A147">
        <v>7922</v>
      </c>
      <c r="B147">
        <v>1951</v>
      </c>
      <c r="C147" t="s">
        <v>45</v>
      </c>
      <c r="D147" t="s">
        <v>33</v>
      </c>
      <c r="E147" t="s">
        <v>904</v>
      </c>
      <c r="F147">
        <v>0</v>
      </c>
      <c r="G147">
        <v>1</v>
      </c>
      <c r="H147" s="1">
        <v>41251</v>
      </c>
      <c r="I147">
        <v>29</v>
      </c>
      <c r="J147">
        <v>819</v>
      </c>
      <c r="K147">
        <v>0</v>
      </c>
      <c r="L147">
        <v>72</v>
      </c>
      <c r="M147">
        <v>12</v>
      </c>
      <c r="N147">
        <v>0</v>
      </c>
      <c r="O147">
        <v>63</v>
      </c>
      <c r="P147">
        <v>2</v>
      </c>
      <c r="Q147">
        <v>11</v>
      </c>
      <c r="R147">
        <v>2</v>
      </c>
      <c r="S147">
        <v>10</v>
      </c>
      <c r="T147">
        <v>7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 t="s">
        <v>72</v>
      </c>
    </row>
    <row r="148" spans="1:28" x14ac:dyDescent="0.5">
      <c r="A148">
        <v>255</v>
      </c>
      <c r="B148">
        <v>1951</v>
      </c>
      <c r="C148" t="s">
        <v>28</v>
      </c>
      <c r="D148" t="s">
        <v>29</v>
      </c>
      <c r="E148" t="s">
        <v>944</v>
      </c>
      <c r="F148">
        <v>1</v>
      </c>
      <c r="G148">
        <v>1</v>
      </c>
      <c r="H148" t="s">
        <v>332</v>
      </c>
      <c r="I148">
        <v>31</v>
      </c>
      <c r="J148">
        <v>17</v>
      </c>
      <c r="K148">
        <v>0</v>
      </c>
      <c r="L148">
        <v>2</v>
      </c>
      <c r="M148">
        <v>0</v>
      </c>
      <c r="N148">
        <v>0</v>
      </c>
      <c r="O148">
        <v>2</v>
      </c>
      <c r="P148">
        <v>2</v>
      </c>
      <c r="Q148">
        <v>1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 t="s">
        <v>32</v>
      </c>
    </row>
    <row r="149" spans="1:28" x14ac:dyDescent="0.5">
      <c r="A149">
        <v>8104</v>
      </c>
      <c r="B149">
        <v>1951</v>
      </c>
      <c r="C149" t="s">
        <v>45</v>
      </c>
      <c r="D149" t="s">
        <v>37</v>
      </c>
      <c r="E149" t="s">
        <v>966</v>
      </c>
      <c r="F149">
        <v>0</v>
      </c>
      <c r="G149">
        <v>0</v>
      </c>
      <c r="H149" s="1">
        <v>41525</v>
      </c>
      <c r="I149">
        <v>32</v>
      </c>
      <c r="J149">
        <v>241</v>
      </c>
      <c r="K149">
        <v>0</v>
      </c>
      <c r="L149">
        <v>12</v>
      </c>
      <c r="M149">
        <v>0</v>
      </c>
      <c r="N149">
        <v>0</v>
      </c>
      <c r="O149">
        <v>25</v>
      </c>
      <c r="P149">
        <v>1</v>
      </c>
      <c r="Q149">
        <v>5</v>
      </c>
      <c r="R149">
        <v>1</v>
      </c>
      <c r="S149">
        <v>5</v>
      </c>
      <c r="T149">
        <v>7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32</v>
      </c>
    </row>
    <row r="150" spans="1:28" x14ac:dyDescent="0.5">
      <c r="A150">
        <v>113</v>
      </c>
      <c r="B150">
        <v>1951</v>
      </c>
      <c r="C150" t="s">
        <v>28</v>
      </c>
      <c r="D150" t="s">
        <v>37</v>
      </c>
      <c r="E150" t="s">
        <v>991</v>
      </c>
      <c r="F150">
        <v>1</v>
      </c>
      <c r="G150">
        <v>1</v>
      </c>
      <c r="H150" t="s">
        <v>992</v>
      </c>
      <c r="I150">
        <v>33</v>
      </c>
      <c r="J150">
        <v>11</v>
      </c>
      <c r="K150">
        <v>0</v>
      </c>
      <c r="L150">
        <v>7</v>
      </c>
      <c r="M150">
        <v>3</v>
      </c>
      <c r="N150">
        <v>1</v>
      </c>
      <c r="O150">
        <v>6</v>
      </c>
      <c r="P150">
        <v>2</v>
      </c>
      <c r="Q150">
        <v>1</v>
      </c>
      <c r="R150">
        <v>0</v>
      </c>
      <c r="S150">
        <v>3</v>
      </c>
      <c r="T150">
        <v>5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t="s">
        <v>32</v>
      </c>
    </row>
    <row r="151" spans="1:28" x14ac:dyDescent="0.5">
      <c r="A151">
        <v>3334</v>
      </c>
      <c r="B151">
        <v>1951</v>
      </c>
      <c r="C151" t="s">
        <v>28</v>
      </c>
      <c r="D151" t="s">
        <v>37</v>
      </c>
      <c r="E151" t="s">
        <v>1033</v>
      </c>
      <c r="F151">
        <v>0</v>
      </c>
      <c r="G151">
        <v>0</v>
      </c>
      <c r="H151" s="1">
        <v>41975</v>
      </c>
      <c r="I151">
        <v>35</v>
      </c>
      <c r="J151">
        <v>879</v>
      </c>
      <c r="K151">
        <v>143</v>
      </c>
      <c r="L151">
        <v>797</v>
      </c>
      <c r="M151">
        <v>106</v>
      </c>
      <c r="N151">
        <v>143</v>
      </c>
      <c r="O151">
        <v>143</v>
      </c>
      <c r="P151">
        <v>0</v>
      </c>
      <c r="Q151">
        <v>5</v>
      </c>
      <c r="R151">
        <v>7</v>
      </c>
      <c r="S151">
        <v>9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0</v>
      </c>
      <c r="AA151">
        <v>0</v>
      </c>
      <c r="AB151" t="s">
        <v>32</v>
      </c>
    </row>
    <row r="152" spans="1:28" x14ac:dyDescent="0.5">
      <c r="A152">
        <v>9617</v>
      </c>
      <c r="B152">
        <v>1951</v>
      </c>
      <c r="C152" t="s">
        <v>28</v>
      </c>
      <c r="D152" t="s">
        <v>33</v>
      </c>
      <c r="E152" t="s">
        <v>1075</v>
      </c>
      <c r="F152">
        <v>0</v>
      </c>
      <c r="G152">
        <v>0</v>
      </c>
      <c r="H152" t="s">
        <v>1076</v>
      </c>
      <c r="I152">
        <v>37</v>
      </c>
      <c r="J152">
        <v>0</v>
      </c>
      <c r="K152">
        <v>4</v>
      </c>
      <c r="L152">
        <v>5</v>
      </c>
      <c r="M152">
        <v>6</v>
      </c>
      <c r="N152">
        <v>0</v>
      </c>
      <c r="O152">
        <v>4</v>
      </c>
      <c r="P152">
        <v>1</v>
      </c>
      <c r="Q152">
        <v>1</v>
      </c>
      <c r="R152">
        <v>0</v>
      </c>
      <c r="S152">
        <v>3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t="s">
        <v>72</v>
      </c>
    </row>
    <row r="153" spans="1:28" x14ac:dyDescent="0.5">
      <c r="A153">
        <v>4646</v>
      </c>
      <c r="B153">
        <v>1951</v>
      </c>
      <c r="C153" t="s">
        <v>48</v>
      </c>
      <c r="D153" t="s">
        <v>37</v>
      </c>
      <c r="E153" t="s">
        <v>1227</v>
      </c>
      <c r="F153">
        <v>0</v>
      </c>
      <c r="G153">
        <v>0</v>
      </c>
      <c r="H153" s="1">
        <v>41286</v>
      </c>
      <c r="I153">
        <v>44</v>
      </c>
      <c r="J153">
        <v>207</v>
      </c>
      <c r="K153">
        <v>26</v>
      </c>
      <c r="L153">
        <v>447</v>
      </c>
      <c r="M153">
        <v>75</v>
      </c>
      <c r="N153">
        <v>0</v>
      </c>
      <c r="O153">
        <v>223</v>
      </c>
      <c r="P153">
        <v>1</v>
      </c>
      <c r="Q153">
        <v>5</v>
      </c>
      <c r="R153">
        <v>7</v>
      </c>
      <c r="S153">
        <v>12</v>
      </c>
      <c r="T153">
        <v>2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 t="s">
        <v>36</v>
      </c>
    </row>
    <row r="154" spans="1:28" x14ac:dyDescent="0.5">
      <c r="A154">
        <v>6935</v>
      </c>
      <c r="B154">
        <v>1951</v>
      </c>
      <c r="C154" t="s">
        <v>48</v>
      </c>
      <c r="D154" t="s">
        <v>37</v>
      </c>
      <c r="E154" t="s">
        <v>1227</v>
      </c>
      <c r="F154">
        <v>0</v>
      </c>
      <c r="G154">
        <v>0</v>
      </c>
      <c r="H154" s="1">
        <v>41286</v>
      </c>
      <c r="I154">
        <v>44</v>
      </c>
      <c r="J154">
        <v>207</v>
      </c>
      <c r="K154">
        <v>26</v>
      </c>
      <c r="L154">
        <v>447</v>
      </c>
      <c r="M154">
        <v>75</v>
      </c>
      <c r="N154">
        <v>0</v>
      </c>
      <c r="O154">
        <v>223</v>
      </c>
      <c r="P154">
        <v>1</v>
      </c>
      <c r="Q154">
        <v>5</v>
      </c>
      <c r="R154">
        <v>7</v>
      </c>
      <c r="S154">
        <v>12</v>
      </c>
      <c r="T154">
        <v>2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 t="s">
        <v>55</v>
      </c>
    </row>
    <row r="155" spans="1:28" x14ac:dyDescent="0.5">
      <c r="A155">
        <v>7397</v>
      </c>
      <c r="B155">
        <v>1951</v>
      </c>
      <c r="C155" t="s">
        <v>28</v>
      </c>
      <c r="D155" t="s">
        <v>33</v>
      </c>
      <c r="E155" t="s">
        <v>1242</v>
      </c>
      <c r="F155">
        <v>0</v>
      </c>
      <c r="G155">
        <v>1</v>
      </c>
      <c r="H155" t="s">
        <v>1243</v>
      </c>
      <c r="I155">
        <v>45</v>
      </c>
      <c r="J155">
        <v>494</v>
      </c>
      <c r="K155">
        <v>5</v>
      </c>
      <c r="L155">
        <v>82</v>
      </c>
      <c r="M155">
        <v>7</v>
      </c>
      <c r="N155">
        <v>0</v>
      </c>
      <c r="O155">
        <v>100</v>
      </c>
      <c r="P155">
        <v>3</v>
      </c>
      <c r="Q155">
        <v>7</v>
      </c>
      <c r="R155">
        <v>2</v>
      </c>
      <c r="S155">
        <v>9</v>
      </c>
      <c r="T155">
        <v>7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t="s">
        <v>32</v>
      </c>
    </row>
    <row r="156" spans="1:28" x14ac:dyDescent="0.5">
      <c r="A156">
        <v>6200</v>
      </c>
      <c r="B156">
        <v>1951</v>
      </c>
      <c r="C156" t="s">
        <v>28</v>
      </c>
      <c r="D156" t="s">
        <v>37</v>
      </c>
      <c r="E156" t="s">
        <v>1377</v>
      </c>
      <c r="F156">
        <v>0</v>
      </c>
      <c r="G156">
        <v>1</v>
      </c>
      <c r="H156" s="1">
        <v>41490</v>
      </c>
      <c r="I156">
        <v>50</v>
      </c>
      <c r="J156">
        <v>340</v>
      </c>
      <c r="K156">
        <v>108</v>
      </c>
      <c r="L156">
        <v>185</v>
      </c>
      <c r="M156">
        <v>130</v>
      </c>
      <c r="N156">
        <v>38</v>
      </c>
      <c r="O156">
        <v>100</v>
      </c>
      <c r="P156">
        <v>2</v>
      </c>
      <c r="Q156">
        <v>6</v>
      </c>
      <c r="R156">
        <v>6</v>
      </c>
      <c r="S156">
        <v>9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 t="s">
        <v>32</v>
      </c>
    </row>
    <row r="157" spans="1:28" x14ac:dyDescent="0.5">
      <c r="A157">
        <v>10738</v>
      </c>
      <c r="B157">
        <v>1951</v>
      </c>
      <c r="C157" t="s">
        <v>58</v>
      </c>
      <c r="D157" t="s">
        <v>33</v>
      </c>
      <c r="E157" t="s">
        <v>1494</v>
      </c>
      <c r="F157">
        <v>1</v>
      </c>
      <c r="G157">
        <v>1</v>
      </c>
      <c r="H157" t="s">
        <v>1431</v>
      </c>
      <c r="I157">
        <v>55</v>
      </c>
      <c r="J157">
        <v>40</v>
      </c>
      <c r="K157">
        <v>0</v>
      </c>
      <c r="L157">
        <v>19</v>
      </c>
      <c r="M157">
        <v>2</v>
      </c>
      <c r="N157">
        <v>1</v>
      </c>
      <c r="O157">
        <v>3</v>
      </c>
      <c r="P157">
        <v>1</v>
      </c>
      <c r="Q157">
        <v>2</v>
      </c>
      <c r="R157">
        <v>0</v>
      </c>
      <c r="S157">
        <v>3</v>
      </c>
      <c r="T157">
        <v>7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43</v>
      </c>
    </row>
    <row r="158" spans="1:28" x14ac:dyDescent="0.5">
      <c r="A158">
        <v>10634</v>
      </c>
      <c r="B158">
        <v>1951</v>
      </c>
      <c r="C158" t="s">
        <v>58</v>
      </c>
      <c r="D158" t="s">
        <v>37</v>
      </c>
      <c r="E158" t="s">
        <v>1511</v>
      </c>
      <c r="F158">
        <v>0</v>
      </c>
      <c r="G158">
        <v>0</v>
      </c>
      <c r="H158" t="s">
        <v>1512</v>
      </c>
      <c r="I158">
        <v>56</v>
      </c>
      <c r="J158">
        <v>90</v>
      </c>
      <c r="K158">
        <v>67</v>
      </c>
      <c r="L158">
        <v>165</v>
      </c>
      <c r="M158">
        <v>30</v>
      </c>
      <c r="N158">
        <v>43</v>
      </c>
      <c r="O158">
        <v>11</v>
      </c>
      <c r="P158">
        <v>1</v>
      </c>
      <c r="Q158">
        <v>4</v>
      </c>
      <c r="R158">
        <v>2</v>
      </c>
      <c r="S158">
        <v>8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t="s">
        <v>32</v>
      </c>
    </row>
    <row r="159" spans="1:28" x14ac:dyDescent="0.5">
      <c r="A159">
        <v>1915</v>
      </c>
      <c r="B159">
        <v>1951</v>
      </c>
      <c r="C159" t="s">
        <v>45</v>
      </c>
      <c r="D159" t="s">
        <v>37</v>
      </c>
      <c r="E159" t="s">
        <v>1545</v>
      </c>
      <c r="F159">
        <v>0</v>
      </c>
      <c r="G159">
        <v>0</v>
      </c>
      <c r="H159" s="1">
        <v>41620</v>
      </c>
      <c r="I159">
        <v>57</v>
      </c>
      <c r="J159">
        <v>794</v>
      </c>
      <c r="K159">
        <v>115</v>
      </c>
      <c r="L159">
        <v>243</v>
      </c>
      <c r="M159">
        <v>150</v>
      </c>
      <c r="N159">
        <v>0</v>
      </c>
      <c r="O159">
        <v>205</v>
      </c>
      <c r="P159">
        <v>1</v>
      </c>
      <c r="Q159">
        <v>8</v>
      </c>
      <c r="R159">
        <v>5</v>
      </c>
      <c r="S159">
        <v>6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51</v>
      </c>
    </row>
    <row r="160" spans="1:28" x14ac:dyDescent="0.5">
      <c r="A160">
        <v>5123</v>
      </c>
      <c r="B160">
        <v>1951</v>
      </c>
      <c r="C160" t="s">
        <v>58</v>
      </c>
      <c r="D160" t="s">
        <v>37</v>
      </c>
      <c r="E160" t="s">
        <v>1555</v>
      </c>
      <c r="F160">
        <v>0</v>
      </c>
      <c r="G160">
        <v>0</v>
      </c>
      <c r="H160" t="s">
        <v>573</v>
      </c>
      <c r="I160">
        <v>57</v>
      </c>
      <c r="J160">
        <v>37</v>
      </c>
      <c r="K160">
        <v>12</v>
      </c>
      <c r="L160">
        <v>23</v>
      </c>
      <c r="M160">
        <v>8</v>
      </c>
      <c r="N160">
        <v>11</v>
      </c>
      <c r="O160">
        <v>52</v>
      </c>
      <c r="P160">
        <v>1</v>
      </c>
      <c r="Q160">
        <v>2</v>
      </c>
      <c r="R160">
        <v>1</v>
      </c>
      <c r="S160">
        <v>3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 t="s">
        <v>32</v>
      </c>
    </row>
    <row r="161" spans="1:28" x14ac:dyDescent="0.5">
      <c r="A161">
        <v>3434</v>
      </c>
      <c r="B161">
        <v>1951</v>
      </c>
      <c r="C161" t="s">
        <v>28</v>
      </c>
      <c r="D161" t="s">
        <v>33</v>
      </c>
      <c r="E161" t="s">
        <v>1588</v>
      </c>
      <c r="F161">
        <v>0</v>
      </c>
      <c r="G161">
        <v>0</v>
      </c>
      <c r="H161" s="1">
        <v>41978</v>
      </c>
      <c r="I161">
        <v>60</v>
      </c>
      <c r="J161">
        <v>483</v>
      </c>
      <c r="K161">
        <v>72</v>
      </c>
      <c r="L161">
        <v>567</v>
      </c>
      <c r="M161">
        <v>94</v>
      </c>
      <c r="N161">
        <v>12</v>
      </c>
      <c r="O161">
        <v>108</v>
      </c>
      <c r="P161">
        <v>1</v>
      </c>
      <c r="Q161">
        <v>4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t="s">
        <v>32</v>
      </c>
    </row>
    <row r="162" spans="1:28" x14ac:dyDescent="0.5">
      <c r="A162">
        <v>891</v>
      </c>
      <c r="B162">
        <v>1951</v>
      </c>
      <c r="C162" t="s">
        <v>58</v>
      </c>
      <c r="D162" t="s">
        <v>41</v>
      </c>
      <c r="E162" t="s">
        <v>1596</v>
      </c>
      <c r="F162">
        <v>1</v>
      </c>
      <c r="G162">
        <v>1</v>
      </c>
      <c r="H162" s="1">
        <v>41464</v>
      </c>
      <c r="I162">
        <v>60</v>
      </c>
      <c r="J162">
        <v>6</v>
      </c>
      <c r="K162">
        <v>0</v>
      </c>
      <c r="L162">
        <v>2</v>
      </c>
      <c r="M162">
        <v>2</v>
      </c>
      <c r="N162">
        <v>0</v>
      </c>
      <c r="O162">
        <v>1</v>
      </c>
      <c r="P162">
        <v>1</v>
      </c>
      <c r="Q162">
        <v>1</v>
      </c>
      <c r="R162">
        <v>0</v>
      </c>
      <c r="S162">
        <v>2</v>
      </c>
      <c r="T162">
        <v>5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32</v>
      </c>
    </row>
    <row r="163" spans="1:28" x14ac:dyDescent="0.5">
      <c r="A163">
        <v>640</v>
      </c>
      <c r="B163">
        <v>1951</v>
      </c>
      <c r="C163" t="s">
        <v>28</v>
      </c>
      <c r="D163" t="s">
        <v>37</v>
      </c>
      <c r="E163" t="s">
        <v>1619</v>
      </c>
      <c r="F163">
        <v>0</v>
      </c>
      <c r="G163">
        <v>1</v>
      </c>
      <c r="H163" s="1">
        <v>41581</v>
      </c>
      <c r="I163">
        <v>61</v>
      </c>
      <c r="J163">
        <v>356</v>
      </c>
      <c r="K163">
        <v>80</v>
      </c>
      <c r="L163">
        <v>329</v>
      </c>
      <c r="M163">
        <v>138</v>
      </c>
      <c r="N163">
        <v>17</v>
      </c>
      <c r="O163">
        <v>106</v>
      </c>
      <c r="P163">
        <v>2</v>
      </c>
      <c r="Q163">
        <v>7</v>
      </c>
      <c r="R163">
        <v>6</v>
      </c>
      <c r="S163">
        <v>10</v>
      </c>
      <c r="T163">
        <v>5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t="s">
        <v>32</v>
      </c>
    </row>
    <row r="164" spans="1:28" x14ac:dyDescent="0.5">
      <c r="A164">
        <v>3828</v>
      </c>
      <c r="B164">
        <v>1951</v>
      </c>
      <c r="C164" t="s">
        <v>28</v>
      </c>
      <c r="D164" t="s">
        <v>37</v>
      </c>
      <c r="E164" t="s">
        <v>1620</v>
      </c>
      <c r="F164">
        <v>0</v>
      </c>
      <c r="G164">
        <v>1</v>
      </c>
      <c r="H164" t="s">
        <v>1280</v>
      </c>
      <c r="I164">
        <v>61</v>
      </c>
      <c r="J164">
        <v>533</v>
      </c>
      <c r="K164">
        <v>10</v>
      </c>
      <c r="L164">
        <v>217</v>
      </c>
      <c r="M164">
        <v>198</v>
      </c>
      <c r="N164">
        <v>174</v>
      </c>
      <c r="O164">
        <v>195</v>
      </c>
      <c r="P164">
        <v>2</v>
      </c>
      <c r="Q164">
        <v>7</v>
      </c>
      <c r="R164">
        <v>6</v>
      </c>
      <c r="S164">
        <v>13</v>
      </c>
      <c r="T164">
        <v>4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t="s">
        <v>32</v>
      </c>
    </row>
    <row r="165" spans="1:28" x14ac:dyDescent="0.5">
      <c r="A165">
        <v>236</v>
      </c>
      <c r="B165">
        <v>1951</v>
      </c>
      <c r="C165" t="s">
        <v>28</v>
      </c>
      <c r="D165" t="s">
        <v>37</v>
      </c>
      <c r="E165" t="s">
        <v>1641</v>
      </c>
      <c r="F165">
        <v>1</v>
      </c>
      <c r="G165">
        <v>1</v>
      </c>
      <c r="H165" t="s">
        <v>320</v>
      </c>
      <c r="I165">
        <v>62</v>
      </c>
      <c r="J165">
        <v>28</v>
      </c>
      <c r="K165">
        <v>23</v>
      </c>
      <c r="L165">
        <v>29</v>
      </c>
      <c r="M165">
        <v>29</v>
      </c>
      <c r="N165">
        <v>14</v>
      </c>
      <c r="O165">
        <v>47</v>
      </c>
      <c r="P165">
        <v>3</v>
      </c>
      <c r="Q165">
        <v>2</v>
      </c>
      <c r="R165">
        <v>1</v>
      </c>
      <c r="S165">
        <v>4</v>
      </c>
      <c r="T165">
        <v>6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36</v>
      </c>
    </row>
    <row r="166" spans="1:28" x14ac:dyDescent="0.5">
      <c r="A166">
        <v>1964</v>
      </c>
      <c r="B166">
        <v>1951</v>
      </c>
      <c r="C166" t="s">
        <v>28</v>
      </c>
      <c r="D166" t="s">
        <v>41</v>
      </c>
      <c r="E166" t="s">
        <v>1728</v>
      </c>
      <c r="F166">
        <v>0</v>
      </c>
      <c r="G166">
        <v>0</v>
      </c>
      <c r="H166" s="1">
        <v>41403</v>
      </c>
      <c r="I166">
        <v>66</v>
      </c>
      <c r="J166">
        <v>446</v>
      </c>
      <c r="K166">
        <v>107</v>
      </c>
      <c r="L166">
        <v>768</v>
      </c>
      <c r="M166">
        <v>33</v>
      </c>
      <c r="N166">
        <v>196</v>
      </c>
      <c r="O166">
        <v>53</v>
      </c>
      <c r="P166">
        <v>1</v>
      </c>
      <c r="Q166">
        <v>5</v>
      </c>
      <c r="R166">
        <v>6</v>
      </c>
      <c r="S166">
        <v>6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 t="s">
        <v>32</v>
      </c>
    </row>
    <row r="167" spans="1:28" x14ac:dyDescent="0.5">
      <c r="A167">
        <v>3412</v>
      </c>
      <c r="B167">
        <v>1951</v>
      </c>
      <c r="C167" t="s">
        <v>58</v>
      </c>
      <c r="D167" t="s">
        <v>37</v>
      </c>
      <c r="E167" t="s">
        <v>1749</v>
      </c>
      <c r="F167">
        <v>0</v>
      </c>
      <c r="G167">
        <v>1</v>
      </c>
      <c r="H167" t="s">
        <v>1253</v>
      </c>
      <c r="I167">
        <v>67</v>
      </c>
      <c r="J167">
        <v>815</v>
      </c>
      <c r="K167">
        <v>8</v>
      </c>
      <c r="L167">
        <v>53</v>
      </c>
      <c r="M167">
        <v>11</v>
      </c>
      <c r="N167">
        <v>0</v>
      </c>
      <c r="O167">
        <v>70</v>
      </c>
      <c r="P167">
        <v>4</v>
      </c>
      <c r="Q167">
        <v>2</v>
      </c>
      <c r="R167">
        <v>2</v>
      </c>
      <c r="S167">
        <v>9</v>
      </c>
      <c r="T167">
        <v>7</v>
      </c>
      <c r="U167">
        <v>0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32</v>
      </c>
    </row>
    <row r="168" spans="1:28" x14ac:dyDescent="0.5">
      <c r="A168">
        <v>2544</v>
      </c>
      <c r="B168">
        <v>1951</v>
      </c>
      <c r="C168" t="s">
        <v>58</v>
      </c>
      <c r="D168" t="s">
        <v>29</v>
      </c>
      <c r="E168" t="s">
        <v>1768</v>
      </c>
      <c r="F168">
        <v>0</v>
      </c>
      <c r="G168">
        <v>1</v>
      </c>
      <c r="H168" s="1">
        <v>41618</v>
      </c>
      <c r="I168">
        <v>68</v>
      </c>
      <c r="J168">
        <v>50</v>
      </c>
      <c r="K168">
        <v>1</v>
      </c>
      <c r="L168">
        <v>27</v>
      </c>
      <c r="M168">
        <v>6</v>
      </c>
      <c r="N168">
        <v>7</v>
      </c>
      <c r="O168">
        <v>1</v>
      </c>
      <c r="P168">
        <v>1</v>
      </c>
      <c r="Q168">
        <v>1</v>
      </c>
      <c r="R168">
        <v>1</v>
      </c>
      <c r="S168">
        <v>4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 t="s">
        <v>55</v>
      </c>
    </row>
    <row r="169" spans="1:28" x14ac:dyDescent="0.5">
      <c r="A169">
        <v>1409</v>
      </c>
      <c r="B169">
        <v>1951</v>
      </c>
      <c r="C169" t="s">
        <v>28</v>
      </c>
      <c r="D169" t="s">
        <v>41</v>
      </c>
      <c r="E169" t="s">
        <v>1790</v>
      </c>
      <c r="F169">
        <v>0</v>
      </c>
      <c r="G169">
        <v>1</v>
      </c>
      <c r="H169" t="s">
        <v>725</v>
      </c>
      <c r="I169">
        <v>69</v>
      </c>
      <c r="J169">
        <v>270</v>
      </c>
      <c r="K169">
        <v>3</v>
      </c>
      <c r="L169">
        <v>27</v>
      </c>
      <c r="M169">
        <v>39</v>
      </c>
      <c r="N169">
        <v>6</v>
      </c>
      <c r="O169">
        <v>99</v>
      </c>
      <c r="P169">
        <v>7</v>
      </c>
      <c r="Q169">
        <v>7</v>
      </c>
      <c r="R169">
        <v>1</v>
      </c>
      <c r="S169">
        <v>5</v>
      </c>
      <c r="T169">
        <v>8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 t="s">
        <v>40</v>
      </c>
    </row>
    <row r="170" spans="1:28" x14ac:dyDescent="0.5">
      <c r="A170">
        <v>5314</v>
      </c>
      <c r="B170">
        <v>1951</v>
      </c>
      <c r="C170" t="s">
        <v>28</v>
      </c>
      <c r="D170" t="s">
        <v>41</v>
      </c>
      <c r="E170" t="s">
        <v>1790</v>
      </c>
      <c r="F170">
        <v>0</v>
      </c>
      <c r="G170">
        <v>1</v>
      </c>
      <c r="H170" t="s">
        <v>725</v>
      </c>
      <c r="I170">
        <v>69</v>
      </c>
      <c r="J170">
        <v>270</v>
      </c>
      <c r="K170">
        <v>3</v>
      </c>
      <c r="L170">
        <v>27</v>
      </c>
      <c r="M170">
        <v>39</v>
      </c>
      <c r="N170">
        <v>6</v>
      </c>
      <c r="O170">
        <v>99</v>
      </c>
      <c r="P170">
        <v>7</v>
      </c>
      <c r="Q170">
        <v>7</v>
      </c>
      <c r="R170">
        <v>1</v>
      </c>
      <c r="S170">
        <v>5</v>
      </c>
      <c r="T170">
        <v>8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32</v>
      </c>
    </row>
    <row r="171" spans="1:28" x14ac:dyDescent="0.5">
      <c r="A171">
        <v>10057</v>
      </c>
      <c r="B171">
        <v>1951</v>
      </c>
      <c r="C171" t="s">
        <v>28</v>
      </c>
      <c r="D171" t="s">
        <v>33</v>
      </c>
      <c r="E171" t="s">
        <v>1806</v>
      </c>
      <c r="F171">
        <v>0</v>
      </c>
      <c r="G171">
        <v>0</v>
      </c>
      <c r="H171" t="s">
        <v>1243</v>
      </c>
      <c r="I171">
        <v>70</v>
      </c>
      <c r="J171">
        <v>503</v>
      </c>
      <c r="K171">
        <v>27</v>
      </c>
      <c r="L171">
        <v>419</v>
      </c>
      <c r="M171">
        <v>90</v>
      </c>
      <c r="N171">
        <v>139</v>
      </c>
      <c r="O171">
        <v>153</v>
      </c>
      <c r="P171">
        <v>1</v>
      </c>
      <c r="Q171">
        <v>5</v>
      </c>
      <c r="R171">
        <v>7</v>
      </c>
      <c r="S171">
        <v>9</v>
      </c>
      <c r="T171">
        <v>7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 t="s">
        <v>32</v>
      </c>
    </row>
    <row r="172" spans="1:28" x14ac:dyDescent="0.5">
      <c r="A172">
        <v>10741</v>
      </c>
      <c r="B172">
        <v>1951</v>
      </c>
      <c r="C172" t="s">
        <v>58</v>
      </c>
      <c r="D172" t="s">
        <v>41</v>
      </c>
      <c r="E172" t="s">
        <v>1807</v>
      </c>
      <c r="F172">
        <v>0</v>
      </c>
      <c r="G172">
        <v>1</v>
      </c>
      <c r="H172" s="1">
        <v>41582</v>
      </c>
      <c r="I172">
        <v>70</v>
      </c>
      <c r="J172">
        <v>172</v>
      </c>
      <c r="K172">
        <v>12</v>
      </c>
      <c r="L172">
        <v>112</v>
      </c>
      <c r="M172">
        <v>8</v>
      </c>
      <c r="N172">
        <v>0</v>
      </c>
      <c r="O172">
        <v>15</v>
      </c>
      <c r="P172">
        <v>4</v>
      </c>
      <c r="Q172">
        <v>6</v>
      </c>
      <c r="R172">
        <v>1</v>
      </c>
      <c r="S172">
        <v>5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 t="s">
        <v>32</v>
      </c>
    </row>
    <row r="173" spans="1:28" x14ac:dyDescent="0.5">
      <c r="A173">
        <v>5491</v>
      </c>
      <c r="B173">
        <v>1951</v>
      </c>
      <c r="C173" t="s">
        <v>58</v>
      </c>
      <c r="D173" t="s">
        <v>41</v>
      </c>
      <c r="E173" t="s">
        <v>1807</v>
      </c>
      <c r="F173">
        <v>0</v>
      </c>
      <c r="G173">
        <v>1</v>
      </c>
      <c r="H173" s="1">
        <v>41582</v>
      </c>
      <c r="I173">
        <v>70</v>
      </c>
      <c r="J173">
        <v>172</v>
      </c>
      <c r="K173">
        <v>12</v>
      </c>
      <c r="L173">
        <v>112</v>
      </c>
      <c r="M173">
        <v>8</v>
      </c>
      <c r="N173">
        <v>0</v>
      </c>
      <c r="O173">
        <v>15</v>
      </c>
      <c r="P173">
        <v>4</v>
      </c>
      <c r="Q173">
        <v>6</v>
      </c>
      <c r="R173">
        <v>1</v>
      </c>
      <c r="S173">
        <v>5</v>
      </c>
      <c r="T173">
        <v>7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43</v>
      </c>
    </row>
    <row r="174" spans="1:28" x14ac:dyDescent="0.5">
      <c r="A174">
        <v>8397</v>
      </c>
      <c r="B174">
        <v>1951</v>
      </c>
      <c r="C174" t="s">
        <v>28</v>
      </c>
      <c r="D174" t="s">
        <v>37</v>
      </c>
      <c r="E174" t="s">
        <v>2073</v>
      </c>
      <c r="F174">
        <v>1</v>
      </c>
      <c r="G174">
        <v>1</v>
      </c>
      <c r="H174" s="1">
        <v>41913</v>
      </c>
      <c r="I174">
        <v>82</v>
      </c>
      <c r="J174">
        <v>18</v>
      </c>
      <c r="K174">
        <v>0</v>
      </c>
      <c r="L174">
        <v>5</v>
      </c>
      <c r="M174">
        <v>0</v>
      </c>
      <c r="N174">
        <v>0</v>
      </c>
      <c r="O174">
        <v>11</v>
      </c>
      <c r="P174">
        <v>2</v>
      </c>
      <c r="Q174">
        <v>1</v>
      </c>
      <c r="R174">
        <v>1</v>
      </c>
      <c r="S174">
        <v>2</v>
      </c>
      <c r="T174">
        <v>7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t="s">
        <v>32</v>
      </c>
    </row>
    <row r="175" spans="1:28" x14ac:dyDescent="0.5">
      <c r="A175">
        <v>10868</v>
      </c>
      <c r="B175">
        <v>1951</v>
      </c>
      <c r="C175" t="s">
        <v>28</v>
      </c>
      <c r="D175" t="s">
        <v>60</v>
      </c>
      <c r="E175" t="s">
        <v>2086</v>
      </c>
      <c r="F175">
        <v>0</v>
      </c>
      <c r="G175">
        <v>0</v>
      </c>
      <c r="H175" s="1">
        <v>41427</v>
      </c>
      <c r="I175">
        <v>82</v>
      </c>
      <c r="J175">
        <v>344</v>
      </c>
      <c r="K175">
        <v>45</v>
      </c>
      <c r="L175">
        <v>654</v>
      </c>
      <c r="M175">
        <v>104</v>
      </c>
      <c r="N175">
        <v>11</v>
      </c>
      <c r="O175">
        <v>114</v>
      </c>
      <c r="P175">
        <v>2</v>
      </c>
      <c r="Q175">
        <v>3</v>
      </c>
      <c r="R175">
        <v>4</v>
      </c>
      <c r="S175">
        <v>10</v>
      </c>
      <c r="T175">
        <v>3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32</v>
      </c>
    </row>
    <row r="176" spans="1:28" x14ac:dyDescent="0.5">
      <c r="A176">
        <v>6710</v>
      </c>
      <c r="B176">
        <v>1951</v>
      </c>
      <c r="C176" t="s">
        <v>58</v>
      </c>
      <c r="D176" t="s">
        <v>33</v>
      </c>
      <c r="E176" t="s">
        <v>2127</v>
      </c>
      <c r="F176">
        <v>2</v>
      </c>
      <c r="G176">
        <v>1</v>
      </c>
      <c r="H176" t="s">
        <v>552</v>
      </c>
      <c r="I176">
        <v>84</v>
      </c>
      <c r="J176">
        <v>68</v>
      </c>
      <c r="K176">
        <v>1</v>
      </c>
      <c r="L176">
        <v>13</v>
      </c>
      <c r="M176">
        <v>3</v>
      </c>
      <c r="N176">
        <v>5</v>
      </c>
      <c r="O176">
        <v>13</v>
      </c>
      <c r="P176">
        <v>1</v>
      </c>
      <c r="Q176">
        <v>2</v>
      </c>
      <c r="R176">
        <v>0</v>
      </c>
      <c r="S176">
        <v>4</v>
      </c>
      <c r="T176">
        <v>6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t="s">
        <v>32</v>
      </c>
    </row>
    <row r="177" spans="1:28" x14ac:dyDescent="0.5">
      <c r="A177">
        <v>6289</v>
      </c>
      <c r="B177">
        <v>1951</v>
      </c>
      <c r="C177" t="s">
        <v>58</v>
      </c>
      <c r="D177" t="s">
        <v>41</v>
      </c>
      <c r="E177" t="s">
        <v>2146</v>
      </c>
      <c r="F177">
        <v>1</v>
      </c>
      <c r="G177">
        <v>1</v>
      </c>
      <c r="H177" t="s">
        <v>1913</v>
      </c>
      <c r="I177">
        <v>85</v>
      </c>
      <c r="J177">
        <v>135</v>
      </c>
      <c r="K177">
        <v>0</v>
      </c>
      <c r="L177">
        <v>10</v>
      </c>
      <c r="M177">
        <v>0</v>
      </c>
      <c r="N177">
        <v>4</v>
      </c>
      <c r="O177">
        <v>36</v>
      </c>
      <c r="P177">
        <v>2</v>
      </c>
      <c r="Q177">
        <v>3</v>
      </c>
      <c r="R177">
        <v>1</v>
      </c>
      <c r="S177">
        <v>4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 t="s">
        <v>32</v>
      </c>
    </row>
    <row r="178" spans="1:28" x14ac:dyDescent="0.5">
      <c r="A178">
        <v>9697</v>
      </c>
      <c r="B178">
        <v>1951</v>
      </c>
      <c r="C178" t="s">
        <v>28</v>
      </c>
      <c r="D178" t="s">
        <v>37</v>
      </c>
      <c r="E178" t="s">
        <v>2153</v>
      </c>
      <c r="F178">
        <v>0</v>
      </c>
      <c r="G178">
        <v>2</v>
      </c>
      <c r="H178" s="1">
        <v>41793</v>
      </c>
      <c r="I178">
        <v>86</v>
      </c>
      <c r="J178">
        <v>335</v>
      </c>
      <c r="K178">
        <v>42</v>
      </c>
      <c r="L178">
        <v>127</v>
      </c>
      <c r="M178">
        <v>28</v>
      </c>
      <c r="N178">
        <v>5</v>
      </c>
      <c r="O178">
        <v>5</v>
      </c>
      <c r="P178">
        <v>3</v>
      </c>
      <c r="Q178">
        <v>7</v>
      </c>
      <c r="R178">
        <v>2</v>
      </c>
      <c r="S178">
        <v>8</v>
      </c>
      <c r="T178">
        <v>6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32</v>
      </c>
    </row>
    <row r="179" spans="1:28" x14ac:dyDescent="0.5">
      <c r="A179">
        <v>4676</v>
      </c>
      <c r="B179">
        <v>1951</v>
      </c>
      <c r="C179" t="s">
        <v>58</v>
      </c>
      <c r="D179" t="s">
        <v>60</v>
      </c>
      <c r="E179" t="s">
        <v>2154</v>
      </c>
      <c r="F179">
        <v>0</v>
      </c>
      <c r="G179">
        <v>2</v>
      </c>
      <c r="H179" s="1">
        <v>41762</v>
      </c>
      <c r="I179">
        <v>86</v>
      </c>
      <c r="J179">
        <v>612</v>
      </c>
      <c r="K179">
        <v>91</v>
      </c>
      <c r="L179">
        <v>520</v>
      </c>
      <c r="M179">
        <v>258</v>
      </c>
      <c r="N179">
        <v>107</v>
      </c>
      <c r="O179">
        <v>107</v>
      </c>
      <c r="P179">
        <v>2</v>
      </c>
      <c r="Q179">
        <v>9</v>
      </c>
      <c r="R179">
        <v>6</v>
      </c>
      <c r="S179">
        <v>8</v>
      </c>
      <c r="T179">
        <v>5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t="s">
        <v>32</v>
      </c>
    </row>
    <row r="180" spans="1:28" x14ac:dyDescent="0.5">
      <c r="A180">
        <v>6991</v>
      </c>
      <c r="B180">
        <v>1951</v>
      </c>
      <c r="C180" t="s">
        <v>28</v>
      </c>
      <c r="D180" t="s">
        <v>29</v>
      </c>
      <c r="E180" t="s">
        <v>2202</v>
      </c>
      <c r="F180">
        <v>0</v>
      </c>
      <c r="G180">
        <v>1</v>
      </c>
      <c r="H180" s="1">
        <v>41551</v>
      </c>
      <c r="I180">
        <v>88</v>
      </c>
      <c r="J180">
        <v>537</v>
      </c>
      <c r="K180">
        <v>6</v>
      </c>
      <c r="L180">
        <v>42</v>
      </c>
      <c r="M180">
        <v>16</v>
      </c>
      <c r="N180">
        <v>6</v>
      </c>
      <c r="O180">
        <v>30</v>
      </c>
      <c r="P180">
        <v>2</v>
      </c>
      <c r="Q180">
        <v>9</v>
      </c>
      <c r="R180">
        <v>3</v>
      </c>
      <c r="S180">
        <v>6</v>
      </c>
      <c r="T180">
        <v>8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43</v>
      </c>
    </row>
    <row r="181" spans="1:28" x14ac:dyDescent="0.5">
      <c r="A181">
        <v>5043</v>
      </c>
      <c r="B181">
        <v>1951</v>
      </c>
      <c r="C181" t="s">
        <v>123</v>
      </c>
      <c r="D181" t="s">
        <v>37</v>
      </c>
      <c r="E181" t="s">
        <v>2229</v>
      </c>
      <c r="F181">
        <v>0</v>
      </c>
      <c r="G181">
        <v>0</v>
      </c>
      <c r="H181" s="1">
        <v>41040</v>
      </c>
      <c r="I181">
        <v>89</v>
      </c>
      <c r="J181">
        <v>7</v>
      </c>
      <c r="K181">
        <v>23</v>
      </c>
      <c r="L181">
        <v>78</v>
      </c>
      <c r="M181">
        <v>133</v>
      </c>
      <c r="N181">
        <v>49</v>
      </c>
      <c r="O181">
        <v>144</v>
      </c>
      <c r="P181">
        <v>2</v>
      </c>
      <c r="Q181">
        <v>4</v>
      </c>
      <c r="R181">
        <v>2</v>
      </c>
      <c r="S181">
        <v>5</v>
      </c>
      <c r="T181">
        <v>7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 t="s">
        <v>32</v>
      </c>
    </row>
    <row r="182" spans="1:28" x14ac:dyDescent="0.5">
      <c r="A182">
        <v>123</v>
      </c>
      <c r="B182">
        <v>1951</v>
      </c>
      <c r="C182" t="s">
        <v>28</v>
      </c>
      <c r="D182" t="s">
        <v>60</v>
      </c>
      <c r="E182" t="s">
        <v>2286</v>
      </c>
      <c r="F182">
        <v>0</v>
      </c>
      <c r="G182">
        <v>1</v>
      </c>
      <c r="H182" s="1">
        <v>41426</v>
      </c>
      <c r="I182">
        <v>92</v>
      </c>
      <c r="J182">
        <v>544</v>
      </c>
      <c r="K182">
        <v>35</v>
      </c>
      <c r="L182">
        <v>133</v>
      </c>
      <c r="M182">
        <v>23</v>
      </c>
      <c r="N182">
        <v>151</v>
      </c>
      <c r="O182">
        <v>107</v>
      </c>
      <c r="P182">
        <v>2</v>
      </c>
      <c r="Q182">
        <v>4</v>
      </c>
      <c r="R182">
        <v>5</v>
      </c>
      <c r="S182">
        <v>4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t="s">
        <v>43</v>
      </c>
    </row>
    <row r="183" spans="1:28" x14ac:dyDescent="0.5">
      <c r="A183">
        <v>7244</v>
      </c>
      <c r="B183">
        <v>1951</v>
      </c>
      <c r="C183" t="s">
        <v>28</v>
      </c>
      <c r="D183" t="s">
        <v>33</v>
      </c>
      <c r="F183">
        <v>2</v>
      </c>
      <c r="G183">
        <v>1</v>
      </c>
      <c r="H183" s="1">
        <v>41640</v>
      </c>
      <c r="I183">
        <v>96</v>
      </c>
      <c r="J183">
        <v>48</v>
      </c>
      <c r="K183">
        <v>5</v>
      </c>
      <c r="L183">
        <v>48</v>
      </c>
      <c r="M183">
        <v>6</v>
      </c>
      <c r="N183">
        <v>10</v>
      </c>
      <c r="O183">
        <v>7</v>
      </c>
      <c r="P183">
        <v>3</v>
      </c>
      <c r="Q183">
        <v>2</v>
      </c>
      <c r="R183">
        <v>1</v>
      </c>
      <c r="S183">
        <v>4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43</v>
      </c>
    </row>
    <row r="184" spans="1:28" x14ac:dyDescent="0.5">
      <c r="A184">
        <v>1857</v>
      </c>
      <c r="B184">
        <v>1952</v>
      </c>
      <c r="C184" t="s">
        <v>28</v>
      </c>
      <c r="D184" t="s">
        <v>33</v>
      </c>
      <c r="E184" t="s">
        <v>126</v>
      </c>
      <c r="F184">
        <v>1</v>
      </c>
      <c r="G184">
        <v>1</v>
      </c>
      <c r="H184" s="1">
        <v>41793</v>
      </c>
      <c r="I184">
        <v>2</v>
      </c>
      <c r="J184">
        <v>46</v>
      </c>
      <c r="K184">
        <v>0</v>
      </c>
      <c r="L184">
        <v>12</v>
      </c>
      <c r="M184">
        <v>0</v>
      </c>
      <c r="N184">
        <v>2</v>
      </c>
      <c r="O184">
        <v>23</v>
      </c>
      <c r="P184">
        <v>2</v>
      </c>
      <c r="Q184">
        <v>2</v>
      </c>
      <c r="R184">
        <v>1</v>
      </c>
      <c r="S184">
        <v>2</v>
      </c>
      <c r="T184">
        <v>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 t="s">
        <v>32</v>
      </c>
    </row>
    <row r="185" spans="1:28" x14ac:dyDescent="0.5">
      <c r="A185">
        <v>7408</v>
      </c>
      <c r="B185">
        <v>1952</v>
      </c>
      <c r="C185" t="s">
        <v>45</v>
      </c>
      <c r="D185" t="s">
        <v>37</v>
      </c>
      <c r="E185" t="s">
        <v>296</v>
      </c>
      <c r="F185">
        <v>0</v>
      </c>
      <c r="G185">
        <v>1</v>
      </c>
      <c r="H185" s="1">
        <v>41701</v>
      </c>
      <c r="I185">
        <v>8</v>
      </c>
      <c r="J185">
        <v>216</v>
      </c>
      <c r="K185">
        <v>2</v>
      </c>
      <c r="L185">
        <v>6</v>
      </c>
      <c r="M185">
        <v>0</v>
      </c>
      <c r="N185">
        <v>0</v>
      </c>
      <c r="O185">
        <v>9</v>
      </c>
      <c r="P185">
        <v>2</v>
      </c>
      <c r="Q185">
        <v>5</v>
      </c>
      <c r="R185">
        <v>1</v>
      </c>
      <c r="S185">
        <v>4</v>
      </c>
      <c r="T185">
        <v>7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t="s">
        <v>72</v>
      </c>
    </row>
    <row r="186" spans="1:28" x14ac:dyDescent="0.5">
      <c r="A186">
        <v>1497</v>
      </c>
      <c r="B186">
        <v>1952</v>
      </c>
      <c r="C186" t="s">
        <v>28</v>
      </c>
      <c r="D186" t="s">
        <v>33</v>
      </c>
      <c r="E186" t="s">
        <v>319</v>
      </c>
      <c r="F186">
        <v>0</v>
      </c>
      <c r="G186">
        <v>1</v>
      </c>
      <c r="H186" t="s">
        <v>320</v>
      </c>
      <c r="I186">
        <v>8</v>
      </c>
      <c r="J186">
        <v>268</v>
      </c>
      <c r="K186">
        <v>11</v>
      </c>
      <c r="L186">
        <v>88</v>
      </c>
      <c r="M186">
        <v>15</v>
      </c>
      <c r="N186">
        <v>3</v>
      </c>
      <c r="O186">
        <v>22</v>
      </c>
      <c r="P186">
        <v>2</v>
      </c>
      <c r="Q186">
        <v>6</v>
      </c>
      <c r="R186">
        <v>3</v>
      </c>
      <c r="S186">
        <v>5</v>
      </c>
      <c r="T186">
        <v>5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72</v>
      </c>
    </row>
    <row r="187" spans="1:28" x14ac:dyDescent="0.5">
      <c r="A187">
        <v>7373</v>
      </c>
      <c r="B187">
        <v>1952</v>
      </c>
      <c r="C187" t="s">
        <v>45</v>
      </c>
      <c r="D187" t="s">
        <v>29</v>
      </c>
      <c r="E187" t="s">
        <v>219</v>
      </c>
      <c r="F187">
        <v>0</v>
      </c>
      <c r="G187">
        <v>2</v>
      </c>
      <c r="H187" t="s">
        <v>249</v>
      </c>
      <c r="I187">
        <v>8</v>
      </c>
      <c r="J187">
        <v>96</v>
      </c>
      <c r="K187">
        <v>12</v>
      </c>
      <c r="L187">
        <v>96</v>
      </c>
      <c r="M187">
        <v>33</v>
      </c>
      <c r="N187">
        <v>22</v>
      </c>
      <c r="O187">
        <v>43</v>
      </c>
      <c r="P187">
        <v>6</v>
      </c>
      <c r="Q187">
        <v>4</v>
      </c>
      <c r="R187">
        <v>1</v>
      </c>
      <c r="S187">
        <v>6</v>
      </c>
      <c r="T187">
        <v>6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 t="s">
        <v>43</v>
      </c>
    </row>
    <row r="188" spans="1:28" x14ac:dyDescent="0.5">
      <c r="A188">
        <v>2387</v>
      </c>
      <c r="B188">
        <v>1952</v>
      </c>
      <c r="C188" t="s">
        <v>58</v>
      </c>
      <c r="D188" t="s">
        <v>41</v>
      </c>
      <c r="E188" t="s">
        <v>353</v>
      </c>
      <c r="F188">
        <v>1</v>
      </c>
      <c r="G188">
        <v>1</v>
      </c>
      <c r="H188" s="1">
        <v>41335</v>
      </c>
      <c r="I188">
        <v>9</v>
      </c>
      <c r="J188">
        <v>177</v>
      </c>
      <c r="K188">
        <v>2</v>
      </c>
      <c r="L188">
        <v>71</v>
      </c>
      <c r="M188">
        <v>3</v>
      </c>
      <c r="N188">
        <v>2</v>
      </c>
      <c r="O188">
        <v>20</v>
      </c>
      <c r="P188">
        <v>6</v>
      </c>
      <c r="Q188">
        <v>5</v>
      </c>
      <c r="R188">
        <v>2</v>
      </c>
      <c r="S188">
        <v>4</v>
      </c>
      <c r="T188">
        <v>8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</v>
      </c>
      <c r="AA188">
        <v>0</v>
      </c>
      <c r="AB188" t="s">
        <v>72</v>
      </c>
    </row>
    <row r="189" spans="1:28" x14ac:dyDescent="0.5">
      <c r="A189">
        <v>8026</v>
      </c>
      <c r="B189">
        <v>1952</v>
      </c>
      <c r="C189" t="s">
        <v>28</v>
      </c>
      <c r="D189" t="s">
        <v>37</v>
      </c>
      <c r="E189" t="s">
        <v>372</v>
      </c>
      <c r="F189">
        <v>0</v>
      </c>
      <c r="G189">
        <v>1</v>
      </c>
      <c r="H189" t="s">
        <v>181</v>
      </c>
      <c r="I189">
        <v>10</v>
      </c>
      <c r="J189">
        <v>120</v>
      </c>
      <c r="K189">
        <v>58</v>
      </c>
      <c r="L189">
        <v>73</v>
      </c>
      <c r="M189">
        <v>65</v>
      </c>
      <c r="N189">
        <v>89</v>
      </c>
      <c r="O189">
        <v>58</v>
      </c>
      <c r="P189">
        <v>5</v>
      </c>
      <c r="Q189">
        <v>5</v>
      </c>
      <c r="R189">
        <v>4</v>
      </c>
      <c r="S189">
        <v>5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t="s">
        <v>36</v>
      </c>
    </row>
    <row r="190" spans="1:28" x14ac:dyDescent="0.5">
      <c r="A190">
        <v>6271</v>
      </c>
      <c r="B190">
        <v>1952</v>
      </c>
      <c r="C190" t="s">
        <v>45</v>
      </c>
      <c r="D190" t="s">
        <v>37</v>
      </c>
      <c r="E190" t="s">
        <v>450</v>
      </c>
      <c r="F190">
        <v>0</v>
      </c>
      <c r="G190">
        <v>1</v>
      </c>
      <c r="H190" t="s">
        <v>451</v>
      </c>
      <c r="I190">
        <v>13</v>
      </c>
      <c r="J190">
        <v>53</v>
      </c>
      <c r="K190">
        <v>0</v>
      </c>
      <c r="L190">
        <v>8</v>
      </c>
      <c r="M190">
        <v>0</v>
      </c>
      <c r="N190">
        <v>0</v>
      </c>
      <c r="O190">
        <v>2</v>
      </c>
      <c r="P190">
        <v>1</v>
      </c>
      <c r="Q190">
        <v>2</v>
      </c>
      <c r="R190">
        <v>0</v>
      </c>
      <c r="S190">
        <v>3</v>
      </c>
      <c r="T190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t="s">
        <v>32</v>
      </c>
    </row>
    <row r="191" spans="1:28" x14ac:dyDescent="0.5">
      <c r="A191">
        <v>10983</v>
      </c>
      <c r="B191">
        <v>1952</v>
      </c>
      <c r="C191" t="s">
        <v>28</v>
      </c>
      <c r="D191" t="s">
        <v>41</v>
      </c>
      <c r="E191" t="s">
        <v>575</v>
      </c>
      <c r="F191">
        <v>0</v>
      </c>
      <c r="G191">
        <v>0</v>
      </c>
      <c r="H191" t="s">
        <v>576</v>
      </c>
      <c r="I191">
        <v>17</v>
      </c>
      <c r="J191">
        <v>304</v>
      </c>
      <c r="K191">
        <v>98</v>
      </c>
      <c r="L191">
        <v>230</v>
      </c>
      <c r="M191">
        <v>150</v>
      </c>
      <c r="N191">
        <v>74</v>
      </c>
      <c r="O191">
        <v>74</v>
      </c>
      <c r="P191">
        <v>1</v>
      </c>
      <c r="Q191">
        <v>6</v>
      </c>
      <c r="R191">
        <v>3</v>
      </c>
      <c r="S191">
        <v>13</v>
      </c>
      <c r="T191">
        <v>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72</v>
      </c>
    </row>
    <row r="192" spans="1:28" x14ac:dyDescent="0.5">
      <c r="A192">
        <v>7861</v>
      </c>
      <c r="B192">
        <v>1952</v>
      </c>
      <c r="C192" t="s">
        <v>58</v>
      </c>
      <c r="D192" t="s">
        <v>37</v>
      </c>
      <c r="E192" t="s">
        <v>712</v>
      </c>
      <c r="F192">
        <v>0</v>
      </c>
      <c r="G192">
        <v>1</v>
      </c>
      <c r="H192" s="1">
        <v>41761</v>
      </c>
      <c r="I192">
        <v>23</v>
      </c>
      <c r="J192">
        <v>820</v>
      </c>
      <c r="K192">
        <v>57</v>
      </c>
      <c r="L192">
        <v>242</v>
      </c>
      <c r="M192">
        <v>45</v>
      </c>
      <c r="N192">
        <v>0</v>
      </c>
      <c r="O192">
        <v>11</v>
      </c>
      <c r="P192">
        <v>2</v>
      </c>
      <c r="Q192">
        <v>8</v>
      </c>
      <c r="R192">
        <v>3</v>
      </c>
      <c r="S192">
        <v>6</v>
      </c>
      <c r="T192">
        <v>4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 t="s">
        <v>32</v>
      </c>
    </row>
    <row r="193" spans="1:28" x14ac:dyDescent="0.5">
      <c r="A193">
        <v>2173</v>
      </c>
      <c r="B193">
        <v>1952</v>
      </c>
      <c r="C193" t="s">
        <v>28</v>
      </c>
      <c r="D193" t="s">
        <v>60</v>
      </c>
      <c r="E193" t="s">
        <v>717</v>
      </c>
      <c r="F193">
        <v>0</v>
      </c>
      <c r="G193">
        <v>1</v>
      </c>
      <c r="H193" t="s">
        <v>63</v>
      </c>
      <c r="I193">
        <v>23</v>
      </c>
      <c r="J193">
        <v>13</v>
      </c>
      <c r="K193">
        <v>6</v>
      </c>
      <c r="L193">
        <v>7</v>
      </c>
      <c r="M193">
        <v>0</v>
      </c>
      <c r="N193">
        <v>3</v>
      </c>
      <c r="O193">
        <v>3</v>
      </c>
      <c r="P193">
        <v>1</v>
      </c>
      <c r="Q193">
        <v>1</v>
      </c>
      <c r="R193">
        <v>0</v>
      </c>
      <c r="S193">
        <v>3</v>
      </c>
      <c r="T193">
        <v>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t="s">
        <v>32</v>
      </c>
    </row>
    <row r="194" spans="1:28" x14ac:dyDescent="0.5">
      <c r="A194">
        <v>5907</v>
      </c>
      <c r="B194">
        <v>1952</v>
      </c>
      <c r="C194" t="s">
        <v>58</v>
      </c>
      <c r="D194" t="s">
        <v>37</v>
      </c>
      <c r="E194" t="s">
        <v>759</v>
      </c>
      <c r="F194">
        <v>1</v>
      </c>
      <c r="G194">
        <v>1</v>
      </c>
      <c r="H194" s="1">
        <v>40979</v>
      </c>
      <c r="I194">
        <v>24</v>
      </c>
      <c r="J194">
        <v>8</v>
      </c>
      <c r="K194">
        <v>0</v>
      </c>
      <c r="L194">
        <v>8</v>
      </c>
      <c r="M194">
        <v>0</v>
      </c>
      <c r="N194">
        <v>0</v>
      </c>
      <c r="O194">
        <v>2</v>
      </c>
      <c r="P194">
        <v>1</v>
      </c>
      <c r="Q194">
        <v>1</v>
      </c>
      <c r="R194">
        <v>0</v>
      </c>
      <c r="S194">
        <v>2</v>
      </c>
      <c r="T194">
        <v>8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32</v>
      </c>
    </row>
    <row r="195" spans="1:28" x14ac:dyDescent="0.5">
      <c r="A195">
        <v>9855</v>
      </c>
      <c r="B195">
        <v>1952</v>
      </c>
      <c r="C195" t="s">
        <v>45</v>
      </c>
      <c r="D195" t="s">
        <v>33</v>
      </c>
      <c r="E195" t="s">
        <v>776</v>
      </c>
      <c r="F195">
        <v>0</v>
      </c>
      <c r="G195">
        <v>1</v>
      </c>
      <c r="H195" t="s">
        <v>777</v>
      </c>
      <c r="I195">
        <v>25</v>
      </c>
      <c r="J195">
        <v>899</v>
      </c>
      <c r="K195">
        <v>0</v>
      </c>
      <c r="L195">
        <v>101</v>
      </c>
      <c r="M195">
        <v>0</v>
      </c>
      <c r="N195">
        <v>0</v>
      </c>
      <c r="O195">
        <v>20</v>
      </c>
      <c r="P195">
        <v>1</v>
      </c>
      <c r="Q195">
        <v>6</v>
      </c>
      <c r="R195">
        <v>6</v>
      </c>
      <c r="S195">
        <v>13</v>
      </c>
      <c r="T195">
        <v>4</v>
      </c>
      <c r="U195">
        <v>0</v>
      </c>
      <c r="V195">
        <v>0</v>
      </c>
      <c r="W195">
        <v>0</v>
      </c>
      <c r="X195">
        <v>1</v>
      </c>
      <c r="Y195">
        <v>0</v>
      </c>
      <c r="Z195">
        <v>0</v>
      </c>
      <c r="AA195">
        <v>0</v>
      </c>
      <c r="AB195" t="s">
        <v>32</v>
      </c>
    </row>
    <row r="196" spans="1:28" x14ac:dyDescent="0.5">
      <c r="A196">
        <v>1012</v>
      </c>
      <c r="B196">
        <v>1952</v>
      </c>
      <c r="C196" t="s">
        <v>28</v>
      </c>
      <c r="D196" t="s">
        <v>33</v>
      </c>
      <c r="E196" t="s">
        <v>809</v>
      </c>
      <c r="F196">
        <v>0</v>
      </c>
      <c r="G196">
        <v>1</v>
      </c>
      <c r="H196" t="s">
        <v>810</v>
      </c>
      <c r="I196">
        <v>26</v>
      </c>
      <c r="J196">
        <v>523</v>
      </c>
      <c r="K196">
        <v>7</v>
      </c>
      <c r="L196">
        <v>134</v>
      </c>
      <c r="M196">
        <v>37</v>
      </c>
      <c r="N196">
        <v>14</v>
      </c>
      <c r="O196">
        <v>169</v>
      </c>
      <c r="P196">
        <v>4</v>
      </c>
      <c r="Q196">
        <v>8</v>
      </c>
      <c r="R196">
        <v>2</v>
      </c>
      <c r="S196">
        <v>10</v>
      </c>
      <c r="T196">
        <v>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43</v>
      </c>
    </row>
    <row r="197" spans="1:28" x14ac:dyDescent="0.5">
      <c r="A197">
        <v>709</v>
      </c>
      <c r="B197">
        <v>1952</v>
      </c>
      <c r="C197" t="s">
        <v>28</v>
      </c>
      <c r="D197" t="s">
        <v>29</v>
      </c>
      <c r="E197" t="s">
        <v>841</v>
      </c>
      <c r="F197">
        <v>0</v>
      </c>
      <c r="G197">
        <v>1</v>
      </c>
      <c r="H197" s="1">
        <v>41164</v>
      </c>
      <c r="I197">
        <v>27</v>
      </c>
      <c r="J197">
        <v>787</v>
      </c>
      <c r="K197">
        <v>20</v>
      </c>
      <c r="L197">
        <v>204</v>
      </c>
      <c r="M197">
        <v>0</v>
      </c>
      <c r="N197">
        <v>0</v>
      </c>
      <c r="O197">
        <v>92</v>
      </c>
      <c r="P197">
        <v>3</v>
      </c>
      <c r="Q197">
        <v>2</v>
      </c>
      <c r="R197">
        <v>2</v>
      </c>
      <c r="S197">
        <v>11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t="s">
        <v>72</v>
      </c>
    </row>
    <row r="198" spans="1:28" x14ac:dyDescent="0.5">
      <c r="A198">
        <v>6255</v>
      </c>
      <c r="B198">
        <v>1952</v>
      </c>
      <c r="C198" t="s">
        <v>58</v>
      </c>
      <c r="D198" t="s">
        <v>41</v>
      </c>
      <c r="E198" t="s">
        <v>878</v>
      </c>
      <c r="F198">
        <v>0</v>
      </c>
      <c r="G198">
        <v>1</v>
      </c>
      <c r="H198" s="1">
        <v>41704</v>
      </c>
      <c r="I198">
        <v>29</v>
      </c>
      <c r="J198">
        <v>138</v>
      </c>
      <c r="K198">
        <v>39</v>
      </c>
      <c r="L198">
        <v>63</v>
      </c>
      <c r="M198">
        <v>55</v>
      </c>
      <c r="N198">
        <v>18</v>
      </c>
      <c r="O198">
        <v>21</v>
      </c>
      <c r="P198">
        <v>1</v>
      </c>
      <c r="Q198">
        <v>4</v>
      </c>
      <c r="R198">
        <v>1</v>
      </c>
      <c r="S198">
        <v>7</v>
      </c>
      <c r="T198">
        <v>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t="s">
        <v>43</v>
      </c>
    </row>
    <row r="199" spans="1:28" x14ac:dyDescent="0.5">
      <c r="A199">
        <v>9316</v>
      </c>
      <c r="B199">
        <v>1952</v>
      </c>
      <c r="C199" t="s">
        <v>123</v>
      </c>
      <c r="D199" t="s">
        <v>41</v>
      </c>
      <c r="E199" t="s">
        <v>887</v>
      </c>
      <c r="F199">
        <v>0</v>
      </c>
      <c r="G199">
        <v>0</v>
      </c>
      <c r="H199" s="1">
        <v>41316</v>
      </c>
      <c r="I199">
        <v>29</v>
      </c>
      <c r="J199">
        <v>2</v>
      </c>
      <c r="K199">
        <v>0</v>
      </c>
      <c r="L199">
        <v>7</v>
      </c>
      <c r="M199">
        <v>3</v>
      </c>
      <c r="N199">
        <v>7</v>
      </c>
      <c r="O199">
        <v>10</v>
      </c>
      <c r="P199">
        <v>1</v>
      </c>
      <c r="Q199">
        <v>1</v>
      </c>
      <c r="R199">
        <v>0</v>
      </c>
      <c r="S199">
        <v>3</v>
      </c>
      <c r="T199">
        <v>6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40</v>
      </c>
    </row>
    <row r="200" spans="1:28" x14ac:dyDescent="0.5">
      <c r="A200">
        <v>3517</v>
      </c>
      <c r="B200">
        <v>1952</v>
      </c>
      <c r="C200" t="s">
        <v>28</v>
      </c>
      <c r="D200" t="s">
        <v>33</v>
      </c>
      <c r="E200" t="s">
        <v>973</v>
      </c>
      <c r="F200">
        <v>1</v>
      </c>
      <c r="G200">
        <v>1</v>
      </c>
      <c r="H200" s="1">
        <v>41430</v>
      </c>
      <c r="I200">
        <v>32</v>
      </c>
      <c r="J200">
        <v>50</v>
      </c>
      <c r="K200">
        <v>4</v>
      </c>
      <c r="L200">
        <v>44</v>
      </c>
      <c r="M200">
        <v>10</v>
      </c>
      <c r="N200">
        <v>10</v>
      </c>
      <c r="O200">
        <v>43</v>
      </c>
      <c r="P200">
        <v>3</v>
      </c>
      <c r="Q200">
        <v>3</v>
      </c>
      <c r="R200">
        <v>1</v>
      </c>
      <c r="S200">
        <v>3</v>
      </c>
      <c r="T200">
        <v>9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0</v>
      </c>
      <c r="AB200" t="s">
        <v>32</v>
      </c>
    </row>
    <row r="201" spans="1:28" x14ac:dyDescent="0.5">
      <c r="A201">
        <v>4756</v>
      </c>
      <c r="B201">
        <v>1952</v>
      </c>
      <c r="C201" t="s">
        <v>48</v>
      </c>
      <c r="D201" t="s">
        <v>29</v>
      </c>
      <c r="E201" t="s">
        <v>1189</v>
      </c>
      <c r="F201">
        <v>0</v>
      </c>
      <c r="G201">
        <v>0</v>
      </c>
      <c r="H201" t="s">
        <v>1190</v>
      </c>
      <c r="I201">
        <v>42</v>
      </c>
      <c r="J201">
        <v>176</v>
      </c>
      <c r="K201">
        <v>29</v>
      </c>
      <c r="L201">
        <v>818</v>
      </c>
      <c r="M201">
        <v>0</v>
      </c>
      <c r="N201">
        <v>33</v>
      </c>
      <c r="O201">
        <v>112</v>
      </c>
      <c r="P201">
        <v>1</v>
      </c>
      <c r="Q201">
        <v>7</v>
      </c>
      <c r="R201">
        <v>6</v>
      </c>
      <c r="S201">
        <v>11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 t="s">
        <v>32</v>
      </c>
    </row>
    <row r="202" spans="1:28" x14ac:dyDescent="0.5">
      <c r="A202">
        <v>286</v>
      </c>
      <c r="B202">
        <v>1952</v>
      </c>
      <c r="C202" t="s">
        <v>28</v>
      </c>
      <c r="D202" t="s">
        <v>33</v>
      </c>
      <c r="E202" t="s">
        <v>1313</v>
      </c>
      <c r="F202">
        <v>1</v>
      </c>
      <c r="G202">
        <v>1</v>
      </c>
      <c r="H202" t="s">
        <v>623</v>
      </c>
      <c r="I202">
        <v>48</v>
      </c>
      <c r="J202">
        <v>95</v>
      </c>
      <c r="K202">
        <v>11</v>
      </c>
      <c r="L202">
        <v>35</v>
      </c>
      <c r="M202">
        <v>0</v>
      </c>
      <c r="N202">
        <v>4</v>
      </c>
      <c r="O202">
        <v>7</v>
      </c>
      <c r="P202">
        <v>4</v>
      </c>
      <c r="Q202">
        <v>2</v>
      </c>
      <c r="R202">
        <v>1</v>
      </c>
      <c r="S202">
        <v>5</v>
      </c>
      <c r="T202">
        <v>6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32</v>
      </c>
    </row>
    <row r="203" spans="1:28" x14ac:dyDescent="0.5">
      <c r="A203">
        <v>7300</v>
      </c>
      <c r="B203">
        <v>1952</v>
      </c>
      <c r="C203" t="s">
        <v>28</v>
      </c>
      <c r="D203" t="s">
        <v>29</v>
      </c>
      <c r="E203" t="s">
        <v>1361</v>
      </c>
      <c r="F203">
        <v>0</v>
      </c>
      <c r="G203">
        <v>1</v>
      </c>
      <c r="H203" t="s">
        <v>85</v>
      </c>
      <c r="I203">
        <v>50</v>
      </c>
      <c r="J203">
        <v>448</v>
      </c>
      <c r="K203">
        <v>4</v>
      </c>
      <c r="L203">
        <v>34</v>
      </c>
      <c r="M203">
        <v>6</v>
      </c>
      <c r="N203">
        <v>4</v>
      </c>
      <c r="O203">
        <v>39</v>
      </c>
      <c r="P203">
        <v>3</v>
      </c>
      <c r="Q203">
        <v>8</v>
      </c>
      <c r="R203">
        <v>1</v>
      </c>
      <c r="S203">
        <v>7</v>
      </c>
      <c r="T203">
        <v>5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 t="s">
        <v>55</v>
      </c>
    </row>
    <row r="204" spans="1:28" x14ac:dyDescent="0.5">
      <c r="A204">
        <v>8659</v>
      </c>
      <c r="B204">
        <v>1952</v>
      </c>
      <c r="C204" t="s">
        <v>45</v>
      </c>
      <c r="D204" t="s">
        <v>41</v>
      </c>
      <c r="E204" t="s">
        <v>1365</v>
      </c>
      <c r="F204">
        <v>0</v>
      </c>
      <c r="G204">
        <v>1</v>
      </c>
      <c r="H204" t="s">
        <v>1366</v>
      </c>
      <c r="I204">
        <v>50</v>
      </c>
      <c r="J204">
        <v>750</v>
      </c>
      <c r="K204">
        <v>71</v>
      </c>
      <c r="L204">
        <v>174</v>
      </c>
      <c r="M204">
        <v>13</v>
      </c>
      <c r="N204">
        <v>10</v>
      </c>
      <c r="O204">
        <v>20</v>
      </c>
      <c r="P204">
        <v>2</v>
      </c>
      <c r="Q204">
        <v>6</v>
      </c>
      <c r="R204">
        <v>8</v>
      </c>
      <c r="S204">
        <v>11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51</v>
      </c>
    </row>
    <row r="205" spans="1:28" x14ac:dyDescent="0.5">
      <c r="A205">
        <v>11096</v>
      </c>
      <c r="B205">
        <v>1952</v>
      </c>
      <c r="C205" t="s">
        <v>48</v>
      </c>
      <c r="D205" t="s">
        <v>41</v>
      </c>
      <c r="E205" t="s">
        <v>1372</v>
      </c>
      <c r="F205">
        <v>0</v>
      </c>
      <c r="G205">
        <v>1</v>
      </c>
      <c r="H205" s="1">
        <v>41494</v>
      </c>
      <c r="I205">
        <v>50</v>
      </c>
      <c r="J205">
        <v>99</v>
      </c>
      <c r="K205">
        <v>4</v>
      </c>
      <c r="L205">
        <v>32</v>
      </c>
      <c r="M205">
        <v>37</v>
      </c>
      <c r="N205">
        <v>54</v>
      </c>
      <c r="O205">
        <v>6</v>
      </c>
      <c r="P205">
        <v>2</v>
      </c>
      <c r="Q205">
        <v>2</v>
      </c>
      <c r="R205">
        <v>1</v>
      </c>
      <c r="S205">
        <v>7</v>
      </c>
      <c r="T205">
        <v>2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t="s">
        <v>32</v>
      </c>
    </row>
    <row r="206" spans="1:28" x14ac:dyDescent="0.5">
      <c r="A206">
        <v>8692</v>
      </c>
      <c r="B206">
        <v>1952</v>
      </c>
      <c r="C206" t="s">
        <v>28</v>
      </c>
      <c r="D206" t="s">
        <v>41</v>
      </c>
      <c r="E206" t="s">
        <v>1383</v>
      </c>
      <c r="F206">
        <v>1</v>
      </c>
      <c r="G206">
        <v>1</v>
      </c>
      <c r="H206" s="1">
        <v>41252</v>
      </c>
      <c r="I206">
        <v>50</v>
      </c>
      <c r="J206">
        <v>90</v>
      </c>
      <c r="K206">
        <v>17</v>
      </c>
      <c r="L206">
        <v>97</v>
      </c>
      <c r="M206">
        <v>15</v>
      </c>
      <c r="N206">
        <v>6</v>
      </c>
      <c r="O206">
        <v>15</v>
      </c>
      <c r="P206">
        <v>6</v>
      </c>
      <c r="Q206">
        <v>4</v>
      </c>
      <c r="R206">
        <v>1</v>
      </c>
      <c r="S206">
        <v>5</v>
      </c>
      <c r="T206">
        <v>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t="s">
        <v>32</v>
      </c>
    </row>
    <row r="207" spans="1:28" x14ac:dyDescent="0.5">
      <c r="A207">
        <v>8534</v>
      </c>
      <c r="B207">
        <v>1952</v>
      </c>
      <c r="C207" t="s">
        <v>28</v>
      </c>
      <c r="D207" t="s">
        <v>37</v>
      </c>
      <c r="E207" t="s">
        <v>1403</v>
      </c>
      <c r="F207">
        <v>0</v>
      </c>
      <c r="G207">
        <v>2</v>
      </c>
      <c r="H207" t="s">
        <v>992</v>
      </c>
      <c r="I207">
        <v>51</v>
      </c>
      <c r="J207">
        <v>615</v>
      </c>
      <c r="K207">
        <v>28</v>
      </c>
      <c r="L207">
        <v>259</v>
      </c>
      <c r="M207">
        <v>12</v>
      </c>
      <c r="N207">
        <v>48</v>
      </c>
      <c r="O207">
        <v>30</v>
      </c>
      <c r="P207">
        <v>4</v>
      </c>
      <c r="Q207">
        <v>6</v>
      </c>
      <c r="R207">
        <v>5</v>
      </c>
      <c r="S207">
        <v>13</v>
      </c>
      <c r="T207">
        <v>4</v>
      </c>
      <c r="U207">
        <v>0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32</v>
      </c>
    </row>
    <row r="208" spans="1:28" x14ac:dyDescent="0.5">
      <c r="A208">
        <v>8957</v>
      </c>
      <c r="B208">
        <v>1952</v>
      </c>
      <c r="C208" t="s">
        <v>48</v>
      </c>
      <c r="D208" t="s">
        <v>33</v>
      </c>
      <c r="E208" t="s">
        <v>1406</v>
      </c>
      <c r="F208">
        <v>1</v>
      </c>
      <c r="G208">
        <v>1</v>
      </c>
      <c r="H208" s="1">
        <v>41553</v>
      </c>
      <c r="I208">
        <v>51</v>
      </c>
      <c r="J208">
        <v>480</v>
      </c>
      <c r="K208">
        <v>86</v>
      </c>
      <c r="L208">
        <v>249</v>
      </c>
      <c r="M208">
        <v>75</v>
      </c>
      <c r="N208">
        <v>86</v>
      </c>
      <c r="O208">
        <v>144</v>
      </c>
      <c r="P208">
        <v>8</v>
      </c>
      <c r="Q208">
        <v>6</v>
      </c>
      <c r="R208">
        <v>3</v>
      </c>
      <c r="S208">
        <v>5</v>
      </c>
      <c r="T208">
        <v>6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t="s">
        <v>72</v>
      </c>
    </row>
    <row r="209" spans="1:28" x14ac:dyDescent="0.5">
      <c r="A209">
        <v>7540</v>
      </c>
      <c r="B209">
        <v>1952</v>
      </c>
      <c r="C209" t="s">
        <v>28</v>
      </c>
      <c r="D209" t="s">
        <v>37</v>
      </c>
      <c r="E209" t="s">
        <v>1421</v>
      </c>
      <c r="F209">
        <v>0</v>
      </c>
      <c r="G209">
        <v>1</v>
      </c>
      <c r="H209" t="s">
        <v>1422</v>
      </c>
      <c r="I209">
        <v>52</v>
      </c>
      <c r="J209">
        <v>143</v>
      </c>
      <c r="K209">
        <v>15</v>
      </c>
      <c r="L209">
        <v>60</v>
      </c>
      <c r="M209">
        <v>24</v>
      </c>
      <c r="N209">
        <v>23</v>
      </c>
      <c r="O209">
        <v>5</v>
      </c>
      <c r="P209">
        <v>2</v>
      </c>
      <c r="Q209">
        <v>2</v>
      </c>
      <c r="R209">
        <v>1</v>
      </c>
      <c r="S209">
        <v>8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 t="s">
        <v>32</v>
      </c>
    </row>
    <row r="210" spans="1:28" x14ac:dyDescent="0.5">
      <c r="A210">
        <v>2980</v>
      </c>
      <c r="B210">
        <v>1952</v>
      </c>
      <c r="C210" t="s">
        <v>58</v>
      </c>
      <c r="D210" t="s">
        <v>33</v>
      </c>
      <c r="E210" t="s">
        <v>1434</v>
      </c>
      <c r="F210">
        <v>1</v>
      </c>
      <c r="G210">
        <v>1</v>
      </c>
      <c r="H210" t="s">
        <v>1435</v>
      </c>
      <c r="I210">
        <v>52</v>
      </c>
      <c r="J210">
        <v>12</v>
      </c>
      <c r="K210">
        <v>0</v>
      </c>
      <c r="L210">
        <v>13</v>
      </c>
      <c r="M210">
        <v>4</v>
      </c>
      <c r="N210">
        <v>2</v>
      </c>
      <c r="O210">
        <v>4</v>
      </c>
      <c r="P210">
        <v>4</v>
      </c>
      <c r="Q210">
        <v>3</v>
      </c>
      <c r="R210">
        <v>0</v>
      </c>
      <c r="S210">
        <v>3</v>
      </c>
      <c r="T210">
        <v>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36</v>
      </c>
    </row>
    <row r="211" spans="1:28" x14ac:dyDescent="0.5">
      <c r="A211">
        <v>4764</v>
      </c>
      <c r="B211">
        <v>1952</v>
      </c>
      <c r="C211" t="s">
        <v>58</v>
      </c>
      <c r="D211" t="s">
        <v>41</v>
      </c>
      <c r="E211" t="s">
        <v>1439</v>
      </c>
      <c r="F211">
        <v>1</v>
      </c>
      <c r="G211">
        <v>1</v>
      </c>
      <c r="H211" t="s">
        <v>816</v>
      </c>
      <c r="I211">
        <v>52</v>
      </c>
      <c r="J211">
        <v>45</v>
      </c>
      <c r="K211">
        <v>12</v>
      </c>
      <c r="L211">
        <v>52</v>
      </c>
      <c r="M211">
        <v>25</v>
      </c>
      <c r="N211">
        <v>22</v>
      </c>
      <c r="O211">
        <v>13</v>
      </c>
      <c r="P211">
        <v>4</v>
      </c>
      <c r="Q211">
        <v>3</v>
      </c>
      <c r="R211">
        <v>1</v>
      </c>
      <c r="S211">
        <v>4</v>
      </c>
      <c r="T211">
        <v>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 t="s">
        <v>72</v>
      </c>
    </row>
    <row r="212" spans="1:28" x14ac:dyDescent="0.5">
      <c r="A212">
        <v>8180</v>
      </c>
      <c r="B212">
        <v>1952</v>
      </c>
      <c r="C212" t="s">
        <v>58</v>
      </c>
      <c r="D212" t="s">
        <v>29</v>
      </c>
      <c r="E212" t="s">
        <v>1447</v>
      </c>
      <c r="F212">
        <v>1</v>
      </c>
      <c r="G212">
        <v>1</v>
      </c>
      <c r="H212" t="s">
        <v>133</v>
      </c>
      <c r="I212">
        <v>53</v>
      </c>
      <c r="J212">
        <v>233</v>
      </c>
      <c r="K212">
        <v>2</v>
      </c>
      <c r="L212">
        <v>53</v>
      </c>
      <c r="M212">
        <v>3</v>
      </c>
      <c r="N212">
        <v>5</v>
      </c>
      <c r="O212">
        <v>14</v>
      </c>
      <c r="P212">
        <v>3</v>
      </c>
      <c r="Q212">
        <v>6</v>
      </c>
      <c r="R212">
        <v>1</v>
      </c>
      <c r="S212">
        <v>5</v>
      </c>
      <c r="T212">
        <v>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40</v>
      </c>
    </row>
    <row r="213" spans="1:28" x14ac:dyDescent="0.5">
      <c r="A213">
        <v>3308</v>
      </c>
      <c r="B213">
        <v>1952</v>
      </c>
      <c r="C213" t="s">
        <v>28</v>
      </c>
      <c r="D213" t="s">
        <v>37</v>
      </c>
      <c r="E213" t="s">
        <v>1468</v>
      </c>
      <c r="F213">
        <v>1</v>
      </c>
      <c r="G213">
        <v>1</v>
      </c>
      <c r="H213" s="1">
        <v>41699</v>
      </c>
      <c r="I213">
        <v>54</v>
      </c>
      <c r="J213">
        <v>30</v>
      </c>
      <c r="K213">
        <v>9</v>
      </c>
      <c r="L213">
        <v>12</v>
      </c>
      <c r="M213">
        <v>2</v>
      </c>
      <c r="N213">
        <v>11</v>
      </c>
      <c r="O213">
        <v>30</v>
      </c>
      <c r="P213">
        <v>3</v>
      </c>
      <c r="Q213">
        <v>2</v>
      </c>
      <c r="R213">
        <v>0</v>
      </c>
      <c r="S213">
        <v>4</v>
      </c>
      <c r="T213">
        <v>4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t="s">
        <v>72</v>
      </c>
    </row>
    <row r="214" spans="1:28" x14ac:dyDescent="0.5">
      <c r="A214">
        <v>8584</v>
      </c>
      <c r="B214">
        <v>1952</v>
      </c>
      <c r="C214" t="s">
        <v>45</v>
      </c>
      <c r="D214" t="s">
        <v>41</v>
      </c>
      <c r="E214" t="s">
        <v>1476</v>
      </c>
      <c r="F214">
        <v>0</v>
      </c>
      <c r="G214">
        <v>0</v>
      </c>
      <c r="H214" s="1">
        <v>41492</v>
      </c>
      <c r="I214">
        <v>54</v>
      </c>
      <c r="J214">
        <v>376</v>
      </c>
      <c r="K214">
        <v>53</v>
      </c>
      <c r="L214">
        <v>462</v>
      </c>
      <c r="M214">
        <v>168</v>
      </c>
      <c r="N214">
        <v>53</v>
      </c>
      <c r="O214">
        <v>53</v>
      </c>
      <c r="P214">
        <v>1</v>
      </c>
      <c r="Q214">
        <v>2</v>
      </c>
      <c r="R214">
        <v>7</v>
      </c>
      <c r="S214">
        <v>7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t="s">
        <v>32</v>
      </c>
    </row>
    <row r="215" spans="1:28" x14ac:dyDescent="0.5">
      <c r="A215">
        <v>3560</v>
      </c>
      <c r="B215">
        <v>1952</v>
      </c>
      <c r="C215" t="s">
        <v>28</v>
      </c>
      <c r="D215" t="s">
        <v>41</v>
      </c>
      <c r="E215" t="s">
        <v>1553</v>
      </c>
      <c r="F215">
        <v>0</v>
      </c>
      <c r="G215">
        <v>0</v>
      </c>
      <c r="H215" s="1">
        <v>41613</v>
      </c>
      <c r="I215">
        <v>57</v>
      </c>
      <c r="J215">
        <v>901</v>
      </c>
      <c r="K215">
        <v>31</v>
      </c>
      <c r="L215">
        <v>345</v>
      </c>
      <c r="M215">
        <v>75</v>
      </c>
      <c r="N215">
        <v>31</v>
      </c>
      <c r="O215">
        <v>191</v>
      </c>
      <c r="P215">
        <v>1</v>
      </c>
      <c r="Q215">
        <v>4</v>
      </c>
      <c r="R215">
        <v>4</v>
      </c>
      <c r="S215">
        <v>11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0</v>
      </c>
      <c r="AA215">
        <v>0</v>
      </c>
      <c r="AB215" t="s">
        <v>51</v>
      </c>
    </row>
    <row r="216" spans="1:28" x14ac:dyDescent="0.5">
      <c r="A216">
        <v>241</v>
      </c>
      <c r="B216">
        <v>1952</v>
      </c>
      <c r="C216" t="s">
        <v>28</v>
      </c>
      <c r="D216" t="s">
        <v>41</v>
      </c>
      <c r="E216" t="s">
        <v>1553</v>
      </c>
      <c r="F216">
        <v>0</v>
      </c>
      <c r="G216">
        <v>0</v>
      </c>
      <c r="H216" s="1">
        <v>41613</v>
      </c>
      <c r="I216">
        <v>57</v>
      </c>
      <c r="J216">
        <v>901</v>
      </c>
      <c r="K216">
        <v>31</v>
      </c>
      <c r="L216">
        <v>345</v>
      </c>
      <c r="M216">
        <v>75</v>
      </c>
      <c r="N216">
        <v>31</v>
      </c>
      <c r="O216">
        <v>191</v>
      </c>
      <c r="P216">
        <v>1</v>
      </c>
      <c r="Q216">
        <v>4</v>
      </c>
      <c r="R216">
        <v>4</v>
      </c>
      <c r="S216">
        <v>11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 t="s">
        <v>32</v>
      </c>
    </row>
    <row r="217" spans="1:28" x14ac:dyDescent="0.5">
      <c r="A217">
        <v>7521</v>
      </c>
      <c r="B217">
        <v>1952</v>
      </c>
      <c r="C217" t="s">
        <v>28</v>
      </c>
      <c r="D217" t="s">
        <v>41</v>
      </c>
      <c r="E217" t="s">
        <v>1553</v>
      </c>
      <c r="F217">
        <v>0</v>
      </c>
      <c r="G217">
        <v>0</v>
      </c>
      <c r="H217" s="1">
        <v>41613</v>
      </c>
      <c r="I217">
        <v>57</v>
      </c>
      <c r="J217">
        <v>901</v>
      </c>
      <c r="K217">
        <v>31</v>
      </c>
      <c r="L217">
        <v>345</v>
      </c>
      <c r="M217">
        <v>75</v>
      </c>
      <c r="N217">
        <v>31</v>
      </c>
      <c r="O217">
        <v>191</v>
      </c>
      <c r="P217">
        <v>1</v>
      </c>
      <c r="Q217">
        <v>4</v>
      </c>
      <c r="R217">
        <v>4</v>
      </c>
      <c r="S217">
        <v>11</v>
      </c>
      <c r="T217">
        <v>1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 t="s">
        <v>36</v>
      </c>
    </row>
    <row r="218" spans="1:28" x14ac:dyDescent="0.5">
      <c r="A218">
        <v>7055</v>
      </c>
      <c r="B218">
        <v>1952</v>
      </c>
      <c r="C218" t="s">
        <v>45</v>
      </c>
      <c r="D218" t="s">
        <v>41</v>
      </c>
      <c r="E218" t="s">
        <v>1559</v>
      </c>
      <c r="F218">
        <v>0</v>
      </c>
      <c r="G218">
        <v>1</v>
      </c>
      <c r="H218" s="1">
        <v>41162</v>
      </c>
      <c r="I218">
        <v>57</v>
      </c>
      <c r="J218">
        <v>888</v>
      </c>
      <c r="K218">
        <v>0</v>
      </c>
      <c r="L218">
        <v>57</v>
      </c>
      <c r="M218">
        <v>0</v>
      </c>
      <c r="N218">
        <v>0</v>
      </c>
      <c r="O218">
        <v>76</v>
      </c>
      <c r="P218">
        <v>2</v>
      </c>
      <c r="Q218">
        <v>8</v>
      </c>
      <c r="R218">
        <v>5</v>
      </c>
      <c r="S218">
        <v>11</v>
      </c>
      <c r="T218">
        <v>5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36</v>
      </c>
    </row>
    <row r="219" spans="1:28" x14ac:dyDescent="0.5">
      <c r="A219">
        <v>1050</v>
      </c>
      <c r="B219">
        <v>1952</v>
      </c>
      <c r="C219" t="s">
        <v>28</v>
      </c>
      <c r="D219" t="s">
        <v>37</v>
      </c>
      <c r="E219" t="s">
        <v>1563</v>
      </c>
      <c r="F219">
        <v>0</v>
      </c>
      <c r="G219">
        <v>0</v>
      </c>
      <c r="H219" t="s">
        <v>691</v>
      </c>
      <c r="I219">
        <v>58</v>
      </c>
      <c r="J219">
        <v>14</v>
      </c>
      <c r="K219">
        <v>10</v>
      </c>
      <c r="L219">
        <v>13</v>
      </c>
      <c r="M219">
        <v>4</v>
      </c>
      <c r="N219">
        <v>15</v>
      </c>
      <c r="O219">
        <v>9</v>
      </c>
      <c r="P219">
        <v>1</v>
      </c>
      <c r="Q219">
        <v>2</v>
      </c>
      <c r="R219">
        <v>1</v>
      </c>
      <c r="S219">
        <v>4</v>
      </c>
      <c r="T219">
        <v>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t="s">
        <v>51</v>
      </c>
    </row>
    <row r="220" spans="1:28" x14ac:dyDescent="0.5">
      <c r="A220">
        <v>1411</v>
      </c>
      <c r="B220">
        <v>1952</v>
      </c>
      <c r="C220" t="s">
        <v>28</v>
      </c>
      <c r="D220" t="s">
        <v>29</v>
      </c>
      <c r="E220" t="s">
        <v>1567</v>
      </c>
      <c r="F220">
        <v>0</v>
      </c>
      <c r="G220">
        <v>0</v>
      </c>
      <c r="H220" s="1">
        <v>41558</v>
      </c>
      <c r="I220">
        <v>58</v>
      </c>
      <c r="J220">
        <v>204</v>
      </c>
      <c r="K220">
        <v>34</v>
      </c>
      <c r="L220">
        <v>204</v>
      </c>
      <c r="M220">
        <v>172</v>
      </c>
      <c r="N220">
        <v>153</v>
      </c>
      <c r="O220">
        <v>173</v>
      </c>
      <c r="P220">
        <v>1</v>
      </c>
      <c r="Q220">
        <v>2</v>
      </c>
      <c r="R220">
        <v>9</v>
      </c>
      <c r="S220">
        <v>4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32</v>
      </c>
    </row>
    <row r="221" spans="1:28" x14ac:dyDescent="0.5">
      <c r="A221">
        <v>5967</v>
      </c>
      <c r="B221">
        <v>1952</v>
      </c>
      <c r="C221" t="s">
        <v>28</v>
      </c>
      <c r="D221" t="s">
        <v>41</v>
      </c>
      <c r="E221" t="s">
        <v>1598</v>
      </c>
      <c r="F221">
        <v>1</v>
      </c>
      <c r="G221">
        <v>1</v>
      </c>
      <c r="H221" t="s">
        <v>220</v>
      </c>
      <c r="I221">
        <v>60</v>
      </c>
      <c r="J221">
        <v>26</v>
      </c>
      <c r="K221">
        <v>2</v>
      </c>
      <c r="L221">
        <v>19</v>
      </c>
      <c r="M221">
        <v>10</v>
      </c>
      <c r="N221">
        <v>5</v>
      </c>
      <c r="O221">
        <v>8</v>
      </c>
      <c r="P221">
        <v>3</v>
      </c>
      <c r="Q221">
        <v>2</v>
      </c>
      <c r="R221">
        <v>1</v>
      </c>
      <c r="S221">
        <v>3</v>
      </c>
      <c r="T221">
        <v>8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t="s">
        <v>51</v>
      </c>
    </row>
    <row r="222" spans="1:28" x14ac:dyDescent="0.5">
      <c r="A222">
        <v>2926</v>
      </c>
      <c r="B222">
        <v>1952</v>
      </c>
      <c r="C222" t="s">
        <v>58</v>
      </c>
      <c r="D222" t="s">
        <v>41</v>
      </c>
      <c r="E222" t="s">
        <v>1646</v>
      </c>
      <c r="F222">
        <v>0</v>
      </c>
      <c r="G222">
        <v>1</v>
      </c>
      <c r="H222" t="s">
        <v>1647</v>
      </c>
      <c r="I222">
        <v>62</v>
      </c>
      <c r="J222">
        <v>1241</v>
      </c>
      <c r="K222">
        <v>0</v>
      </c>
      <c r="L222">
        <v>80</v>
      </c>
      <c r="M222">
        <v>0</v>
      </c>
      <c r="N222">
        <v>13</v>
      </c>
      <c r="O222">
        <v>40</v>
      </c>
      <c r="P222">
        <v>3</v>
      </c>
      <c r="Q222">
        <v>3</v>
      </c>
      <c r="R222">
        <v>6</v>
      </c>
      <c r="S222">
        <v>11</v>
      </c>
      <c r="T222">
        <v>8</v>
      </c>
      <c r="U222">
        <v>0</v>
      </c>
      <c r="V222">
        <v>1</v>
      </c>
      <c r="W222">
        <v>0</v>
      </c>
      <c r="X222">
        <v>0</v>
      </c>
      <c r="Y222">
        <v>1</v>
      </c>
      <c r="Z222">
        <v>0</v>
      </c>
      <c r="AA222">
        <v>0</v>
      </c>
      <c r="AB222" t="s">
        <v>72</v>
      </c>
    </row>
    <row r="223" spans="1:28" x14ac:dyDescent="0.5">
      <c r="A223">
        <v>9905</v>
      </c>
      <c r="B223">
        <v>1952</v>
      </c>
      <c r="C223" t="s">
        <v>28</v>
      </c>
      <c r="D223" t="s">
        <v>41</v>
      </c>
      <c r="E223" t="s">
        <v>1785</v>
      </c>
      <c r="F223">
        <v>1</v>
      </c>
      <c r="G223">
        <v>1</v>
      </c>
      <c r="H223" t="s">
        <v>1786</v>
      </c>
      <c r="I223">
        <v>69</v>
      </c>
      <c r="J223">
        <v>135</v>
      </c>
      <c r="K223">
        <v>1</v>
      </c>
      <c r="L223">
        <v>41</v>
      </c>
      <c r="M223">
        <v>10</v>
      </c>
      <c r="N223">
        <v>1</v>
      </c>
      <c r="O223">
        <v>67</v>
      </c>
      <c r="P223">
        <v>5</v>
      </c>
      <c r="Q223">
        <v>3</v>
      </c>
      <c r="R223">
        <v>3</v>
      </c>
      <c r="S223">
        <v>3</v>
      </c>
      <c r="T223">
        <v>6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32</v>
      </c>
    </row>
    <row r="224" spans="1:28" x14ac:dyDescent="0.5">
      <c r="A224">
        <v>7899</v>
      </c>
      <c r="B224">
        <v>1952</v>
      </c>
      <c r="C224" t="s">
        <v>45</v>
      </c>
      <c r="D224" t="s">
        <v>37</v>
      </c>
      <c r="E224" t="s">
        <v>1812</v>
      </c>
      <c r="F224">
        <v>0</v>
      </c>
      <c r="G224">
        <v>1</v>
      </c>
      <c r="H224" t="s">
        <v>249</v>
      </c>
      <c r="I224">
        <v>70</v>
      </c>
      <c r="J224">
        <v>1245</v>
      </c>
      <c r="K224">
        <v>33</v>
      </c>
      <c r="L224">
        <v>332</v>
      </c>
      <c r="M224">
        <v>21</v>
      </c>
      <c r="N224">
        <v>33</v>
      </c>
      <c r="O224">
        <v>16</v>
      </c>
      <c r="P224">
        <v>2</v>
      </c>
      <c r="Q224">
        <v>4</v>
      </c>
      <c r="R224">
        <v>7</v>
      </c>
      <c r="S224">
        <v>4</v>
      </c>
      <c r="T224">
        <v>7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t="s">
        <v>43</v>
      </c>
    </row>
    <row r="225" spans="1:28" x14ac:dyDescent="0.5">
      <c r="A225">
        <v>4796</v>
      </c>
      <c r="B225">
        <v>1952</v>
      </c>
      <c r="C225" t="s">
        <v>28</v>
      </c>
      <c r="D225" t="s">
        <v>29</v>
      </c>
      <c r="E225" t="s">
        <v>1817</v>
      </c>
      <c r="F225">
        <v>0</v>
      </c>
      <c r="G225">
        <v>1</v>
      </c>
      <c r="H225" t="s">
        <v>1512</v>
      </c>
      <c r="I225">
        <v>71</v>
      </c>
      <c r="J225">
        <v>18</v>
      </c>
      <c r="K225">
        <v>10</v>
      </c>
      <c r="L225">
        <v>3</v>
      </c>
      <c r="M225">
        <v>3</v>
      </c>
      <c r="N225">
        <v>5</v>
      </c>
      <c r="O225">
        <v>0</v>
      </c>
      <c r="P225">
        <v>1</v>
      </c>
      <c r="Q225">
        <v>1</v>
      </c>
      <c r="R225">
        <v>0</v>
      </c>
      <c r="S225">
        <v>3</v>
      </c>
      <c r="T225">
        <v>2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t="s">
        <v>32</v>
      </c>
    </row>
    <row r="226" spans="1:28" x14ac:dyDescent="0.5">
      <c r="A226">
        <v>6945</v>
      </c>
      <c r="B226">
        <v>1952</v>
      </c>
      <c r="C226" t="s">
        <v>28</v>
      </c>
      <c r="D226" t="s">
        <v>33</v>
      </c>
      <c r="E226" t="s">
        <v>1854</v>
      </c>
      <c r="F226">
        <v>0</v>
      </c>
      <c r="G226">
        <v>0</v>
      </c>
      <c r="H226" s="1">
        <v>41370</v>
      </c>
      <c r="I226">
        <v>72</v>
      </c>
      <c r="J226">
        <v>387</v>
      </c>
      <c r="K226">
        <v>20</v>
      </c>
      <c r="L226">
        <v>713</v>
      </c>
      <c r="M226">
        <v>38</v>
      </c>
      <c r="N226">
        <v>54</v>
      </c>
      <c r="O226">
        <v>163</v>
      </c>
      <c r="P226">
        <v>1</v>
      </c>
      <c r="Q226">
        <v>9</v>
      </c>
      <c r="R226">
        <v>11</v>
      </c>
      <c r="S226">
        <v>11</v>
      </c>
      <c r="T226">
        <v>5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32</v>
      </c>
    </row>
    <row r="227" spans="1:28" x14ac:dyDescent="0.5">
      <c r="A227">
        <v>9292</v>
      </c>
      <c r="B227">
        <v>1952</v>
      </c>
      <c r="C227" t="s">
        <v>28</v>
      </c>
      <c r="D227" t="s">
        <v>37</v>
      </c>
      <c r="E227" t="s">
        <v>1919</v>
      </c>
      <c r="F227">
        <v>0</v>
      </c>
      <c r="G227">
        <v>0</v>
      </c>
      <c r="H227" t="s">
        <v>732</v>
      </c>
      <c r="I227">
        <v>74</v>
      </c>
      <c r="J227">
        <v>324</v>
      </c>
      <c r="K227">
        <v>132</v>
      </c>
      <c r="L227">
        <v>693</v>
      </c>
      <c r="M227">
        <v>27</v>
      </c>
      <c r="N227">
        <v>118</v>
      </c>
      <c r="O227">
        <v>88</v>
      </c>
      <c r="P227">
        <v>1</v>
      </c>
      <c r="Q227">
        <v>4</v>
      </c>
      <c r="R227">
        <v>11</v>
      </c>
      <c r="S227">
        <v>7</v>
      </c>
      <c r="T227">
        <v>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t="s">
        <v>32</v>
      </c>
    </row>
    <row r="228" spans="1:28" x14ac:dyDescent="0.5">
      <c r="A228">
        <v>550</v>
      </c>
      <c r="B228">
        <v>1952</v>
      </c>
      <c r="C228" t="s">
        <v>28</v>
      </c>
      <c r="D228" t="s">
        <v>29</v>
      </c>
      <c r="E228" t="s">
        <v>2183</v>
      </c>
      <c r="F228">
        <v>0</v>
      </c>
      <c r="G228">
        <v>1</v>
      </c>
      <c r="H228" t="s">
        <v>1451</v>
      </c>
      <c r="I228">
        <v>87</v>
      </c>
      <c r="J228">
        <v>243</v>
      </c>
      <c r="K228">
        <v>131</v>
      </c>
      <c r="L228">
        <v>217</v>
      </c>
      <c r="M228">
        <v>85</v>
      </c>
      <c r="N228">
        <v>6</v>
      </c>
      <c r="O228">
        <v>26</v>
      </c>
      <c r="P228">
        <v>2</v>
      </c>
      <c r="Q228">
        <v>3</v>
      </c>
      <c r="R228">
        <v>3</v>
      </c>
      <c r="S228">
        <v>13</v>
      </c>
      <c r="T228">
        <v>2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32</v>
      </c>
    </row>
    <row r="229" spans="1:28" x14ac:dyDescent="0.5">
      <c r="A229">
        <v>4507</v>
      </c>
      <c r="B229">
        <v>1952</v>
      </c>
      <c r="C229" t="s">
        <v>28</v>
      </c>
      <c r="D229" t="s">
        <v>33</v>
      </c>
      <c r="E229" t="s">
        <v>2188</v>
      </c>
      <c r="F229">
        <v>0</v>
      </c>
      <c r="G229">
        <v>0</v>
      </c>
      <c r="H229" t="s">
        <v>2189</v>
      </c>
      <c r="I229">
        <v>87</v>
      </c>
      <c r="J229">
        <v>631</v>
      </c>
      <c r="K229">
        <v>28</v>
      </c>
      <c r="L229">
        <v>491</v>
      </c>
      <c r="M229">
        <v>30</v>
      </c>
      <c r="N229">
        <v>14</v>
      </c>
      <c r="O229">
        <v>56</v>
      </c>
      <c r="P229">
        <v>1</v>
      </c>
      <c r="Q229">
        <v>6</v>
      </c>
      <c r="R229">
        <v>7</v>
      </c>
      <c r="S229">
        <v>8</v>
      </c>
      <c r="T229">
        <v>3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t="s">
        <v>32</v>
      </c>
    </row>
    <row r="230" spans="1:28" x14ac:dyDescent="0.5">
      <c r="A230">
        <v>10323</v>
      </c>
      <c r="B230">
        <v>1952</v>
      </c>
      <c r="C230" t="s">
        <v>28</v>
      </c>
      <c r="D230" t="s">
        <v>37</v>
      </c>
      <c r="E230" t="s">
        <v>2196</v>
      </c>
      <c r="F230">
        <v>0</v>
      </c>
      <c r="G230">
        <v>1</v>
      </c>
      <c r="H230" t="s">
        <v>625</v>
      </c>
      <c r="I230">
        <v>88</v>
      </c>
      <c r="J230">
        <v>205</v>
      </c>
      <c r="K230">
        <v>7</v>
      </c>
      <c r="L230">
        <v>41</v>
      </c>
      <c r="M230">
        <v>3</v>
      </c>
      <c r="N230">
        <v>2</v>
      </c>
      <c r="O230">
        <v>46</v>
      </c>
      <c r="P230">
        <v>2</v>
      </c>
      <c r="Q230">
        <v>4</v>
      </c>
      <c r="R230">
        <v>2</v>
      </c>
      <c r="S230">
        <v>5</v>
      </c>
      <c r="T230">
        <v>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t="s">
        <v>32</v>
      </c>
    </row>
    <row r="231" spans="1:28" x14ac:dyDescent="0.5">
      <c r="A231">
        <v>4508</v>
      </c>
      <c r="B231">
        <v>1952</v>
      </c>
      <c r="C231" t="s">
        <v>28</v>
      </c>
      <c r="D231" t="s">
        <v>33</v>
      </c>
      <c r="E231" t="s">
        <v>2268</v>
      </c>
      <c r="F231">
        <v>0</v>
      </c>
      <c r="G231">
        <v>0</v>
      </c>
      <c r="H231" t="s">
        <v>791</v>
      </c>
      <c r="I231">
        <v>92</v>
      </c>
      <c r="J231">
        <v>203</v>
      </c>
      <c r="K231">
        <v>35</v>
      </c>
      <c r="L231">
        <v>305</v>
      </c>
      <c r="M231">
        <v>46</v>
      </c>
      <c r="N231">
        <v>17</v>
      </c>
      <c r="O231">
        <v>227</v>
      </c>
      <c r="P231">
        <v>1</v>
      </c>
      <c r="Q231">
        <v>2</v>
      </c>
      <c r="R231">
        <v>11</v>
      </c>
      <c r="S231">
        <v>5</v>
      </c>
      <c r="T231">
        <v>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51</v>
      </c>
    </row>
    <row r="232" spans="1:28" x14ac:dyDescent="0.5">
      <c r="A232">
        <v>4843</v>
      </c>
      <c r="B232">
        <v>1952</v>
      </c>
      <c r="C232" t="s">
        <v>28</v>
      </c>
      <c r="D232" t="s">
        <v>33</v>
      </c>
      <c r="E232" t="s">
        <v>2268</v>
      </c>
      <c r="F232">
        <v>0</v>
      </c>
      <c r="G232">
        <v>0</v>
      </c>
      <c r="H232" t="s">
        <v>791</v>
      </c>
      <c r="I232">
        <v>92</v>
      </c>
      <c r="J232">
        <v>203</v>
      </c>
      <c r="K232">
        <v>35</v>
      </c>
      <c r="L232">
        <v>305</v>
      </c>
      <c r="M232">
        <v>46</v>
      </c>
      <c r="N232">
        <v>17</v>
      </c>
      <c r="O232">
        <v>227</v>
      </c>
      <c r="P232">
        <v>1</v>
      </c>
      <c r="Q232">
        <v>2</v>
      </c>
      <c r="R232">
        <v>11</v>
      </c>
      <c r="S232">
        <v>5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t="s">
        <v>72</v>
      </c>
    </row>
    <row r="233" spans="1:28" x14ac:dyDescent="0.5">
      <c r="A233">
        <v>3515</v>
      </c>
      <c r="B233">
        <v>1952</v>
      </c>
      <c r="C233" t="s">
        <v>28</v>
      </c>
      <c r="D233" t="s">
        <v>33</v>
      </c>
      <c r="E233" t="s">
        <v>2319</v>
      </c>
      <c r="F233">
        <v>0</v>
      </c>
      <c r="G233">
        <v>1</v>
      </c>
      <c r="H233" t="s">
        <v>711</v>
      </c>
      <c r="I233">
        <v>94</v>
      </c>
      <c r="J233">
        <v>87</v>
      </c>
      <c r="K233">
        <v>13</v>
      </c>
      <c r="L233">
        <v>34</v>
      </c>
      <c r="M233">
        <v>10</v>
      </c>
      <c r="N233">
        <v>6</v>
      </c>
      <c r="O233">
        <v>10</v>
      </c>
      <c r="P233">
        <v>1</v>
      </c>
      <c r="Q233">
        <v>4</v>
      </c>
      <c r="R233">
        <v>0</v>
      </c>
      <c r="S233">
        <v>4</v>
      </c>
      <c r="T233">
        <v>5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t="s">
        <v>32</v>
      </c>
    </row>
    <row r="234" spans="1:28" x14ac:dyDescent="0.5">
      <c r="A234">
        <v>2134</v>
      </c>
      <c r="B234">
        <v>1952</v>
      </c>
      <c r="C234" t="s">
        <v>28</v>
      </c>
      <c r="D234" t="s">
        <v>33</v>
      </c>
      <c r="E234" t="s">
        <v>2337</v>
      </c>
      <c r="F234">
        <v>0</v>
      </c>
      <c r="G234">
        <v>1</v>
      </c>
      <c r="H234" t="s">
        <v>281</v>
      </c>
      <c r="I234">
        <v>94</v>
      </c>
      <c r="J234">
        <v>263</v>
      </c>
      <c r="K234">
        <v>5</v>
      </c>
      <c r="L234">
        <v>233</v>
      </c>
      <c r="M234">
        <v>69</v>
      </c>
      <c r="N234">
        <v>41</v>
      </c>
      <c r="O234">
        <v>83</v>
      </c>
      <c r="P234">
        <v>4</v>
      </c>
      <c r="Q234">
        <v>5</v>
      </c>
      <c r="R234">
        <v>5</v>
      </c>
      <c r="S234">
        <v>8</v>
      </c>
      <c r="T234">
        <v>5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72</v>
      </c>
    </row>
    <row r="235" spans="1:28" x14ac:dyDescent="0.5">
      <c r="A235">
        <v>3921</v>
      </c>
      <c r="B235">
        <v>1952</v>
      </c>
      <c r="C235" t="s">
        <v>48</v>
      </c>
      <c r="D235" t="s">
        <v>60</v>
      </c>
      <c r="E235" t="s">
        <v>2370</v>
      </c>
      <c r="F235">
        <v>0</v>
      </c>
      <c r="G235">
        <v>0</v>
      </c>
      <c r="H235" t="s">
        <v>1306</v>
      </c>
      <c r="I235">
        <v>96</v>
      </c>
      <c r="J235">
        <v>24</v>
      </c>
      <c r="K235">
        <v>1</v>
      </c>
      <c r="L235">
        <v>108</v>
      </c>
      <c r="M235">
        <v>29</v>
      </c>
      <c r="N235">
        <v>29</v>
      </c>
      <c r="O235">
        <v>14</v>
      </c>
      <c r="P235">
        <v>1</v>
      </c>
      <c r="Q235">
        <v>4</v>
      </c>
      <c r="R235">
        <v>1</v>
      </c>
      <c r="S235">
        <v>4</v>
      </c>
      <c r="T235">
        <v>8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t="s">
        <v>32</v>
      </c>
    </row>
    <row r="236" spans="1:28" x14ac:dyDescent="0.5">
      <c r="A236">
        <v>2534</v>
      </c>
      <c r="B236">
        <v>1953</v>
      </c>
      <c r="C236" t="s">
        <v>28</v>
      </c>
      <c r="D236" t="s">
        <v>37</v>
      </c>
      <c r="E236" t="s">
        <v>204</v>
      </c>
      <c r="F236">
        <v>0</v>
      </c>
      <c r="G236">
        <v>1</v>
      </c>
      <c r="H236" t="s">
        <v>203</v>
      </c>
      <c r="I236">
        <v>4</v>
      </c>
      <c r="J236">
        <v>97</v>
      </c>
      <c r="K236">
        <v>1</v>
      </c>
      <c r="L236">
        <v>41</v>
      </c>
      <c r="M236">
        <v>6</v>
      </c>
      <c r="N236">
        <v>2</v>
      </c>
      <c r="O236">
        <v>41</v>
      </c>
      <c r="P236">
        <v>2</v>
      </c>
      <c r="Q236">
        <v>4</v>
      </c>
      <c r="R236">
        <v>1</v>
      </c>
      <c r="S236">
        <v>3</v>
      </c>
      <c r="T236">
        <v>7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43</v>
      </c>
    </row>
    <row r="237" spans="1:28" x14ac:dyDescent="0.5">
      <c r="A237">
        <v>7284</v>
      </c>
      <c r="B237">
        <v>1953</v>
      </c>
      <c r="C237" t="s">
        <v>28</v>
      </c>
      <c r="D237" t="s">
        <v>37</v>
      </c>
      <c r="E237" t="s">
        <v>302</v>
      </c>
      <c r="F237">
        <v>1</v>
      </c>
      <c r="G237">
        <v>2</v>
      </c>
      <c r="H237" s="1">
        <v>41376</v>
      </c>
      <c r="I237">
        <v>8</v>
      </c>
      <c r="J237">
        <v>10</v>
      </c>
      <c r="K237">
        <v>0</v>
      </c>
      <c r="L237">
        <v>7</v>
      </c>
      <c r="M237">
        <v>2</v>
      </c>
      <c r="N237">
        <v>0</v>
      </c>
      <c r="O237">
        <v>1</v>
      </c>
      <c r="P237">
        <v>1</v>
      </c>
      <c r="Q237">
        <v>1</v>
      </c>
      <c r="R237">
        <v>0</v>
      </c>
      <c r="S237">
        <v>2</v>
      </c>
      <c r="T237">
        <v>8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t="s">
        <v>32</v>
      </c>
    </row>
    <row r="238" spans="1:28" x14ac:dyDescent="0.5">
      <c r="A238">
        <v>5682</v>
      </c>
      <c r="B238">
        <v>1953</v>
      </c>
      <c r="C238" t="s">
        <v>45</v>
      </c>
      <c r="D238" t="s">
        <v>33</v>
      </c>
      <c r="E238" t="s">
        <v>315</v>
      </c>
      <c r="F238">
        <v>0</v>
      </c>
      <c r="G238">
        <v>1</v>
      </c>
      <c r="H238" t="s">
        <v>316</v>
      </c>
      <c r="I238">
        <v>8</v>
      </c>
      <c r="J238">
        <v>948</v>
      </c>
      <c r="K238">
        <v>10</v>
      </c>
      <c r="L238">
        <v>86</v>
      </c>
      <c r="M238">
        <v>13</v>
      </c>
      <c r="N238">
        <v>21</v>
      </c>
      <c r="O238">
        <v>21</v>
      </c>
      <c r="P238">
        <v>4</v>
      </c>
      <c r="Q238">
        <v>6</v>
      </c>
      <c r="R238">
        <v>9</v>
      </c>
      <c r="S238">
        <v>11</v>
      </c>
      <c r="T238">
        <v>5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t="s">
        <v>43</v>
      </c>
    </row>
    <row r="239" spans="1:28" x14ac:dyDescent="0.5">
      <c r="A239">
        <v>10573</v>
      </c>
      <c r="B239">
        <v>1953</v>
      </c>
      <c r="C239" t="s">
        <v>28</v>
      </c>
      <c r="D239" t="s">
        <v>29</v>
      </c>
      <c r="E239" t="s">
        <v>827</v>
      </c>
      <c r="F239">
        <v>0</v>
      </c>
      <c r="G239">
        <v>0</v>
      </c>
      <c r="H239" t="s">
        <v>828</v>
      </c>
      <c r="I239">
        <v>27</v>
      </c>
      <c r="J239">
        <v>125</v>
      </c>
      <c r="K239">
        <v>16</v>
      </c>
      <c r="L239">
        <v>98</v>
      </c>
      <c r="M239">
        <v>134</v>
      </c>
      <c r="N239">
        <v>21</v>
      </c>
      <c r="O239">
        <v>27</v>
      </c>
      <c r="P239">
        <v>1</v>
      </c>
      <c r="Q239">
        <v>6</v>
      </c>
      <c r="R239">
        <v>7</v>
      </c>
      <c r="S239">
        <v>4</v>
      </c>
      <c r="T239">
        <v>3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55</v>
      </c>
    </row>
    <row r="240" spans="1:28" x14ac:dyDescent="0.5">
      <c r="A240">
        <v>153</v>
      </c>
      <c r="B240">
        <v>1953</v>
      </c>
      <c r="C240" t="s">
        <v>28</v>
      </c>
      <c r="D240" t="s">
        <v>29</v>
      </c>
      <c r="E240" t="s">
        <v>890</v>
      </c>
      <c r="F240">
        <v>0</v>
      </c>
      <c r="G240">
        <v>0</v>
      </c>
      <c r="H240" t="s">
        <v>176</v>
      </c>
      <c r="I240">
        <v>29</v>
      </c>
      <c r="J240">
        <v>19</v>
      </c>
      <c r="K240">
        <v>3</v>
      </c>
      <c r="L240">
        <v>6</v>
      </c>
      <c r="M240">
        <v>4</v>
      </c>
      <c r="N240">
        <v>2</v>
      </c>
      <c r="O240">
        <v>12</v>
      </c>
      <c r="P240">
        <v>1</v>
      </c>
      <c r="Q240">
        <v>1</v>
      </c>
      <c r="R240">
        <v>0</v>
      </c>
      <c r="S240">
        <v>3</v>
      </c>
      <c r="T240">
        <v>4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t="s">
        <v>32</v>
      </c>
    </row>
    <row r="241" spans="1:28" x14ac:dyDescent="0.5">
      <c r="A241">
        <v>4945</v>
      </c>
      <c r="B241">
        <v>1953</v>
      </c>
      <c r="C241" t="s">
        <v>28</v>
      </c>
      <c r="D241" t="s">
        <v>60</v>
      </c>
      <c r="E241" t="s">
        <v>901</v>
      </c>
      <c r="F241">
        <v>0</v>
      </c>
      <c r="G241">
        <v>0</v>
      </c>
      <c r="H241" s="1">
        <v>41101</v>
      </c>
      <c r="I241">
        <v>29</v>
      </c>
      <c r="J241">
        <v>815</v>
      </c>
      <c r="K241">
        <v>10</v>
      </c>
      <c r="L241">
        <v>239</v>
      </c>
      <c r="M241">
        <v>28</v>
      </c>
      <c r="N241">
        <v>10</v>
      </c>
      <c r="O241">
        <v>108</v>
      </c>
      <c r="P241">
        <v>2</v>
      </c>
      <c r="Q241">
        <v>10</v>
      </c>
      <c r="R241">
        <v>4</v>
      </c>
      <c r="S241">
        <v>12</v>
      </c>
      <c r="T241">
        <v>6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t="s">
        <v>32</v>
      </c>
    </row>
    <row r="242" spans="1:28" x14ac:dyDescent="0.5">
      <c r="A242">
        <v>2379</v>
      </c>
      <c r="B242">
        <v>1953</v>
      </c>
      <c r="C242" t="s">
        <v>28</v>
      </c>
      <c r="D242" t="s">
        <v>33</v>
      </c>
      <c r="E242" t="s">
        <v>956</v>
      </c>
      <c r="F242">
        <v>0</v>
      </c>
      <c r="G242">
        <v>0</v>
      </c>
      <c r="H242" t="s">
        <v>251</v>
      </c>
      <c r="I242">
        <v>31</v>
      </c>
      <c r="J242">
        <v>778</v>
      </c>
      <c r="K242">
        <v>44</v>
      </c>
      <c r="L242">
        <v>499</v>
      </c>
      <c r="M242">
        <v>95</v>
      </c>
      <c r="N242">
        <v>73</v>
      </c>
      <c r="O242">
        <v>146</v>
      </c>
      <c r="P242">
        <v>2</v>
      </c>
      <c r="Q242">
        <v>3</v>
      </c>
      <c r="R242">
        <v>4</v>
      </c>
      <c r="S242">
        <v>5</v>
      </c>
      <c r="T242">
        <v>7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</v>
      </c>
      <c r="AA242">
        <v>0</v>
      </c>
      <c r="AB242" t="s">
        <v>72</v>
      </c>
    </row>
    <row r="243" spans="1:28" x14ac:dyDescent="0.5">
      <c r="A243">
        <v>8402</v>
      </c>
      <c r="B243">
        <v>1953</v>
      </c>
      <c r="C243" t="s">
        <v>58</v>
      </c>
      <c r="D243" t="s">
        <v>37</v>
      </c>
      <c r="E243" t="s">
        <v>1145</v>
      </c>
      <c r="F243">
        <v>0</v>
      </c>
      <c r="G243">
        <v>1</v>
      </c>
      <c r="H243" t="s">
        <v>459</v>
      </c>
      <c r="I243">
        <v>40</v>
      </c>
      <c r="J243">
        <v>329</v>
      </c>
      <c r="K243">
        <v>35</v>
      </c>
      <c r="L243">
        <v>222</v>
      </c>
      <c r="M243">
        <v>130</v>
      </c>
      <c r="N243">
        <v>35</v>
      </c>
      <c r="O243">
        <v>43</v>
      </c>
      <c r="P243">
        <v>2</v>
      </c>
      <c r="Q243">
        <v>7</v>
      </c>
      <c r="R243">
        <v>5</v>
      </c>
      <c r="S243">
        <v>8</v>
      </c>
      <c r="T243">
        <v>4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t="s">
        <v>43</v>
      </c>
    </row>
    <row r="244" spans="1:28" x14ac:dyDescent="0.5">
      <c r="A244">
        <v>6246</v>
      </c>
      <c r="B244">
        <v>1953</v>
      </c>
      <c r="C244" t="s">
        <v>28</v>
      </c>
      <c r="D244" t="s">
        <v>33</v>
      </c>
      <c r="E244" t="s">
        <v>1146</v>
      </c>
      <c r="F244">
        <v>0</v>
      </c>
      <c r="G244">
        <v>0</v>
      </c>
      <c r="H244" t="s">
        <v>1147</v>
      </c>
      <c r="I244">
        <v>40</v>
      </c>
      <c r="J244">
        <v>703</v>
      </c>
      <c r="K244">
        <v>102</v>
      </c>
      <c r="L244">
        <v>601</v>
      </c>
      <c r="M244">
        <v>0</v>
      </c>
      <c r="N244">
        <v>58</v>
      </c>
      <c r="O244">
        <v>43</v>
      </c>
      <c r="P244">
        <v>1</v>
      </c>
      <c r="Q244">
        <v>3</v>
      </c>
      <c r="R244">
        <v>11</v>
      </c>
      <c r="S244">
        <v>8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1</v>
      </c>
      <c r="AA244">
        <v>0</v>
      </c>
      <c r="AB244" t="s">
        <v>36</v>
      </c>
    </row>
    <row r="245" spans="1:28" x14ac:dyDescent="0.5">
      <c r="A245">
        <v>10010</v>
      </c>
      <c r="B245">
        <v>1953</v>
      </c>
      <c r="C245" t="s">
        <v>45</v>
      </c>
      <c r="D245" t="s">
        <v>29</v>
      </c>
      <c r="E245" t="s">
        <v>1222</v>
      </c>
      <c r="F245">
        <v>1</v>
      </c>
      <c r="G245">
        <v>1</v>
      </c>
      <c r="H245" s="1">
        <v>41069</v>
      </c>
      <c r="I245">
        <v>43</v>
      </c>
      <c r="J245">
        <v>100</v>
      </c>
      <c r="K245">
        <v>2</v>
      </c>
      <c r="L245">
        <v>16</v>
      </c>
      <c r="M245">
        <v>2</v>
      </c>
      <c r="N245">
        <v>1</v>
      </c>
      <c r="O245">
        <v>31</v>
      </c>
      <c r="P245">
        <v>4</v>
      </c>
      <c r="Q245">
        <v>3</v>
      </c>
      <c r="R245">
        <v>2</v>
      </c>
      <c r="S245">
        <v>2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1</v>
      </c>
      <c r="AA245">
        <v>0</v>
      </c>
      <c r="AB245" t="s">
        <v>43</v>
      </c>
    </row>
    <row r="246" spans="1:28" x14ac:dyDescent="0.5">
      <c r="A246">
        <v>1044</v>
      </c>
      <c r="B246">
        <v>1953</v>
      </c>
      <c r="C246" t="s">
        <v>28</v>
      </c>
      <c r="D246" t="s">
        <v>41</v>
      </c>
      <c r="E246" t="s">
        <v>1229</v>
      </c>
      <c r="F246">
        <v>0</v>
      </c>
      <c r="G246">
        <v>0</v>
      </c>
      <c r="H246" t="s">
        <v>1230</v>
      </c>
      <c r="I246">
        <v>44</v>
      </c>
      <c r="J246">
        <v>299</v>
      </c>
      <c r="K246">
        <v>5</v>
      </c>
      <c r="L246">
        <v>201</v>
      </c>
      <c r="M246">
        <v>21</v>
      </c>
      <c r="N246">
        <v>21</v>
      </c>
      <c r="O246">
        <v>49</v>
      </c>
      <c r="P246">
        <v>3</v>
      </c>
      <c r="Q246">
        <v>5</v>
      </c>
      <c r="R246">
        <v>4</v>
      </c>
      <c r="S246">
        <v>8</v>
      </c>
      <c r="T246">
        <v>4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t="s">
        <v>43</v>
      </c>
    </row>
    <row r="247" spans="1:28" x14ac:dyDescent="0.5">
      <c r="A247">
        <v>4690</v>
      </c>
      <c r="B247">
        <v>1953</v>
      </c>
      <c r="C247" t="s">
        <v>28</v>
      </c>
      <c r="D247" t="s">
        <v>37</v>
      </c>
      <c r="E247" t="s">
        <v>1249</v>
      </c>
      <c r="F247">
        <v>0</v>
      </c>
      <c r="G247">
        <v>1</v>
      </c>
      <c r="H247" t="s">
        <v>701</v>
      </c>
      <c r="I247">
        <v>45</v>
      </c>
      <c r="J247">
        <v>443</v>
      </c>
      <c r="K247">
        <v>10</v>
      </c>
      <c r="L247">
        <v>75</v>
      </c>
      <c r="M247">
        <v>0</v>
      </c>
      <c r="N247">
        <v>10</v>
      </c>
      <c r="O247">
        <v>48</v>
      </c>
      <c r="P247">
        <v>4</v>
      </c>
      <c r="Q247">
        <v>8</v>
      </c>
      <c r="R247">
        <v>1</v>
      </c>
      <c r="S247">
        <v>8</v>
      </c>
      <c r="T247">
        <v>8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36</v>
      </c>
    </row>
    <row r="248" spans="1:28" x14ac:dyDescent="0.5">
      <c r="A248">
        <v>3381</v>
      </c>
      <c r="B248">
        <v>1953</v>
      </c>
      <c r="C248" t="s">
        <v>58</v>
      </c>
      <c r="D248" t="s">
        <v>37</v>
      </c>
      <c r="E248" t="s">
        <v>1389</v>
      </c>
      <c r="F248">
        <v>1</v>
      </c>
      <c r="G248">
        <v>1</v>
      </c>
      <c r="H248" s="1">
        <v>41857</v>
      </c>
      <c r="I248">
        <v>51</v>
      </c>
      <c r="J248">
        <v>70</v>
      </c>
      <c r="K248">
        <v>0</v>
      </c>
      <c r="L248">
        <v>16</v>
      </c>
      <c r="M248">
        <v>0</v>
      </c>
      <c r="N248">
        <v>0</v>
      </c>
      <c r="O248">
        <v>4</v>
      </c>
      <c r="P248">
        <v>2</v>
      </c>
      <c r="Q248">
        <v>2</v>
      </c>
      <c r="R248">
        <v>0</v>
      </c>
      <c r="S248">
        <v>4</v>
      </c>
      <c r="T248">
        <v>6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t="s">
        <v>36</v>
      </c>
    </row>
    <row r="249" spans="1:28" x14ac:dyDescent="0.5">
      <c r="A249">
        <v>3830</v>
      </c>
      <c r="B249">
        <v>1953</v>
      </c>
      <c r="C249" t="s">
        <v>58</v>
      </c>
      <c r="D249" t="s">
        <v>37</v>
      </c>
      <c r="E249" t="s">
        <v>1447</v>
      </c>
      <c r="F249">
        <v>0</v>
      </c>
      <c r="G249">
        <v>2</v>
      </c>
      <c r="H249" t="s">
        <v>985</v>
      </c>
      <c r="I249">
        <v>59</v>
      </c>
      <c r="J249">
        <v>295</v>
      </c>
      <c r="K249">
        <v>21</v>
      </c>
      <c r="L249">
        <v>78</v>
      </c>
      <c r="M249">
        <v>39</v>
      </c>
      <c r="N249">
        <v>13</v>
      </c>
      <c r="O249">
        <v>13</v>
      </c>
      <c r="P249">
        <v>1</v>
      </c>
      <c r="Q249">
        <v>4</v>
      </c>
      <c r="R249">
        <v>4</v>
      </c>
      <c r="S249">
        <v>7</v>
      </c>
      <c r="T249">
        <v>3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t="s">
        <v>36</v>
      </c>
    </row>
    <row r="250" spans="1:28" x14ac:dyDescent="0.5">
      <c r="A250">
        <v>610</v>
      </c>
      <c r="B250">
        <v>1953</v>
      </c>
      <c r="C250" t="s">
        <v>45</v>
      </c>
      <c r="D250" t="s">
        <v>41</v>
      </c>
      <c r="E250" t="s">
        <v>1608</v>
      </c>
      <c r="F250">
        <v>1</v>
      </c>
      <c r="G250">
        <v>1</v>
      </c>
      <c r="H250" s="1">
        <v>41098</v>
      </c>
      <c r="I250">
        <v>60</v>
      </c>
      <c r="J250">
        <v>349</v>
      </c>
      <c r="K250">
        <v>4</v>
      </c>
      <c r="L250">
        <v>78</v>
      </c>
      <c r="M250">
        <v>6</v>
      </c>
      <c r="N250">
        <v>0</v>
      </c>
      <c r="O250">
        <v>43</v>
      </c>
      <c r="P250">
        <v>8</v>
      </c>
      <c r="Q250">
        <v>7</v>
      </c>
      <c r="R250">
        <v>2</v>
      </c>
      <c r="S250">
        <v>6</v>
      </c>
      <c r="T250">
        <v>8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43</v>
      </c>
    </row>
    <row r="251" spans="1:28" x14ac:dyDescent="0.5">
      <c r="A251">
        <v>5386</v>
      </c>
      <c r="B251">
        <v>1953</v>
      </c>
      <c r="C251" t="s">
        <v>28</v>
      </c>
      <c r="D251" t="s">
        <v>41</v>
      </c>
      <c r="E251" t="s">
        <v>1637</v>
      </c>
      <c r="F251">
        <v>0</v>
      </c>
      <c r="G251">
        <v>0</v>
      </c>
      <c r="H251" s="1">
        <v>41367</v>
      </c>
      <c r="I251">
        <v>62</v>
      </c>
      <c r="J251">
        <v>1111</v>
      </c>
      <c r="K251">
        <v>24</v>
      </c>
      <c r="L251">
        <v>790</v>
      </c>
      <c r="M251">
        <v>160</v>
      </c>
      <c r="N251">
        <v>45</v>
      </c>
      <c r="O251">
        <v>172</v>
      </c>
      <c r="P251">
        <v>0</v>
      </c>
      <c r="Q251">
        <v>5</v>
      </c>
      <c r="R251">
        <v>8</v>
      </c>
      <c r="S251">
        <v>5</v>
      </c>
      <c r="T251">
        <v>2</v>
      </c>
      <c r="U251">
        <v>0</v>
      </c>
      <c r="V251">
        <v>1</v>
      </c>
      <c r="W251">
        <v>1</v>
      </c>
      <c r="X251">
        <v>1</v>
      </c>
      <c r="Y251">
        <v>0</v>
      </c>
      <c r="Z251">
        <v>1</v>
      </c>
      <c r="AA251">
        <v>0</v>
      </c>
      <c r="AB251" t="s">
        <v>72</v>
      </c>
    </row>
    <row r="252" spans="1:28" x14ac:dyDescent="0.5">
      <c r="A252">
        <v>6024</v>
      </c>
      <c r="B252">
        <v>1953</v>
      </c>
      <c r="C252" t="s">
        <v>28</v>
      </c>
      <c r="D252" t="s">
        <v>41</v>
      </c>
      <c r="E252" t="s">
        <v>1637</v>
      </c>
      <c r="F252">
        <v>0</v>
      </c>
      <c r="G252">
        <v>0</v>
      </c>
      <c r="H252" s="1">
        <v>41367</v>
      </c>
      <c r="I252">
        <v>62</v>
      </c>
      <c r="J252">
        <v>1111</v>
      </c>
      <c r="K252">
        <v>24</v>
      </c>
      <c r="L252">
        <v>790</v>
      </c>
      <c r="M252">
        <v>160</v>
      </c>
      <c r="N252">
        <v>45</v>
      </c>
      <c r="O252">
        <v>172</v>
      </c>
      <c r="P252">
        <v>0</v>
      </c>
      <c r="Q252">
        <v>5</v>
      </c>
      <c r="R252">
        <v>8</v>
      </c>
      <c r="S252">
        <v>5</v>
      </c>
      <c r="T252">
        <v>2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1</v>
      </c>
      <c r="AA252">
        <v>0</v>
      </c>
      <c r="AB252" t="s">
        <v>32</v>
      </c>
    </row>
    <row r="253" spans="1:28" x14ac:dyDescent="0.5">
      <c r="A253">
        <v>9805</v>
      </c>
      <c r="B253">
        <v>1953</v>
      </c>
      <c r="C253" t="s">
        <v>58</v>
      </c>
      <c r="D253" t="s">
        <v>41</v>
      </c>
      <c r="E253" t="s">
        <v>1704</v>
      </c>
      <c r="F253">
        <v>0</v>
      </c>
      <c r="G253">
        <v>1</v>
      </c>
      <c r="H253" t="s">
        <v>892</v>
      </c>
      <c r="I253">
        <v>65</v>
      </c>
      <c r="J253">
        <v>320</v>
      </c>
      <c r="K253">
        <v>48</v>
      </c>
      <c r="L253">
        <v>133</v>
      </c>
      <c r="M253">
        <v>39</v>
      </c>
      <c r="N253">
        <v>72</v>
      </c>
      <c r="O253">
        <v>48</v>
      </c>
      <c r="P253">
        <v>4</v>
      </c>
      <c r="Q253">
        <v>6</v>
      </c>
      <c r="R253">
        <v>2</v>
      </c>
      <c r="S253">
        <v>10</v>
      </c>
      <c r="T253">
        <v>4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t="s">
        <v>36</v>
      </c>
    </row>
    <row r="254" spans="1:28" x14ac:dyDescent="0.5">
      <c r="A254">
        <v>849</v>
      </c>
      <c r="B254">
        <v>1953</v>
      </c>
      <c r="C254" t="s">
        <v>58</v>
      </c>
      <c r="D254" t="s">
        <v>41</v>
      </c>
      <c r="E254" t="s">
        <v>1704</v>
      </c>
      <c r="F254">
        <v>0</v>
      </c>
      <c r="G254">
        <v>1</v>
      </c>
      <c r="H254" t="s">
        <v>892</v>
      </c>
      <c r="I254">
        <v>65</v>
      </c>
      <c r="J254">
        <v>320</v>
      </c>
      <c r="K254">
        <v>48</v>
      </c>
      <c r="L254">
        <v>133</v>
      </c>
      <c r="M254">
        <v>39</v>
      </c>
      <c r="N254">
        <v>72</v>
      </c>
      <c r="O254">
        <v>48</v>
      </c>
      <c r="P254">
        <v>4</v>
      </c>
      <c r="Q254">
        <v>6</v>
      </c>
      <c r="R254">
        <v>2</v>
      </c>
      <c r="S254">
        <v>10</v>
      </c>
      <c r="T254">
        <v>4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t="s">
        <v>32</v>
      </c>
    </row>
    <row r="255" spans="1:28" x14ac:dyDescent="0.5">
      <c r="A255">
        <v>11091</v>
      </c>
      <c r="B255">
        <v>1953</v>
      </c>
      <c r="C255" t="s">
        <v>28</v>
      </c>
      <c r="D255" t="s">
        <v>41</v>
      </c>
      <c r="E255" t="s">
        <v>1757</v>
      </c>
      <c r="F255">
        <v>1</v>
      </c>
      <c r="G255">
        <v>1</v>
      </c>
      <c r="H255" t="s">
        <v>1140</v>
      </c>
      <c r="I255">
        <v>68</v>
      </c>
      <c r="J255">
        <v>7</v>
      </c>
      <c r="K255">
        <v>2</v>
      </c>
      <c r="L255">
        <v>9</v>
      </c>
      <c r="M255">
        <v>2</v>
      </c>
      <c r="N255">
        <v>0</v>
      </c>
      <c r="O255">
        <v>2</v>
      </c>
      <c r="P255">
        <v>2</v>
      </c>
      <c r="Q255">
        <v>1</v>
      </c>
      <c r="R255">
        <v>0</v>
      </c>
      <c r="S255">
        <v>3</v>
      </c>
      <c r="T255">
        <v>4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51</v>
      </c>
    </row>
    <row r="256" spans="1:28" x14ac:dyDescent="0.5">
      <c r="A256">
        <v>6906</v>
      </c>
      <c r="B256">
        <v>1953</v>
      </c>
      <c r="C256" t="s">
        <v>58</v>
      </c>
      <c r="D256" t="s">
        <v>60</v>
      </c>
      <c r="E256" t="s">
        <v>1881</v>
      </c>
      <c r="F256">
        <v>0</v>
      </c>
      <c r="G256">
        <v>0</v>
      </c>
      <c r="H256" s="1">
        <v>41339</v>
      </c>
      <c r="I256">
        <v>73</v>
      </c>
      <c r="J256">
        <v>167</v>
      </c>
      <c r="K256">
        <v>48</v>
      </c>
      <c r="L256">
        <v>602</v>
      </c>
      <c r="M256">
        <v>63</v>
      </c>
      <c r="N256">
        <v>72</v>
      </c>
      <c r="O256">
        <v>72</v>
      </c>
      <c r="P256">
        <v>1</v>
      </c>
      <c r="Q256">
        <v>3</v>
      </c>
      <c r="R256">
        <v>10</v>
      </c>
      <c r="S256">
        <v>4</v>
      </c>
      <c r="T256">
        <v>2</v>
      </c>
      <c r="U256">
        <v>0</v>
      </c>
      <c r="V256">
        <v>1</v>
      </c>
      <c r="W256">
        <v>1</v>
      </c>
      <c r="X256">
        <v>1</v>
      </c>
      <c r="Y256">
        <v>0</v>
      </c>
      <c r="Z256">
        <v>1</v>
      </c>
      <c r="AA256">
        <v>0</v>
      </c>
      <c r="AB256" t="s">
        <v>32</v>
      </c>
    </row>
    <row r="257" spans="1:28" x14ac:dyDescent="0.5">
      <c r="A257">
        <v>4943</v>
      </c>
      <c r="B257">
        <v>1953</v>
      </c>
      <c r="C257" t="s">
        <v>28</v>
      </c>
      <c r="D257" t="s">
        <v>37</v>
      </c>
      <c r="E257" t="s">
        <v>1892</v>
      </c>
      <c r="F257">
        <v>0</v>
      </c>
      <c r="G257">
        <v>0</v>
      </c>
      <c r="H257" t="s">
        <v>1893</v>
      </c>
      <c r="I257">
        <v>73</v>
      </c>
      <c r="J257">
        <v>1379</v>
      </c>
      <c r="K257">
        <v>33</v>
      </c>
      <c r="L257">
        <v>216</v>
      </c>
      <c r="M257">
        <v>0</v>
      </c>
      <c r="N257">
        <v>33</v>
      </c>
      <c r="O257">
        <v>66</v>
      </c>
      <c r="P257">
        <v>1</v>
      </c>
      <c r="Q257">
        <v>2</v>
      </c>
      <c r="R257">
        <v>4</v>
      </c>
      <c r="S257">
        <v>9</v>
      </c>
      <c r="T257">
        <v>6</v>
      </c>
      <c r="U257">
        <v>0</v>
      </c>
      <c r="V257">
        <v>1</v>
      </c>
      <c r="W257">
        <v>1</v>
      </c>
      <c r="X257">
        <v>0</v>
      </c>
      <c r="Y257">
        <v>0</v>
      </c>
      <c r="Z257">
        <v>0</v>
      </c>
      <c r="AA257">
        <v>0</v>
      </c>
      <c r="AB257" t="s">
        <v>32</v>
      </c>
    </row>
    <row r="258" spans="1:28" x14ac:dyDescent="0.5">
      <c r="A258">
        <v>9265</v>
      </c>
      <c r="B258">
        <v>1953</v>
      </c>
      <c r="C258" t="s">
        <v>28</v>
      </c>
      <c r="D258" t="s">
        <v>37</v>
      </c>
      <c r="E258" t="s">
        <v>1916</v>
      </c>
      <c r="F258">
        <v>0</v>
      </c>
      <c r="G258">
        <v>1</v>
      </c>
      <c r="H258" s="1">
        <v>41518</v>
      </c>
      <c r="I258">
        <v>74</v>
      </c>
      <c r="J258">
        <v>925</v>
      </c>
      <c r="K258">
        <v>64</v>
      </c>
      <c r="L258">
        <v>179</v>
      </c>
      <c r="M258">
        <v>133</v>
      </c>
      <c r="N258">
        <v>12</v>
      </c>
      <c r="O258">
        <v>77</v>
      </c>
      <c r="P258">
        <v>2</v>
      </c>
      <c r="Q258">
        <v>9</v>
      </c>
      <c r="R258">
        <v>4</v>
      </c>
      <c r="S258">
        <v>6</v>
      </c>
      <c r="T258">
        <v>5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72</v>
      </c>
    </row>
    <row r="259" spans="1:28" x14ac:dyDescent="0.5">
      <c r="A259">
        <v>2607</v>
      </c>
      <c r="B259">
        <v>1953</v>
      </c>
      <c r="C259" t="s">
        <v>28</v>
      </c>
      <c r="D259" t="s">
        <v>33</v>
      </c>
      <c r="E259" t="s">
        <v>1995</v>
      </c>
      <c r="F259">
        <v>0</v>
      </c>
      <c r="G259">
        <v>1</v>
      </c>
      <c r="H259" s="1">
        <v>41579</v>
      </c>
      <c r="I259">
        <v>78</v>
      </c>
      <c r="J259">
        <v>424</v>
      </c>
      <c r="K259">
        <v>17</v>
      </c>
      <c r="L259">
        <v>118</v>
      </c>
      <c r="M259">
        <v>7</v>
      </c>
      <c r="N259">
        <v>23</v>
      </c>
      <c r="O259">
        <v>41</v>
      </c>
      <c r="P259">
        <v>6</v>
      </c>
      <c r="Q259">
        <v>8</v>
      </c>
      <c r="R259">
        <v>2</v>
      </c>
      <c r="S259">
        <v>8</v>
      </c>
      <c r="T259">
        <v>8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t="s">
        <v>32</v>
      </c>
    </row>
    <row r="260" spans="1:28" x14ac:dyDescent="0.5">
      <c r="A260">
        <v>73</v>
      </c>
      <c r="B260">
        <v>1953</v>
      </c>
      <c r="C260" t="s">
        <v>45</v>
      </c>
      <c r="D260" t="s">
        <v>33</v>
      </c>
      <c r="E260" t="s">
        <v>2061</v>
      </c>
      <c r="F260">
        <v>1</v>
      </c>
      <c r="G260">
        <v>2</v>
      </c>
      <c r="H260" t="s">
        <v>682</v>
      </c>
      <c r="I260">
        <v>81</v>
      </c>
      <c r="J260">
        <v>14</v>
      </c>
      <c r="K260">
        <v>0</v>
      </c>
      <c r="L260">
        <v>3</v>
      </c>
      <c r="M260">
        <v>0</v>
      </c>
      <c r="N260">
        <v>0</v>
      </c>
      <c r="O260">
        <v>1</v>
      </c>
      <c r="P260">
        <v>1</v>
      </c>
      <c r="Q260">
        <v>0</v>
      </c>
      <c r="R260">
        <v>0</v>
      </c>
      <c r="S260">
        <v>3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55</v>
      </c>
    </row>
    <row r="261" spans="1:28" x14ac:dyDescent="0.5">
      <c r="A261">
        <v>6059</v>
      </c>
      <c r="B261">
        <v>1953</v>
      </c>
      <c r="C261" t="s">
        <v>45</v>
      </c>
      <c r="D261" t="s">
        <v>41</v>
      </c>
      <c r="E261" t="s">
        <v>2063</v>
      </c>
      <c r="F261">
        <v>1</v>
      </c>
      <c r="G261">
        <v>2</v>
      </c>
      <c r="H261" s="1">
        <v>41367</v>
      </c>
      <c r="I261">
        <v>81</v>
      </c>
      <c r="J261">
        <v>986</v>
      </c>
      <c r="K261">
        <v>36</v>
      </c>
      <c r="L261">
        <v>168</v>
      </c>
      <c r="M261">
        <v>16</v>
      </c>
      <c r="N261">
        <v>0</v>
      </c>
      <c r="O261">
        <v>108</v>
      </c>
      <c r="P261">
        <v>7</v>
      </c>
      <c r="Q261">
        <v>11</v>
      </c>
      <c r="R261">
        <v>3</v>
      </c>
      <c r="S261">
        <v>4</v>
      </c>
      <c r="T261">
        <v>7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 t="s">
        <v>32</v>
      </c>
    </row>
    <row r="262" spans="1:28" x14ac:dyDescent="0.5">
      <c r="A262">
        <v>6825</v>
      </c>
      <c r="B262">
        <v>1953</v>
      </c>
      <c r="C262" t="s">
        <v>28</v>
      </c>
      <c r="D262" t="s">
        <v>41</v>
      </c>
      <c r="E262" t="s">
        <v>2165</v>
      </c>
      <c r="F262">
        <v>1</v>
      </c>
      <c r="G262">
        <v>1</v>
      </c>
      <c r="H262" s="1">
        <v>41428</v>
      </c>
      <c r="I262">
        <v>86</v>
      </c>
      <c r="J262">
        <v>13</v>
      </c>
      <c r="K262">
        <v>0</v>
      </c>
      <c r="L262">
        <v>3</v>
      </c>
      <c r="M262">
        <v>0</v>
      </c>
      <c r="N262">
        <v>0</v>
      </c>
      <c r="O262">
        <v>0</v>
      </c>
      <c r="P262">
        <v>1</v>
      </c>
      <c r="Q262">
        <v>1</v>
      </c>
      <c r="R262">
        <v>0</v>
      </c>
      <c r="S262">
        <v>2</v>
      </c>
      <c r="T262">
        <v>7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t="s">
        <v>36</v>
      </c>
    </row>
    <row r="263" spans="1:28" x14ac:dyDescent="0.5">
      <c r="A263">
        <v>2564</v>
      </c>
      <c r="B263">
        <v>1953</v>
      </c>
      <c r="C263" t="s">
        <v>28</v>
      </c>
      <c r="D263" t="s">
        <v>41</v>
      </c>
      <c r="E263" t="s">
        <v>2173</v>
      </c>
      <c r="F263">
        <v>0</v>
      </c>
      <c r="G263">
        <v>1</v>
      </c>
      <c r="H263" s="1">
        <v>41730</v>
      </c>
      <c r="I263">
        <v>87</v>
      </c>
      <c r="J263">
        <v>111</v>
      </c>
      <c r="K263">
        <v>3</v>
      </c>
      <c r="L263">
        <v>28</v>
      </c>
      <c r="M263">
        <v>2</v>
      </c>
      <c r="N263">
        <v>6</v>
      </c>
      <c r="O263">
        <v>15</v>
      </c>
      <c r="P263">
        <v>2</v>
      </c>
      <c r="Q263">
        <v>3</v>
      </c>
      <c r="R263">
        <v>1</v>
      </c>
      <c r="S263">
        <v>4</v>
      </c>
      <c r="T263">
        <v>6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32</v>
      </c>
    </row>
    <row r="264" spans="1:28" x14ac:dyDescent="0.5">
      <c r="A264">
        <v>7023</v>
      </c>
      <c r="B264">
        <v>1953</v>
      </c>
      <c r="C264" t="s">
        <v>45</v>
      </c>
      <c r="D264" t="s">
        <v>33</v>
      </c>
      <c r="E264" t="s">
        <v>2190</v>
      </c>
      <c r="F264">
        <v>2</v>
      </c>
      <c r="G264">
        <v>1</v>
      </c>
      <c r="H264" t="s">
        <v>1625</v>
      </c>
      <c r="I264">
        <v>87</v>
      </c>
      <c r="J264">
        <v>189</v>
      </c>
      <c r="K264">
        <v>2</v>
      </c>
      <c r="L264">
        <v>55</v>
      </c>
      <c r="M264">
        <v>0</v>
      </c>
      <c r="N264">
        <v>5</v>
      </c>
      <c r="O264">
        <v>12</v>
      </c>
      <c r="P264">
        <v>4</v>
      </c>
      <c r="Q264">
        <v>6</v>
      </c>
      <c r="R264">
        <v>1</v>
      </c>
      <c r="S264">
        <v>4</v>
      </c>
      <c r="T264">
        <v>9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t="s">
        <v>72</v>
      </c>
    </row>
    <row r="265" spans="1:28" x14ac:dyDescent="0.5">
      <c r="A265">
        <v>1142</v>
      </c>
      <c r="B265">
        <v>1953</v>
      </c>
      <c r="C265" t="s">
        <v>45</v>
      </c>
      <c r="D265" t="s">
        <v>37</v>
      </c>
      <c r="E265" t="s">
        <v>2254</v>
      </c>
      <c r="F265">
        <v>0</v>
      </c>
      <c r="G265">
        <v>1</v>
      </c>
      <c r="H265" t="s">
        <v>2255</v>
      </c>
      <c r="I265">
        <v>91</v>
      </c>
      <c r="J265">
        <v>208</v>
      </c>
      <c r="K265">
        <v>7</v>
      </c>
      <c r="L265">
        <v>82</v>
      </c>
      <c r="M265">
        <v>30</v>
      </c>
      <c r="N265">
        <v>66</v>
      </c>
      <c r="O265">
        <v>35</v>
      </c>
      <c r="P265">
        <v>2</v>
      </c>
      <c r="Q265">
        <v>3</v>
      </c>
      <c r="R265">
        <v>2</v>
      </c>
      <c r="S265">
        <v>9</v>
      </c>
      <c r="T265">
        <v>3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t="s">
        <v>32</v>
      </c>
    </row>
    <row r="266" spans="1:28" x14ac:dyDescent="0.5">
      <c r="A266">
        <v>9197</v>
      </c>
      <c r="B266">
        <v>1953</v>
      </c>
      <c r="C266" t="s">
        <v>28</v>
      </c>
      <c r="D266" t="s">
        <v>37</v>
      </c>
      <c r="E266" t="s">
        <v>2269</v>
      </c>
      <c r="F266">
        <v>0</v>
      </c>
      <c r="G266">
        <v>1</v>
      </c>
      <c r="H266" t="s">
        <v>236</v>
      </c>
      <c r="I266">
        <v>92</v>
      </c>
      <c r="J266">
        <v>32</v>
      </c>
      <c r="K266">
        <v>0</v>
      </c>
      <c r="L266">
        <v>5</v>
      </c>
      <c r="M266">
        <v>2</v>
      </c>
      <c r="N266">
        <v>0</v>
      </c>
      <c r="O266">
        <v>8</v>
      </c>
      <c r="P266">
        <v>2</v>
      </c>
      <c r="Q266">
        <v>2</v>
      </c>
      <c r="R266">
        <v>0</v>
      </c>
      <c r="S266">
        <v>3</v>
      </c>
      <c r="T266">
        <v>5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32</v>
      </c>
    </row>
    <row r="267" spans="1:28" x14ac:dyDescent="0.5">
      <c r="A267">
        <v>4789</v>
      </c>
      <c r="B267">
        <v>1953</v>
      </c>
      <c r="C267" t="s">
        <v>28</v>
      </c>
      <c r="D267" t="s">
        <v>41</v>
      </c>
      <c r="E267" t="s">
        <v>2341</v>
      </c>
      <c r="F267">
        <v>0</v>
      </c>
      <c r="G267">
        <v>0</v>
      </c>
      <c r="H267" t="s">
        <v>1397</v>
      </c>
      <c r="I267">
        <v>95</v>
      </c>
      <c r="J267">
        <v>769</v>
      </c>
      <c r="K267">
        <v>22</v>
      </c>
      <c r="L267">
        <v>500</v>
      </c>
      <c r="M267">
        <v>210</v>
      </c>
      <c r="N267">
        <v>143</v>
      </c>
      <c r="O267">
        <v>33</v>
      </c>
      <c r="P267">
        <v>1</v>
      </c>
      <c r="Q267">
        <v>4</v>
      </c>
      <c r="R267">
        <v>8</v>
      </c>
      <c r="S267">
        <v>5</v>
      </c>
      <c r="T267">
        <v>2</v>
      </c>
      <c r="U267">
        <v>1</v>
      </c>
      <c r="V267">
        <v>0</v>
      </c>
      <c r="W267">
        <v>1</v>
      </c>
      <c r="X267">
        <v>1</v>
      </c>
      <c r="Y267">
        <v>0</v>
      </c>
      <c r="Z267">
        <v>0</v>
      </c>
      <c r="AA267">
        <v>0</v>
      </c>
      <c r="AB267" t="s">
        <v>55</v>
      </c>
    </row>
    <row r="268" spans="1:28" x14ac:dyDescent="0.5">
      <c r="A268">
        <v>5863</v>
      </c>
      <c r="B268">
        <v>1953</v>
      </c>
      <c r="C268" t="s">
        <v>28</v>
      </c>
      <c r="D268" t="s">
        <v>37</v>
      </c>
      <c r="E268" t="s">
        <v>2348</v>
      </c>
      <c r="F268">
        <v>0</v>
      </c>
      <c r="G268">
        <v>1</v>
      </c>
      <c r="H268" t="s">
        <v>185</v>
      </c>
      <c r="I268">
        <v>95</v>
      </c>
      <c r="J268">
        <v>359</v>
      </c>
      <c r="K268">
        <v>0</v>
      </c>
      <c r="L268">
        <v>134</v>
      </c>
      <c r="M268">
        <v>13</v>
      </c>
      <c r="N268">
        <v>26</v>
      </c>
      <c r="O268">
        <v>123</v>
      </c>
      <c r="P268">
        <v>4</v>
      </c>
      <c r="Q268">
        <v>6</v>
      </c>
      <c r="R268">
        <v>3</v>
      </c>
      <c r="S268">
        <v>8</v>
      </c>
      <c r="T268">
        <v>5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32</v>
      </c>
    </row>
    <row r="269" spans="1:28" x14ac:dyDescent="0.5">
      <c r="A269">
        <v>8952</v>
      </c>
      <c r="B269">
        <v>1953</v>
      </c>
      <c r="C269" t="s">
        <v>58</v>
      </c>
      <c r="D269" t="s">
        <v>37</v>
      </c>
      <c r="E269" t="s">
        <v>2369</v>
      </c>
      <c r="F269">
        <v>0</v>
      </c>
      <c r="G269">
        <v>1</v>
      </c>
      <c r="H269" s="1">
        <v>41040</v>
      </c>
      <c r="I269">
        <v>96</v>
      </c>
      <c r="J269">
        <v>397</v>
      </c>
      <c r="K269">
        <v>46</v>
      </c>
      <c r="L269">
        <v>288</v>
      </c>
      <c r="M269">
        <v>20</v>
      </c>
      <c r="N269">
        <v>38</v>
      </c>
      <c r="O269">
        <v>70</v>
      </c>
      <c r="P269">
        <v>2</v>
      </c>
      <c r="Q269">
        <v>6</v>
      </c>
      <c r="R269">
        <v>5</v>
      </c>
      <c r="S269">
        <v>10</v>
      </c>
      <c r="T269">
        <v>3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t="s">
        <v>32</v>
      </c>
    </row>
    <row r="270" spans="1:28" x14ac:dyDescent="0.5">
      <c r="A270">
        <v>6382</v>
      </c>
      <c r="B270">
        <v>1953</v>
      </c>
      <c r="C270" t="s">
        <v>28</v>
      </c>
      <c r="D270" t="s">
        <v>41</v>
      </c>
      <c r="E270" t="s">
        <v>2373</v>
      </c>
      <c r="F270">
        <v>1</v>
      </c>
      <c r="G270">
        <v>1</v>
      </c>
      <c r="H270" t="s">
        <v>1289</v>
      </c>
      <c r="I270">
        <v>97</v>
      </c>
      <c r="J270">
        <v>25</v>
      </c>
      <c r="K270">
        <v>0</v>
      </c>
      <c r="L270">
        <v>11</v>
      </c>
      <c r="M270">
        <v>3</v>
      </c>
      <c r="N270">
        <v>0</v>
      </c>
      <c r="O270">
        <v>15</v>
      </c>
      <c r="P270">
        <v>1</v>
      </c>
      <c r="Q270">
        <v>1</v>
      </c>
      <c r="R270">
        <v>0</v>
      </c>
      <c r="S270">
        <v>3</v>
      </c>
      <c r="T270">
        <v>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t="s">
        <v>40</v>
      </c>
    </row>
    <row r="271" spans="1:28" x14ac:dyDescent="0.5">
      <c r="A271">
        <v>4073</v>
      </c>
      <c r="B271">
        <v>1954</v>
      </c>
      <c r="C271" t="s">
        <v>48</v>
      </c>
      <c r="D271" t="s">
        <v>37</v>
      </c>
      <c r="E271" t="s">
        <v>49</v>
      </c>
      <c r="F271">
        <v>0</v>
      </c>
      <c r="G271">
        <v>0</v>
      </c>
      <c r="H271" t="s">
        <v>50</v>
      </c>
      <c r="I271">
        <v>0</v>
      </c>
      <c r="J271">
        <v>769</v>
      </c>
      <c r="K271">
        <v>80</v>
      </c>
      <c r="L271">
        <v>252</v>
      </c>
      <c r="M271">
        <v>15</v>
      </c>
      <c r="N271">
        <v>34</v>
      </c>
      <c r="O271">
        <v>65</v>
      </c>
      <c r="P271">
        <v>1</v>
      </c>
      <c r="Q271">
        <v>10</v>
      </c>
      <c r="R271">
        <v>10</v>
      </c>
      <c r="S271">
        <v>7</v>
      </c>
      <c r="T271">
        <v>6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 t="s">
        <v>51</v>
      </c>
    </row>
    <row r="272" spans="1:28" x14ac:dyDescent="0.5">
      <c r="A272">
        <v>4047</v>
      </c>
      <c r="B272">
        <v>1954</v>
      </c>
      <c r="C272" t="s">
        <v>45</v>
      </c>
      <c r="D272" t="s">
        <v>37</v>
      </c>
      <c r="E272" t="s">
        <v>54</v>
      </c>
      <c r="F272">
        <v>0</v>
      </c>
      <c r="G272">
        <v>1</v>
      </c>
      <c r="H272" s="1">
        <v>41944</v>
      </c>
      <c r="I272">
        <v>0</v>
      </c>
      <c r="J272">
        <v>384</v>
      </c>
      <c r="K272">
        <v>0</v>
      </c>
      <c r="L272">
        <v>102</v>
      </c>
      <c r="M272">
        <v>21</v>
      </c>
      <c r="N272">
        <v>32</v>
      </c>
      <c r="O272">
        <v>5</v>
      </c>
      <c r="P272">
        <v>3</v>
      </c>
      <c r="Q272">
        <v>6</v>
      </c>
      <c r="R272">
        <v>2</v>
      </c>
      <c r="S272">
        <v>9</v>
      </c>
      <c r="T272">
        <v>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t="s">
        <v>40</v>
      </c>
    </row>
    <row r="273" spans="1:28" x14ac:dyDescent="0.5">
      <c r="A273">
        <v>9477</v>
      </c>
      <c r="B273">
        <v>1954</v>
      </c>
      <c r="C273" t="s">
        <v>45</v>
      </c>
      <c r="D273" t="s">
        <v>37</v>
      </c>
      <c r="E273" t="s">
        <v>54</v>
      </c>
      <c r="F273">
        <v>0</v>
      </c>
      <c r="G273">
        <v>1</v>
      </c>
      <c r="H273" s="1">
        <v>41944</v>
      </c>
      <c r="I273">
        <v>0</v>
      </c>
      <c r="J273">
        <v>384</v>
      </c>
      <c r="K273">
        <v>0</v>
      </c>
      <c r="L273">
        <v>102</v>
      </c>
      <c r="M273">
        <v>21</v>
      </c>
      <c r="N273">
        <v>32</v>
      </c>
      <c r="O273">
        <v>5</v>
      </c>
      <c r="P273">
        <v>3</v>
      </c>
      <c r="Q273">
        <v>6</v>
      </c>
      <c r="R273">
        <v>2</v>
      </c>
      <c r="S273">
        <v>9</v>
      </c>
      <c r="T273">
        <v>4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55</v>
      </c>
    </row>
    <row r="274" spans="1:28" x14ac:dyDescent="0.5">
      <c r="A274">
        <v>2285</v>
      </c>
      <c r="B274">
        <v>1954</v>
      </c>
      <c r="C274" t="s">
        <v>58</v>
      </c>
      <c r="D274" t="s">
        <v>41</v>
      </c>
      <c r="E274" t="s">
        <v>70</v>
      </c>
      <c r="F274">
        <v>0</v>
      </c>
      <c r="G274">
        <v>1</v>
      </c>
      <c r="H274" t="s">
        <v>71</v>
      </c>
      <c r="I274">
        <v>0</v>
      </c>
      <c r="J274">
        <v>213</v>
      </c>
      <c r="K274">
        <v>9</v>
      </c>
      <c r="L274">
        <v>76</v>
      </c>
      <c r="M274">
        <v>4</v>
      </c>
      <c r="N274">
        <v>3</v>
      </c>
      <c r="O274">
        <v>30</v>
      </c>
      <c r="P274">
        <v>3</v>
      </c>
      <c r="Q274">
        <v>5</v>
      </c>
      <c r="R274">
        <v>2</v>
      </c>
      <c r="S274">
        <v>5</v>
      </c>
      <c r="T274">
        <v>7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 t="s">
        <v>72</v>
      </c>
    </row>
    <row r="275" spans="1:28" x14ac:dyDescent="0.5">
      <c r="A275">
        <v>1402</v>
      </c>
      <c r="B275">
        <v>1954</v>
      </c>
      <c r="C275" t="s">
        <v>58</v>
      </c>
      <c r="D275" t="s">
        <v>37</v>
      </c>
      <c r="E275" t="s">
        <v>119</v>
      </c>
      <c r="F275">
        <v>0</v>
      </c>
      <c r="G275">
        <v>0</v>
      </c>
      <c r="H275" s="1">
        <v>41222</v>
      </c>
      <c r="I275">
        <v>1</v>
      </c>
      <c r="J275">
        <v>496</v>
      </c>
      <c r="K275">
        <v>36</v>
      </c>
      <c r="L275">
        <v>460</v>
      </c>
      <c r="M275">
        <v>189</v>
      </c>
      <c r="N275">
        <v>60</v>
      </c>
      <c r="O275">
        <v>12</v>
      </c>
      <c r="P275">
        <v>3</v>
      </c>
      <c r="Q275">
        <v>4</v>
      </c>
      <c r="R275">
        <v>8</v>
      </c>
      <c r="S275">
        <v>6</v>
      </c>
      <c r="T275">
        <v>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 t="s">
        <v>51</v>
      </c>
    </row>
    <row r="276" spans="1:28" x14ac:dyDescent="0.5">
      <c r="A276">
        <v>10177</v>
      </c>
      <c r="B276">
        <v>1954</v>
      </c>
      <c r="C276" t="s">
        <v>28</v>
      </c>
      <c r="D276" t="s">
        <v>29</v>
      </c>
      <c r="E276" t="s">
        <v>227</v>
      </c>
      <c r="F276">
        <v>0</v>
      </c>
      <c r="G276">
        <v>1</v>
      </c>
      <c r="H276" t="s">
        <v>108</v>
      </c>
      <c r="I276">
        <v>4</v>
      </c>
      <c r="J276">
        <v>531</v>
      </c>
      <c r="K276">
        <v>69</v>
      </c>
      <c r="L276">
        <v>300</v>
      </c>
      <c r="M276">
        <v>150</v>
      </c>
      <c r="N276">
        <v>138</v>
      </c>
      <c r="O276">
        <v>150</v>
      </c>
      <c r="P276">
        <v>3</v>
      </c>
      <c r="Q276">
        <v>5</v>
      </c>
      <c r="R276">
        <v>4</v>
      </c>
      <c r="S276">
        <v>8</v>
      </c>
      <c r="T276">
        <v>2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t="s">
        <v>32</v>
      </c>
    </row>
    <row r="277" spans="1:28" x14ac:dyDescent="0.5">
      <c r="A277">
        <v>2429</v>
      </c>
      <c r="B277">
        <v>1954</v>
      </c>
      <c r="C277" t="s">
        <v>28</v>
      </c>
      <c r="D277" t="s">
        <v>29</v>
      </c>
      <c r="E277" t="s">
        <v>227</v>
      </c>
      <c r="F277">
        <v>0</v>
      </c>
      <c r="G277">
        <v>1</v>
      </c>
      <c r="H277" t="s">
        <v>108</v>
      </c>
      <c r="I277">
        <v>4</v>
      </c>
      <c r="J277">
        <v>531</v>
      </c>
      <c r="K277">
        <v>69</v>
      </c>
      <c r="L277">
        <v>300</v>
      </c>
      <c r="M277">
        <v>150</v>
      </c>
      <c r="N277">
        <v>138</v>
      </c>
      <c r="O277">
        <v>150</v>
      </c>
      <c r="P277">
        <v>3</v>
      </c>
      <c r="Q277">
        <v>5</v>
      </c>
      <c r="R277">
        <v>4</v>
      </c>
      <c r="S277">
        <v>8</v>
      </c>
      <c r="T277">
        <v>2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t="s">
        <v>36</v>
      </c>
    </row>
    <row r="278" spans="1:28" x14ac:dyDescent="0.5">
      <c r="A278">
        <v>8545</v>
      </c>
      <c r="B278">
        <v>1954</v>
      </c>
      <c r="C278" t="s">
        <v>28</v>
      </c>
      <c r="D278" t="s">
        <v>29</v>
      </c>
      <c r="E278" t="s">
        <v>256</v>
      </c>
      <c r="F278">
        <v>0</v>
      </c>
      <c r="G278">
        <v>0</v>
      </c>
      <c r="H278" t="s">
        <v>257</v>
      </c>
      <c r="I278">
        <v>6</v>
      </c>
      <c r="J278">
        <v>1296</v>
      </c>
      <c r="K278">
        <v>17</v>
      </c>
      <c r="L278">
        <v>311</v>
      </c>
      <c r="M278">
        <v>45</v>
      </c>
      <c r="N278">
        <v>69</v>
      </c>
      <c r="O278">
        <v>51</v>
      </c>
      <c r="P278">
        <v>1</v>
      </c>
      <c r="Q278">
        <v>2</v>
      </c>
      <c r="R278">
        <v>4</v>
      </c>
      <c r="S278">
        <v>10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0</v>
      </c>
      <c r="AB278" t="s">
        <v>32</v>
      </c>
    </row>
    <row r="279" spans="1:28" x14ac:dyDescent="0.5">
      <c r="A279">
        <v>2632</v>
      </c>
      <c r="B279">
        <v>1954</v>
      </c>
      <c r="C279" t="s">
        <v>28</v>
      </c>
      <c r="D279" t="s">
        <v>37</v>
      </c>
      <c r="E279" t="s">
        <v>379</v>
      </c>
      <c r="F279">
        <v>1</v>
      </c>
      <c r="G279">
        <v>1</v>
      </c>
      <c r="H279" t="s">
        <v>380</v>
      </c>
      <c r="I279">
        <v>10</v>
      </c>
      <c r="J279">
        <v>297</v>
      </c>
      <c r="K279">
        <v>0</v>
      </c>
      <c r="L279">
        <v>38</v>
      </c>
      <c r="M279">
        <v>13</v>
      </c>
      <c r="N279">
        <v>0</v>
      </c>
      <c r="O279">
        <v>152</v>
      </c>
      <c r="P279">
        <v>7</v>
      </c>
      <c r="Q279">
        <v>5</v>
      </c>
      <c r="R279">
        <v>4</v>
      </c>
      <c r="S279">
        <v>4</v>
      </c>
      <c r="T279">
        <v>6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 t="s">
        <v>55</v>
      </c>
    </row>
    <row r="280" spans="1:28" x14ac:dyDescent="0.5">
      <c r="A280">
        <v>4828</v>
      </c>
      <c r="B280">
        <v>1954</v>
      </c>
      <c r="C280" t="s">
        <v>28</v>
      </c>
      <c r="D280" t="s">
        <v>29</v>
      </c>
      <c r="E280" t="s">
        <v>418</v>
      </c>
      <c r="F280">
        <v>0</v>
      </c>
      <c r="G280">
        <v>1</v>
      </c>
      <c r="H280" t="s">
        <v>419</v>
      </c>
      <c r="I280">
        <v>12</v>
      </c>
      <c r="J280">
        <v>71</v>
      </c>
      <c r="K280">
        <v>99</v>
      </c>
      <c r="L280">
        <v>278</v>
      </c>
      <c r="M280">
        <v>185</v>
      </c>
      <c r="N280">
        <v>121</v>
      </c>
      <c r="O280">
        <v>38</v>
      </c>
      <c r="P280">
        <v>1</v>
      </c>
      <c r="Q280">
        <v>5</v>
      </c>
      <c r="R280">
        <v>10</v>
      </c>
      <c r="S280">
        <v>5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t="s">
        <v>72</v>
      </c>
    </row>
    <row r="281" spans="1:28" x14ac:dyDescent="0.5">
      <c r="A281">
        <v>4390</v>
      </c>
      <c r="B281">
        <v>1954</v>
      </c>
      <c r="C281" t="s">
        <v>28</v>
      </c>
      <c r="D281" t="s">
        <v>41</v>
      </c>
      <c r="E281" t="s">
        <v>489</v>
      </c>
      <c r="F281">
        <v>0</v>
      </c>
      <c r="G281">
        <v>1</v>
      </c>
      <c r="H281" t="s">
        <v>490</v>
      </c>
      <c r="I281">
        <v>14</v>
      </c>
      <c r="J281">
        <v>459</v>
      </c>
      <c r="K281">
        <v>15</v>
      </c>
      <c r="L281">
        <v>171</v>
      </c>
      <c r="M281">
        <v>142</v>
      </c>
      <c r="N281">
        <v>23</v>
      </c>
      <c r="O281">
        <v>31</v>
      </c>
      <c r="P281">
        <v>2</v>
      </c>
      <c r="Q281">
        <v>5</v>
      </c>
      <c r="R281">
        <v>4</v>
      </c>
      <c r="S281">
        <v>12</v>
      </c>
      <c r="T281">
        <v>2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t="s">
        <v>72</v>
      </c>
    </row>
    <row r="282" spans="1:28" x14ac:dyDescent="0.5">
      <c r="A282">
        <v>6878</v>
      </c>
      <c r="B282">
        <v>1954</v>
      </c>
      <c r="C282" t="s">
        <v>28</v>
      </c>
      <c r="D282" t="s">
        <v>60</v>
      </c>
      <c r="E282" t="s">
        <v>506</v>
      </c>
      <c r="F282">
        <v>0</v>
      </c>
      <c r="G282">
        <v>0</v>
      </c>
      <c r="H282" s="1">
        <v>41255</v>
      </c>
      <c r="I282">
        <v>14</v>
      </c>
      <c r="J282">
        <v>43</v>
      </c>
      <c r="K282">
        <v>12</v>
      </c>
      <c r="L282">
        <v>96</v>
      </c>
      <c r="M282">
        <v>78</v>
      </c>
      <c r="N282">
        <v>40</v>
      </c>
      <c r="O282">
        <v>55</v>
      </c>
      <c r="P282">
        <v>3</v>
      </c>
      <c r="Q282">
        <v>4</v>
      </c>
      <c r="R282">
        <v>1</v>
      </c>
      <c r="S282">
        <v>6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t="s">
        <v>32</v>
      </c>
    </row>
    <row r="283" spans="1:28" x14ac:dyDescent="0.5">
      <c r="A283">
        <v>380</v>
      </c>
      <c r="B283">
        <v>1954</v>
      </c>
      <c r="C283" t="s">
        <v>28</v>
      </c>
      <c r="D283" t="s">
        <v>29</v>
      </c>
      <c r="E283" t="s">
        <v>583</v>
      </c>
      <c r="F283">
        <v>0</v>
      </c>
      <c r="G283">
        <v>1</v>
      </c>
      <c r="H283" s="1">
        <v>41191</v>
      </c>
      <c r="I283">
        <v>17</v>
      </c>
      <c r="J283">
        <v>1170</v>
      </c>
      <c r="K283">
        <v>48</v>
      </c>
      <c r="L283">
        <v>320</v>
      </c>
      <c r="M283">
        <v>42</v>
      </c>
      <c r="N283">
        <v>32</v>
      </c>
      <c r="O283">
        <v>192</v>
      </c>
      <c r="P283">
        <v>5</v>
      </c>
      <c r="Q283">
        <v>11</v>
      </c>
      <c r="R283">
        <v>4</v>
      </c>
      <c r="S283">
        <v>9</v>
      </c>
      <c r="T283">
        <v>8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1</v>
      </c>
      <c r="AA283">
        <v>0</v>
      </c>
      <c r="AB283" t="s">
        <v>72</v>
      </c>
    </row>
    <row r="284" spans="1:28" x14ac:dyDescent="0.5">
      <c r="A284">
        <v>6521</v>
      </c>
      <c r="B284">
        <v>1954</v>
      </c>
      <c r="C284" t="s">
        <v>28</v>
      </c>
      <c r="D284" t="s">
        <v>41</v>
      </c>
      <c r="E284" t="s">
        <v>588</v>
      </c>
      <c r="F284">
        <v>0</v>
      </c>
      <c r="G284">
        <v>0</v>
      </c>
      <c r="H284" t="s">
        <v>364</v>
      </c>
      <c r="I284">
        <v>18</v>
      </c>
      <c r="J284">
        <v>613</v>
      </c>
      <c r="K284">
        <v>22</v>
      </c>
      <c r="L284">
        <v>319</v>
      </c>
      <c r="M284">
        <v>33</v>
      </c>
      <c r="N284">
        <v>102</v>
      </c>
      <c r="O284">
        <v>12</v>
      </c>
      <c r="P284">
        <v>1</v>
      </c>
      <c r="Q284">
        <v>4</v>
      </c>
      <c r="R284">
        <v>6</v>
      </c>
      <c r="S284">
        <v>9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 t="s">
        <v>72</v>
      </c>
    </row>
    <row r="285" spans="1:28" x14ac:dyDescent="0.5">
      <c r="A285">
        <v>3697</v>
      </c>
      <c r="B285">
        <v>1954</v>
      </c>
      <c r="C285" t="s">
        <v>28</v>
      </c>
      <c r="D285" t="s">
        <v>41</v>
      </c>
      <c r="E285" t="s">
        <v>654</v>
      </c>
      <c r="F285">
        <v>0</v>
      </c>
      <c r="G285">
        <v>1</v>
      </c>
      <c r="H285" s="1">
        <v>41610</v>
      </c>
      <c r="I285">
        <v>20</v>
      </c>
      <c r="J285">
        <v>69</v>
      </c>
      <c r="K285">
        <v>8</v>
      </c>
      <c r="L285">
        <v>26</v>
      </c>
      <c r="M285">
        <v>12</v>
      </c>
      <c r="N285">
        <v>7</v>
      </c>
      <c r="O285">
        <v>12</v>
      </c>
      <c r="P285">
        <v>2</v>
      </c>
      <c r="Q285">
        <v>3</v>
      </c>
      <c r="R285">
        <v>0</v>
      </c>
      <c r="S285">
        <v>4</v>
      </c>
      <c r="T285">
        <v>7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 t="s">
        <v>36</v>
      </c>
    </row>
    <row r="286" spans="1:28" x14ac:dyDescent="0.5">
      <c r="A286">
        <v>9955</v>
      </c>
      <c r="B286">
        <v>1954</v>
      </c>
      <c r="C286" t="s">
        <v>28</v>
      </c>
      <c r="D286" t="s">
        <v>41</v>
      </c>
      <c r="E286" t="s">
        <v>654</v>
      </c>
      <c r="F286">
        <v>0</v>
      </c>
      <c r="G286">
        <v>1</v>
      </c>
      <c r="H286" s="1">
        <v>41610</v>
      </c>
      <c r="I286">
        <v>20</v>
      </c>
      <c r="J286">
        <v>69</v>
      </c>
      <c r="K286">
        <v>8</v>
      </c>
      <c r="L286">
        <v>26</v>
      </c>
      <c r="M286">
        <v>12</v>
      </c>
      <c r="N286">
        <v>7</v>
      </c>
      <c r="O286">
        <v>12</v>
      </c>
      <c r="P286">
        <v>2</v>
      </c>
      <c r="Q286">
        <v>3</v>
      </c>
      <c r="R286">
        <v>0</v>
      </c>
      <c r="S286">
        <v>4</v>
      </c>
      <c r="T286">
        <v>7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t="s">
        <v>32</v>
      </c>
    </row>
    <row r="287" spans="1:28" x14ac:dyDescent="0.5">
      <c r="A287">
        <v>6422</v>
      </c>
      <c r="B287">
        <v>1954</v>
      </c>
      <c r="C287" t="s">
        <v>28</v>
      </c>
      <c r="D287" t="s">
        <v>37</v>
      </c>
      <c r="E287" t="s">
        <v>656</v>
      </c>
      <c r="F287">
        <v>0</v>
      </c>
      <c r="G287">
        <v>0</v>
      </c>
      <c r="H287" t="s">
        <v>657</v>
      </c>
      <c r="I287">
        <v>20</v>
      </c>
      <c r="J287">
        <v>344</v>
      </c>
      <c r="K287">
        <v>189</v>
      </c>
      <c r="L287">
        <v>482</v>
      </c>
      <c r="M287">
        <v>50</v>
      </c>
      <c r="N287">
        <v>33</v>
      </c>
      <c r="O287">
        <v>172</v>
      </c>
      <c r="P287">
        <v>1</v>
      </c>
      <c r="Q287">
        <v>5</v>
      </c>
      <c r="R287">
        <v>6</v>
      </c>
      <c r="S287">
        <v>5</v>
      </c>
      <c r="T287">
        <v>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 t="s">
        <v>55</v>
      </c>
    </row>
    <row r="288" spans="1:28" x14ac:dyDescent="0.5">
      <c r="A288">
        <v>5209</v>
      </c>
      <c r="B288">
        <v>1954</v>
      </c>
      <c r="C288" t="s">
        <v>28</v>
      </c>
      <c r="D288" t="s">
        <v>29</v>
      </c>
      <c r="E288" t="s">
        <v>678</v>
      </c>
      <c r="F288">
        <v>0</v>
      </c>
      <c r="G288">
        <v>1</v>
      </c>
      <c r="H288" t="s">
        <v>679</v>
      </c>
      <c r="I288">
        <v>21</v>
      </c>
      <c r="J288">
        <v>443</v>
      </c>
      <c r="K288">
        <v>5</v>
      </c>
      <c r="L288">
        <v>71</v>
      </c>
      <c r="M288">
        <v>21</v>
      </c>
      <c r="N288">
        <v>16</v>
      </c>
      <c r="O288">
        <v>82</v>
      </c>
      <c r="P288">
        <v>2</v>
      </c>
      <c r="Q288">
        <v>8</v>
      </c>
      <c r="R288">
        <v>2</v>
      </c>
      <c r="S288">
        <v>7</v>
      </c>
      <c r="T288">
        <v>7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t="s">
        <v>72</v>
      </c>
    </row>
    <row r="289" spans="1:28" x14ac:dyDescent="0.5">
      <c r="A289">
        <v>1377</v>
      </c>
      <c r="B289">
        <v>1954</v>
      </c>
      <c r="C289" t="s">
        <v>58</v>
      </c>
      <c r="D289" t="s">
        <v>60</v>
      </c>
      <c r="E289" t="s">
        <v>749</v>
      </c>
      <c r="F289">
        <v>0</v>
      </c>
      <c r="G289">
        <v>1</v>
      </c>
      <c r="H289" t="s">
        <v>138</v>
      </c>
      <c r="I289">
        <v>24</v>
      </c>
      <c r="J289">
        <v>182</v>
      </c>
      <c r="K289">
        <v>4</v>
      </c>
      <c r="L289">
        <v>33</v>
      </c>
      <c r="M289">
        <v>0</v>
      </c>
      <c r="N289">
        <v>0</v>
      </c>
      <c r="O289">
        <v>66</v>
      </c>
      <c r="P289">
        <v>2</v>
      </c>
      <c r="Q289">
        <v>4</v>
      </c>
      <c r="R289">
        <v>1</v>
      </c>
      <c r="S289">
        <v>5</v>
      </c>
      <c r="T289">
        <v>7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 t="s">
        <v>72</v>
      </c>
    </row>
    <row r="290" spans="1:28" x14ac:dyDescent="0.5">
      <c r="A290">
        <v>3551</v>
      </c>
      <c r="B290">
        <v>1954</v>
      </c>
      <c r="C290" t="s">
        <v>58</v>
      </c>
      <c r="D290" t="s">
        <v>41</v>
      </c>
      <c r="E290" t="s">
        <v>849</v>
      </c>
      <c r="F290">
        <v>0</v>
      </c>
      <c r="G290">
        <v>1</v>
      </c>
      <c r="H290" t="s">
        <v>125</v>
      </c>
      <c r="I290">
        <v>28</v>
      </c>
      <c r="J290">
        <v>62</v>
      </c>
      <c r="K290">
        <v>1</v>
      </c>
      <c r="L290">
        <v>57</v>
      </c>
      <c r="M290">
        <v>19</v>
      </c>
      <c r="N290">
        <v>11</v>
      </c>
      <c r="O290">
        <v>48</v>
      </c>
      <c r="P290">
        <v>2</v>
      </c>
      <c r="Q290">
        <v>2</v>
      </c>
      <c r="R290">
        <v>1</v>
      </c>
      <c r="S290">
        <v>5</v>
      </c>
      <c r="T290">
        <v>2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t="s">
        <v>32</v>
      </c>
    </row>
    <row r="291" spans="1:28" x14ac:dyDescent="0.5">
      <c r="A291">
        <v>2625</v>
      </c>
      <c r="B291">
        <v>1954</v>
      </c>
      <c r="C291" t="s">
        <v>48</v>
      </c>
      <c r="D291" t="s">
        <v>33</v>
      </c>
      <c r="E291" t="s">
        <v>911</v>
      </c>
      <c r="F291">
        <v>0</v>
      </c>
      <c r="G291">
        <v>1</v>
      </c>
      <c r="H291" t="s">
        <v>173</v>
      </c>
      <c r="I291">
        <v>30</v>
      </c>
      <c r="J291">
        <v>156</v>
      </c>
      <c r="K291">
        <v>29</v>
      </c>
      <c r="L291">
        <v>56</v>
      </c>
      <c r="M291">
        <v>30</v>
      </c>
      <c r="N291">
        <v>32</v>
      </c>
      <c r="O291">
        <v>47</v>
      </c>
      <c r="P291">
        <v>2</v>
      </c>
      <c r="Q291">
        <v>3</v>
      </c>
      <c r="R291">
        <v>2</v>
      </c>
      <c r="S291">
        <v>7</v>
      </c>
      <c r="T291">
        <v>3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t="s">
        <v>72</v>
      </c>
    </row>
    <row r="292" spans="1:28" x14ac:dyDescent="0.5">
      <c r="A292">
        <v>2174</v>
      </c>
      <c r="B292">
        <v>1954</v>
      </c>
      <c r="C292" t="s">
        <v>28</v>
      </c>
      <c r="D292" t="s">
        <v>33</v>
      </c>
      <c r="E292" t="s">
        <v>868</v>
      </c>
      <c r="F292">
        <v>1</v>
      </c>
      <c r="G292">
        <v>1</v>
      </c>
      <c r="H292" s="1">
        <v>41854</v>
      </c>
      <c r="I292">
        <v>38</v>
      </c>
      <c r="J292">
        <v>11</v>
      </c>
      <c r="K292">
        <v>1</v>
      </c>
      <c r="L292">
        <v>6</v>
      </c>
      <c r="M292">
        <v>2</v>
      </c>
      <c r="N292">
        <v>1</v>
      </c>
      <c r="O292">
        <v>6</v>
      </c>
      <c r="P292">
        <v>2</v>
      </c>
      <c r="Q292">
        <v>1</v>
      </c>
      <c r="R292">
        <v>1</v>
      </c>
      <c r="S292">
        <v>2</v>
      </c>
      <c r="T292">
        <v>5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t="s">
        <v>40</v>
      </c>
    </row>
    <row r="293" spans="1:28" x14ac:dyDescent="0.5">
      <c r="A293">
        <v>6566</v>
      </c>
      <c r="B293">
        <v>1954</v>
      </c>
      <c r="C293" t="s">
        <v>45</v>
      </c>
      <c r="D293" t="s">
        <v>37</v>
      </c>
      <c r="E293" t="s">
        <v>1136</v>
      </c>
      <c r="F293">
        <v>1</v>
      </c>
      <c r="G293">
        <v>1</v>
      </c>
      <c r="H293" s="1">
        <v>41132</v>
      </c>
      <c r="I293">
        <v>39</v>
      </c>
      <c r="J293">
        <v>826</v>
      </c>
      <c r="K293">
        <v>50</v>
      </c>
      <c r="L293">
        <v>317</v>
      </c>
      <c r="M293">
        <v>50</v>
      </c>
      <c r="N293">
        <v>38</v>
      </c>
      <c r="O293">
        <v>38</v>
      </c>
      <c r="P293">
        <v>9</v>
      </c>
      <c r="Q293">
        <v>5</v>
      </c>
      <c r="R293">
        <v>2</v>
      </c>
      <c r="S293">
        <v>12</v>
      </c>
      <c r="T293">
        <v>8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t="s">
        <v>43</v>
      </c>
    </row>
    <row r="294" spans="1:28" x14ac:dyDescent="0.5">
      <c r="A294">
        <v>2308</v>
      </c>
      <c r="B294">
        <v>1954</v>
      </c>
      <c r="C294" t="s">
        <v>28</v>
      </c>
      <c r="D294" t="s">
        <v>37</v>
      </c>
      <c r="E294" t="s">
        <v>1156</v>
      </c>
      <c r="F294">
        <v>0</v>
      </c>
      <c r="G294">
        <v>1</v>
      </c>
      <c r="H294" t="s">
        <v>1157</v>
      </c>
      <c r="I294">
        <v>40</v>
      </c>
      <c r="J294">
        <v>110</v>
      </c>
      <c r="K294">
        <v>5</v>
      </c>
      <c r="L294">
        <v>137</v>
      </c>
      <c r="M294">
        <v>26</v>
      </c>
      <c r="N294">
        <v>23</v>
      </c>
      <c r="O294">
        <v>29</v>
      </c>
      <c r="P294">
        <v>2</v>
      </c>
      <c r="Q294">
        <v>6</v>
      </c>
      <c r="R294">
        <v>1</v>
      </c>
      <c r="S294">
        <v>5</v>
      </c>
      <c r="T294">
        <v>7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t="s">
        <v>32</v>
      </c>
    </row>
    <row r="295" spans="1:28" x14ac:dyDescent="0.5">
      <c r="A295">
        <v>9405</v>
      </c>
      <c r="B295">
        <v>1954</v>
      </c>
      <c r="C295" t="s">
        <v>45</v>
      </c>
      <c r="D295" t="s">
        <v>37</v>
      </c>
      <c r="E295" t="s">
        <v>1159</v>
      </c>
      <c r="F295">
        <v>1</v>
      </c>
      <c r="G295">
        <v>1</v>
      </c>
      <c r="H295" t="s">
        <v>1160</v>
      </c>
      <c r="I295">
        <v>40</v>
      </c>
      <c r="J295">
        <v>84</v>
      </c>
      <c r="K295">
        <v>3</v>
      </c>
      <c r="L295">
        <v>61</v>
      </c>
      <c r="M295">
        <v>2</v>
      </c>
      <c r="N295">
        <v>1</v>
      </c>
      <c r="O295">
        <v>21</v>
      </c>
      <c r="P295">
        <v>3</v>
      </c>
      <c r="Q295">
        <v>3</v>
      </c>
      <c r="R295">
        <v>1</v>
      </c>
      <c r="S295">
        <v>4</v>
      </c>
      <c r="T295">
        <v>7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1</v>
      </c>
      <c r="AA295">
        <v>0</v>
      </c>
      <c r="AB295" t="s">
        <v>72</v>
      </c>
    </row>
    <row r="296" spans="1:28" x14ac:dyDescent="0.5">
      <c r="A296">
        <v>10092</v>
      </c>
      <c r="B296">
        <v>1954</v>
      </c>
      <c r="C296" t="s">
        <v>28</v>
      </c>
      <c r="D296" t="s">
        <v>29</v>
      </c>
      <c r="E296" t="s">
        <v>1278</v>
      </c>
      <c r="F296">
        <v>0</v>
      </c>
      <c r="G296">
        <v>1</v>
      </c>
      <c r="H296" t="s">
        <v>810</v>
      </c>
      <c r="I296">
        <v>46</v>
      </c>
      <c r="J296">
        <v>1073</v>
      </c>
      <c r="K296">
        <v>0</v>
      </c>
      <c r="L296">
        <v>250</v>
      </c>
      <c r="M296">
        <v>153</v>
      </c>
      <c r="N296">
        <v>14</v>
      </c>
      <c r="O296">
        <v>14</v>
      </c>
      <c r="P296">
        <v>4</v>
      </c>
      <c r="Q296">
        <v>7</v>
      </c>
      <c r="R296">
        <v>10</v>
      </c>
      <c r="S296">
        <v>5</v>
      </c>
      <c r="T296">
        <v>5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t="s">
        <v>32</v>
      </c>
    </row>
    <row r="297" spans="1:28" x14ac:dyDescent="0.5">
      <c r="A297">
        <v>7453</v>
      </c>
      <c r="B297">
        <v>1954</v>
      </c>
      <c r="C297" t="s">
        <v>28</v>
      </c>
      <c r="D297" t="s">
        <v>33</v>
      </c>
      <c r="E297" t="s">
        <v>1283</v>
      </c>
      <c r="F297">
        <v>0</v>
      </c>
      <c r="G297">
        <v>1</v>
      </c>
      <c r="H297" s="1">
        <v>41307</v>
      </c>
      <c r="I297">
        <v>46</v>
      </c>
      <c r="J297">
        <v>157</v>
      </c>
      <c r="K297">
        <v>43</v>
      </c>
      <c r="L297">
        <v>127</v>
      </c>
      <c r="M297">
        <v>68</v>
      </c>
      <c r="N297">
        <v>56</v>
      </c>
      <c r="O297">
        <v>37</v>
      </c>
      <c r="P297">
        <v>6</v>
      </c>
      <c r="Q297">
        <v>3</v>
      </c>
      <c r="R297">
        <v>8</v>
      </c>
      <c r="S297">
        <v>4</v>
      </c>
      <c r="T297">
        <v>4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 t="s">
        <v>32</v>
      </c>
    </row>
    <row r="298" spans="1:28" x14ac:dyDescent="0.5">
      <c r="A298">
        <v>1640</v>
      </c>
      <c r="B298">
        <v>1954</v>
      </c>
      <c r="C298" t="s">
        <v>28</v>
      </c>
      <c r="D298" t="s">
        <v>29</v>
      </c>
      <c r="E298" t="s">
        <v>1332</v>
      </c>
      <c r="F298">
        <v>1</v>
      </c>
      <c r="G298">
        <v>1</v>
      </c>
      <c r="H298" t="s">
        <v>283</v>
      </c>
      <c r="I298">
        <v>49</v>
      </c>
      <c r="J298">
        <v>66</v>
      </c>
      <c r="K298">
        <v>0</v>
      </c>
      <c r="L298">
        <v>16</v>
      </c>
      <c r="M298">
        <v>0</v>
      </c>
      <c r="N298">
        <v>6</v>
      </c>
      <c r="O298">
        <v>20</v>
      </c>
      <c r="P298">
        <v>2</v>
      </c>
      <c r="Q298">
        <v>1</v>
      </c>
      <c r="R298">
        <v>1</v>
      </c>
      <c r="S298">
        <v>4</v>
      </c>
      <c r="T298">
        <v>3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t="s">
        <v>32</v>
      </c>
    </row>
    <row r="299" spans="1:28" x14ac:dyDescent="0.5">
      <c r="A299">
        <v>6374</v>
      </c>
      <c r="B299">
        <v>1954</v>
      </c>
      <c r="C299" t="s">
        <v>45</v>
      </c>
      <c r="D299" t="s">
        <v>37</v>
      </c>
      <c r="E299" t="s">
        <v>1373</v>
      </c>
      <c r="F299">
        <v>0</v>
      </c>
      <c r="G299">
        <v>1</v>
      </c>
      <c r="H299" t="s">
        <v>314</v>
      </c>
      <c r="I299">
        <v>50</v>
      </c>
      <c r="J299">
        <v>223</v>
      </c>
      <c r="K299">
        <v>2</v>
      </c>
      <c r="L299">
        <v>31</v>
      </c>
      <c r="M299">
        <v>0</v>
      </c>
      <c r="N299">
        <v>2</v>
      </c>
      <c r="O299">
        <v>39</v>
      </c>
      <c r="P299">
        <v>5</v>
      </c>
      <c r="Q299">
        <v>5</v>
      </c>
      <c r="R299">
        <v>2</v>
      </c>
      <c r="S299">
        <v>4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t="s">
        <v>32</v>
      </c>
    </row>
    <row r="300" spans="1:28" x14ac:dyDescent="0.5">
      <c r="A300">
        <v>9308</v>
      </c>
      <c r="B300">
        <v>1954</v>
      </c>
      <c r="C300" t="s">
        <v>28</v>
      </c>
      <c r="D300" t="s">
        <v>37</v>
      </c>
      <c r="E300" t="s">
        <v>1407</v>
      </c>
      <c r="F300">
        <v>0</v>
      </c>
      <c r="G300">
        <v>0</v>
      </c>
      <c r="H300" s="1">
        <v>41583</v>
      </c>
      <c r="I300">
        <v>51</v>
      </c>
      <c r="J300">
        <v>398</v>
      </c>
      <c r="K300">
        <v>61</v>
      </c>
      <c r="L300">
        <v>265</v>
      </c>
      <c r="M300">
        <v>138</v>
      </c>
      <c r="N300">
        <v>61</v>
      </c>
      <c r="O300">
        <v>53</v>
      </c>
      <c r="P300">
        <v>1</v>
      </c>
      <c r="Q300">
        <v>3</v>
      </c>
      <c r="R300">
        <v>4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t="s">
        <v>72</v>
      </c>
    </row>
    <row r="301" spans="1:28" x14ac:dyDescent="0.5">
      <c r="A301">
        <v>544</v>
      </c>
      <c r="B301">
        <v>1954</v>
      </c>
      <c r="C301" t="s">
        <v>28</v>
      </c>
      <c r="D301" t="s">
        <v>37</v>
      </c>
      <c r="E301" t="s">
        <v>1407</v>
      </c>
      <c r="F301">
        <v>0</v>
      </c>
      <c r="G301">
        <v>0</v>
      </c>
      <c r="H301" s="1">
        <v>41583</v>
      </c>
      <c r="I301">
        <v>51</v>
      </c>
      <c r="J301">
        <v>398</v>
      </c>
      <c r="K301">
        <v>61</v>
      </c>
      <c r="L301">
        <v>265</v>
      </c>
      <c r="M301">
        <v>138</v>
      </c>
      <c r="N301">
        <v>61</v>
      </c>
      <c r="O301">
        <v>53</v>
      </c>
      <c r="P301">
        <v>1</v>
      </c>
      <c r="Q301">
        <v>3</v>
      </c>
      <c r="R301">
        <v>4</v>
      </c>
      <c r="S301">
        <v>6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t="s">
        <v>32</v>
      </c>
    </row>
    <row r="302" spans="1:28" x14ac:dyDescent="0.5">
      <c r="A302">
        <v>531</v>
      </c>
      <c r="B302">
        <v>1954</v>
      </c>
      <c r="C302" t="s">
        <v>45</v>
      </c>
      <c r="D302" t="s">
        <v>29</v>
      </c>
      <c r="E302" t="s">
        <v>1504</v>
      </c>
      <c r="F302">
        <v>0</v>
      </c>
      <c r="G302">
        <v>1</v>
      </c>
      <c r="H302" t="s">
        <v>251</v>
      </c>
      <c r="I302">
        <v>55</v>
      </c>
      <c r="J302">
        <v>941</v>
      </c>
      <c r="K302">
        <v>14</v>
      </c>
      <c r="L302">
        <v>397</v>
      </c>
      <c r="M302">
        <v>76</v>
      </c>
      <c r="N302">
        <v>58</v>
      </c>
      <c r="O302">
        <v>176</v>
      </c>
      <c r="P302">
        <v>11</v>
      </c>
      <c r="Q302">
        <v>8</v>
      </c>
      <c r="R302">
        <v>5</v>
      </c>
      <c r="S302">
        <v>9</v>
      </c>
      <c r="T302">
        <v>6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1</v>
      </c>
      <c r="AA302">
        <v>0</v>
      </c>
      <c r="AB302" t="s">
        <v>32</v>
      </c>
    </row>
    <row r="303" spans="1:28" x14ac:dyDescent="0.5">
      <c r="A303">
        <v>2295</v>
      </c>
      <c r="B303">
        <v>1954</v>
      </c>
      <c r="C303" t="s">
        <v>45</v>
      </c>
      <c r="D303" t="s">
        <v>37</v>
      </c>
      <c r="E303" t="s">
        <v>1543</v>
      </c>
      <c r="F303">
        <v>0</v>
      </c>
      <c r="G303">
        <v>1</v>
      </c>
      <c r="H303" s="1">
        <v>41672</v>
      </c>
      <c r="I303">
        <v>57</v>
      </c>
      <c r="J303">
        <v>539</v>
      </c>
      <c r="K303">
        <v>30</v>
      </c>
      <c r="L303">
        <v>92</v>
      </c>
      <c r="M303">
        <v>80</v>
      </c>
      <c r="N303">
        <v>46</v>
      </c>
      <c r="O303">
        <v>38</v>
      </c>
      <c r="P303">
        <v>1</v>
      </c>
      <c r="Q303">
        <v>5</v>
      </c>
      <c r="R303">
        <v>3</v>
      </c>
      <c r="S303">
        <v>13</v>
      </c>
      <c r="T303">
        <v>3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 t="s">
        <v>72</v>
      </c>
    </row>
    <row r="304" spans="1:28" x14ac:dyDescent="0.5">
      <c r="A304">
        <v>7462</v>
      </c>
      <c r="B304">
        <v>1954</v>
      </c>
      <c r="C304" t="s">
        <v>28</v>
      </c>
      <c r="D304" t="s">
        <v>33</v>
      </c>
      <c r="E304" t="s">
        <v>1754</v>
      </c>
      <c r="F304">
        <v>0</v>
      </c>
      <c r="G304">
        <v>0</v>
      </c>
      <c r="H304" t="s">
        <v>730</v>
      </c>
      <c r="I304">
        <v>67</v>
      </c>
      <c r="J304">
        <v>68</v>
      </c>
      <c r="K304">
        <v>0</v>
      </c>
      <c r="L304">
        <v>226</v>
      </c>
      <c r="M304">
        <v>51</v>
      </c>
      <c r="N304">
        <v>157</v>
      </c>
      <c r="O304">
        <v>68</v>
      </c>
      <c r="P304">
        <v>3</v>
      </c>
      <c r="Q304">
        <v>10</v>
      </c>
      <c r="R304">
        <v>2</v>
      </c>
      <c r="S304">
        <v>4</v>
      </c>
      <c r="T304">
        <v>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t="s">
        <v>36</v>
      </c>
    </row>
    <row r="305" spans="1:28" x14ac:dyDescent="0.5">
      <c r="A305">
        <v>5407</v>
      </c>
      <c r="B305">
        <v>1954</v>
      </c>
      <c r="C305" t="s">
        <v>28</v>
      </c>
      <c r="D305" t="s">
        <v>41</v>
      </c>
      <c r="E305" t="s">
        <v>1803</v>
      </c>
      <c r="F305">
        <v>0</v>
      </c>
      <c r="G305">
        <v>1</v>
      </c>
      <c r="H305" s="1">
        <v>41617</v>
      </c>
      <c r="I305">
        <v>70</v>
      </c>
      <c r="J305">
        <v>729</v>
      </c>
      <c r="K305">
        <v>17</v>
      </c>
      <c r="L305">
        <v>133</v>
      </c>
      <c r="M305">
        <v>11</v>
      </c>
      <c r="N305">
        <v>0</v>
      </c>
      <c r="O305">
        <v>195</v>
      </c>
      <c r="P305">
        <v>5</v>
      </c>
      <c r="Q305">
        <v>10</v>
      </c>
      <c r="R305">
        <v>6</v>
      </c>
      <c r="S305">
        <v>7</v>
      </c>
      <c r="T305">
        <v>7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t="s">
        <v>72</v>
      </c>
    </row>
    <row r="306" spans="1:28" x14ac:dyDescent="0.5">
      <c r="A306">
        <v>4637</v>
      </c>
      <c r="B306">
        <v>1954</v>
      </c>
      <c r="C306" t="s">
        <v>45</v>
      </c>
      <c r="D306" t="s">
        <v>33</v>
      </c>
      <c r="E306" t="s">
        <v>1882</v>
      </c>
      <c r="F306">
        <v>0</v>
      </c>
      <c r="G306">
        <v>0</v>
      </c>
      <c r="H306" t="s">
        <v>599</v>
      </c>
      <c r="I306">
        <v>73</v>
      </c>
      <c r="J306">
        <v>960</v>
      </c>
      <c r="K306">
        <v>64</v>
      </c>
      <c r="L306">
        <v>464</v>
      </c>
      <c r="M306">
        <v>146</v>
      </c>
      <c r="N306">
        <v>0</v>
      </c>
      <c r="O306">
        <v>16</v>
      </c>
      <c r="P306">
        <v>1</v>
      </c>
      <c r="Q306">
        <v>6</v>
      </c>
      <c r="R306">
        <v>9</v>
      </c>
      <c r="S306">
        <v>9</v>
      </c>
      <c r="T306">
        <v>3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 t="s">
        <v>72</v>
      </c>
    </row>
    <row r="307" spans="1:28" x14ac:dyDescent="0.5">
      <c r="A307">
        <v>4333</v>
      </c>
      <c r="B307">
        <v>1954</v>
      </c>
      <c r="C307" t="s">
        <v>28</v>
      </c>
      <c r="D307" t="s">
        <v>41</v>
      </c>
      <c r="E307" t="s">
        <v>1941</v>
      </c>
      <c r="F307">
        <v>1</v>
      </c>
      <c r="G307">
        <v>1</v>
      </c>
      <c r="H307" t="s">
        <v>206</v>
      </c>
      <c r="I307">
        <v>76</v>
      </c>
      <c r="J307">
        <v>41</v>
      </c>
      <c r="K307">
        <v>0</v>
      </c>
      <c r="L307">
        <v>10</v>
      </c>
      <c r="M307">
        <v>0</v>
      </c>
      <c r="N307">
        <v>0</v>
      </c>
      <c r="O307">
        <v>3</v>
      </c>
      <c r="P307">
        <v>4</v>
      </c>
      <c r="Q307">
        <v>2</v>
      </c>
      <c r="R307">
        <v>1</v>
      </c>
      <c r="S307">
        <v>3</v>
      </c>
      <c r="T307">
        <v>7</v>
      </c>
      <c r="U307">
        <v>0</v>
      </c>
      <c r="V307">
        <v>1</v>
      </c>
      <c r="W307">
        <v>0</v>
      </c>
      <c r="X307">
        <v>0</v>
      </c>
      <c r="Y307">
        <v>0</v>
      </c>
      <c r="Z307">
        <v>0</v>
      </c>
      <c r="AA307">
        <v>0</v>
      </c>
      <c r="AB307" t="s">
        <v>55</v>
      </c>
    </row>
    <row r="308" spans="1:28" x14ac:dyDescent="0.5">
      <c r="A308">
        <v>2948</v>
      </c>
      <c r="B308">
        <v>1954</v>
      </c>
      <c r="C308" t="s">
        <v>58</v>
      </c>
      <c r="D308" t="s">
        <v>29</v>
      </c>
      <c r="E308" t="s">
        <v>1942</v>
      </c>
      <c r="F308">
        <v>0</v>
      </c>
      <c r="G308">
        <v>1</v>
      </c>
      <c r="H308" s="1">
        <v>41642</v>
      </c>
      <c r="I308">
        <v>76</v>
      </c>
      <c r="J308">
        <v>104</v>
      </c>
      <c r="K308">
        <v>12</v>
      </c>
      <c r="L308">
        <v>48</v>
      </c>
      <c r="M308">
        <v>4</v>
      </c>
      <c r="N308">
        <v>12</v>
      </c>
      <c r="O308">
        <v>5</v>
      </c>
      <c r="P308">
        <v>1</v>
      </c>
      <c r="Q308">
        <v>2</v>
      </c>
      <c r="R308">
        <v>2</v>
      </c>
      <c r="S308">
        <v>5</v>
      </c>
      <c r="T308">
        <v>2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t="s">
        <v>36</v>
      </c>
    </row>
    <row r="309" spans="1:28" x14ac:dyDescent="0.5">
      <c r="A309">
        <v>375</v>
      </c>
      <c r="B309">
        <v>1954</v>
      </c>
      <c r="C309" t="s">
        <v>28</v>
      </c>
      <c r="D309" t="s">
        <v>29</v>
      </c>
      <c r="E309" t="s">
        <v>2014</v>
      </c>
      <c r="F309">
        <v>0</v>
      </c>
      <c r="G309">
        <v>0</v>
      </c>
      <c r="H309" t="s">
        <v>1062</v>
      </c>
      <c r="I309">
        <v>79</v>
      </c>
      <c r="J309">
        <v>516</v>
      </c>
      <c r="K309">
        <v>56</v>
      </c>
      <c r="L309">
        <v>449</v>
      </c>
      <c r="M309">
        <v>86</v>
      </c>
      <c r="N309">
        <v>33</v>
      </c>
      <c r="O309">
        <v>16</v>
      </c>
      <c r="P309">
        <v>1</v>
      </c>
      <c r="Q309">
        <v>2</v>
      </c>
      <c r="R309">
        <v>2</v>
      </c>
      <c r="S309">
        <v>11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t="s">
        <v>32</v>
      </c>
    </row>
    <row r="310" spans="1:28" x14ac:dyDescent="0.5">
      <c r="A310">
        <v>9938</v>
      </c>
      <c r="B310">
        <v>1954</v>
      </c>
      <c r="C310" t="s">
        <v>28</v>
      </c>
      <c r="D310" t="s">
        <v>37</v>
      </c>
      <c r="E310" t="s">
        <v>2078</v>
      </c>
      <c r="F310">
        <v>0</v>
      </c>
      <c r="G310">
        <v>0</v>
      </c>
      <c r="H310" t="s">
        <v>431</v>
      </c>
      <c r="I310">
        <v>82</v>
      </c>
      <c r="J310">
        <v>519</v>
      </c>
      <c r="K310">
        <v>17</v>
      </c>
      <c r="L310">
        <v>813</v>
      </c>
      <c r="M310">
        <v>27</v>
      </c>
      <c r="N310">
        <v>173</v>
      </c>
      <c r="O310">
        <v>51</v>
      </c>
      <c r="P310">
        <v>1</v>
      </c>
      <c r="Q310">
        <v>4</v>
      </c>
      <c r="R310">
        <v>6</v>
      </c>
      <c r="S310">
        <v>6</v>
      </c>
      <c r="T310">
        <v>2</v>
      </c>
      <c r="U310">
        <v>0</v>
      </c>
      <c r="V310">
        <v>0</v>
      </c>
      <c r="W310">
        <v>1</v>
      </c>
      <c r="X310">
        <v>0</v>
      </c>
      <c r="Y310">
        <v>0</v>
      </c>
      <c r="Z310">
        <v>0</v>
      </c>
      <c r="AA310">
        <v>0</v>
      </c>
      <c r="AB310" t="s">
        <v>55</v>
      </c>
    </row>
    <row r="311" spans="1:28" x14ac:dyDescent="0.5">
      <c r="A311">
        <v>10339</v>
      </c>
      <c r="B311">
        <v>1954</v>
      </c>
      <c r="C311" t="s">
        <v>58</v>
      </c>
      <c r="D311" t="s">
        <v>41</v>
      </c>
      <c r="F311">
        <v>0</v>
      </c>
      <c r="G311">
        <v>1</v>
      </c>
      <c r="H311" t="s">
        <v>241</v>
      </c>
      <c r="I311">
        <v>83</v>
      </c>
      <c r="J311">
        <v>161</v>
      </c>
      <c r="K311">
        <v>0</v>
      </c>
      <c r="L311">
        <v>22</v>
      </c>
      <c r="M311">
        <v>0</v>
      </c>
      <c r="N311">
        <v>0</v>
      </c>
      <c r="O311">
        <v>24</v>
      </c>
      <c r="P311">
        <v>2</v>
      </c>
      <c r="Q311">
        <v>4</v>
      </c>
      <c r="R311">
        <v>1</v>
      </c>
      <c r="S311">
        <v>4</v>
      </c>
      <c r="T311">
        <v>6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t="s">
        <v>43</v>
      </c>
    </row>
    <row r="312" spans="1:28" x14ac:dyDescent="0.5">
      <c r="A312">
        <v>692</v>
      </c>
      <c r="B312">
        <v>1954</v>
      </c>
      <c r="C312" t="s">
        <v>28</v>
      </c>
      <c r="D312" t="s">
        <v>41</v>
      </c>
      <c r="E312" t="s">
        <v>2208</v>
      </c>
      <c r="F312">
        <v>1</v>
      </c>
      <c r="G312">
        <v>1</v>
      </c>
      <c r="H312" t="s">
        <v>2209</v>
      </c>
      <c r="I312">
        <v>88</v>
      </c>
      <c r="J312">
        <v>4</v>
      </c>
      <c r="K312">
        <v>2</v>
      </c>
      <c r="L312">
        <v>5</v>
      </c>
      <c r="M312">
        <v>0</v>
      </c>
      <c r="N312">
        <v>0</v>
      </c>
      <c r="O312">
        <v>5</v>
      </c>
      <c r="P312">
        <v>1</v>
      </c>
      <c r="Q312">
        <v>1</v>
      </c>
      <c r="R312">
        <v>0</v>
      </c>
      <c r="S312">
        <v>2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t="s">
        <v>55</v>
      </c>
    </row>
    <row r="313" spans="1:28" x14ac:dyDescent="0.5">
      <c r="A313">
        <v>5558</v>
      </c>
      <c r="B313">
        <v>1954</v>
      </c>
      <c r="C313" t="s">
        <v>45</v>
      </c>
      <c r="D313" t="s">
        <v>33</v>
      </c>
      <c r="E313" t="s">
        <v>2233</v>
      </c>
      <c r="F313">
        <v>0</v>
      </c>
      <c r="G313">
        <v>0</v>
      </c>
      <c r="H313" t="s">
        <v>255</v>
      </c>
      <c r="I313">
        <v>90</v>
      </c>
      <c r="J313">
        <v>1020</v>
      </c>
      <c r="K313">
        <v>31</v>
      </c>
      <c r="L313">
        <v>430</v>
      </c>
      <c r="M313">
        <v>62</v>
      </c>
      <c r="N313">
        <v>63</v>
      </c>
      <c r="O313">
        <v>79</v>
      </c>
      <c r="P313">
        <v>1</v>
      </c>
      <c r="Q313">
        <v>4</v>
      </c>
      <c r="R313">
        <v>6</v>
      </c>
      <c r="S313">
        <v>4</v>
      </c>
      <c r="T313">
        <v>1</v>
      </c>
      <c r="U313">
        <v>0</v>
      </c>
      <c r="V313">
        <v>0</v>
      </c>
      <c r="W313">
        <v>1</v>
      </c>
      <c r="X313">
        <v>0</v>
      </c>
      <c r="Y313">
        <v>0</v>
      </c>
      <c r="Z313">
        <v>0</v>
      </c>
      <c r="AA313">
        <v>0</v>
      </c>
      <c r="AB313" t="s">
        <v>32</v>
      </c>
    </row>
    <row r="314" spans="1:28" x14ac:dyDescent="0.5">
      <c r="A314">
        <v>4990</v>
      </c>
      <c r="B314">
        <v>1954</v>
      </c>
      <c r="C314" t="s">
        <v>28</v>
      </c>
      <c r="D314" t="s">
        <v>37</v>
      </c>
      <c r="E314" t="s">
        <v>2240</v>
      </c>
      <c r="F314">
        <v>0</v>
      </c>
      <c r="G314">
        <v>0</v>
      </c>
      <c r="H314" s="1">
        <v>41310</v>
      </c>
      <c r="I314">
        <v>90</v>
      </c>
      <c r="J314">
        <v>524</v>
      </c>
      <c r="K314">
        <v>0</v>
      </c>
      <c r="L314">
        <v>134</v>
      </c>
      <c r="M314">
        <v>28</v>
      </c>
      <c r="N314">
        <v>28</v>
      </c>
      <c r="O314">
        <v>155</v>
      </c>
      <c r="P314">
        <v>1</v>
      </c>
      <c r="Q314">
        <v>11</v>
      </c>
      <c r="R314">
        <v>1</v>
      </c>
      <c r="S314">
        <v>8</v>
      </c>
      <c r="T314">
        <v>7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 t="s">
        <v>43</v>
      </c>
    </row>
    <row r="315" spans="1:28" x14ac:dyDescent="0.5">
      <c r="A315">
        <v>7755</v>
      </c>
      <c r="B315">
        <v>1954</v>
      </c>
      <c r="C315" t="s">
        <v>45</v>
      </c>
      <c r="D315" t="s">
        <v>37</v>
      </c>
      <c r="E315" t="s">
        <v>2259</v>
      </c>
      <c r="F315">
        <v>0</v>
      </c>
      <c r="G315">
        <v>1</v>
      </c>
      <c r="H315" s="1">
        <v>41619</v>
      </c>
      <c r="I315">
        <v>91</v>
      </c>
      <c r="J315">
        <v>350</v>
      </c>
      <c r="K315">
        <v>3</v>
      </c>
      <c r="L315">
        <v>39</v>
      </c>
      <c r="M315">
        <v>0</v>
      </c>
      <c r="N315">
        <v>0</v>
      </c>
      <c r="O315">
        <v>19</v>
      </c>
      <c r="P315">
        <v>2</v>
      </c>
      <c r="Q315">
        <v>9</v>
      </c>
      <c r="R315">
        <v>1</v>
      </c>
      <c r="S315">
        <v>4</v>
      </c>
      <c r="T315">
        <v>8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 t="s">
        <v>32</v>
      </c>
    </row>
    <row r="316" spans="1:28" x14ac:dyDescent="0.5">
      <c r="A316">
        <v>1916</v>
      </c>
      <c r="B316">
        <v>1954</v>
      </c>
      <c r="C316" t="s">
        <v>58</v>
      </c>
      <c r="D316" t="s">
        <v>37</v>
      </c>
      <c r="E316" t="s">
        <v>2276</v>
      </c>
      <c r="F316">
        <v>0</v>
      </c>
      <c r="G316">
        <v>1</v>
      </c>
      <c r="H316" t="s">
        <v>755</v>
      </c>
      <c r="I316">
        <v>92</v>
      </c>
      <c r="J316">
        <v>188</v>
      </c>
      <c r="K316">
        <v>3</v>
      </c>
      <c r="L316">
        <v>180</v>
      </c>
      <c r="M316">
        <v>20</v>
      </c>
      <c r="N316">
        <v>3</v>
      </c>
      <c r="O316">
        <v>43</v>
      </c>
      <c r="P316">
        <v>5</v>
      </c>
      <c r="Q316">
        <v>7</v>
      </c>
      <c r="R316">
        <v>1</v>
      </c>
      <c r="S316">
        <v>6</v>
      </c>
      <c r="T316">
        <v>7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t="s">
        <v>51</v>
      </c>
    </row>
    <row r="317" spans="1:28" x14ac:dyDescent="0.5">
      <c r="A317">
        <v>6730</v>
      </c>
      <c r="B317">
        <v>1954</v>
      </c>
      <c r="C317" t="s">
        <v>28</v>
      </c>
      <c r="D317" t="s">
        <v>37</v>
      </c>
      <c r="E317" t="s">
        <v>2290</v>
      </c>
      <c r="F317">
        <v>1</v>
      </c>
      <c r="G317">
        <v>1</v>
      </c>
      <c r="H317" s="1">
        <v>40979</v>
      </c>
      <c r="I317">
        <v>92</v>
      </c>
      <c r="J317">
        <v>34</v>
      </c>
      <c r="K317">
        <v>1</v>
      </c>
      <c r="L317">
        <v>14</v>
      </c>
      <c r="M317">
        <v>0</v>
      </c>
      <c r="N317">
        <v>0</v>
      </c>
      <c r="O317">
        <v>5</v>
      </c>
      <c r="P317">
        <v>3</v>
      </c>
      <c r="Q317">
        <v>2</v>
      </c>
      <c r="R317">
        <v>0</v>
      </c>
      <c r="S317">
        <v>3</v>
      </c>
      <c r="T317">
        <v>8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 t="s">
        <v>32</v>
      </c>
    </row>
    <row r="318" spans="1:28" x14ac:dyDescent="0.5">
      <c r="A318">
        <v>9916</v>
      </c>
      <c r="B318">
        <v>1954</v>
      </c>
      <c r="C318" t="s">
        <v>28</v>
      </c>
      <c r="D318" t="s">
        <v>37</v>
      </c>
      <c r="E318" t="s">
        <v>2290</v>
      </c>
      <c r="F318">
        <v>1</v>
      </c>
      <c r="G318">
        <v>1</v>
      </c>
      <c r="H318" s="1">
        <v>40979</v>
      </c>
      <c r="I318">
        <v>92</v>
      </c>
      <c r="J318">
        <v>34</v>
      </c>
      <c r="K318">
        <v>1</v>
      </c>
      <c r="L318">
        <v>14</v>
      </c>
      <c r="M318">
        <v>0</v>
      </c>
      <c r="N318">
        <v>0</v>
      </c>
      <c r="O318">
        <v>5</v>
      </c>
      <c r="P318">
        <v>3</v>
      </c>
      <c r="Q318">
        <v>2</v>
      </c>
      <c r="R318">
        <v>0</v>
      </c>
      <c r="S318">
        <v>3</v>
      </c>
      <c r="T318">
        <v>8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 t="s">
        <v>72</v>
      </c>
    </row>
    <row r="319" spans="1:28" x14ac:dyDescent="0.5">
      <c r="A319">
        <v>9499</v>
      </c>
      <c r="B319">
        <v>1954</v>
      </c>
      <c r="C319" t="s">
        <v>28</v>
      </c>
      <c r="D319" t="s">
        <v>37</v>
      </c>
      <c r="E319" t="s">
        <v>2385</v>
      </c>
      <c r="F319">
        <v>1</v>
      </c>
      <c r="G319">
        <v>2</v>
      </c>
      <c r="H319" s="1">
        <v>41460</v>
      </c>
      <c r="I319">
        <v>97</v>
      </c>
      <c r="J319">
        <v>1279</v>
      </c>
      <c r="K319">
        <v>15</v>
      </c>
      <c r="L319">
        <v>287</v>
      </c>
      <c r="M319">
        <v>20</v>
      </c>
      <c r="N319">
        <v>0</v>
      </c>
      <c r="O319">
        <v>15</v>
      </c>
      <c r="P319">
        <v>3</v>
      </c>
      <c r="Q319">
        <v>3</v>
      </c>
      <c r="R319">
        <v>4</v>
      </c>
      <c r="S319">
        <v>7</v>
      </c>
      <c r="T319">
        <v>5</v>
      </c>
      <c r="U319">
        <v>0</v>
      </c>
      <c r="V319">
        <v>1</v>
      </c>
      <c r="W319">
        <v>1</v>
      </c>
      <c r="X319">
        <v>0</v>
      </c>
      <c r="Y319">
        <v>0</v>
      </c>
      <c r="Z319">
        <v>0</v>
      </c>
      <c r="AA319">
        <v>0</v>
      </c>
      <c r="AB319" t="s">
        <v>36</v>
      </c>
    </row>
    <row r="320" spans="1:28" x14ac:dyDescent="0.5">
      <c r="A320">
        <v>6722</v>
      </c>
      <c r="B320">
        <v>1954</v>
      </c>
      <c r="C320" t="s">
        <v>45</v>
      </c>
      <c r="D320" t="s">
        <v>37</v>
      </c>
      <c r="E320" t="s">
        <v>2392</v>
      </c>
      <c r="F320">
        <v>0</v>
      </c>
      <c r="G320">
        <v>1</v>
      </c>
      <c r="H320" t="s">
        <v>1842</v>
      </c>
      <c r="I320">
        <v>98</v>
      </c>
      <c r="J320">
        <v>479</v>
      </c>
      <c r="K320">
        <v>28</v>
      </c>
      <c r="L320">
        <v>136</v>
      </c>
      <c r="M320">
        <v>75</v>
      </c>
      <c r="N320">
        <v>14</v>
      </c>
      <c r="O320">
        <v>35</v>
      </c>
      <c r="P320">
        <v>3</v>
      </c>
      <c r="Q320">
        <v>10</v>
      </c>
      <c r="R320">
        <v>3</v>
      </c>
      <c r="S320">
        <v>7</v>
      </c>
      <c r="T320">
        <v>6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t="s">
        <v>36</v>
      </c>
    </row>
    <row r="321" spans="1:28" x14ac:dyDescent="0.5">
      <c r="A321">
        <v>7030</v>
      </c>
      <c r="B321">
        <v>1955</v>
      </c>
      <c r="C321" t="s">
        <v>45</v>
      </c>
      <c r="D321" t="s">
        <v>37</v>
      </c>
      <c r="E321" t="s">
        <v>104</v>
      </c>
      <c r="F321">
        <v>0</v>
      </c>
      <c r="G321">
        <v>1</v>
      </c>
      <c r="H321" t="s">
        <v>105</v>
      </c>
      <c r="I321">
        <v>1</v>
      </c>
      <c r="J321">
        <v>1200</v>
      </c>
      <c r="K321">
        <v>0</v>
      </c>
      <c r="L321">
        <v>204</v>
      </c>
      <c r="M321">
        <v>38</v>
      </c>
      <c r="N321">
        <v>29</v>
      </c>
      <c r="O321">
        <v>14</v>
      </c>
      <c r="P321">
        <v>3</v>
      </c>
      <c r="Q321">
        <v>11</v>
      </c>
      <c r="R321">
        <v>9</v>
      </c>
      <c r="S321">
        <v>12</v>
      </c>
      <c r="T321">
        <v>6</v>
      </c>
      <c r="U321">
        <v>0</v>
      </c>
      <c r="V321">
        <v>0</v>
      </c>
      <c r="W321">
        <v>0</v>
      </c>
      <c r="X321">
        <v>1</v>
      </c>
      <c r="Y321">
        <v>0</v>
      </c>
      <c r="Z321">
        <v>0</v>
      </c>
      <c r="AA321">
        <v>0</v>
      </c>
      <c r="AB321" t="s">
        <v>32</v>
      </c>
    </row>
    <row r="322" spans="1:28" x14ac:dyDescent="0.5">
      <c r="A322">
        <v>254</v>
      </c>
      <c r="B322">
        <v>1955</v>
      </c>
      <c r="C322" t="s">
        <v>28</v>
      </c>
      <c r="D322" t="s">
        <v>41</v>
      </c>
      <c r="E322" t="s">
        <v>200</v>
      </c>
      <c r="F322">
        <v>0</v>
      </c>
      <c r="G322">
        <v>1</v>
      </c>
      <c r="H322" t="s">
        <v>201</v>
      </c>
      <c r="I322">
        <v>4</v>
      </c>
      <c r="J322">
        <v>399</v>
      </c>
      <c r="K322">
        <v>4</v>
      </c>
      <c r="L322">
        <v>30</v>
      </c>
      <c r="M322">
        <v>6</v>
      </c>
      <c r="N322">
        <v>4</v>
      </c>
      <c r="O322">
        <v>30</v>
      </c>
      <c r="P322">
        <v>3</v>
      </c>
      <c r="Q322">
        <v>7</v>
      </c>
      <c r="R322">
        <v>1</v>
      </c>
      <c r="S322">
        <v>7</v>
      </c>
      <c r="T322">
        <v>7</v>
      </c>
      <c r="U322">
        <v>0</v>
      </c>
      <c r="V322">
        <v>1</v>
      </c>
      <c r="W322">
        <v>0</v>
      </c>
      <c r="X322">
        <v>0</v>
      </c>
      <c r="Y322">
        <v>0</v>
      </c>
      <c r="Z322">
        <v>0</v>
      </c>
      <c r="AA322">
        <v>0</v>
      </c>
      <c r="AB322" t="s">
        <v>32</v>
      </c>
    </row>
    <row r="323" spans="1:28" x14ac:dyDescent="0.5">
      <c r="A323">
        <v>3799</v>
      </c>
      <c r="B323">
        <v>1955</v>
      </c>
      <c r="C323" t="s">
        <v>28</v>
      </c>
      <c r="D323" t="s">
        <v>37</v>
      </c>
      <c r="E323" t="s">
        <v>209</v>
      </c>
      <c r="F323">
        <v>0</v>
      </c>
      <c r="G323">
        <v>1</v>
      </c>
      <c r="H323" t="s">
        <v>210</v>
      </c>
      <c r="I323">
        <v>4</v>
      </c>
      <c r="J323">
        <v>315</v>
      </c>
      <c r="K323">
        <v>35</v>
      </c>
      <c r="L323">
        <v>322</v>
      </c>
      <c r="M323">
        <v>46</v>
      </c>
      <c r="N323">
        <v>7</v>
      </c>
      <c r="O323">
        <v>143</v>
      </c>
      <c r="P323">
        <v>3</v>
      </c>
      <c r="Q323">
        <v>7</v>
      </c>
      <c r="R323">
        <v>2</v>
      </c>
      <c r="S323">
        <v>11</v>
      </c>
      <c r="T323">
        <v>5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t="s">
        <v>40</v>
      </c>
    </row>
    <row r="324" spans="1:28" x14ac:dyDescent="0.5">
      <c r="A324">
        <v>10905</v>
      </c>
      <c r="B324">
        <v>1955</v>
      </c>
      <c r="C324" t="s">
        <v>28</v>
      </c>
      <c r="D324" t="s">
        <v>41</v>
      </c>
      <c r="E324" t="s">
        <v>291</v>
      </c>
      <c r="F324">
        <v>1</v>
      </c>
      <c r="G324">
        <v>1</v>
      </c>
      <c r="H324" t="s">
        <v>249</v>
      </c>
      <c r="I324">
        <v>7</v>
      </c>
      <c r="J324">
        <v>194</v>
      </c>
      <c r="K324">
        <v>2</v>
      </c>
      <c r="L324">
        <v>56</v>
      </c>
      <c r="M324">
        <v>0</v>
      </c>
      <c r="N324">
        <v>0</v>
      </c>
      <c r="O324">
        <v>0</v>
      </c>
      <c r="P324">
        <v>5</v>
      </c>
      <c r="Q324">
        <v>4</v>
      </c>
      <c r="R324">
        <v>1</v>
      </c>
      <c r="S324">
        <v>6</v>
      </c>
      <c r="T324">
        <v>8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 t="s">
        <v>32</v>
      </c>
    </row>
    <row r="325" spans="1:28" x14ac:dyDescent="0.5">
      <c r="A325">
        <v>8910</v>
      </c>
      <c r="B325">
        <v>1955</v>
      </c>
      <c r="C325" t="s">
        <v>28</v>
      </c>
      <c r="D325" t="s">
        <v>41</v>
      </c>
      <c r="E325" t="s">
        <v>291</v>
      </c>
      <c r="F325">
        <v>1</v>
      </c>
      <c r="G325">
        <v>1</v>
      </c>
      <c r="H325" t="s">
        <v>249</v>
      </c>
      <c r="I325">
        <v>7</v>
      </c>
      <c r="J325">
        <v>194</v>
      </c>
      <c r="K325">
        <v>2</v>
      </c>
      <c r="L325">
        <v>56</v>
      </c>
      <c r="M325">
        <v>0</v>
      </c>
      <c r="N325">
        <v>0</v>
      </c>
      <c r="O325">
        <v>0</v>
      </c>
      <c r="P325">
        <v>5</v>
      </c>
      <c r="Q325">
        <v>4</v>
      </c>
      <c r="R325">
        <v>1</v>
      </c>
      <c r="S325">
        <v>6</v>
      </c>
      <c r="T325">
        <v>8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 t="s">
        <v>32</v>
      </c>
    </row>
    <row r="326" spans="1:28" x14ac:dyDescent="0.5">
      <c r="A326">
        <v>3277</v>
      </c>
      <c r="B326">
        <v>1955</v>
      </c>
      <c r="C326" t="s">
        <v>28</v>
      </c>
      <c r="D326" t="s">
        <v>29</v>
      </c>
      <c r="E326" t="s">
        <v>357</v>
      </c>
      <c r="F326">
        <v>0</v>
      </c>
      <c r="G326">
        <v>1</v>
      </c>
      <c r="H326" s="1">
        <v>40976</v>
      </c>
      <c r="I326">
        <v>9</v>
      </c>
      <c r="J326">
        <v>219</v>
      </c>
      <c r="K326">
        <v>3</v>
      </c>
      <c r="L326">
        <v>100</v>
      </c>
      <c r="M326">
        <v>26</v>
      </c>
      <c r="N326">
        <v>0</v>
      </c>
      <c r="O326">
        <v>17</v>
      </c>
      <c r="P326">
        <v>2</v>
      </c>
      <c r="Q326">
        <v>7</v>
      </c>
      <c r="R326">
        <v>1</v>
      </c>
      <c r="S326">
        <v>5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 t="s">
        <v>32</v>
      </c>
    </row>
    <row r="327" spans="1:28" x14ac:dyDescent="0.5">
      <c r="A327">
        <v>2552</v>
      </c>
      <c r="B327">
        <v>1955</v>
      </c>
      <c r="C327" t="s">
        <v>45</v>
      </c>
      <c r="D327" t="s">
        <v>33</v>
      </c>
      <c r="E327" t="s">
        <v>391</v>
      </c>
      <c r="F327">
        <v>1</v>
      </c>
      <c r="G327">
        <v>2</v>
      </c>
      <c r="H327" t="s">
        <v>392</v>
      </c>
      <c r="I327">
        <v>11</v>
      </c>
      <c r="J327">
        <v>416</v>
      </c>
      <c r="K327">
        <v>0</v>
      </c>
      <c r="L327">
        <v>26</v>
      </c>
      <c r="M327">
        <v>0</v>
      </c>
      <c r="N327">
        <v>0</v>
      </c>
      <c r="O327">
        <v>4</v>
      </c>
      <c r="P327">
        <v>9</v>
      </c>
      <c r="Q327">
        <v>6</v>
      </c>
      <c r="R327">
        <v>3</v>
      </c>
      <c r="S327">
        <v>6</v>
      </c>
      <c r="T327">
        <v>7</v>
      </c>
      <c r="U327">
        <v>0</v>
      </c>
      <c r="V327">
        <v>1</v>
      </c>
      <c r="W327">
        <v>0</v>
      </c>
      <c r="X327">
        <v>0</v>
      </c>
      <c r="Y327">
        <v>0</v>
      </c>
      <c r="Z327">
        <v>1</v>
      </c>
      <c r="AA327">
        <v>0</v>
      </c>
      <c r="AB327" t="s">
        <v>32</v>
      </c>
    </row>
    <row r="328" spans="1:28" x14ac:dyDescent="0.5">
      <c r="A328">
        <v>3427</v>
      </c>
      <c r="B328">
        <v>1955</v>
      </c>
      <c r="C328" t="s">
        <v>45</v>
      </c>
      <c r="D328" t="s">
        <v>37</v>
      </c>
      <c r="E328" t="s">
        <v>402</v>
      </c>
      <c r="F328">
        <v>0</v>
      </c>
      <c r="G328">
        <v>1</v>
      </c>
      <c r="H328" s="1">
        <v>41612</v>
      </c>
      <c r="I328">
        <v>11</v>
      </c>
      <c r="J328">
        <v>629</v>
      </c>
      <c r="K328">
        <v>0</v>
      </c>
      <c r="L328">
        <v>70</v>
      </c>
      <c r="M328">
        <v>0</v>
      </c>
      <c r="N328">
        <v>0</v>
      </c>
      <c r="O328">
        <v>35</v>
      </c>
      <c r="P328">
        <v>6</v>
      </c>
      <c r="Q328">
        <v>11</v>
      </c>
      <c r="R328">
        <v>2</v>
      </c>
      <c r="S328">
        <v>7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t="s">
        <v>72</v>
      </c>
    </row>
    <row r="329" spans="1:28" x14ac:dyDescent="0.5">
      <c r="A329">
        <v>7002</v>
      </c>
      <c r="B329">
        <v>1955</v>
      </c>
      <c r="C329" t="s">
        <v>28</v>
      </c>
      <c r="D329" t="s">
        <v>33</v>
      </c>
      <c r="E329" t="s">
        <v>466</v>
      </c>
      <c r="F329">
        <v>0</v>
      </c>
      <c r="G329">
        <v>1</v>
      </c>
      <c r="H329" s="1">
        <v>41343</v>
      </c>
      <c r="I329">
        <v>13</v>
      </c>
      <c r="J329">
        <v>163</v>
      </c>
      <c r="K329">
        <v>48</v>
      </c>
      <c r="L329">
        <v>90</v>
      </c>
      <c r="M329">
        <v>0</v>
      </c>
      <c r="N329">
        <v>45</v>
      </c>
      <c r="O329">
        <v>52</v>
      </c>
      <c r="P329">
        <v>1</v>
      </c>
      <c r="Q329">
        <v>3</v>
      </c>
      <c r="R329">
        <v>2</v>
      </c>
      <c r="S329">
        <v>8</v>
      </c>
      <c r="T329">
        <v>3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t="s">
        <v>32</v>
      </c>
    </row>
    <row r="330" spans="1:28" x14ac:dyDescent="0.5">
      <c r="A330">
        <v>7143</v>
      </c>
      <c r="B330">
        <v>1955</v>
      </c>
      <c r="C330" t="s">
        <v>48</v>
      </c>
      <c r="D330" t="s">
        <v>41</v>
      </c>
      <c r="E330" t="s">
        <v>495</v>
      </c>
      <c r="F330">
        <v>0</v>
      </c>
      <c r="G330">
        <v>1</v>
      </c>
      <c r="H330" s="1">
        <v>41436</v>
      </c>
      <c r="I330">
        <v>14</v>
      </c>
      <c r="J330">
        <v>209</v>
      </c>
      <c r="K330">
        <v>162</v>
      </c>
      <c r="L330">
        <v>209</v>
      </c>
      <c r="M330">
        <v>41</v>
      </c>
      <c r="N330">
        <v>162</v>
      </c>
      <c r="O330">
        <v>37</v>
      </c>
      <c r="P330">
        <v>5</v>
      </c>
      <c r="Q330">
        <v>4</v>
      </c>
      <c r="R330">
        <v>7</v>
      </c>
      <c r="S330">
        <v>10</v>
      </c>
      <c r="T330">
        <v>2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t="s">
        <v>32</v>
      </c>
    </row>
    <row r="331" spans="1:28" x14ac:dyDescent="0.5">
      <c r="A331">
        <v>7999</v>
      </c>
      <c r="B331">
        <v>1955</v>
      </c>
      <c r="C331" t="s">
        <v>45</v>
      </c>
      <c r="D331" t="s">
        <v>41</v>
      </c>
      <c r="E331" t="s">
        <v>570</v>
      </c>
      <c r="F331">
        <v>0</v>
      </c>
      <c r="G331">
        <v>0</v>
      </c>
      <c r="H331" t="s">
        <v>571</v>
      </c>
      <c r="I331">
        <v>17</v>
      </c>
      <c r="J331">
        <v>1239</v>
      </c>
      <c r="K331">
        <v>17</v>
      </c>
      <c r="L331">
        <v>413</v>
      </c>
      <c r="M331">
        <v>23</v>
      </c>
      <c r="N331">
        <v>34</v>
      </c>
      <c r="O331">
        <v>17</v>
      </c>
      <c r="P331">
        <v>1</v>
      </c>
      <c r="Q331">
        <v>5</v>
      </c>
      <c r="R331">
        <v>6</v>
      </c>
      <c r="S331">
        <v>5</v>
      </c>
      <c r="T331">
        <v>2</v>
      </c>
      <c r="U331">
        <v>0</v>
      </c>
      <c r="V331">
        <v>1</v>
      </c>
      <c r="W331">
        <v>1</v>
      </c>
      <c r="X331">
        <v>0</v>
      </c>
      <c r="Y331">
        <v>0</v>
      </c>
      <c r="Z331">
        <v>1</v>
      </c>
      <c r="AA331">
        <v>0</v>
      </c>
      <c r="AB331" t="s">
        <v>32</v>
      </c>
    </row>
    <row r="332" spans="1:28" x14ac:dyDescent="0.5">
      <c r="A332">
        <v>9972</v>
      </c>
      <c r="B332">
        <v>1955</v>
      </c>
      <c r="C332" t="s">
        <v>45</v>
      </c>
      <c r="D332" t="s">
        <v>41</v>
      </c>
      <c r="E332" t="s">
        <v>766</v>
      </c>
      <c r="F332">
        <v>1</v>
      </c>
      <c r="G332">
        <v>1</v>
      </c>
      <c r="H332" t="s">
        <v>533</v>
      </c>
      <c r="I332">
        <v>25</v>
      </c>
      <c r="J332">
        <v>38</v>
      </c>
      <c r="K332">
        <v>0</v>
      </c>
      <c r="L332">
        <v>2</v>
      </c>
      <c r="M332">
        <v>0</v>
      </c>
      <c r="N332">
        <v>0</v>
      </c>
      <c r="O332">
        <v>6</v>
      </c>
      <c r="P332">
        <v>1</v>
      </c>
      <c r="Q332">
        <v>1</v>
      </c>
      <c r="R332">
        <v>0</v>
      </c>
      <c r="S332">
        <v>3</v>
      </c>
      <c r="T332">
        <v>7</v>
      </c>
      <c r="U332">
        <v>1</v>
      </c>
      <c r="V332">
        <v>0</v>
      </c>
      <c r="W332">
        <v>0</v>
      </c>
      <c r="X332">
        <v>0</v>
      </c>
      <c r="Y332">
        <v>1</v>
      </c>
      <c r="Z332">
        <v>0</v>
      </c>
      <c r="AA332">
        <v>0</v>
      </c>
      <c r="AB332" t="s">
        <v>72</v>
      </c>
    </row>
    <row r="333" spans="1:28" x14ac:dyDescent="0.5">
      <c r="A333">
        <v>2945</v>
      </c>
      <c r="B333">
        <v>1955</v>
      </c>
      <c r="C333" t="s">
        <v>45</v>
      </c>
      <c r="D333" t="s">
        <v>41</v>
      </c>
      <c r="E333" t="s">
        <v>766</v>
      </c>
      <c r="F333">
        <v>1</v>
      </c>
      <c r="G333">
        <v>1</v>
      </c>
      <c r="H333" t="s">
        <v>533</v>
      </c>
      <c r="I333">
        <v>25</v>
      </c>
      <c r="J333">
        <v>38</v>
      </c>
      <c r="K333">
        <v>0</v>
      </c>
      <c r="L333">
        <v>2</v>
      </c>
      <c r="M333">
        <v>0</v>
      </c>
      <c r="N333">
        <v>0</v>
      </c>
      <c r="O333">
        <v>6</v>
      </c>
      <c r="P333">
        <v>1</v>
      </c>
      <c r="Q333">
        <v>1</v>
      </c>
      <c r="R333">
        <v>0</v>
      </c>
      <c r="S333">
        <v>3</v>
      </c>
      <c r="T333">
        <v>7</v>
      </c>
      <c r="U333">
        <v>1</v>
      </c>
      <c r="V333">
        <v>0</v>
      </c>
      <c r="W333">
        <v>0</v>
      </c>
      <c r="X333">
        <v>0</v>
      </c>
      <c r="Y333">
        <v>1</v>
      </c>
      <c r="Z333">
        <v>0</v>
      </c>
      <c r="AA333">
        <v>0</v>
      </c>
      <c r="AB333" t="s">
        <v>36</v>
      </c>
    </row>
    <row r="334" spans="1:28" x14ac:dyDescent="0.5">
      <c r="A334">
        <v>2829</v>
      </c>
      <c r="B334">
        <v>1955</v>
      </c>
      <c r="C334" t="s">
        <v>28</v>
      </c>
      <c r="D334" t="s">
        <v>37</v>
      </c>
      <c r="E334" t="s">
        <v>768</v>
      </c>
      <c r="F334">
        <v>0</v>
      </c>
      <c r="G334">
        <v>1</v>
      </c>
      <c r="H334" s="1">
        <v>41915</v>
      </c>
      <c r="I334">
        <v>25</v>
      </c>
      <c r="J334">
        <v>626</v>
      </c>
      <c r="K334">
        <v>0</v>
      </c>
      <c r="L334">
        <v>70</v>
      </c>
      <c r="M334">
        <v>0</v>
      </c>
      <c r="N334">
        <v>7</v>
      </c>
      <c r="O334">
        <v>28</v>
      </c>
      <c r="P334">
        <v>2</v>
      </c>
      <c r="Q334">
        <v>9</v>
      </c>
      <c r="R334">
        <v>3</v>
      </c>
      <c r="S334">
        <v>8</v>
      </c>
      <c r="T334">
        <v>6</v>
      </c>
      <c r="U334">
        <v>0</v>
      </c>
      <c r="V334">
        <v>1</v>
      </c>
      <c r="W334">
        <v>0</v>
      </c>
      <c r="X334">
        <v>1</v>
      </c>
      <c r="Y334">
        <v>0</v>
      </c>
      <c r="Z334">
        <v>0</v>
      </c>
      <c r="AA334">
        <v>0</v>
      </c>
      <c r="AB334" t="s">
        <v>36</v>
      </c>
    </row>
    <row r="335" spans="1:28" x14ac:dyDescent="0.5">
      <c r="A335">
        <v>607</v>
      </c>
      <c r="B335">
        <v>1955</v>
      </c>
      <c r="C335" t="s">
        <v>48</v>
      </c>
      <c r="D335" t="s">
        <v>29</v>
      </c>
      <c r="E335" t="s">
        <v>950</v>
      </c>
      <c r="F335">
        <v>0</v>
      </c>
      <c r="G335">
        <v>1</v>
      </c>
      <c r="H335" t="s">
        <v>701</v>
      </c>
      <c r="I335">
        <v>31</v>
      </c>
      <c r="J335">
        <v>302</v>
      </c>
      <c r="K335">
        <v>29</v>
      </c>
      <c r="L335">
        <v>131</v>
      </c>
      <c r="M335">
        <v>32</v>
      </c>
      <c r="N335">
        <v>0</v>
      </c>
      <c r="O335">
        <v>27</v>
      </c>
      <c r="P335">
        <v>6</v>
      </c>
      <c r="Q335">
        <v>8</v>
      </c>
      <c r="R335">
        <v>1</v>
      </c>
      <c r="S335">
        <v>7</v>
      </c>
      <c r="T335">
        <v>8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t="s">
        <v>55</v>
      </c>
    </row>
    <row r="336" spans="1:28" x14ac:dyDescent="0.5">
      <c r="A336">
        <v>3584</v>
      </c>
      <c r="B336">
        <v>1955</v>
      </c>
      <c r="C336" t="s">
        <v>45</v>
      </c>
      <c r="D336" t="s">
        <v>33</v>
      </c>
      <c r="E336" t="s">
        <v>1048</v>
      </c>
      <c r="F336">
        <v>0</v>
      </c>
      <c r="G336">
        <v>0</v>
      </c>
      <c r="H336" t="s">
        <v>1049</v>
      </c>
      <c r="I336">
        <v>35</v>
      </c>
      <c r="J336">
        <v>1181</v>
      </c>
      <c r="K336">
        <v>26</v>
      </c>
      <c r="L336">
        <v>120</v>
      </c>
      <c r="M336">
        <v>17</v>
      </c>
      <c r="N336">
        <v>13</v>
      </c>
      <c r="O336">
        <v>39</v>
      </c>
      <c r="P336">
        <v>2</v>
      </c>
      <c r="Q336">
        <v>5</v>
      </c>
      <c r="R336">
        <v>10</v>
      </c>
      <c r="S336">
        <v>5</v>
      </c>
      <c r="T336">
        <v>8</v>
      </c>
      <c r="U336">
        <v>1</v>
      </c>
      <c r="V336">
        <v>0</v>
      </c>
      <c r="W336">
        <v>0</v>
      </c>
      <c r="X336">
        <v>0</v>
      </c>
      <c r="Y336">
        <v>0</v>
      </c>
      <c r="Z336">
        <v>1</v>
      </c>
      <c r="AA336">
        <v>0</v>
      </c>
      <c r="AB336" t="s">
        <v>36</v>
      </c>
    </row>
    <row r="337" spans="1:28" x14ac:dyDescent="0.5">
      <c r="A337">
        <v>2156</v>
      </c>
      <c r="B337">
        <v>1955</v>
      </c>
      <c r="C337" t="s">
        <v>45</v>
      </c>
      <c r="D337" t="s">
        <v>37</v>
      </c>
      <c r="E337" t="s">
        <v>1115</v>
      </c>
      <c r="F337">
        <v>1</v>
      </c>
      <c r="G337">
        <v>1</v>
      </c>
      <c r="H337" s="1">
        <v>40979</v>
      </c>
      <c r="I337">
        <v>38</v>
      </c>
      <c r="J337">
        <v>27</v>
      </c>
      <c r="K337">
        <v>0</v>
      </c>
      <c r="L337">
        <v>10</v>
      </c>
      <c r="M337">
        <v>0</v>
      </c>
      <c r="N337">
        <v>0</v>
      </c>
      <c r="O337">
        <v>4</v>
      </c>
      <c r="P337">
        <v>4</v>
      </c>
      <c r="Q337">
        <v>2</v>
      </c>
      <c r="R337">
        <v>0</v>
      </c>
      <c r="S337">
        <v>4</v>
      </c>
      <c r="T337">
        <v>5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t="s">
        <v>32</v>
      </c>
    </row>
    <row r="338" spans="1:28" x14ac:dyDescent="0.5">
      <c r="A338">
        <v>9094</v>
      </c>
      <c r="B338">
        <v>1955</v>
      </c>
      <c r="C338" t="s">
        <v>48</v>
      </c>
      <c r="D338" t="s">
        <v>37</v>
      </c>
      <c r="E338" t="s">
        <v>1138</v>
      </c>
      <c r="F338">
        <v>0</v>
      </c>
      <c r="G338">
        <v>1</v>
      </c>
      <c r="H338" s="1">
        <v>40976</v>
      </c>
      <c r="I338">
        <v>39</v>
      </c>
      <c r="J338">
        <v>313</v>
      </c>
      <c r="K338">
        <v>15</v>
      </c>
      <c r="L338">
        <v>47</v>
      </c>
      <c r="M338">
        <v>20</v>
      </c>
      <c r="N338">
        <v>0</v>
      </c>
      <c r="O338">
        <v>192</v>
      </c>
      <c r="P338">
        <v>2</v>
      </c>
      <c r="Q338">
        <v>7</v>
      </c>
      <c r="R338">
        <v>4</v>
      </c>
      <c r="S338">
        <v>3</v>
      </c>
      <c r="T338">
        <v>6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1</v>
      </c>
      <c r="AA338">
        <v>0</v>
      </c>
      <c r="AB338" t="s">
        <v>32</v>
      </c>
    </row>
    <row r="339" spans="1:28" x14ac:dyDescent="0.5">
      <c r="A339">
        <v>9847</v>
      </c>
      <c r="B339">
        <v>1955</v>
      </c>
      <c r="C339" t="s">
        <v>48</v>
      </c>
      <c r="D339" t="s">
        <v>37</v>
      </c>
      <c r="E339" t="s">
        <v>1138</v>
      </c>
      <c r="F339">
        <v>0</v>
      </c>
      <c r="G339">
        <v>1</v>
      </c>
      <c r="H339" s="1">
        <v>40976</v>
      </c>
      <c r="I339">
        <v>39</v>
      </c>
      <c r="J339">
        <v>313</v>
      </c>
      <c r="K339">
        <v>15</v>
      </c>
      <c r="L339">
        <v>47</v>
      </c>
      <c r="M339">
        <v>20</v>
      </c>
      <c r="N339">
        <v>0</v>
      </c>
      <c r="O339">
        <v>192</v>
      </c>
      <c r="P339">
        <v>2</v>
      </c>
      <c r="Q339">
        <v>7</v>
      </c>
      <c r="R339">
        <v>4</v>
      </c>
      <c r="S339">
        <v>3</v>
      </c>
      <c r="T339">
        <v>6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t="s">
        <v>32</v>
      </c>
    </row>
    <row r="340" spans="1:28" x14ac:dyDescent="0.5">
      <c r="A340">
        <v>10509</v>
      </c>
      <c r="B340">
        <v>1955</v>
      </c>
      <c r="C340" t="s">
        <v>58</v>
      </c>
      <c r="D340" t="s">
        <v>33</v>
      </c>
      <c r="E340" t="s">
        <v>1259</v>
      </c>
      <c r="F340">
        <v>1</v>
      </c>
      <c r="G340">
        <v>1</v>
      </c>
      <c r="H340" s="1">
        <v>41676</v>
      </c>
      <c r="I340">
        <v>46</v>
      </c>
      <c r="J340">
        <v>51</v>
      </c>
      <c r="K340">
        <v>0</v>
      </c>
      <c r="L340">
        <v>16</v>
      </c>
      <c r="M340">
        <v>0</v>
      </c>
      <c r="N340">
        <v>0</v>
      </c>
      <c r="O340">
        <v>4</v>
      </c>
      <c r="P340">
        <v>2</v>
      </c>
      <c r="Q340">
        <v>3</v>
      </c>
      <c r="R340">
        <v>0</v>
      </c>
      <c r="S340">
        <v>3</v>
      </c>
      <c r="T340">
        <v>8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t="s">
        <v>40</v>
      </c>
    </row>
    <row r="341" spans="1:28" x14ac:dyDescent="0.5">
      <c r="A341">
        <v>9729</v>
      </c>
      <c r="B341">
        <v>1955</v>
      </c>
      <c r="C341" t="s">
        <v>28</v>
      </c>
      <c r="D341" t="s">
        <v>60</v>
      </c>
      <c r="E341" t="s">
        <v>1320</v>
      </c>
      <c r="F341">
        <v>1</v>
      </c>
      <c r="G341">
        <v>1</v>
      </c>
      <c r="H341" s="1">
        <v>41311</v>
      </c>
      <c r="I341">
        <v>48</v>
      </c>
      <c r="J341">
        <v>189</v>
      </c>
      <c r="K341">
        <v>10</v>
      </c>
      <c r="L341">
        <v>253</v>
      </c>
      <c r="M341">
        <v>56</v>
      </c>
      <c r="N341">
        <v>43</v>
      </c>
      <c r="O341">
        <v>64</v>
      </c>
      <c r="P341">
        <v>6</v>
      </c>
      <c r="Q341">
        <v>8</v>
      </c>
      <c r="R341">
        <v>2</v>
      </c>
      <c r="S341">
        <v>7</v>
      </c>
      <c r="T341">
        <v>7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t="s">
        <v>51</v>
      </c>
    </row>
    <row r="342" spans="1:28" x14ac:dyDescent="0.5">
      <c r="A342">
        <v>5247</v>
      </c>
      <c r="B342">
        <v>1955</v>
      </c>
      <c r="C342" t="s">
        <v>45</v>
      </c>
      <c r="D342" t="s">
        <v>37</v>
      </c>
      <c r="E342" t="s">
        <v>1423</v>
      </c>
      <c r="F342">
        <v>1</v>
      </c>
      <c r="G342">
        <v>1</v>
      </c>
      <c r="H342" s="1">
        <v>41917</v>
      </c>
      <c r="I342">
        <v>52</v>
      </c>
      <c r="J342">
        <v>31</v>
      </c>
      <c r="K342">
        <v>0</v>
      </c>
      <c r="L342">
        <v>6</v>
      </c>
      <c r="M342">
        <v>2</v>
      </c>
      <c r="N342">
        <v>1</v>
      </c>
      <c r="O342">
        <v>5</v>
      </c>
      <c r="P342">
        <v>2</v>
      </c>
      <c r="Q342">
        <v>1</v>
      </c>
      <c r="R342">
        <v>0</v>
      </c>
      <c r="S342">
        <v>4</v>
      </c>
      <c r="T342">
        <v>4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t="s">
        <v>32</v>
      </c>
    </row>
    <row r="343" spans="1:28" x14ac:dyDescent="0.5">
      <c r="A343">
        <v>6583</v>
      </c>
      <c r="B343">
        <v>1955</v>
      </c>
      <c r="C343" t="s">
        <v>48</v>
      </c>
      <c r="D343" t="s">
        <v>37</v>
      </c>
      <c r="E343" t="s">
        <v>1477</v>
      </c>
      <c r="F343">
        <v>0</v>
      </c>
      <c r="G343">
        <v>0</v>
      </c>
      <c r="H343" s="1">
        <v>41339</v>
      </c>
      <c r="I343">
        <v>54</v>
      </c>
      <c r="J343">
        <v>390</v>
      </c>
      <c r="K343">
        <v>22</v>
      </c>
      <c r="L343">
        <v>323</v>
      </c>
      <c r="M343">
        <v>104</v>
      </c>
      <c r="N343">
        <v>35</v>
      </c>
      <c r="O343">
        <v>107</v>
      </c>
      <c r="P343">
        <v>1</v>
      </c>
      <c r="Q343">
        <v>6</v>
      </c>
      <c r="R343">
        <v>8</v>
      </c>
      <c r="S343">
        <v>6</v>
      </c>
      <c r="T343">
        <v>3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0</v>
      </c>
      <c r="AB343" t="s">
        <v>32</v>
      </c>
    </row>
    <row r="344" spans="1:28" x14ac:dyDescent="0.5">
      <c r="A344">
        <v>3433</v>
      </c>
      <c r="B344">
        <v>1955</v>
      </c>
      <c r="C344" t="s">
        <v>48</v>
      </c>
      <c r="D344" t="s">
        <v>37</v>
      </c>
      <c r="E344" t="s">
        <v>1477</v>
      </c>
      <c r="F344">
        <v>0</v>
      </c>
      <c r="G344">
        <v>0</v>
      </c>
      <c r="H344" s="1">
        <v>41339</v>
      </c>
      <c r="I344">
        <v>54</v>
      </c>
      <c r="J344">
        <v>390</v>
      </c>
      <c r="K344">
        <v>22</v>
      </c>
      <c r="L344">
        <v>323</v>
      </c>
      <c r="M344">
        <v>104</v>
      </c>
      <c r="N344">
        <v>35</v>
      </c>
      <c r="O344">
        <v>107</v>
      </c>
      <c r="P344">
        <v>1</v>
      </c>
      <c r="Q344">
        <v>6</v>
      </c>
      <c r="R344">
        <v>8</v>
      </c>
      <c r="S344">
        <v>6</v>
      </c>
      <c r="T344">
        <v>3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0</v>
      </c>
      <c r="AA344">
        <v>0</v>
      </c>
      <c r="AB344" t="s">
        <v>32</v>
      </c>
    </row>
    <row r="345" spans="1:28" x14ac:dyDescent="0.5">
      <c r="A345">
        <v>6260</v>
      </c>
      <c r="B345">
        <v>1955</v>
      </c>
      <c r="C345" t="s">
        <v>58</v>
      </c>
      <c r="D345" t="s">
        <v>41</v>
      </c>
      <c r="E345" t="s">
        <v>1501</v>
      </c>
      <c r="F345">
        <v>0</v>
      </c>
      <c r="G345">
        <v>0</v>
      </c>
      <c r="H345" t="s">
        <v>231</v>
      </c>
      <c r="I345">
        <v>55</v>
      </c>
      <c r="J345">
        <v>984</v>
      </c>
      <c r="K345">
        <v>51</v>
      </c>
      <c r="L345">
        <v>432</v>
      </c>
      <c r="M345">
        <v>180</v>
      </c>
      <c r="N345">
        <v>120</v>
      </c>
      <c r="O345">
        <v>190</v>
      </c>
      <c r="P345">
        <v>1</v>
      </c>
      <c r="Q345">
        <v>3</v>
      </c>
      <c r="R345">
        <v>10</v>
      </c>
      <c r="S345">
        <v>13</v>
      </c>
      <c r="T345">
        <v>1</v>
      </c>
      <c r="U345">
        <v>0</v>
      </c>
      <c r="V345">
        <v>0</v>
      </c>
      <c r="W345">
        <v>1</v>
      </c>
      <c r="X345">
        <v>0</v>
      </c>
      <c r="Y345">
        <v>0</v>
      </c>
      <c r="Z345">
        <v>1</v>
      </c>
      <c r="AA345">
        <v>0</v>
      </c>
      <c r="AB345" t="s">
        <v>43</v>
      </c>
    </row>
    <row r="346" spans="1:28" x14ac:dyDescent="0.5">
      <c r="A346">
        <v>10420</v>
      </c>
      <c r="B346">
        <v>1955</v>
      </c>
      <c r="C346" t="s">
        <v>58</v>
      </c>
      <c r="D346" t="s">
        <v>29</v>
      </c>
      <c r="E346" t="s">
        <v>1509</v>
      </c>
      <c r="F346">
        <v>0</v>
      </c>
      <c r="G346">
        <v>1</v>
      </c>
      <c r="H346" s="1">
        <v>41764</v>
      </c>
      <c r="I346">
        <v>56</v>
      </c>
      <c r="J346">
        <v>95</v>
      </c>
      <c r="K346">
        <v>14</v>
      </c>
      <c r="L346">
        <v>64</v>
      </c>
      <c r="M346">
        <v>2</v>
      </c>
      <c r="N346">
        <v>9</v>
      </c>
      <c r="O346">
        <v>38</v>
      </c>
      <c r="P346">
        <v>1</v>
      </c>
      <c r="Q346">
        <v>4</v>
      </c>
      <c r="R346">
        <v>2</v>
      </c>
      <c r="S346">
        <v>3</v>
      </c>
      <c r="T346">
        <v>7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t="s">
        <v>40</v>
      </c>
    </row>
    <row r="347" spans="1:28" x14ac:dyDescent="0.5">
      <c r="A347">
        <v>7192</v>
      </c>
      <c r="B347">
        <v>1955</v>
      </c>
      <c r="C347" t="s">
        <v>28</v>
      </c>
      <c r="D347" t="s">
        <v>41</v>
      </c>
      <c r="E347" t="s">
        <v>1571</v>
      </c>
      <c r="F347">
        <v>0</v>
      </c>
      <c r="G347">
        <v>1</v>
      </c>
      <c r="H347" t="s">
        <v>573</v>
      </c>
      <c r="I347">
        <v>58</v>
      </c>
      <c r="J347">
        <v>172</v>
      </c>
      <c r="K347">
        <v>73</v>
      </c>
      <c r="L347">
        <v>93</v>
      </c>
      <c r="M347">
        <v>95</v>
      </c>
      <c r="N347">
        <v>78</v>
      </c>
      <c r="O347">
        <v>34</v>
      </c>
      <c r="P347">
        <v>2</v>
      </c>
      <c r="Q347">
        <v>2</v>
      </c>
      <c r="R347">
        <v>4</v>
      </c>
      <c r="S347">
        <v>10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 t="s">
        <v>32</v>
      </c>
    </row>
    <row r="348" spans="1:28" x14ac:dyDescent="0.5">
      <c r="A348">
        <v>5186</v>
      </c>
      <c r="B348">
        <v>1955</v>
      </c>
      <c r="C348" t="s">
        <v>45</v>
      </c>
      <c r="D348" t="s">
        <v>37</v>
      </c>
      <c r="E348" t="s">
        <v>1577</v>
      </c>
      <c r="F348">
        <v>0</v>
      </c>
      <c r="G348">
        <v>1</v>
      </c>
      <c r="H348" s="1">
        <v>41976</v>
      </c>
      <c r="I348">
        <v>59</v>
      </c>
      <c r="J348">
        <v>576</v>
      </c>
      <c r="K348">
        <v>7</v>
      </c>
      <c r="L348">
        <v>115</v>
      </c>
      <c r="M348">
        <v>19</v>
      </c>
      <c r="N348">
        <v>7</v>
      </c>
      <c r="O348">
        <v>7</v>
      </c>
      <c r="P348">
        <v>2</v>
      </c>
      <c r="Q348">
        <v>7</v>
      </c>
      <c r="R348">
        <v>4</v>
      </c>
      <c r="S348">
        <v>9</v>
      </c>
      <c r="T348">
        <v>6</v>
      </c>
      <c r="U348">
        <v>0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0</v>
      </c>
      <c r="AB348" t="s">
        <v>36</v>
      </c>
    </row>
    <row r="349" spans="1:28" x14ac:dyDescent="0.5">
      <c r="A349">
        <v>2061</v>
      </c>
      <c r="B349">
        <v>1955</v>
      </c>
      <c r="C349" t="s">
        <v>28</v>
      </c>
      <c r="D349" t="s">
        <v>37</v>
      </c>
      <c r="E349" t="s">
        <v>1617</v>
      </c>
      <c r="F349">
        <v>0</v>
      </c>
      <c r="G349">
        <v>1</v>
      </c>
      <c r="H349" s="1">
        <v>41583</v>
      </c>
      <c r="I349">
        <v>61</v>
      </c>
      <c r="J349">
        <v>78</v>
      </c>
      <c r="K349">
        <v>0</v>
      </c>
      <c r="L349">
        <v>11</v>
      </c>
      <c r="M349">
        <v>0</v>
      </c>
      <c r="N349">
        <v>0</v>
      </c>
      <c r="O349">
        <v>10</v>
      </c>
      <c r="P349">
        <v>1</v>
      </c>
      <c r="Q349">
        <v>2</v>
      </c>
      <c r="R349">
        <v>0</v>
      </c>
      <c r="S349">
        <v>4</v>
      </c>
      <c r="T349">
        <v>6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 t="s">
        <v>32</v>
      </c>
    </row>
    <row r="350" spans="1:28" x14ac:dyDescent="0.5">
      <c r="A350">
        <v>833</v>
      </c>
      <c r="B350">
        <v>1955</v>
      </c>
      <c r="C350" t="s">
        <v>58</v>
      </c>
      <c r="D350" t="s">
        <v>37</v>
      </c>
      <c r="E350" t="s">
        <v>1631</v>
      </c>
      <c r="F350">
        <v>1</v>
      </c>
      <c r="G350">
        <v>1</v>
      </c>
      <c r="H350" t="s">
        <v>332</v>
      </c>
      <c r="I350">
        <v>62</v>
      </c>
      <c r="J350">
        <v>56</v>
      </c>
      <c r="K350">
        <v>0</v>
      </c>
      <c r="L350">
        <v>14</v>
      </c>
      <c r="M350">
        <v>0</v>
      </c>
      <c r="N350">
        <v>0</v>
      </c>
      <c r="O350">
        <v>2</v>
      </c>
      <c r="P350">
        <v>3</v>
      </c>
      <c r="Q350">
        <v>3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t="s">
        <v>32</v>
      </c>
    </row>
    <row r="351" spans="1:28" x14ac:dyDescent="0.5">
      <c r="A351">
        <v>3565</v>
      </c>
      <c r="B351">
        <v>1955</v>
      </c>
      <c r="C351" t="s">
        <v>58</v>
      </c>
      <c r="D351" t="s">
        <v>37</v>
      </c>
      <c r="E351" t="s">
        <v>1631</v>
      </c>
      <c r="F351">
        <v>1</v>
      </c>
      <c r="G351">
        <v>1</v>
      </c>
      <c r="H351" t="s">
        <v>332</v>
      </c>
      <c r="I351">
        <v>62</v>
      </c>
      <c r="J351">
        <v>56</v>
      </c>
      <c r="K351">
        <v>0</v>
      </c>
      <c r="L351">
        <v>14</v>
      </c>
      <c r="M351">
        <v>0</v>
      </c>
      <c r="N351">
        <v>0</v>
      </c>
      <c r="O351">
        <v>2</v>
      </c>
      <c r="P351">
        <v>3</v>
      </c>
      <c r="Q351">
        <v>3</v>
      </c>
      <c r="R351">
        <v>0</v>
      </c>
      <c r="S351">
        <v>3</v>
      </c>
      <c r="T351">
        <v>7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t="s">
        <v>32</v>
      </c>
    </row>
    <row r="352" spans="1:28" x14ac:dyDescent="0.5">
      <c r="A352">
        <v>6086</v>
      </c>
      <c r="B352">
        <v>1955</v>
      </c>
      <c r="C352" t="s">
        <v>28</v>
      </c>
      <c r="D352" t="s">
        <v>37</v>
      </c>
      <c r="E352" t="s">
        <v>1632</v>
      </c>
      <c r="F352">
        <v>0</v>
      </c>
      <c r="G352">
        <v>0</v>
      </c>
      <c r="H352" t="s">
        <v>367</v>
      </c>
      <c r="I352">
        <v>62</v>
      </c>
      <c r="J352">
        <v>445</v>
      </c>
      <c r="K352">
        <v>25</v>
      </c>
      <c r="L352">
        <v>706</v>
      </c>
      <c r="M352">
        <v>80</v>
      </c>
      <c r="N352">
        <v>76</v>
      </c>
      <c r="O352">
        <v>48</v>
      </c>
      <c r="P352">
        <v>1</v>
      </c>
      <c r="Q352">
        <v>6</v>
      </c>
      <c r="R352">
        <v>5</v>
      </c>
      <c r="S352">
        <v>12</v>
      </c>
      <c r="T352">
        <v>2</v>
      </c>
      <c r="U352">
        <v>0</v>
      </c>
      <c r="V352">
        <v>0</v>
      </c>
      <c r="W352">
        <v>0</v>
      </c>
      <c r="X352">
        <v>1</v>
      </c>
      <c r="Y352">
        <v>0</v>
      </c>
      <c r="Z352">
        <v>0</v>
      </c>
      <c r="AA352">
        <v>0</v>
      </c>
      <c r="AB352" t="s">
        <v>43</v>
      </c>
    </row>
    <row r="353" spans="1:28" x14ac:dyDescent="0.5">
      <c r="A353">
        <v>2730</v>
      </c>
      <c r="B353">
        <v>1955</v>
      </c>
      <c r="C353" t="s">
        <v>28</v>
      </c>
      <c r="D353" t="s">
        <v>33</v>
      </c>
      <c r="E353" t="s">
        <v>1672</v>
      </c>
      <c r="F353">
        <v>0</v>
      </c>
      <c r="G353">
        <v>0</v>
      </c>
      <c r="H353" t="s">
        <v>239</v>
      </c>
      <c r="I353">
        <v>64</v>
      </c>
      <c r="J353">
        <v>536</v>
      </c>
      <c r="K353">
        <v>11</v>
      </c>
      <c r="L353">
        <v>387</v>
      </c>
      <c r="M353">
        <v>149</v>
      </c>
      <c r="N353">
        <v>91</v>
      </c>
      <c r="O353">
        <v>57</v>
      </c>
      <c r="P353">
        <v>1</v>
      </c>
      <c r="Q353">
        <v>3</v>
      </c>
      <c r="R353">
        <v>4</v>
      </c>
      <c r="S353">
        <v>10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t="s">
        <v>36</v>
      </c>
    </row>
    <row r="354" spans="1:28" x14ac:dyDescent="0.5">
      <c r="A354">
        <v>9058</v>
      </c>
      <c r="B354">
        <v>1955</v>
      </c>
      <c r="C354" t="s">
        <v>28</v>
      </c>
      <c r="D354" t="s">
        <v>60</v>
      </c>
      <c r="E354" t="s">
        <v>1714</v>
      </c>
      <c r="F354">
        <v>0</v>
      </c>
      <c r="G354">
        <v>0</v>
      </c>
      <c r="H354" t="s">
        <v>636</v>
      </c>
      <c r="I354">
        <v>65</v>
      </c>
      <c r="J354">
        <v>1060</v>
      </c>
      <c r="K354">
        <v>21</v>
      </c>
      <c r="L354">
        <v>530</v>
      </c>
      <c r="M354">
        <v>32</v>
      </c>
      <c r="N354">
        <v>0</v>
      </c>
      <c r="O354">
        <v>224</v>
      </c>
      <c r="P354">
        <v>1</v>
      </c>
      <c r="Q354">
        <v>5</v>
      </c>
      <c r="R354">
        <v>11</v>
      </c>
      <c r="S354">
        <v>5</v>
      </c>
      <c r="T354">
        <v>3</v>
      </c>
      <c r="U354">
        <v>1</v>
      </c>
      <c r="V354">
        <v>0</v>
      </c>
      <c r="W354">
        <v>1</v>
      </c>
      <c r="X354">
        <v>1</v>
      </c>
      <c r="Y354">
        <v>0</v>
      </c>
      <c r="Z354">
        <v>1</v>
      </c>
      <c r="AA354">
        <v>0</v>
      </c>
      <c r="AB354" t="s">
        <v>32</v>
      </c>
    </row>
    <row r="355" spans="1:28" x14ac:dyDescent="0.5">
      <c r="A355">
        <v>2565</v>
      </c>
      <c r="B355">
        <v>1955</v>
      </c>
      <c r="C355" t="s">
        <v>58</v>
      </c>
      <c r="D355" t="s">
        <v>29</v>
      </c>
      <c r="E355" t="s">
        <v>1787</v>
      </c>
      <c r="F355">
        <v>0</v>
      </c>
      <c r="G355">
        <v>0</v>
      </c>
      <c r="H355" s="1">
        <v>41280</v>
      </c>
      <c r="I355">
        <v>69</v>
      </c>
      <c r="J355">
        <v>1016</v>
      </c>
      <c r="K355">
        <v>12</v>
      </c>
      <c r="L355">
        <v>215</v>
      </c>
      <c r="M355">
        <v>16</v>
      </c>
      <c r="N355">
        <v>12</v>
      </c>
      <c r="O355">
        <v>63</v>
      </c>
      <c r="P355">
        <v>1</v>
      </c>
      <c r="Q355">
        <v>4</v>
      </c>
      <c r="R355">
        <v>5</v>
      </c>
      <c r="S355">
        <v>10</v>
      </c>
      <c r="T355">
        <v>3</v>
      </c>
      <c r="U355">
        <v>0</v>
      </c>
      <c r="V355">
        <v>1</v>
      </c>
      <c r="W355">
        <v>0</v>
      </c>
      <c r="X355">
        <v>0</v>
      </c>
      <c r="Y355">
        <v>0</v>
      </c>
      <c r="Z355">
        <v>0</v>
      </c>
      <c r="AA355">
        <v>0</v>
      </c>
      <c r="AB355" t="s">
        <v>72</v>
      </c>
    </row>
    <row r="356" spans="1:28" x14ac:dyDescent="0.5">
      <c r="A356">
        <v>2276</v>
      </c>
      <c r="B356">
        <v>1955</v>
      </c>
      <c r="C356" t="s">
        <v>28</v>
      </c>
      <c r="D356" t="s">
        <v>33</v>
      </c>
      <c r="E356" t="s">
        <v>1831</v>
      </c>
      <c r="F356">
        <v>0</v>
      </c>
      <c r="G356">
        <v>1</v>
      </c>
      <c r="H356" s="1">
        <v>41310</v>
      </c>
      <c r="I356">
        <v>71</v>
      </c>
      <c r="J356">
        <v>430</v>
      </c>
      <c r="K356">
        <v>16</v>
      </c>
      <c r="L356">
        <v>322</v>
      </c>
      <c r="M356">
        <v>43</v>
      </c>
      <c r="N356">
        <v>24</v>
      </c>
      <c r="O356">
        <v>33</v>
      </c>
      <c r="P356">
        <v>5</v>
      </c>
      <c r="Q356">
        <v>4</v>
      </c>
      <c r="R356">
        <v>7</v>
      </c>
      <c r="S356">
        <v>11</v>
      </c>
      <c r="T356">
        <v>3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 t="s">
        <v>32</v>
      </c>
    </row>
    <row r="357" spans="1:28" x14ac:dyDescent="0.5">
      <c r="A357">
        <v>10965</v>
      </c>
      <c r="B357">
        <v>1955</v>
      </c>
      <c r="C357" t="s">
        <v>28</v>
      </c>
      <c r="D357" t="s">
        <v>41</v>
      </c>
      <c r="E357" t="s">
        <v>1860</v>
      </c>
      <c r="F357">
        <v>0</v>
      </c>
      <c r="G357">
        <v>0</v>
      </c>
      <c r="H357" t="s">
        <v>995</v>
      </c>
      <c r="I357">
        <v>72</v>
      </c>
      <c r="J357">
        <v>983</v>
      </c>
      <c r="K357">
        <v>20</v>
      </c>
      <c r="L357">
        <v>389</v>
      </c>
      <c r="M357">
        <v>240</v>
      </c>
      <c r="N357">
        <v>50</v>
      </c>
      <c r="O357">
        <v>40</v>
      </c>
      <c r="P357">
        <v>1</v>
      </c>
      <c r="Q357">
        <v>3</v>
      </c>
      <c r="R357">
        <v>5</v>
      </c>
      <c r="S357">
        <v>13</v>
      </c>
      <c r="T357">
        <v>6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0</v>
      </c>
      <c r="AA357">
        <v>0</v>
      </c>
      <c r="AB357" t="s">
        <v>32</v>
      </c>
    </row>
    <row r="358" spans="1:28" x14ac:dyDescent="0.5">
      <c r="A358">
        <v>3732</v>
      </c>
      <c r="B358">
        <v>1955</v>
      </c>
      <c r="C358" t="s">
        <v>58</v>
      </c>
      <c r="D358" t="s">
        <v>37</v>
      </c>
      <c r="E358" t="s">
        <v>1862</v>
      </c>
      <c r="F358">
        <v>0</v>
      </c>
      <c r="G358">
        <v>1</v>
      </c>
      <c r="H358" s="1">
        <v>41366</v>
      </c>
      <c r="I358">
        <v>72</v>
      </c>
      <c r="J358">
        <v>393</v>
      </c>
      <c r="K358">
        <v>0</v>
      </c>
      <c r="L358">
        <v>239</v>
      </c>
      <c r="M358">
        <v>90</v>
      </c>
      <c r="N358">
        <v>69</v>
      </c>
      <c r="O358">
        <v>69</v>
      </c>
      <c r="P358">
        <v>6</v>
      </c>
      <c r="Q358">
        <v>5</v>
      </c>
      <c r="R358">
        <v>7</v>
      </c>
      <c r="S358">
        <v>9</v>
      </c>
      <c r="T358">
        <v>4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t="s">
        <v>36</v>
      </c>
    </row>
    <row r="359" spans="1:28" x14ac:dyDescent="0.5">
      <c r="A359">
        <v>4058</v>
      </c>
      <c r="B359">
        <v>1955</v>
      </c>
      <c r="C359" t="s">
        <v>45</v>
      </c>
      <c r="D359" t="s">
        <v>33</v>
      </c>
      <c r="E359" t="s">
        <v>1945</v>
      </c>
      <c r="F359">
        <v>0</v>
      </c>
      <c r="G359">
        <v>0</v>
      </c>
      <c r="H359" s="1">
        <v>41618</v>
      </c>
      <c r="I359">
        <v>76</v>
      </c>
      <c r="J359">
        <v>618</v>
      </c>
      <c r="K359">
        <v>15</v>
      </c>
      <c r="L359">
        <v>106</v>
      </c>
      <c r="M359">
        <v>20</v>
      </c>
      <c r="N359">
        <v>7</v>
      </c>
      <c r="O359">
        <v>45</v>
      </c>
      <c r="P359">
        <v>1</v>
      </c>
      <c r="Q359">
        <v>11</v>
      </c>
      <c r="R359">
        <v>2</v>
      </c>
      <c r="S359">
        <v>8</v>
      </c>
      <c r="T359">
        <v>6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 t="s">
        <v>32</v>
      </c>
    </row>
    <row r="360" spans="1:28" x14ac:dyDescent="0.5">
      <c r="A360">
        <v>2461</v>
      </c>
      <c r="B360">
        <v>1955</v>
      </c>
      <c r="C360" t="s">
        <v>58</v>
      </c>
      <c r="D360" t="s">
        <v>33</v>
      </c>
      <c r="E360" t="s">
        <v>2004</v>
      </c>
      <c r="F360">
        <v>1</v>
      </c>
      <c r="G360">
        <v>1</v>
      </c>
      <c r="H360" t="s">
        <v>2005</v>
      </c>
      <c r="I360">
        <v>79</v>
      </c>
      <c r="J360">
        <v>26</v>
      </c>
      <c r="K360">
        <v>1</v>
      </c>
      <c r="L360">
        <v>11</v>
      </c>
      <c r="M360">
        <v>0</v>
      </c>
      <c r="N360">
        <v>1</v>
      </c>
      <c r="O360">
        <v>4</v>
      </c>
      <c r="P360">
        <v>2</v>
      </c>
      <c r="Q360">
        <v>1</v>
      </c>
      <c r="R360">
        <v>0</v>
      </c>
      <c r="S360">
        <v>3</v>
      </c>
      <c r="T360">
        <v>3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t="s">
        <v>36</v>
      </c>
    </row>
    <row r="361" spans="1:28" x14ac:dyDescent="0.5">
      <c r="A361">
        <v>7972</v>
      </c>
      <c r="B361">
        <v>1955</v>
      </c>
      <c r="C361" t="s">
        <v>28</v>
      </c>
      <c r="D361" t="s">
        <v>33</v>
      </c>
      <c r="E361" t="s">
        <v>2009</v>
      </c>
      <c r="F361">
        <v>0</v>
      </c>
      <c r="G361">
        <v>0</v>
      </c>
      <c r="H361" t="s">
        <v>1397</v>
      </c>
      <c r="I361">
        <v>79</v>
      </c>
      <c r="J361">
        <v>400</v>
      </c>
      <c r="K361">
        <v>32</v>
      </c>
      <c r="L361">
        <v>519</v>
      </c>
      <c r="M361">
        <v>71</v>
      </c>
      <c r="N361">
        <v>75</v>
      </c>
      <c r="O361">
        <v>54</v>
      </c>
      <c r="P361">
        <v>1</v>
      </c>
      <c r="Q361">
        <v>3</v>
      </c>
      <c r="R361">
        <v>4</v>
      </c>
      <c r="S361">
        <v>9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t="s">
        <v>32</v>
      </c>
    </row>
    <row r="362" spans="1:28" x14ac:dyDescent="0.5">
      <c r="A362">
        <v>5185</v>
      </c>
      <c r="B362">
        <v>1955</v>
      </c>
      <c r="C362" t="s">
        <v>28</v>
      </c>
      <c r="D362" t="s">
        <v>37</v>
      </c>
      <c r="E362" t="s">
        <v>2104</v>
      </c>
      <c r="F362">
        <v>0</v>
      </c>
      <c r="G362">
        <v>0</v>
      </c>
      <c r="H362" t="s">
        <v>108</v>
      </c>
      <c r="I362">
        <v>83</v>
      </c>
      <c r="J362">
        <v>199</v>
      </c>
      <c r="K362">
        <v>66</v>
      </c>
      <c r="L362">
        <v>315</v>
      </c>
      <c r="M362">
        <v>97</v>
      </c>
      <c r="N362">
        <v>174</v>
      </c>
      <c r="O362">
        <v>41</v>
      </c>
      <c r="P362">
        <v>1</v>
      </c>
      <c r="Q362">
        <v>4</v>
      </c>
      <c r="R362">
        <v>3</v>
      </c>
      <c r="S362">
        <v>5</v>
      </c>
      <c r="T362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t="s">
        <v>72</v>
      </c>
    </row>
    <row r="363" spans="1:28" x14ac:dyDescent="0.5">
      <c r="A363">
        <v>3807</v>
      </c>
      <c r="B363">
        <v>1955</v>
      </c>
      <c r="C363" t="s">
        <v>28</v>
      </c>
      <c r="D363" t="s">
        <v>41</v>
      </c>
      <c r="E363" t="s">
        <v>2107</v>
      </c>
      <c r="F363">
        <v>0</v>
      </c>
      <c r="G363">
        <v>1</v>
      </c>
      <c r="H363" t="s">
        <v>2108</v>
      </c>
      <c r="I363">
        <v>83</v>
      </c>
      <c r="J363">
        <v>473</v>
      </c>
      <c r="K363">
        <v>21</v>
      </c>
      <c r="L363">
        <v>176</v>
      </c>
      <c r="M363">
        <v>19</v>
      </c>
      <c r="N363">
        <v>21</v>
      </c>
      <c r="O363">
        <v>56</v>
      </c>
      <c r="P363">
        <v>3</v>
      </c>
      <c r="Q363">
        <v>9</v>
      </c>
      <c r="R363">
        <v>2</v>
      </c>
      <c r="S363">
        <v>9</v>
      </c>
      <c r="T363">
        <v>6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t="s">
        <v>32</v>
      </c>
    </row>
    <row r="364" spans="1:28" x14ac:dyDescent="0.5">
      <c r="A364">
        <v>10120</v>
      </c>
      <c r="B364">
        <v>1955</v>
      </c>
      <c r="C364" t="s">
        <v>28</v>
      </c>
      <c r="D364" t="s">
        <v>41</v>
      </c>
      <c r="E364" t="s">
        <v>2120</v>
      </c>
      <c r="F364">
        <v>0</v>
      </c>
      <c r="G364">
        <v>1</v>
      </c>
      <c r="H364" t="s">
        <v>1472</v>
      </c>
      <c r="I364">
        <v>84</v>
      </c>
      <c r="J364">
        <v>116</v>
      </c>
      <c r="K364">
        <v>6</v>
      </c>
      <c r="L364">
        <v>82</v>
      </c>
      <c r="M364">
        <v>6</v>
      </c>
      <c r="N364">
        <v>6</v>
      </c>
      <c r="O364">
        <v>41</v>
      </c>
      <c r="P364">
        <v>2</v>
      </c>
      <c r="Q364">
        <v>3</v>
      </c>
      <c r="R364">
        <v>1</v>
      </c>
      <c r="S364">
        <v>6</v>
      </c>
      <c r="T364">
        <v>5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t="s">
        <v>40</v>
      </c>
    </row>
    <row r="365" spans="1:28" x14ac:dyDescent="0.5">
      <c r="A365">
        <v>4541</v>
      </c>
      <c r="B365">
        <v>1955</v>
      </c>
      <c r="C365" t="s">
        <v>28</v>
      </c>
      <c r="D365" t="s">
        <v>41</v>
      </c>
      <c r="E365" t="s">
        <v>2120</v>
      </c>
      <c r="F365">
        <v>0</v>
      </c>
      <c r="G365">
        <v>1</v>
      </c>
      <c r="H365" t="s">
        <v>1472</v>
      </c>
      <c r="I365">
        <v>84</v>
      </c>
      <c r="J365">
        <v>116</v>
      </c>
      <c r="K365">
        <v>6</v>
      </c>
      <c r="L365">
        <v>82</v>
      </c>
      <c r="M365">
        <v>6</v>
      </c>
      <c r="N365">
        <v>6</v>
      </c>
      <c r="O365">
        <v>41</v>
      </c>
      <c r="P365">
        <v>2</v>
      </c>
      <c r="Q365">
        <v>3</v>
      </c>
      <c r="R365">
        <v>1</v>
      </c>
      <c r="S365">
        <v>6</v>
      </c>
      <c r="T365">
        <v>5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t="s">
        <v>36</v>
      </c>
    </row>
    <row r="366" spans="1:28" x14ac:dyDescent="0.5">
      <c r="A366">
        <v>9743</v>
      </c>
      <c r="B366">
        <v>1955</v>
      </c>
      <c r="C366" t="s">
        <v>28</v>
      </c>
      <c r="D366" t="s">
        <v>37</v>
      </c>
      <c r="E366" t="s">
        <v>2147</v>
      </c>
      <c r="F366">
        <v>0</v>
      </c>
      <c r="G366">
        <v>1</v>
      </c>
      <c r="H366" s="1">
        <v>41579</v>
      </c>
      <c r="I366">
        <v>85</v>
      </c>
      <c r="J366">
        <v>1449</v>
      </c>
      <c r="K366">
        <v>89</v>
      </c>
      <c r="L366">
        <v>161</v>
      </c>
      <c r="M366">
        <v>69</v>
      </c>
      <c r="N366">
        <v>35</v>
      </c>
      <c r="O366">
        <v>107</v>
      </c>
      <c r="P366">
        <v>2</v>
      </c>
      <c r="Q366">
        <v>11</v>
      </c>
      <c r="R366">
        <v>8</v>
      </c>
      <c r="S366">
        <v>8</v>
      </c>
      <c r="T366">
        <v>6</v>
      </c>
      <c r="U366">
        <v>0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 t="s">
        <v>36</v>
      </c>
    </row>
    <row r="367" spans="1:28" x14ac:dyDescent="0.5">
      <c r="A367">
        <v>221</v>
      </c>
      <c r="B367">
        <v>1955</v>
      </c>
      <c r="C367" t="s">
        <v>28</v>
      </c>
      <c r="D367" t="s">
        <v>37</v>
      </c>
      <c r="E367" t="s">
        <v>2241</v>
      </c>
      <c r="F367">
        <v>0</v>
      </c>
      <c r="G367">
        <v>1</v>
      </c>
      <c r="H367" t="s">
        <v>442</v>
      </c>
      <c r="I367">
        <v>90</v>
      </c>
      <c r="J367">
        <v>138</v>
      </c>
      <c r="K367">
        <v>3</v>
      </c>
      <c r="L367">
        <v>38</v>
      </c>
      <c r="M367">
        <v>4</v>
      </c>
      <c r="N367">
        <v>0</v>
      </c>
      <c r="O367">
        <v>59</v>
      </c>
      <c r="P367">
        <v>3</v>
      </c>
      <c r="Q367">
        <v>3</v>
      </c>
      <c r="R367">
        <v>2</v>
      </c>
      <c r="S367">
        <v>4</v>
      </c>
      <c r="T367">
        <v>6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t="s">
        <v>51</v>
      </c>
    </row>
    <row r="368" spans="1:28" x14ac:dyDescent="0.5">
      <c r="A368">
        <v>4351</v>
      </c>
      <c r="B368">
        <v>1955</v>
      </c>
      <c r="C368" t="s">
        <v>28</v>
      </c>
      <c r="D368" t="s">
        <v>29</v>
      </c>
      <c r="E368" t="s">
        <v>2242</v>
      </c>
      <c r="F368">
        <v>1</v>
      </c>
      <c r="G368">
        <v>1</v>
      </c>
      <c r="H368" t="s">
        <v>442</v>
      </c>
      <c r="I368">
        <v>90</v>
      </c>
      <c r="J368">
        <v>18</v>
      </c>
      <c r="K368">
        <v>2</v>
      </c>
      <c r="L368">
        <v>10</v>
      </c>
      <c r="M368">
        <v>0</v>
      </c>
      <c r="N368">
        <v>0</v>
      </c>
      <c r="O368">
        <v>25</v>
      </c>
      <c r="P368">
        <v>1</v>
      </c>
      <c r="Q368">
        <v>1</v>
      </c>
      <c r="R368">
        <v>1</v>
      </c>
      <c r="S368">
        <v>2</v>
      </c>
      <c r="T368">
        <v>7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t="s">
        <v>32</v>
      </c>
    </row>
    <row r="369" spans="1:28" x14ac:dyDescent="0.5">
      <c r="A369">
        <v>3117</v>
      </c>
      <c r="B369">
        <v>1955</v>
      </c>
      <c r="C369" t="s">
        <v>28</v>
      </c>
      <c r="D369" t="s">
        <v>33</v>
      </c>
      <c r="F369">
        <v>0</v>
      </c>
      <c r="G369">
        <v>1</v>
      </c>
      <c r="H369" t="s">
        <v>1394</v>
      </c>
      <c r="I369">
        <v>95</v>
      </c>
      <c r="J369">
        <v>264</v>
      </c>
      <c r="K369">
        <v>0</v>
      </c>
      <c r="L369">
        <v>21</v>
      </c>
      <c r="M369">
        <v>12</v>
      </c>
      <c r="N369">
        <v>6</v>
      </c>
      <c r="O369">
        <v>147</v>
      </c>
      <c r="P369">
        <v>3</v>
      </c>
      <c r="Q369">
        <v>6</v>
      </c>
      <c r="R369">
        <v>1</v>
      </c>
      <c r="S369">
        <v>5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t="s">
        <v>43</v>
      </c>
    </row>
    <row r="370" spans="1:28" x14ac:dyDescent="0.5">
      <c r="A370">
        <v>5430</v>
      </c>
      <c r="B370">
        <v>1956</v>
      </c>
      <c r="C370" t="s">
        <v>28</v>
      </c>
      <c r="D370" t="s">
        <v>41</v>
      </c>
      <c r="E370" t="s">
        <v>82</v>
      </c>
      <c r="F370">
        <v>1</v>
      </c>
      <c r="G370">
        <v>1</v>
      </c>
      <c r="H370" t="s">
        <v>83</v>
      </c>
      <c r="I370">
        <v>0</v>
      </c>
      <c r="J370">
        <v>454</v>
      </c>
      <c r="K370">
        <v>0</v>
      </c>
      <c r="L370">
        <v>171</v>
      </c>
      <c r="M370">
        <v>8</v>
      </c>
      <c r="N370">
        <v>19</v>
      </c>
      <c r="O370">
        <v>32</v>
      </c>
      <c r="P370">
        <v>12</v>
      </c>
      <c r="Q370">
        <v>9</v>
      </c>
      <c r="R370">
        <v>2</v>
      </c>
      <c r="S370">
        <v>8</v>
      </c>
      <c r="T370">
        <v>8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t="s">
        <v>32</v>
      </c>
    </row>
    <row r="371" spans="1:28" x14ac:dyDescent="0.5">
      <c r="A371">
        <v>8432</v>
      </c>
      <c r="B371">
        <v>1956</v>
      </c>
      <c r="C371" t="s">
        <v>28</v>
      </c>
      <c r="D371" t="s">
        <v>41</v>
      </c>
      <c r="E371" t="s">
        <v>82</v>
      </c>
      <c r="F371">
        <v>1</v>
      </c>
      <c r="G371">
        <v>1</v>
      </c>
      <c r="H371" t="s">
        <v>83</v>
      </c>
      <c r="I371">
        <v>0</v>
      </c>
      <c r="J371">
        <v>454</v>
      </c>
      <c r="K371">
        <v>0</v>
      </c>
      <c r="L371">
        <v>171</v>
      </c>
      <c r="M371">
        <v>8</v>
      </c>
      <c r="N371">
        <v>19</v>
      </c>
      <c r="O371">
        <v>32</v>
      </c>
      <c r="P371">
        <v>12</v>
      </c>
      <c r="Q371">
        <v>9</v>
      </c>
      <c r="R371">
        <v>2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t="s">
        <v>32</v>
      </c>
    </row>
    <row r="372" spans="1:28" x14ac:dyDescent="0.5">
      <c r="A372">
        <v>453</v>
      </c>
      <c r="B372">
        <v>1956</v>
      </c>
      <c r="C372" t="s">
        <v>45</v>
      </c>
      <c r="D372" t="s">
        <v>60</v>
      </c>
      <c r="E372" t="s">
        <v>84</v>
      </c>
      <c r="F372">
        <v>1</v>
      </c>
      <c r="G372">
        <v>1</v>
      </c>
      <c r="H372" t="s">
        <v>85</v>
      </c>
      <c r="I372">
        <v>1</v>
      </c>
      <c r="J372">
        <v>27</v>
      </c>
      <c r="K372">
        <v>0</v>
      </c>
      <c r="L372">
        <v>12</v>
      </c>
      <c r="M372">
        <v>0</v>
      </c>
      <c r="N372">
        <v>1</v>
      </c>
      <c r="O372">
        <v>5</v>
      </c>
      <c r="P372">
        <v>2</v>
      </c>
      <c r="Q372">
        <v>2</v>
      </c>
      <c r="R372">
        <v>0</v>
      </c>
      <c r="S372">
        <v>3</v>
      </c>
      <c r="T372">
        <v>5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 t="s">
        <v>32</v>
      </c>
    </row>
    <row r="373" spans="1:28" x14ac:dyDescent="0.5">
      <c r="A373">
        <v>1619</v>
      </c>
      <c r="B373">
        <v>1956</v>
      </c>
      <c r="C373" t="s">
        <v>28</v>
      </c>
      <c r="D373" t="s">
        <v>37</v>
      </c>
      <c r="E373" t="s">
        <v>121</v>
      </c>
      <c r="F373">
        <v>0</v>
      </c>
      <c r="G373">
        <v>0</v>
      </c>
      <c r="H373" t="s">
        <v>122</v>
      </c>
      <c r="I373">
        <v>2</v>
      </c>
      <c r="J373">
        <v>292</v>
      </c>
      <c r="K373">
        <v>51</v>
      </c>
      <c r="L373">
        <v>981</v>
      </c>
      <c r="M373">
        <v>224</v>
      </c>
      <c r="N373">
        <v>23</v>
      </c>
      <c r="O373">
        <v>17</v>
      </c>
      <c r="P373">
        <v>1</v>
      </c>
      <c r="Q373">
        <v>4</v>
      </c>
      <c r="R373">
        <v>6</v>
      </c>
      <c r="S373">
        <v>6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</v>
      </c>
      <c r="AA373">
        <v>0</v>
      </c>
      <c r="AB373" t="s">
        <v>32</v>
      </c>
    </row>
    <row r="374" spans="1:28" x14ac:dyDescent="0.5">
      <c r="A374">
        <v>4405</v>
      </c>
      <c r="B374">
        <v>1956</v>
      </c>
      <c r="C374" t="s">
        <v>58</v>
      </c>
      <c r="D374" t="s">
        <v>37</v>
      </c>
      <c r="E374" t="s">
        <v>141</v>
      </c>
      <c r="F374">
        <v>0</v>
      </c>
      <c r="G374">
        <v>2</v>
      </c>
      <c r="H374" t="s">
        <v>140</v>
      </c>
      <c r="I374">
        <v>2</v>
      </c>
      <c r="J374">
        <v>622</v>
      </c>
      <c r="K374">
        <v>7</v>
      </c>
      <c r="L374">
        <v>115</v>
      </c>
      <c r="M374">
        <v>30</v>
      </c>
      <c r="N374">
        <v>0</v>
      </c>
      <c r="O374">
        <v>15</v>
      </c>
      <c r="P374">
        <v>2</v>
      </c>
      <c r="Q374">
        <v>6</v>
      </c>
      <c r="R374">
        <v>3</v>
      </c>
      <c r="S374">
        <v>12</v>
      </c>
      <c r="T374">
        <v>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t="s">
        <v>43</v>
      </c>
    </row>
    <row r="375" spans="1:28" x14ac:dyDescent="0.5">
      <c r="A375">
        <v>4827</v>
      </c>
      <c r="B375">
        <v>1956</v>
      </c>
      <c r="C375" t="s">
        <v>45</v>
      </c>
      <c r="D375" t="s">
        <v>33</v>
      </c>
      <c r="E375" t="s">
        <v>188</v>
      </c>
      <c r="F375">
        <v>0</v>
      </c>
      <c r="G375">
        <v>1</v>
      </c>
      <c r="H375" s="1">
        <v>41550</v>
      </c>
      <c r="I375">
        <v>3</v>
      </c>
      <c r="J375">
        <v>154</v>
      </c>
      <c r="K375">
        <v>22</v>
      </c>
      <c r="L375">
        <v>202</v>
      </c>
      <c r="M375">
        <v>39</v>
      </c>
      <c r="N375">
        <v>30</v>
      </c>
      <c r="O375">
        <v>8</v>
      </c>
      <c r="P375">
        <v>5</v>
      </c>
      <c r="Q375">
        <v>4</v>
      </c>
      <c r="R375">
        <v>2</v>
      </c>
      <c r="S375">
        <v>9</v>
      </c>
      <c r="T375">
        <v>4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1</v>
      </c>
      <c r="AA375">
        <v>0</v>
      </c>
      <c r="AB375" t="s">
        <v>32</v>
      </c>
    </row>
    <row r="376" spans="1:28" x14ac:dyDescent="0.5">
      <c r="A376">
        <v>8235</v>
      </c>
      <c r="B376">
        <v>1956</v>
      </c>
      <c r="C376" t="s">
        <v>58</v>
      </c>
      <c r="D376" t="s">
        <v>41</v>
      </c>
      <c r="E376" t="s">
        <v>299</v>
      </c>
      <c r="F376">
        <v>0</v>
      </c>
      <c r="G376">
        <v>1</v>
      </c>
      <c r="H376" t="s">
        <v>300</v>
      </c>
      <c r="I376">
        <v>8</v>
      </c>
      <c r="J376">
        <v>428</v>
      </c>
      <c r="K376">
        <v>30</v>
      </c>
      <c r="L376">
        <v>214</v>
      </c>
      <c r="M376">
        <v>80</v>
      </c>
      <c r="N376">
        <v>30</v>
      </c>
      <c r="O376">
        <v>61</v>
      </c>
      <c r="P376">
        <v>2</v>
      </c>
      <c r="Q376">
        <v>6</v>
      </c>
      <c r="R376">
        <v>5</v>
      </c>
      <c r="S376">
        <v>10</v>
      </c>
      <c r="T376">
        <v>3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t="s">
        <v>72</v>
      </c>
    </row>
    <row r="377" spans="1:28" x14ac:dyDescent="0.5">
      <c r="A377">
        <v>5519</v>
      </c>
      <c r="B377">
        <v>1956</v>
      </c>
      <c r="C377" t="s">
        <v>28</v>
      </c>
      <c r="D377" t="s">
        <v>41</v>
      </c>
      <c r="E377" t="s">
        <v>308</v>
      </c>
      <c r="F377">
        <v>0</v>
      </c>
      <c r="G377">
        <v>1</v>
      </c>
      <c r="H377" s="1">
        <v>41463</v>
      </c>
      <c r="I377">
        <v>8</v>
      </c>
      <c r="J377">
        <v>316</v>
      </c>
      <c r="K377">
        <v>58</v>
      </c>
      <c r="L377">
        <v>161</v>
      </c>
      <c r="M377">
        <v>76</v>
      </c>
      <c r="N377">
        <v>51</v>
      </c>
      <c r="O377">
        <v>135</v>
      </c>
      <c r="P377">
        <v>1</v>
      </c>
      <c r="Q377">
        <v>6</v>
      </c>
      <c r="R377">
        <v>9</v>
      </c>
      <c r="S377">
        <v>4</v>
      </c>
      <c r="T377">
        <v>5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0</v>
      </c>
      <c r="AB377" t="s">
        <v>72</v>
      </c>
    </row>
    <row r="378" spans="1:28" x14ac:dyDescent="0.5">
      <c r="A378">
        <v>2677</v>
      </c>
      <c r="B378">
        <v>1956</v>
      </c>
      <c r="C378" t="s">
        <v>28</v>
      </c>
      <c r="D378" t="s">
        <v>41</v>
      </c>
      <c r="E378" t="s">
        <v>407</v>
      </c>
      <c r="F378">
        <v>0</v>
      </c>
      <c r="G378">
        <v>1</v>
      </c>
      <c r="H378" t="s">
        <v>406</v>
      </c>
      <c r="I378">
        <v>11</v>
      </c>
      <c r="J378">
        <v>72</v>
      </c>
      <c r="K378">
        <v>24</v>
      </c>
      <c r="L378">
        <v>68</v>
      </c>
      <c r="M378">
        <v>65</v>
      </c>
      <c r="N378">
        <v>4</v>
      </c>
      <c r="O378">
        <v>8</v>
      </c>
      <c r="P378">
        <v>5</v>
      </c>
      <c r="Q378">
        <v>3</v>
      </c>
      <c r="R378">
        <v>1</v>
      </c>
      <c r="S378">
        <v>6</v>
      </c>
      <c r="T378">
        <v>4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t="s">
        <v>72</v>
      </c>
    </row>
    <row r="379" spans="1:28" x14ac:dyDescent="0.5">
      <c r="A379">
        <v>1446</v>
      </c>
      <c r="B379">
        <v>1956</v>
      </c>
      <c r="C379" t="s">
        <v>58</v>
      </c>
      <c r="D379" t="s">
        <v>33</v>
      </c>
      <c r="E379" t="s">
        <v>422</v>
      </c>
      <c r="F379">
        <v>0</v>
      </c>
      <c r="G379">
        <v>0</v>
      </c>
      <c r="H379" s="1">
        <v>41763</v>
      </c>
      <c r="I379">
        <v>12</v>
      </c>
      <c r="J379">
        <v>387</v>
      </c>
      <c r="K379">
        <v>68</v>
      </c>
      <c r="L379">
        <v>569</v>
      </c>
      <c r="M379">
        <v>89</v>
      </c>
      <c r="N379">
        <v>45</v>
      </c>
      <c r="O379">
        <v>68</v>
      </c>
      <c r="P379">
        <v>1</v>
      </c>
      <c r="Q379">
        <v>6</v>
      </c>
      <c r="R379">
        <v>9</v>
      </c>
      <c r="S379">
        <v>12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t="s">
        <v>72</v>
      </c>
    </row>
    <row r="380" spans="1:28" x14ac:dyDescent="0.5">
      <c r="A380">
        <v>4808</v>
      </c>
      <c r="B380">
        <v>1956</v>
      </c>
      <c r="C380" t="s">
        <v>28</v>
      </c>
      <c r="D380" t="s">
        <v>37</v>
      </c>
      <c r="E380" t="s">
        <v>433</v>
      </c>
      <c r="F380">
        <v>0</v>
      </c>
      <c r="G380">
        <v>0</v>
      </c>
      <c r="H380" s="1">
        <v>41403</v>
      </c>
      <c r="I380">
        <v>12</v>
      </c>
      <c r="J380">
        <v>1</v>
      </c>
      <c r="K380">
        <v>2</v>
      </c>
      <c r="L380">
        <v>5</v>
      </c>
      <c r="M380">
        <v>6</v>
      </c>
      <c r="N380">
        <v>0</v>
      </c>
      <c r="O380">
        <v>3</v>
      </c>
      <c r="P380">
        <v>1</v>
      </c>
      <c r="Q380">
        <v>1</v>
      </c>
      <c r="R380">
        <v>0</v>
      </c>
      <c r="S380">
        <v>2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t="s">
        <v>32</v>
      </c>
    </row>
    <row r="381" spans="1:28" x14ac:dyDescent="0.5">
      <c r="A381">
        <v>8707</v>
      </c>
      <c r="B381">
        <v>1956</v>
      </c>
      <c r="C381" t="s">
        <v>28</v>
      </c>
      <c r="D381" t="s">
        <v>37</v>
      </c>
      <c r="E381" t="s">
        <v>447</v>
      </c>
      <c r="F381">
        <v>0</v>
      </c>
      <c r="G381">
        <v>0</v>
      </c>
      <c r="H381" t="s">
        <v>448</v>
      </c>
      <c r="I381">
        <v>12</v>
      </c>
      <c r="J381">
        <v>565</v>
      </c>
      <c r="K381">
        <v>42</v>
      </c>
      <c r="L381">
        <v>548</v>
      </c>
      <c r="M381">
        <v>64</v>
      </c>
      <c r="N381">
        <v>83</v>
      </c>
      <c r="O381">
        <v>99</v>
      </c>
      <c r="P381">
        <v>1</v>
      </c>
      <c r="Q381">
        <v>5</v>
      </c>
      <c r="R381">
        <v>6</v>
      </c>
      <c r="S381">
        <v>4</v>
      </c>
      <c r="T381">
        <v>3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 t="s">
        <v>32</v>
      </c>
    </row>
    <row r="382" spans="1:28" x14ac:dyDescent="0.5">
      <c r="A382">
        <v>975</v>
      </c>
      <c r="B382">
        <v>1956</v>
      </c>
      <c r="C382" t="s">
        <v>28</v>
      </c>
      <c r="D382" t="s">
        <v>33</v>
      </c>
      <c r="E382" t="s">
        <v>778</v>
      </c>
      <c r="F382">
        <v>1</v>
      </c>
      <c r="G382">
        <v>1</v>
      </c>
      <c r="H382" t="s">
        <v>71</v>
      </c>
      <c r="I382">
        <v>25</v>
      </c>
      <c r="J382">
        <v>178</v>
      </c>
      <c r="K382">
        <v>4</v>
      </c>
      <c r="L382">
        <v>26</v>
      </c>
      <c r="M382">
        <v>8</v>
      </c>
      <c r="N382">
        <v>4</v>
      </c>
      <c r="O382">
        <v>44</v>
      </c>
      <c r="P382">
        <v>5</v>
      </c>
      <c r="Q382">
        <v>4</v>
      </c>
      <c r="R382">
        <v>1</v>
      </c>
      <c r="S382">
        <v>5</v>
      </c>
      <c r="T382">
        <v>6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t="s">
        <v>43</v>
      </c>
    </row>
    <row r="383" spans="1:28" x14ac:dyDescent="0.5">
      <c r="A383">
        <v>1351</v>
      </c>
      <c r="B383">
        <v>1956</v>
      </c>
      <c r="C383" t="s">
        <v>58</v>
      </c>
      <c r="D383" t="s">
        <v>41</v>
      </c>
      <c r="E383" t="s">
        <v>787</v>
      </c>
      <c r="F383">
        <v>0</v>
      </c>
      <c r="G383">
        <v>1</v>
      </c>
      <c r="H383" t="s">
        <v>788</v>
      </c>
      <c r="I383">
        <v>25</v>
      </c>
      <c r="J383">
        <v>962</v>
      </c>
      <c r="K383">
        <v>12</v>
      </c>
      <c r="L383">
        <v>194</v>
      </c>
      <c r="M383">
        <v>16</v>
      </c>
      <c r="N383">
        <v>24</v>
      </c>
      <c r="O383">
        <v>12</v>
      </c>
      <c r="P383">
        <v>4</v>
      </c>
      <c r="Q383">
        <v>7</v>
      </c>
      <c r="R383">
        <v>8</v>
      </c>
      <c r="S383">
        <v>13</v>
      </c>
      <c r="T383">
        <v>6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 t="s">
        <v>32</v>
      </c>
    </row>
    <row r="384" spans="1:28" x14ac:dyDescent="0.5">
      <c r="A384">
        <v>7458</v>
      </c>
      <c r="B384">
        <v>1956</v>
      </c>
      <c r="C384" t="s">
        <v>58</v>
      </c>
      <c r="D384" t="s">
        <v>41</v>
      </c>
      <c r="E384" t="s">
        <v>808</v>
      </c>
      <c r="F384">
        <v>1</v>
      </c>
      <c r="G384">
        <v>1</v>
      </c>
      <c r="H384" s="1">
        <v>41428</v>
      </c>
      <c r="I384">
        <v>26</v>
      </c>
      <c r="J384">
        <v>39</v>
      </c>
      <c r="K384">
        <v>2</v>
      </c>
      <c r="L384">
        <v>25</v>
      </c>
      <c r="M384">
        <v>4</v>
      </c>
      <c r="N384">
        <v>3</v>
      </c>
      <c r="O384">
        <v>24</v>
      </c>
      <c r="P384">
        <v>2</v>
      </c>
      <c r="Q384">
        <v>3</v>
      </c>
      <c r="R384">
        <v>0</v>
      </c>
      <c r="S384">
        <v>3</v>
      </c>
      <c r="T384">
        <v>8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t="s">
        <v>43</v>
      </c>
    </row>
    <row r="385" spans="1:28" x14ac:dyDescent="0.5">
      <c r="A385">
        <v>5453</v>
      </c>
      <c r="B385">
        <v>1956</v>
      </c>
      <c r="C385" t="s">
        <v>58</v>
      </c>
      <c r="D385" t="s">
        <v>37</v>
      </c>
      <c r="E385" t="s">
        <v>811</v>
      </c>
      <c r="F385">
        <v>0</v>
      </c>
      <c r="G385">
        <v>0</v>
      </c>
      <c r="H385" t="s">
        <v>812</v>
      </c>
      <c r="I385">
        <v>26</v>
      </c>
      <c r="J385">
        <v>1083</v>
      </c>
      <c r="K385">
        <v>108</v>
      </c>
      <c r="L385">
        <v>649</v>
      </c>
      <c r="M385">
        <v>253</v>
      </c>
      <c r="N385">
        <v>151</v>
      </c>
      <c r="O385">
        <v>108</v>
      </c>
      <c r="P385">
        <v>1</v>
      </c>
      <c r="Q385">
        <v>4</v>
      </c>
      <c r="R385">
        <v>7</v>
      </c>
      <c r="S385">
        <v>12</v>
      </c>
      <c r="T385">
        <v>2</v>
      </c>
      <c r="U385">
        <v>0</v>
      </c>
      <c r="V385">
        <v>0</v>
      </c>
      <c r="W385">
        <v>0</v>
      </c>
      <c r="X385">
        <v>1</v>
      </c>
      <c r="Y385">
        <v>0</v>
      </c>
      <c r="Z385">
        <v>0</v>
      </c>
      <c r="AA385">
        <v>0</v>
      </c>
      <c r="AB385" t="s">
        <v>72</v>
      </c>
    </row>
    <row r="386" spans="1:28" x14ac:dyDescent="0.5">
      <c r="A386">
        <v>3790</v>
      </c>
      <c r="B386">
        <v>1956</v>
      </c>
      <c r="C386" t="s">
        <v>28</v>
      </c>
      <c r="D386" t="s">
        <v>41</v>
      </c>
      <c r="E386" t="s">
        <v>945</v>
      </c>
      <c r="F386">
        <v>2</v>
      </c>
      <c r="G386">
        <v>1</v>
      </c>
      <c r="H386" t="s">
        <v>855</v>
      </c>
      <c r="I386">
        <v>31</v>
      </c>
      <c r="J386">
        <v>8</v>
      </c>
      <c r="K386">
        <v>1</v>
      </c>
      <c r="L386">
        <v>5</v>
      </c>
      <c r="M386">
        <v>0</v>
      </c>
      <c r="N386">
        <v>0</v>
      </c>
      <c r="O386">
        <v>1</v>
      </c>
      <c r="P386">
        <v>1</v>
      </c>
      <c r="Q386">
        <v>1</v>
      </c>
      <c r="R386">
        <v>0</v>
      </c>
      <c r="S386">
        <v>2</v>
      </c>
      <c r="T386">
        <v>6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t="s">
        <v>72</v>
      </c>
    </row>
    <row r="387" spans="1:28" x14ac:dyDescent="0.5">
      <c r="A387">
        <v>9097</v>
      </c>
      <c r="B387">
        <v>1956</v>
      </c>
      <c r="C387" t="s">
        <v>28</v>
      </c>
      <c r="D387" t="s">
        <v>29</v>
      </c>
      <c r="E387" t="s">
        <v>1012</v>
      </c>
      <c r="F387">
        <v>0</v>
      </c>
      <c r="G387">
        <v>1</v>
      </c>
      <c r="H387" s="1">
        <v>41344</v>
      </c>
      <c r="I387">
        <v>34</v>
      </c>
      <c r="J387">
        <v>244</v>
      </c>
      <c r="K387">
        <v>8</v>
      </c>
      <c r="L387">
        <v>32</v>
      </c>
      <c r="M387">
        <v>7</v>
      </c>
      <c r="N387">
        <v>2</v>
      </c>
      <c r="O387">
        <v>50</v>
      </c>
      <c r="P387">
        <v>4</v>
      </c>
      <c r="Q387">
        <v>3</v>
      </c>
      <c r="R387">
        <v>1</v>
      </c>
      <c r="S387">
        <v>8</v>
      </c>
      <c r="T387">
        <v>4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t="s">
        <v>32</v>
      </c>
    </row>
    <row r="388" spans="1:28" x14ac:dyDescent="0.5">
      <c r="A388">
        <v>9797</v>
      </c>
      <c r="B388">
        <v>1956</v>
      </c>
      <c r="C388" t="s">
        <v>28</v>
      </c>
      <c r="D388" t="s">
        <v>37</v>
      </c>
      <c r="E388" t="s">
        <v>1098</v>
      </c>
      <c r="F388">
        <v>0</v>
      </c>
      <c r="G388">
        <v>1</v>
      </c>
      <c r="H388" t="s">
        <v>533</v>
      </c>
      <c r="I388">
        <v>38</v>
      </c>
      <c r="J388">
        <v>228</v>
      </c>
      <c r="K388">
        <v>19</v>
      </c>
      <c r="L388">
        <v>130</v>
      </c>
      <c r="M388">
        <v>4</v>
      </c>
      <c r="N388">
        <v>11</v>
      </c>
      <c r="O388">
        <v>51</v>
      </c>
      <c r="P388">
        <v>2</v>
      </c>
      <c r="Q388">
        <v>3</v>
      </c>
      <c r="R388">
        <v>3</v>
      </c>
      <c r="S388">
        <v>8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t="s">
        <v>32</v>
      </c>
    </row>
    <row r="389" spans="1:28" x14ac:dyDescent="0.5">
      <c r="A389">
        <v>10473</v>
      </c>
      <c r="B389">
        <v>1956</v>
      </c>
      <c r="C389" t="s">
        <v>45</v>
      </c>
      <c r="D389" t="s">
        <v>60</v>
      </c>
      <c r="E389" t="s">
        <v>1118</v>
      </c>
      <c r="F389">
        <v>0</v>
      </c>
      <c r="G389">
        <v>1</v>
      </c>
      <c r="H389" s="1">
        <v>41191</v>
      </c>
      <c r="I389">
        <v>38</v>
      </c>
      <c r="J389">
        <v>158</v>
      </c>
      <c r="K389">
        <v>19</v>
      </c>
      <c r="L389">
        <v>288</v>
      </c>
      <c r="M389">
        <v>25</v>
      </c>
      <c r="N389">
        <v>0</v>
      </c>
      <c r="O389">
        <v>38</v>
      </c>
      <c r="P389">
        <v>1</v>
      </c>
      <c r="Q389">
        <v>6</v>
      </c>
      <c r="R389">
        <v>4</v>
      </c>
      <c r="S389">
        <v>9</v>
      </c>
      <c r="T389">
        <v>7</v>
      </c>
      <c r="U389">
        <v>0</v>
      </c>
      <c r="V389">
        <v>1</v>
      </c>
      <c r="W389">
        <v>1</v>
      </c>
      <c r="X389">
        <v>0</v>
      </c>
      <c r="Y389">
        <v>0</v>
      </c>
      <c r="Z389">
        <v>1</v>
      </c>
      <c r="AA389">
        <v>0</v>
      </c>
      <c r="AB389" t="s">
        <v>32</v>
      </c>
    </row>
    <row r="390" spans="1:28" x14ac:dyDescent="0.5">
      <c r="A390">
        <v>178</v>
      </c>
      <c r="B390">
        <v>1956</v>
      </c>
      <c r="C390" t="s">
        <v>28</v>
      </c>
      <c r="D390" t="s">
        <v>37</v>
      </c>
      <c r="E390" t="s">
        <v>1155</v>
      </c>
      <c r="F390">
        <v>0</v>
      </c>
      <c r="G390">
        <v>1</v>
      </c>
      <c r="H390" t="s">
        <v>810</v>
      </c>
      <c r="I390">
        <v>40</v>
      </c>
      <c r="J390">
        <v>478</v>
      </c>
      <c r="K390">
        <v>0</v>
      </c>
      <c r="L390">
        <v>193</v>
      </c>
      <c r="M390">
        <v>110</v>
      </c>
      <c r="N390">
        <v>75</v>
      </c>
      <c r="O390">
        <v>117</v>
      </c>
      <c r="P390">
        <v>4</v>
      </c>
      <c r="Q390">
        <v>8</v>
      </c>
      <c r="R390">
        <v>3</v>
      </c>
      <c r="S390">
        <v>11</v>
      </c>
      <c r="T390">
        <v>5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t="s">
        <v>32</v>
      </c>
    </row>
    <row r="391" spans="1:28" x14ac:dyDescent="0.5">
      <c r="A391">
        <v>5596</v>
      </c>
      <c r="B391">
        <v>1956</v>
      </c>
      <c r="C391" t="s">
        <v>48</v>
      </c>
      <c r="D391" t="s">
        <v>41</v>
      </c>
      <c r="E391" t="s">
        <v>1228</v>
      </c>
      <c r="F391">
        <v>0</v>
      </c>
      <c r="G391">
        <v>1</v>
      </c>
      <c r="H391" s="1">
        <v>41618</v>
      </c>
      <c r="I391">
        <v>44</v>
      </c>
      <c r="J391">
        <v>513</v>
      </c>
      <c r="K391">
        <v>14</v>
      </c>
      <c r="L391">
        <v>154</v>
      </c>
      <c r="M391">
        <v>19</v>
      </c>
      <c r="N391">
        <v>0</v>
      </c>
      <c r="O391">
        <v>28</v>
      </c>
      <c r="P391">
        <v>1</v>
      </c>
      <c r="Q391">
        <v>9</v>
      </c>
      <c r="R391">
        <v>2</v>
      </c>
      <c r="S391">
        <v>9</v>
      </c>
      <c r="T391">
        <v>6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t="s">
        <v>72</v>
      </c>
    </row>
    <row r="392" spans="1:28" x14ac:dyDescent="0.5">
      <c r="A392">
        <v>9347</v>
      </c>
      <c r="B392">
        <v>1956</v>
      </c>
      <c r="C392" t="s">
        <v>58</v>
      </c>
      <c r="D392" t="s">
        <v>41</v>
      </c>
      <c r="E392" t="s">
        <v>1347</v>
      </c>
      <c r="F392">
        <v>0</v>
      </c>
      <c r="G392">
        <v>1</v>
      </c>
      <c r="H392" t="s">
        <v>1348</v>
      </c>
      <c r="I392">
        <v>49</v>
      </c>
      <c r="J392">
        <v>31</v>
      </c>
      <c r="K392">
        <v>0</v>
      </c>
      <c r="L392">
        <v>7</v>
      </c>
      <c r="M392">
        <v>2</v>
      </c>
      <c r="N392">
        <v>0</v>
      </c>
      <c r="O392">
        <v>6</v>
      </c>
      <c r="P392">
        <v>1</v>
      </c>
      <c r="Q392">
        <v>1</v>
      </c>
      <c r="R392">
        <v>0</v>
      </c>
      <c r="S392">
        <v>3</v>
      </c>
      <c r="T392">
        <v>5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t="s">
        <v>32</v>
      </c>
    </row>
    <row r="393" spans="1:28" x14ac:dyDescent="0.5">
      <c r="A393">
        <v>10160</v>
      </c>
      <c r="B393">
        <v>1956</v>
      </c>
      <c r="C393" t="s">
        <v>58</v>
      </c>
      <c r="D393" t="s">
        <v>41</v>
      </c>
      <c r="E393" t="s">
        <v>1347</v>
      </c>
      <c r="F393">
        <v>0</v>
      </c>
      <c r="G393">
        <v>1</v>
      </c>
      <c r="H393" t="s">
        <v>1348</v>
      </c>
      <c r="I393">
        <v>49</v>
      </c>
      <c r="J393">
        <v>31</v>
      </c>
      <c r="K393">
        <v>0</v>
      </c>
      <c r="L393">
        <v>7</v>
      </c>
      <c r="M393">
        <v>2</v>
      </c>
      <c r="N393">
        <v>0</v>
      </c>
      <c r="O393">
        <v>6</v>
      </c>
      <c r="P393">
        <v>1</v>
      </c>
      <c r="Q393">
        <v>1</v>
      </c>
      <c r="R393">
        <v>0</v>
      </c>
      <c r="S393">
        <v>3</v>
      </c>
      <c r="T393">
        <v>5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t="s">
        <v>32</v>
      </c>
    </row>
    <row r="394" spans="1:28" x14ac:dyDescent="0.5">
      <c r="A394">
        <v>9904</v>
      </c>
      <c r="B394">
        <v>1956</v>
      </c>
      <c r="C394" t="s">
        <v>28</v>
      </c>
      <c r="D394" t="s">
        <v>37</v>
      </c>
      <c r="E394" t="s">
        <v>1378</v>
      </c>
      <c r="F394">
        <v>0</v>
      </c>
      <c r="G394">
        <v>1</v>
      </c>
      <c r="H394" t="s">
        <v>632</v>
      </c>
      <c r="I394">
        <v>50</v>
      </c>
      <c r="J394">
        <v>336</v>
      </c>
      <c r="K394">
        <v>123</v>
      </c>
      <c r="L394">
        <v>274</v>
      </c>
      <c r="M394">
        <v>46</v>
      </c>
      <c r="N394">
        <v>123</v>
      </c>
      <c r="O394">
        <v>141</v>
      </c>
      <c r="P394">
        <v>5</v>
      </c>
      <c r="Q394">
        <v>6</v>
      </c>
      <c r="R394">
        <v>5</v>
      </c>
      <c r="S394">
        <v>12</v>
      </c>
      <c r="T394">
        <v>3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 t="s">
        <v>36</v>
      </c>
    </row>
    <row r="395" spans="1:28" x14ac:dyDescent="0.5">
      <c r="A395">
        <v>8091</v>
      </c>
      <c r="B395">
        <v>1956</v>
      </c>
      <c r="C395" t="s">
        <v>28</v>
      </c>
      <c r="D395" t="s">
        <v>37</v>
      </c>
      <c r="E395" t="s">
        <v>1384</v>
      </c>
      <c r="F395">
        <v>0</v>
      </c>
      <c r="G395">
        <v>1</v>
      </c>
      <c r="H395" s="1">
        <v>40948</v>
      </c>
      <c r="I395">
        <v>50</v>
      </c>
      <c r="J395">
        <v>423</v>
      </c>
      <c r="K395">
        <v>184</v>
      </c>
      <c r="L395">
        <v>368</v>
      </c>
      <c r="M395">
        <v>13</v>
      </c>
      <c r="N395">
        <v>97</v>
      </c>
      <c r="O395">
        <v>21</v>
      </c>
      <c r="P395">
        <v>1</v>
      </c>
      <c r="Q395">
        <v>6</v>
      </c>
      <c r="R395">
        <v>4</v>
      </c>
      <c r="S395">
        <v>6</v>
      </c>
      <c r="T395">
        <v>5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 t="s">
        <v>55</v>
      </c>
    </row>
    <row r="396" spans="1:28" x14ac:dyDescent="0.5">
      <c r="A396">
        <v>8786</v>
      </c>
      <c r="B396">
        <v>1956</v>
      </c>
      <c r="C396" t="s">
        <v>58</v>
      </c>
      <c r="D396" t="s">
        <v>37</v>
      </c>
      <c r="E396" t="s">
        <v>1432</v>
      </c>
      <c r="F396">
        <v>0</v>
      </c>
      <c r="G396">
        <v>1</v>
      </c>
      <c r="H396" t="s">
        <v>682</v>
      </c>
      <c r="I396">
        <v>52</v>
      </c>
      <c r="J396">
        <v>301</v>
      </c>
      <c r="K396">
        <v>7</v>
      </c>
      <c r="L396">
        <v>74</v>
      </c>
      <c r="M396">
        <v>10</v>
      </c>
      <c r="N396">
        <v>0</v>
      </c>
      <c r="O396">
        <v>58</v>
      </c>
      <c r="P396">
        <v>4</v>
      </c>
      <c r="Q396">
        <v>6</v>
      </c>
      <c r="R396">
        <v>1</v>
      </c>
      <c r="S396">
        <v>7</v>
      </c>
      <c r="T396">
        <v>6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t="s">
        <v>51</v>
      </c>
    </row>
    <row r="397" spans="1:28" x14ac:dyDescent="0.5">
      <c r="A397">
        <v>4954</v>
      </c>
      <c r="B397">
        <v>1956</v>
      </c>
      <c r="C397" t="s">
        <v>28</v>
      </c>
      <c r="D397" t="s">
        <v>37</v>
      </c>
      <c r="E397" t="s">
        <v>1444</v>
      </c>
      <c r="F397">
        <v>1</v>
      </c>
      <c r="G397">
        <v>1</v>
      </c>
      <c r="H397" t="s">
        <v>1366</v>
      </c>
      <c r="I397">
        <v>53</v>
      </c>
      <c r="J397">
        <v>106</v>
      </c>
      <c r="K397">
        <v>27</v>
      </c>
      <c r="L397">
        <v>68</v>
      </c>
      <c r="M397">
        <v>52</v>
      </c>
      <c r="N397">
        <v>7</v>
      </c>
      <c r="O397">
        <v>5</v>
      </c>
      <c r="P397">
        <v>6</v>
      </c>
      <c r="Q397">
        <v>4</v>
      </c>
      <c r="R397">
        <v>2</v>
      </c>
      <c r="S397">
        <v>5</v>
      </c>
      <c r="T397">
        <v>6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t="s">
        <v>32</v>
      </c>
    </row>
    <row r="398" spans="1:28" x14ac:dyDescent="0.5">
      <c r="A398">
        <v>10448</v>
      </c>
      <c r="B398">
        <v>1956</v>
      </c>
      <c r="C398" t="s">
        <v>28</v>
      </c>
      <c r="D398" t="s">
        <v>33</v>
      </c>
      <c r="E398" t="s">
        <v>1502</v>
      </c>
      <c r="F398">
        <v>0</v>
      </c>
      <c r="G398">
        <v>1</v>
      </c>
      <c r="H398" t="s">
        <v>1067</v>
      </c>
      <c r="I398">
        <v>55</v>
      </c>
      <c r="J398">
        <v>172</v>
      </c>
      <c r="K398">
        <v>41</v>
      </c>
      <c r="L398">
        <v>86</v>
      </c>
      <c r="M398">
        <v>45</v>
      </c>
      <c r="N398">
        <v>6</v>
      </c>
      <c r="O398">
        <v>27</v>
      </c>
      <c r="P398">
        <v>5</v>
      </c>
      <c r="Q398">
        <v>5</v>
      </c>
      <c r="R398">
        <v>3</v>
      </c>
      <c r="S398">
        <v>5</v>
      </c>
      <c r="T398">
        <v>7</v>
      </c>
      <c r="U398">
        <v>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 t="s">
        <v>32</v>
      </c>
    </row>
    <row r="399" spans="1:28" x14ac:dyDescent="0.5">
      <c r="A399">
        <v>3445</v>
      </c>
      <c r="B399">
        <v>1956</v>
      </c>
      <c r="C399" t="s">
        <v>28</v>
      </c>
      <c r="D399" t="s">
        <v>33</v>
      </c>
      <c r="E399" t="s">
        <v>1535</v>
      </c>
      <c r="F399">
        <v>0</v>
      </c>
      <c r="G399">
        <v>0</v>
      </c>
      <c r="H399" t="s">
        <v>657</v>
      </c>
      <c r="I399">
        <v>56</v>
      </c>
      <c r="J399">
        <v>216</v>
      </c>
      <c r="K399">
        <v>162</v>
      </c>
      <c r="L399">
        <v>224</v>
      </c>
      <c r="M399">
        <v>101</v>
      </c>
      <c r="N399">
        <v>92</v>
      </c>
      <c r="O399">
        <v>162</v>
      </c>
      <c r="P399">
        <v>2</v>
      </c>
      <c r="Q399">
        <v>7</v>
      </c>
      <c r="R399">
        <v>4</v>
      </c>
      <c r="S399">
        <v>10</v>
      </c>
      <c r="T399">
        <v>5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 t="s">
        <v>72</v>
      </c>
    </row>
    <row r="400" spans="1:28" x14ac:dyDescent="0.5">
      <c r="A400">
        <v>5721</v>
      </c>
      <c r="B400">
        <v>1956</v>
      </c>
      <c r="C400" t="s">
        <v>45</v>
      </c>
      <c r="D400" t="s">
        <v>37</v>
      </c>
      <c r="E400" t="s">
        <v>1589</v>
      </c>
      <c r="F400">
        <v>0</v>
      </c>
      <c r="G400">
        <v>0</v>
      </c>
      <c r="H400" s="1">
        <v>41948</v>
      </c>
      <c r="I400">
        <v>60</v>
      </c>
      <c r="J400">
        <v>611</v>
      </c>
      <c r="K400">
        <v>76</v>
      </c>
      <c r="L400">
        <v>749</v>
      </c>
      <c r="M400">
        <v>59</v>
      </c>
      <c r="N400">
        <v>45</v>
      </c>
      <c r="O400">
        <v>26</v>
      </c>
      <c r="P400">
        <v>1</v>
      </c>
      <c r="Q400">
        <v>7</v>
      </c>
      <c r="R400">
        <v>10</v>
      </c>
      <c r="S400">
        <v>6</v>
      </c>
      <c r="T400">
        <v>2</v>
      </c>
      <c r="U400">
        <v>0</v>
      </c>
      <c r="V400">
        <v>0</v>
      </c>
      <c r="W400">
        <v>1</v>
      </c>
      <c r="X400">
        <v>0</v>
      </c>
      <c r="Y400">
        <v>0</v>
      </c>
      <c r="Z400">
        <v>0</v>
      </c>
      <c r="AA400">
        <v>0</v>
      </c>
      <c r="AB400" t="s">
        <v>36</v>
      </c>
    </row>
    <row r="401" spans="1:28" x14ac:dyDescent="0.5">
      <c r="A401">
        <v>5935</v>
      </c>
      <c r="B401">
        <v>1956</v>
      </c>
      <c r="C401" t="s">
        <v>58</v>
      </c>
      <c r="D401" t="s">
        <v>33</v>
      </c>
      <c r="E401" t="s">
        <v>1604</v>
      </c>
      <c r="F401">
        <v>0</v>
      </c>
      <c r="G401">
        <v>1</v>
      </c>
      <c r="H401" t="s">
        <v>230</v>
      </c>
      <c r="I401">
        <v>60</v>
      </c>
      <c r="J401">
        <v>547</v>
      </c>
      <c r="K401">
        <v>7</v>
      </c>
      <c r="L401">
        <v>140</v>
      </c>
      <c r="M401">
        <v>0</v>
      </c>
      <c r="N401">
        <v>7</v>
      </c>
      <c r="O401">
        <v>63</v>
      </c>
      <c r="P401">
        <v>3</v>
      </c>
      <c r="Q401">
        <v>7</v>
      </c>
      <c r="R401">
        <v>5</v>
      </c>
      <c r="S401">
        <v>8</v>
      </c>
      <c r="T401">
        <v>5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t="s">
        <v>55</v>
      </c>
    </row>
    <row r="402" spans="1:28" x14ac:dyDescent="0.5">
      <c r="A402">
        <v>8477</v>
      </c>
      <c r="B402">
        <v>1956</v>
      </c>
      <c r="C402" t="s">
        <v>28</v>
      </c>
      <c r="D402" t="s">
        <v>29</v>
      </c>
      <c r="E402" t="s">
        <v>1618</v>
      </c>
      <c r="F402">
        <v>2</v>
      </c>
      <c r="G402">
        <v>1</v>
      </c>
      <c r="H402" s="1">
        <v>41581</v>
      </c>
      <c r="I402">
        <v>61</v>
      </c>
      <c r="J402">
        <v>5</v>
      </c>
      <c r="K402">
        <v>1</v>
      </c>
      <c r="L402">
        <v>13</v>
      </c>
      <c r="M402">
        <v>3</v>
      </c>
      <c r="N402">
        <v>5</v>
      </c>
      <c r="O402">
        <v>1</v>
      </c>
      <c r="P402">
        <v>1</v>
      </c>
      <c r="Q402">
        <v>1</v>
      </c>
      <c r="R402">
        <v>0</v>
      </c>
      <c r="S402">
        <v>3</v>
      </c>
      <c r="T402">
        <v>7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t="s">
        <v>32</v>
      </c>
    </row>
    <row r="403" spans="1:28" x14ac:dyDescent="0.5">
      <c r="A403">
        <v>8629</v>
      </c>
      <c r="B403">
        <v>1956</v>
      </c>
      <c r="C403" t="s">
        <v>28</v>
      </c>
      <c r="D403" t="s">
        <v>60</v>
      </c>
      <c r="E403" t="s">
        <v>1834</v>
      </c>
      <c r="F403">
        <v>1</v>
      </c>
      <c r="G403">
        <v>1</v>
      </c>
      <c r="H403" t="s">
        <v>74</v>
      </c>
      <c r="I403">
        <v>71</v>
      </c>
      <c r="J403">
        <v>19</v>
      </c>
      <c r="K403">
        <v>1</v>
      </c>
      <c r="L403">
        <v>10</v>
      </c>
      <c r="M403">
        <v>2</v>
      </c>
      <c r="N403">
        <v>1</v>
      </c>
      <c r="O403">
        <v>8</v>
      </c>
      <c r="P403">
        <v>1</v>
      </c>
      <c r="Q403">
        <v>1</v>
      </c>
      <c r="R403">
        <v>0</v>
      </c>
      <c r="S403">
        <v>3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t="s">
        <v>36</v>
      </c>
    </row>
    <row r="404" spans="1:28" x14ac:dyDescent="0.5">
      <c r="A404">
        <v>11051</v>
      </c>
      <c r="B404">
        <v>1956</v>
      </c>
      <c r="C404" t="s">
        <v>45</v>
      </c>
      <c r="D404" t="s">
        <v>41</v>
      </c>
      <c r="E404" t="s">
        <v>1845</v>
      </c>
      <c r="F404">
        <v>1</v>
      </c>
      <c r="G404">
        <v>1</v>
      </c>
      <c r="H404" s="1">
        <v>41917</v>
      </c>
      <c r="I404">
        <v>72</v>
      </c>
      <c r="J404">
        <v>492</v>
      </c>
      <c r="K404">
        <v>19</v>
      </c>
      <c r="L404">
        <v>110</v>
      </c>
      <c r="M404">
        <v>16</v>
      </c>
      <c r="N404">
        <v>12</v>
      </c>
      <c r="O404">
        <v>12</v>
      </c>
      <c r="P404">
        <v>4</v>
      </c>
      <c r="Q404">
        <v>6</v>
      </c>
      <c r="R404">
        <v>3</v>
      </c>
      <c r="S404">
        <v>10</v>
      </c>
      <c r="T404">
        <v>4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t="s">
        <v>36</v>
      </c>
    </row>
    <row r="405" spans="1:28" x14ac:dyDescent="0.5">
      <c r="A405">
        <v>9167</v>
      </c>
      <c r="B405">
        <v>1956</v>
      </c>
      <c r="C405" t="s">
        <v>28</v>
      </c>
      <c r="D405" t="s">
        <v>37</v>
      </c>
      <c r="E405" t="s">
        <v>1857</v>
      </c>
      <c r="F405">
        <v>0</v>
      </c>
      <c r="G405">
        <v>1</v>
      </c>
      <c r="H405" t="s">
        <v>74</v>
      </c>
      <c r="I405">
        <v>72</v>
      </c>
      <c r="J405">
        <v>465</v>
      </c>
      <c r="K405">
        <v>71</v>
      </c>
      <c r="L405">
        <v>250</v>
      </c>
      <c r="M405">
        <v>93</v>
      </c>
      <c r="N405">
        <v>35</v>
      </c>
      <c r="O405">
        <v>62</v>
      </c>
      <c r="P405">
        <v>3</v>
      </c>
      <c r="Q405">
        <v>9</v>
      </c>
      <c r="R405">
        <v>2</v>
      </c>
      <c r="S405">
        <v>12</v>
      </c>
      <c r="T405">
        <v>6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t="s">
        <v>32</v>
      </c>
    </row>
    <row r="406" spans="1:28" x14ac:dyDescent="0.5">
      <c r="A406">
        <v>7514</v>
      </c>
      <c r="B406">
        <v>1956</v>
      </c>
      <c r="C406" t="s">
        <v>48</v>
      </c>
      <c r="D406" t="s">
        <v>41</v>
      </c>
      <c r="E406" t="s">
        <v>1909</v>
      </c>
      <c r="F406">
        <v>1</v>
      </c>
      <c r="G406">
        <v>1</v>
      </c>
      <c r="H406" s="1">
        <v>41340</v>
      </c>
      <c r="I406">
        <v>74</v>
      </c>
      <c r="J406">
        <v>84</v>
      </c>
      <c r="K406">
        <v>10</v>
      </c>
      <c r="L406">
        <v>34</v>
      </c>
      <c r="M406">
        <v>11</v>
      </c>
      <c r="N406">
        <v>10</v>
      </c>
      <c r="O406">
        <v>28</v>
      </c>
      <c r="P406">
        <v>4</v>
      </c>
      <c r="Q406">
        <v>3</v>
      </c>
      <c r="R406">
        <v>1</v>
      </c>
      <c r="S406">
        <v>4</v>
      </c>
      <c r="T406">
        <v>6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 t="s">
        <v>43</v>
      </c>
    </row>
    <row r="407" spans="1:28" x14ac:dyDescent="0.5">
      <c r="A407">
        <v>10091</v>
      </c>
      <c r="B407">
        <v>1956</v>
      </c>
      <c r="C407" t="s">
        <v>28</v>
      </c>
      <c r="D407" t="s">
        <v>33</v>
      </c>
      <c r="E407" t="s">
        <v>1993</v>
      </c>
      <c r="F407">
        <v>0</v>
      </c>
      <c r="G407">
        <v>1</v>
      </c>
      <c r="H407" t="s">
        <v>597</v>
      </c>
      <c r="I407">
        <v>78</v>
      </c>
      <c r="J407">
        <v>520</v>
      </c>
      <c r="K407">
        <v>20</v>
      </c>
      <c r="L407">
        <v>367</v>
      </c>
      <c r="M407">
        <v>39</v>
      </c>
      <c r="N407">
        <v>81</v>
      </c>
      <c r="O407">
        <v>40</v>
      </c>
      <c r="P407">
        <v>2</v>
      </c>
      <c r="Q407">
        <v>6</v>
      </c>
      <c r="R407">
        <v>3</v>
      </c>
      <c r="S407">
        <v>6</v>
      </c>
      <c r="T407">
        <v>5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 t="s">
        <v>32</v>
      </c>
    </row>
    <row r="408" spans="1:28" x14ac:dyDescent="0.5">
      <c r="A408">
        <v>8427</v>
      </c>
      <c r="B408">
        <v>1956</v>
      </c>
      <c r="C408" t="s">
        <v>58</v>
      </c>
      <c r="D408" t="s">
        <v>33</v>
      </c>
      <c r="E408" t="s">
        <v>1996</v>
      </c>
      <c r="F408">
        <v>0</v>
      </c>
      <c r="G408">
        <v>0</v>
      </c>
      <c r="H408" t="s">
        <v>79</v>
      </c>
      <c r="I408">
        <v>78</v>
      </c>
      <c r="J408">
        <v>556</v>
      </c>
      <c r="K408">
        <v>14</v>
      </c>
      <c r="L408">
        <v>717</v>
      </c>
      <c r="M408">
        <v>210</v>
      </c>
      <c r="N408">
        <v>0</v>
      </c>
      <c r="O408">
        <v>43</v>
      </c>
      <c r="P408">
        <v>1</v>
      </c>
      <c r="Q408">
        <v>7</v>
      </c>
      <c r="R408">
        <v>5</v>
      </c>
      <c r="S408">
        <v>10</v>
      </c>
      <c r="T408">
        <v>4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t="s">
        <v>32</v>
      </c>
    </row>
    <row r="409" spans="1:28" x14ac:dyDescent="0.5">
      <c r="A409">
        <v>217</v>
      </c>
      <c r="B409">
        <v>1956</v>
      </c>
      <c r="C409" t="s">
        <v>58</v>
      </c>
      <c r="D409" t="s">
        <v>33</v>
      </c>
      <c r="E409" t="s">
        <v>1996</v>
      </c>
      <c r="F409">
        <v>0</v>
      </c>
      <c r="G409">
        <v>0</v>
      </c>
      <c r="H409" t="s">
        <v>79</v>
      </c>
      <c r="I409">
        <v>78</v>
      </c>
      <c r="J409">
        <v>556</v>
      </c>
      <c r="K409">
        <v>14</v>
      </c>
      <c r="L409">
        <v>717</v>
      </c>
      <c r="M409">
        <v>210</v>
      </c>
      <c r="N409">
        <v>0</v>
      </c>
      <c r="O409">
        <v>43</v>
      </c>
      <c r="P409">
        <v>1</v>
      </c>
      <c r="Q409">
        <v>7</v>
      </c>
      <c r="R409">
        <v>5</v>
      </c>
      <c r="S409">
        <v>10</v>
      </c>
      <c r="T409">
        <v>4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t="s">
        <v>36</v>
      </c>
    </row>
    <row r="410" spans="1:28" x14ac:dyDescent="0.5">
      <c r="A410">
        <v>2488</v>
      </c>
      <c r="B410">
        <v>1956</v>
      </c>
      <c r="C410" t="s">
        <v>48</v>
      </c>
      <c r="D410" t="s">
        <v>29</v>
      </c>
      <c r="E410" t="s">
        <v>2032</v>
      </c>
      <c r="F410">
        <v>1</v>
      </c>
      <c r="G410">
        <v>1</v>
      </c>
      <c r="H410" t="s">
        <v>316</v>
      </c>
      <c r="I410">
        <v>80</v>
      </c>
      <c r="J410">
        <v>23</v>
      </c>
      <c r="K410">
        <v>1</v>
      </c>
      <c r="L410">
        <v>25</v>
      </c>
      <c r="M410">
        <v>0</v>
      </c>
      <c r="N410">
        <v>8</v>
      </c>
      <c r="O410">
        <v>7</v>
      </c>
      <c r="P410">
        <v>4</v>
      </c>
      <c r="Q410">
        <v>2</v>
      </c>
      <c r="R410">
        <v>1</v>
      </c>
      <c r="S410">
        <v>3</v>
      </c>
      <c r="T410">
        <v>6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t="s">
        <v>32</v>
      </c>
    </row>
    <row r="411" spans="1:28" x14ac:dyDescent="0.5">
      <c r="A411">
        <v>4174</v>
      </c>
      <c r="B411">
        <v>1956</v>
      </c>
      <c r="C411" t="s">
        <v>58</v>
      </c>
      <c r="D411" t="s">
        <v>41</v>
      </c>
      <c r="E411" t="s">
        <v>2046</v>
      </c>
      <c r="F411">
        <v>0</v>
      </c>
      <c r="G411">
        <v>1</v>
      </c>
      <c r="H411" t="s">
        <v>586</v>
      </c>
      <c r="I411">
        <v>81</v>
      </c>
      <c r="J411">
        <v>97</v>
      </c>
      <c r="K411">
        <v>1</v>
      </c>
      <c r="L411">
        <v>19</v>
      </c>
      <c r="M411">
        <v>2</v>
      </c>
      <c r="N411">
        <v>0</v>
      </c>
      <c r="O411">
        <v>11</v>
      </c>
      <c r="P411">
        <v>1</v>
      </c>
      <c r="Q411">
        <v>2</v>
      </c>
      <c r="R411">
        <v>1</v>
      </c>
      <c r="S411">
        <v>4</v>
      </c>
      <c r="T411">
        <v>3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t="s">
        <v>32</v>
      </c>
    </row>
    <row r="412" spans="1:28" x14ac:dyDescent="0.5">
      <c r="A412">
        <v>10675</v>
      </c>
      <c r="B412">
        <v>1956</v>
      </c>
      <c r="C412" t="s">
        <v>45</v>
      </c>
      <c r="D412" t="s">
        <v>37</v>
      </c>
      <c r="E412" t="s">
        <v>2081</v>
      </c>
      <c r="F412">
        <v>0</v>
      </c>
      <c r="G412">
        <v>1</v>
      </c>
      <c r="H412" s="1">
        <v>41337</v>
      </c>
      <c r="I412">
        <v>82</v>
      </c>
      <c r="J412">
        <v>909</v>
      </c>
      <c r="K412">
        <v>11</v>
      </c>
      <c r="L412">
        <v>218</v>
      </c>
      <c r="M412">
        <v>0</v>
      </c>
      <c r="N412">
        <v>0</v>
      </c>
      <c r="O412">
        <v>23</v>
      </c>
      <c r="P412">
        <v>2</v>
      </c>
      <c r="Q412">
        <v>9</v>
      </c>
      <c r="R412">
        <v>3</v>
      </c>
      <c r="S412">
        <v>5</v>
      </c>
      <c r="T412">
        <v>5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 t="s">
        <v>32</v>
      </c>
    </row>
    <row r="413" spans="1:28" x14ac:dyDescent="0.5">
      <c r="A413">
        <v>3138</v>
      </c>
      <c r="B413">
        <v>1956</v>
      </c>
      <c r="C413" t="s">
        <v>28</v>
      </c>
      <c r="D413" t="s">
        <v>33</v>
      </c>
      <c r="E413" t="s">
        <v>2130</v>
      </c>
      <c r="F413">
        <v>0</v>
      </c>
      <c r="G413">
        <v>0</v>
      </c>
      <c r="H413" t="s">
        <v>1921</v>
      </c>
      <c r="I413">
        <v>84</v>
      </c>
      <c r="J413">
        <v>1324</v>
      </c>
      <c r="K413">
        <v>27</v>
      </c>
      <c r="L413">
        <v>119</v>
      </c>
      <c r="M413">
        <v>71</v>
      </c>
      <c r="N413">
        <v>108</v>
      </c>
      <c r="O413">
        <v>27</v>
      </c>
      <c r="P413">
        <v>0</v>
      </c>
      <c r="Q413">
        <v>7</v>
      </c>
      <c r="R413">
        <v>9</v>
      </c>
      <c r="S413">
        <v>6</v>
      </c>
      <c r="T413">
        <v>4</v>
      </c>
      <c r="U413">
        <v>0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0</v>
      </c>
      <c r="AB413" t="s">
        <v>32</v>
      </c>
    </row>
    <row r="414" spans="1:28" x14ac:dyDescent="0.5">
      <c r="A414">
        <v>2712</v>
      </c>
      <c r="B414">
        <v>1956</v>
      </c>
      <c r="C414" t="s">
        <v>28</v>
      </c>
      <c r="D414" t="s">
        <v>37</v>
      </c>
      <c r="E414" t="s">
        <v>2138</v>
      </c>
      <c r="F414">
        <v>0</v>
      </c>
      <c r="G414">
        <v>1</v>
      </c>
      <c r="H414" t="s">
        <v>2139</v>
      </c>
      <c r="I414">
        <v>85</v>
      </c>
      <c r="J414">
        <v>184</v>
      </c>
      <c r="K414">
        <v>178</v>
      </c>
      <c r="L414">
        <v>178</v>
      </c>
      <c r="M414">
        <v>103</v>
      </c>
      <c r="N414">
        <v>39</v>
      </c>
      <c r="O414">
        <v>33</v>
      </c>
      <c r="P414">
        <v>1</v>
      </c>
      <c r="Q414">
        <v>6</v>
      </c>
      <c r="R414">
        <v>3</v>
      </c>
      <c r="S414">
        <v>10</v>
      </c>
      <c r="T414">
        <v>3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t="s">
        <v>43</v>
      </c>
    </row>
    <row r="415" spans="1:28" x14ac:dyDescent="0.5">
      <c r="A415">
        <v>5253</v>
      </c>
      <c r="B415">
        <v>1956</v>
      </c>
      <c r="C415" t="s">
        <v>58</v>
      </c>
      <c r="D415" t="s">
        <v>41</v>
      </c>
      <c r="E415" t="s">
        <v>2144</v>
      </c>
      <c r="F415">
        <v>1</v>
      </c>
      <c r="G415">
        <v>1</v>
      </c>
      <c r="H415" s="1">
        <v>41524</v>
      </c>
      <c r="I415">
        <v>85</v>
      </c>
      <c r="J415">
        <v>145</v>
      </c>
      <c r="K415">
        <v>13</v>
      </c>
      <c r="L415">
        <v>46</v>
      </c>
      <c r="M415">
        <v>17</v>
      </c>
      <c r="N415">
        <v>2</v>
      </c>
      <c r="O415">
        <v>4</v>
      </c>
      <c r="P415">
        <v>6</v>
      </c>
      <c r="Q415">
        <v>4</v>
      </c>
      <c r="R415">
        <v>2</v>
      </c>
      <c r="S415">
        <v>4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t="s">
        <v>32</v>
      </c>
    </row>
    <row r="416" spans="1:28" x14ac:dyDescent="0.5">
      <c r="A416">
        <v>231</v>
      </c>
      <c r="B416">
        <v>1956</v>
      </c>
      <c r="C416" t="s">
        <v>58</v>
      </c>
      <c r="D416" t="s">
        <v>41</v>
      </c>
      <c r="E416" t="s">
        <v>2152</v>
      </c>
      <c r="F416">
        <v>1</v>
      </c>
      <c r="G416">
        <v>1</v>
      </c>
      <c r="H416" s="1">
        <v>41946</v>
      </c>
      <c r="I416">
        <v>86</v>
      </c>
      <c r="J416">
        <v>24</v>
      </c>
      <c r="K416">
        <v>0</v>
      </c>
      <c r="L416">
        <v>7</v>
      </c>
      <c r="M416">
        <v>0</v>
      </c>
      <c r="N416">
        <v>0</v>
      </c>
      <c r="O416">
        <v>1</v>
      </c>
      <c r="P416">
        <v>2</v>
      </c>
      <c r="Q416">
        <v>2</v>
      </c>
      <c r="R416">
        <v>0</v>
      </c>
      <c r="S416">
        <v>3</v>
      </c>
      <c r="T416">
        <v>5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 t="s">
        <v>32</v>
      </c>
    </row>
    <row r="417" spans="1:28" x14ac:dyDescent="0.5">
      <c r="A417">
        <v>4915</v>
      </c>
      <c r="B417">
        <v>1956</v>
      </c>
      <c r="C417" t="s">
        <v>48</v>
      </c>
      <c r="D417" t="s">
        <v>37</v>
      </c>
      <c r="E417" t="s">
        <v>2170</v>
      </c>
      <c r="F417">
        <v>0</v>
      </c>
      <c r="G417">
        <v>1</v>
      </c>
      <c r="H417" s="1">
        <v>40976</v>
      </c>
      <c r="I417">
        <v>86</v>
      </c>
      <c r="J417">
        <v>176</v>
      </c>
      <c r="K417">
        <v>72</v>
      </c>
      <c r="L417">
        <v>98</v>
      </c>
      <c r="M417">
        <v>136</v>
      </c>
      <c r="N417">
        <v>21</v>
      </c>
      <c r="O417">
        <v>229</v>
      </c>
      <c r="P417">
        <v>4</v>
      </c>
      <c r="Q417">
        <v>5</v>
      </c>
      <c r="R417">
        <v>2</v>
      </c>
      <c r="S417">
        <v>12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t="s">
        <v>51</v>
      </c>
    </row>
    <row r="418" spans="1:28" x14ac:dyDescent="0.5">
      <c r="A418">
        <v>1118</v>
      </c>
      <c r="B418">
        <v>1956</v>
      </c>
      <c r="C418" t="s">
        <v>58</v>
      </c>
      <c r="D418" t="s">
        <v>37</v>
      </c>
      <c r="E418" t="s">
        <v>2186</v>
      </c>
      <c r="F418">
        <v>0</v>
      </c>
      <c r="G418">
        <v>1</v>
      </c>
      <c r="H418" t="s">
        <v>226</v>
      </c>
      <c r="I418">
        <v>87</v>
      </c>
      <c r="J418">
        <v>544</v>
      </c>
      <c r="K418">
        <v>13</v>
      </c>
      <c r="L418">
        <v>85</v>
      </c>
      <c r="M418">
        <v>8</v>
      </c>
      <c r="N418">
        <v>6</v>
      </c>
      <c r="O418">
        <v>29</v>
      </c>
      <c r="P418">
        <v>3</v>
      </c>
      <c r="Q418">
        <v>10</v>
      </c>
      <c r="R418">
        <v>4</v>
      </c>
      <c r="S418">
        <v>5</v>
      </c>
      <c r="T418">
        <v>8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t="s">
        <v>32</v>
      </c>
    </row>
    <row r="419" spans="1:28" x14ac:dyDescent="0.5">
      <c r="A419">
        <v>8148</v>
      </c>
      <c r="B419">
        <v>1956</v>
      </c>
      <c r="C419" t="s">
        <v>58</v>
      </c>
      <c r="D419" t="s">
        <v>41</v>
      </c>
      <c r="E419" t="s">
        <v>2205</v>
      </c>
      <c r="F419">
        <v>1</v>
      </c>
      <c r="G419">
        <v>1</v>
      </c>
      <c r="H419" s="1">
        <v>41487</v>
      </c>
      <c r="I419">
        <v>88</v>
      </c>
      <c r="J419">
        <v>285</v>
      </c>
      <c r="K419">
        <v>28</v>
      </c>
      <c r="L419">
        <v>242</v>
      </c>
      <c r="M419">
        <v>55</v>
      </c>
      <c r="N419">
        <v>114</v>
      </c>
      <c r="O419">
        <v>135</v>
      </c>
      <c r="P419">
        <v>13</v>
      </c>
      <c r="Q419">
        <v>6</v>
      </c>
      <c r="R419">
        <v>2</v>
      </c>
      <c r="S419">
        <v>12</v>
      </c>
      <c r="T419">
        <v>5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t="s">
        <v>72</v>
      </c>
    </row>
    <row r="420" spans="1:28" x14ac:dyDescent="0.5">
      <c r="A420">
        <v>8162</v>
      </c>
      <c r="B420">
        <v>1956</v>
      </c>
      <c r="C420" t="s">
        <v>58</v>
      </c>
      <c r="D420" t="s">
        <v>41</v>
      </c>
      <c r="E420" t="s">
        <v>2207</v>
      </c>
      <c r="F420">
        <v>0</v>
      </c>
      <c r="G420">
        <v>0</v>
      </c>
      <c r="H420" s="1">
        <v>41275</v>
      </c>
      <c r="I420">
        <v>88</v>
      </c>
      <c r="J420">
        <v>4</v>
      </c>
      <c r="K420">
        <v>1</v>
      </c>
      <c r="L420">
        <v>11</v>
      </c>
      <c r="M420">
        <v>6</v>
      </c>
      <c r="N420">
        <v>2</v>
      </c>
      <c r="O420">
        <v>2</v>
      </c>
      <c r="P420">
        <v>1</v>
      </c>
      <c r="Q420">
        <v>1</v>
      </c>
      <c r="R420">
        <v>0</v>
      </c>
      <c r="S420">
        <v>3</v>
      </c>
      <c r="T420">
        <v>6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t="s">
        <v>32</v>
      </c>
    </row>
    <row r="421" spans="1:28" x14ac:dyDescent="0.5">
      <c r="A421">
        <v>10307</v>
      </c>
      <c r="B421">
        <v>1956</v>
      </c>
      <c r="C421" t="s">
        <v>28</v>
      </c>
      <c r="D421" t="s">
        <v>37</v>
      </c>
      <c r="E421" t="s">
        <v>2262</v>
      </c>
      <c r="F421">
        <v>0</v>
      </c>
      <c r="G421">
        <v>2</v>
      </c>
      <c r="H421" t="s">
        <v>138</v>
      </c>
      <c r="I421">
        <v>91</v>
      </c>
      <c r="J421">
        <v>369</v>
      </c>
      <c r="K421">
        <v>9</v>
      </c>
      <c r="L421">
        <v>87</v>
      </c>
      <c r="M421">
        <v>12</v>
      </c>
      <c r="N421">
        <v>14</v>
      </c>
      <c r="O421">
        <v>34</v>
      </c>
      <c r="P421">
        <v>3</v>
      </c>
      <c r="Q421">
        <v>6</v>
      </c>
      <c r="R421">
        <v>2</v>
      </c>
      <c r="S421">
        <v>8</v>
      </c>
      <c r="T421">
        <v>5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t="s">
        <v>32</v>
      </c>
    </row>
    <row r="422" spans="1:28" x14ac:dyDescent="0.5">
      <c r="A422">
        <v>10590</v>
      </c>
      <c r="B422">
        <v>1956</v>
      </c>
      <c r="C422" t="s">
        <v>45</v>
      </c>
      <c r="D422" t="s">
        <v>41</v>
      </c>
      <c r="E422" t="s">
        <v>2264</v>
      </c>
      <c r="F422">
        <v>0</v>
      </c>
      <c r="G422">
        <v>0</v>
      </c>
      <c r="H422" t="s">
        <v>105</v>
      </c>
      <c r="I422">
        <v>91</v>
      </c>
      <c r="J422">
        <v>794</v>
      </c>
      <c r="K422">
        <v>73</v>
      </c>
      <c r="L422">
        <v>573</v>
      </c>
      <c r="M422">
        <v>0</v>
      </c>
      <c r="N422">
        <v>29</v>
      </c>
      <c r="O422">
        <v>14</v>
      </c>
      <c r="P422">
        <v>1</v>
      </c>
      <c r="Q422">
        <v>4</v>
      </c>
      <c r="R422">
        <v>8</v>
      </c>
      <c r="S422">
        <v>10</v>
      </c>
      <c r="T422">
        <v>2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t="s">
        <v>32</v>
      </c>
    </row>
    <row r="423" spans="1:28" x14ac:dyDescent="0.5">
      <c r="A423">
        <v>4817</v>
      </c>
      <c r="B423">
        <v>1956</v>
      </c>
      <c r="C423" t="s">
        <v>28</v>
      </c>
      <c r="D423" t="s">
        <v>29</v>
      </c>
      <c r="E423" t="s">
        <v>2267</v>
      </c>
      <c r="F423">
        <v>0</v>
      </c>
      <c r="G423">
        <v>0</v>
      </c>
      <c r="H423" s="1">
        <v>41007</v>
      </c>
      <c r="I423">
        <v>91</v>
      </c>
      <c r="J423">
        <v>3</v>
      </c>
      <c r="K423">
        <v>2</v>
      </c>
      <c r="L423">
        <v>7</v>
      </c>
      <c r="M423">
        <v>0</v>
      </c>
      <c r="N423">
        <v>4</v>
      </c>
      <c r="O423">
        <v>2</v>
      </c>
      <c r="P423">
        <v>1</v>
      </c>
      <c r="Q423">
        <v>1</v>
      </c>
      <c r="R423">
        <v>0</v>
      </c>
      <c r="S423">
        <v>2</v>
      </c>
      <c r="T423">
        <v>8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t="s">
        <v>32</v>
      </c>
    </row>
    <row r="424" spans="1:28" x14ac:dyDescent="0.5">
      <c r="A424">
        <v>3298</v>
      </c>
      <c r="B424">
        <v>1956</v>
      </c>
      <c r="C424" t="s">
        <v>58</v>
      </c>
      <c r="D424" t="s">
        <v>37</v>
      </c>
      <c r="E424" t="s">
        <v>2289</v>
      </c>
      <c r="F424">
        <v>0</v>
      </c>
      <c r="G424">
        <v>1</v>
      </c>
      <c r="H424" s="1">
        <v>41132</v>
      </c>
      <c r="I424">
        <v>92</v>
      </c>
      <c r="J424">
        <v>856</v>
      </c>
      <c r="K424">
        <v>0</v>
      </c>
      <c r="L424">
        <v>76</v>
      </c>
      <c r="M424">
        <v>12</v>
      </c>
      <c r="N424">
        <v>9</v>
      </c>
      <c r="O424">
        <v>199</v>
      </c>
      <c r="P424">
        <v>7</v>
      </c>
      <c r="Q424">
        <v>9</v>
      </c>
      <c r="R424">
        <v>6</v>
      </c>
      <c r="S424">
        <v>9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t="s">
        <v>72</v>
      </c>
    </row>
    <row r="425" spans="1:28" x14ac:dyDescent="0.5">
      <c r="A425">
        <v>4452</v>
      </c>
      <c r="B425">
        <v>1957</v>
      </c>
      <c r="C425" t="s">
        <v>28</v>
      </c>
      <c r="D425" t="s">
        <v>33</v>
      </c>
      <c r="E425" t="s">
        <v>162</v>
      </c>
      <c r="F425">
        <v>0</v>
      </c>
      <c r="G425">
        <v>1</v>
      </c>
      <c r="H425" t="s">
        <v>163</v>
      </c>
      <c r="I425">
        <v>3</v>
      </c>
      <c r="J425">
        <v>292</v>
      </c>
      <c r="K425">
        <v>6</v>
      </c>
      <c r="L425">
        <v>37</v>
      </c>
      <c r="M425">
        <v>0</v>
      </c>
      <c r="N425">
        <v>3</v>
      </c>
      <c r="O425">
        <v>34</v>
      </c>
      <c r="P425">
        <v>4</v>
      </c>
      <c r="Q425">
        <v>6</v>
      </c>
      <c r="R425">
        <v>1</v>
      </c>
      <c r="S425">
        <v>6</v>
      </c>
      <c r="T425">
        <v>7</v>
      </c>
      <c r="U425">
        <v>0</v>
      </c>
      <c r="V425">
        <v>1</v>
      </c>
      <c r="W425">
        <v>0</v>
      </c>
      <c r="X425">
        <v>1</v>
      </c>
      <c r="Y425">
        <v>0</v>
      </c>
      <c r="Z425">
        <v>1</v>
      </c>
      <c r="AA425">
        <v>0</v>
      </c>
      <c r="AB425" t="s">
        <v>51</v>
      </c>
    </row>
    <row r="426" spans="1:28" x14ac:dyDescent="0.5">
      <c r="A426">
        <v>8430</v>
      </c>
      <c r="B426">
        <v>1957</v>
      </c>
      <c r="C426" t="s">
        <v>28</v>
      </c>
      <c r="D426" t="s">
        <v>41</v>
      </c>
      <c r="E426" t="s">
        <v>229</v>
      </c>
      <c r="F426">
        <v>0</v>
      </c>
      <c r="G426">
        <v>1</v>
      </c>
      <c r="H426" t="s">
        <v>230</v>
      </c>
      <c r="I426">
        <v>4</v>
      </c>
      <c r="J426">
        <v>9</v>
      </c>
      <c r="K426">
        <v>0</v>
      </c>
      <c r="L426">
        <v>6</v>
      </c>
      <c r="M426">
        <v>3</v>
      </c>
      <c r="N426">
        <v>1</v>
      </c>
      <c r="O426">
        <v>3</v>
      </c>
      <c r="P426">
        <v>1</v>
      </c>
      <c r="Q426">
        <v>0</v>
      </c>
      <c r="R426">
        <v>0</v>
      </c>
      <c r="S426">
        <v>3</v>
      </c>
      <c r="T426">
        <v>5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t="s">
        <v>43</v>
      </c>
    </row>
    <row r="427" spans="1:28" x14ac:dyDescent="0.5">
      <c r="A427">
        <v>8619</v>
      </c>
      <c r="B427">
        <v>1957</v>
      </c>
      <c r="C427" t="s">
        <v>28</v>
      </c>
      <c r="D427" t="s">
        <v>41</v>
      </c>
      <c r="E427" t="s">
        <v>229</v>
      </c>
      <c r="F427">
        <v>0</v>
      </c>
      <c r="G427">
        <v>1</v>
      </c>
      <c r="H427" t="s">
        <v>230</v>
      </c>
      <c r="I427">
        <v>4</v>
      </c>
      <c r="J427">
        <v>9</v>
      </c>
      <c r="K427">
        <v>0</v>
      </c>
      <c r="L427">
        <v>6</v>
      </c>
      <c r="M427">
        <v>3</v>
      </c>
      <c r="N427">
        <v>1</v>
      </c>
      <c r="O427">
        <v>3</v>
      </c>
      <c r="P427">
        <v>1</v>
      </c>
      <c r="Q427">
        <v>0</v>
      </c>
      <c r="R427">
        <v>0</v>
      </c>
      <c r="S427">
        <v>3</v>
      </c>
      <c r="T427">
        <v>5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t="s">
        <v>32</v>
      </c>
    </row>
    <row r="428" spans="1:28" x14ac:dyDescent="0.5">
      <c r="A428">
        <v>8996</v>
      </c>
      <c r="B428">
        <v>1957</v>
      </c>
      <c r="C428" t="s">
        <v>45</v>
      </c>
      <c r="D428" t="s">
        <v>37</v>
      </c>
      <c r="F428">
        <v>2</v>
      </c>
      <c r="G428">
        <v>1</v>
      </c>
      <c r="H428" t="s">
        <v>231</v>
      </c>
      <c r="I428">
        <v>4</v>
      </c>
      <c r="J428">
        <v>230</v>
      </c>
      <c r="K428">
        <v>42</v>
      </c>
      <c r="L428">
        <v>192</v>
      </c>
      <c r="M428">
        <v>49</v>
      </c>
      <c r="N428">
        <v>37</v>
      </c>
      <c r="O428">
        <v>53</v>
      </c>
      <c r="P428">
        <v>12</v>
      </c>
      <c r="Q428">
        <v>7</v>
      </c>
      <c r="R428">
        <v>2</v>
      </c>
      <c r="S428">
        <v>8</v>
      </c>
      <c r="T428">
        <v>9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t="s">
        <v>51</v>
      </c>
    </row>
    <row r="429" spans="1:28" x14ac:dyDescent="0.5">
      <c r="A429">
        <v>10356</v>
      </c>
      <c r="B429">
        <v>1957</v>
      </c>
      <c r="C429" t="s">
        <v>45</v>
      </c>
      <c r="D429" t="s">
        <v>29</v>
      </c>
      <c r="E429" t="s">
        <v>250</v>
      </c>
      <c r="F429">
        <v>1</v>
      </c>
      <c r="G429">
        <v>1</v>
      </c>
      <c r="H429" t="s">
        <v>251</v>
      </c>
      <c r="I429">
        <v>5</v>
      </c>
      <c r="J429">
        <v>29</v>
      </c>
      <c r="K429">
        <v>0</v>
      </c>
      <c r="L429">
        <v>2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0</v>
      </c>
      <c r="S429">
        <v>3</v>
      </c>
      <c r="T429">
        <v>7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t="s">
        <v>32</v>
      </c>
    </row>
    <row r="430" spans="1:28" x14ac:dyDescent="0.5">
      <c r="A430">
        <v>977</v>
      </c>
      <c r="B430">
        <v>1957</v>
      </c>
      <c r="C430" t="s">
        <v>28</v>
      </c>
      <c r="D430" t="s">
        <v>41</v>
      </c>
      <c r="E430" t="s">
        <v>375</v>
      </c>
      <c r="F430">
        <v>0</v>
      </c>
      <c r="G430">
        <v>1</v>
      </c>
      <c r="H430" s="1">
        <v>41282</v>
      </c>
      <c r="I430">
        <v>10</v>
      </c>
      <c r="J430">
        <v>200</v>
      </c>
      <c r="K430">
        <v>19</v>
      </c>
      <c r="L430">
        <v>111</v>
      </c>
      <c r="M430">
        <v>50</v>
      </c>
      <c r="N430">
        <v>15</v>
      </c>
      <c r="O430">
        <v>19</v>
      </c>
      <c r="P430">
        <v>6</v>
      </c>
      <c r="Q430">
        <v>5</v>
      </c>
      <c r="R430">
        <v>1</v>
      </c>
      <c r="S430">
        <v>8</v>
      </c>
      <c r="T430">
        <v>6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t="s">
        <v>36</v>
      </c>
    </row>
    <row r="431" spans="1:28" x14ac:dyDescent="0.5">
      <c r="A431">
        <v>9790</v>
      </c>
      <c r="B431">
        <v>1957</v>
      </c>
      <c r="C431" t="s">
        <v>28</v>
      </c>
      <c r="D431" t="s">
        <v>33</v>
      </c>
      <c r="E431" t="s">
        <v>425</v>
      </c>
      <c r="F431">
        <v>0</v>
      </c>
      <c r="G431">
        <v>0</v>
      </c>
      <c r="H431" t="s">
        <v>367</v>
      </c>
      <c r="I431">
        <v>12</v>
      </c>
      <c r="J431">
        <v>912</v>
      </c>
      <c r="K431">
        <v>72</v>
      </c>
      <c r="L431">
        <v>170</v>
      </c>
      <c r="M431">
        <v>47</v>
      </c>
      <c r="N431">
        <v>36</v>
      </c>
      <c r="O431">
        <v>97</v>
      </c>
      <c r="P431">
        <v>1</v>
      </c>
      <c r="Q431">
        <v>11</v>
      </c>
      <c r="R431">
        <v>3</v>
      </c>
      <c r="S431">
        <v>4</v>
      </c>
      <c r="T431">
        <v>4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1</v>
      </c>
      <c r="AA431">
        <v>0</v>
      </c>
      <c r="AB431" t="s">
        <v>36</v>
      </c>
    </row>
    <row r="432" spans="1:28" x14ac:dyDescent="0.5">
      <c r="A432">
        <v>9727</v>
      </c>
      <c r="B432">
        <v>1957</v>
      </c>
      <c r="C432" t="s">
        <v>28</v>
      </c>
      <c r="D432" t="s">
        <v>37</v>
      </c>
      <c r="E432" t="s">
        <v>454</v>
      </c>
      <c r="F432">
        <v>0</v>
      </c>
      <c r="G432">
        <v>0</v>
      </c>
      <c r="H432" t="s">
        <v>455</v>
      </c>
      <c r="I432">
        <v>13</v>
      </c>
      <c r="J432">
        <v>4</v>
      </c>
      <c r="K432">
        <v>24</v>
      </c>
      <c r="L432">
        <v>11</v>
      </c>
      <c r="M432">
        <v>16</v>
      </c>
      <c r="N432">
        <v>1</v>
      </c>
      <c r="O432">
        <v>25</v>
      </c>
      <c r="P432">
        <v>1</v>
      </c>
      <c r="Q432">
        <v>2</v>
      </c>
      <c r="R432">
        <v>0</v>
      </c>
      <c r="S432">
        <v>4</v>
      </c>
      <c r="T432">
        <v>6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t="s">
        <v>36</v>
      </c>
    </row>
    <row r="433" spans="1:28" x14ac:dyDescent="0.5">
      <c r="A433">
        <v>8207</v>
      </c>
      <c r="B433">
        <v>1957</v>
      </c>
      <c r="C433" t="s">
        <v>48</v>
      </c>
      <c r="D433" t="s">
        <v>37</v>
      </c>
      <c r="E433" t="s">
        <v>587</v>
      </c>
      <c r="F433">
        <v>0</v>
      </c>
      <c r="G433">
        <v>1</v>
      </c>
      <c r="H433" t="s">
        <v>364</v>
      </c>
      <c r="I433">
        <v>18</v>
      </c>
      <c r="J433">
        <v>28</v>
      </c>
      <c r="K433">
        <v>0</v>
      </c>
      <c r="L433">
        <v>9</v>
      </c>
      <c r="M433">
        <v>3</v>
      </c>
      <c r="N433">
        <v>0</v>
      </c>
      <c r="O433">
        <v>0</v>
      </c>
      <c r="P433">
        <v>1</v>
      </c>
      <c r="Q433">
        <v>1</v>
      </c>
      <c r="R433">
        <v>0</v>
      </c>
      <c r="S433">
        <v>3</v>
      </c>
      <c r="T433">
        <v>4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t="s">
        <v>36</v>
      </c>
    </row>
    <row r="434" spans="1:28" x14ac:dyDescent="0.5">
      <c r="A434">
        <v>7505</v>
      </c>
      <c r="B434">
        <v>1957</v>
      </c>
      <c r="C434" t="s">
        <v>45</v>
      </c>
      <c r="D434" t="s">
        <v>37</v>
      </c>
      <c r="E434" t="s">
        <v>737</v>
      </c>
      <c r="F434">
        <v>1</v>
      </c>
      <c r="G434">
        <v>1</v>
      </c>
      <c r="H434" t="s">
        <v>738</v>
      </c>
      <c r="I434">
        <v>24</v>
      </c>
      <c r="J434">
        <v>22</v>
      </c>
      <c r="K434">
        <v>1</v>
      </c>
      <c r="L434">
        <v>9</v>
      </c>
      <c r="M434">
        <v>0</v>
      </c>
      <c r="N434">
        <v>0</v>
      </c>
      <c r="O434">
        <v>14</v>
      </c>
      <c r="P434">
        <v>1</v>
      </c>
      <c r="Q434">
        <v>1</v>
      </c>
      <c r="R434">
        <v>1</v>
      </c>
      <c r="S434">
        <v>2</v>
      </c>
      <c r="T434">
        <v>4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t="s">
        <v>32</v>
      </c>
    </row>
    <row r="435" spans="1:28" x14ac:dyDescent="0.5">
      <c r="A435">
        <v>3153</v>
      </c>
      <c r="B435">
        <v>1957</v>
      </c>
      <c r="C435" t="s">
        <v>45</v>
      </c>
      <c r="D435" t="s">
        <v>33</v>
      </c>
      <c r="E435" t="s">
        <v>744</v>
      </c>
      <c r="F435">
        <v>2</v>
      </c>
      <c r="G435">
        <v>1</v>
      </c>
      <c r="H435" s="1">
        <v>41498</v>
      </c>
      <c r="I435">
        <v>24</v>
      </c>
      <c r="J435">
        <v>11</v>
      </c>
      <c r="K435">
        <v>0</v>
      </c>
      <c r="L435">
        <v>4</v>
      </c>
      <c r="M435">
        <v>0</v>
      </c>
      <c r="N435">
        <v>0</v>
      </c>
      <c r="O435">
        <v>2</v>
      </c>
      <c r="P435">
        <v>1</v>
      </c>
      <c r="Q435">
        <v>1</v>
      </c>
      <c r="R435">
        <v>0</v>
      </c>
      <c r="S435">
        <v>2</v>
      </c>
      <c r="T435">
        <v>8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t="s">
        <v>72</v>
      </c>
    </row>
    <row r="436" spans="1:28" x14ac:dyDescent="0.5">
      <c r="A436">
        <v>1081</v>
      </c>
      <c r="B436">
        <v>1957</v>
      </c>
      <c r="C436" t="s">
        <v>45</v>
      </c>
      <c r="D436" t="s">
        <v>37</v>
      </c>
      <c r="E436" t="s">
        <v>807</v>
      </c>
      <c r="F436">
        <v>1</v>
      </c>
      <c r="G436">
        <v>2</v>
      </c>
      <c r="H436" t="s">
        <v>783</v>
      </c>
      <c r="I436">
        <v>26</v>
      </c>
      <c r="J436">
        <v>733</v>
      </c>
      <c r="K436">
        <v>9</v>
      </c>
      <c r="L436">
        <v>180</v>
      </c>
      <c r="M436">
        <v>12</v>
      </c>
      <c r="N436">
        <v>19</v>
      </c>
      <c r="O436">
        <v>66</v>
      </c>
      <c r="P436">
        <v>11</v>
      </c>
      <c r="Q436">
        <v>6</v>
      </c>
      <c r="R436">
        <v>3</v>
      </c>
      <c r="S436">
        <v>5</v>
      </c>
      <c r="T436">
        <v>4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t="s">
        <v>72</v>
      </c>
    </row>
    <row r="437" spans="1:28" x14ac:dyDescent="0.5">
      <c r="A437">
        <v>7352</v>
      </c>
      <c r="B437">
        <v>1957</v>
      </c>
      <c r="C437" t="s">
        <v>28</v>
      </c>
      <c r="D437" t="s">
        <v>37</v>
      </c>
      <c r="E437" t="s">
        <v>857</v>
      </c>
      <c r="F437">
        <v>0</v>
      </c>
      <c r="G437">
        <v>1</v>
      </c>
      <c r="H437" t="s">
        <v>429</v>
      </c>
      <c r="I437">
        <v>28</v>
      </c>
      <c r="J437">
        <v>161</v>
      </c>
      <c r="K437">
        <v>28</v>
      </c>
      <c r="L437">
        <v>136</v>
      </c>
      <c r="M437">
        <v>32</v>
      </c>
      <c r="N437">
        <v>3</v>
      </c>
      <c r="O437">
        <v>45</v>
      </c>
      <c r="P437">
        <v>4</v>
      </c>
      <c r="Q437">
        <v>3</v>
      </c>
      <c r="R437">
        <v>4</v>
      </c>
      <c r="S437">
        <v>6</v>
      </c>
      <c r="T437">
        <v>3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t="s">
        <v>36</v>
      </c>
    </row>
    <row r="438" spans="1:28" x14ac:dyDescent="0.5">
      <c r="A438">
        <v>8614</v>
      </c>
      <c r="B438">
        <v>1957</v>
      </c>
      <c r="C438" t="s">
        <v>28</v>
      </c>
      <c r="D438" t="s">
        <v>60</v>
      </c>
      <c r="E438" t="s">
        <v>879</v>
      </c>
      <c r="F438">
        <v>0</v>
      </c>
      <c r="G438">
        <v>1</v>
      </c>
      <c r="H438" s="1">
        <v>41978</v>
      </c>
      <c r="I438">
        <v>29</v>
      </c>
      <c r="J438">
        <v>245</v>
      </c>
      <c r="K438">
        <v>19</v>
      </c>
      <c r="L438">
        <v>125</v>
      </c>
      <c r="M438">
        <v>37</v>
      </c>
      <c r="N438">
        <v>67</v>
      </c>
      <c r="O438">
        <v>14</v>
      </c>
      <c r="P438">
        <v>1</v>
      </c>
      <c r="Q438">
        <v>4</v>
      </c>
      <c r="R438">
        <v>2</v>
      </c>
      <c r="S438">
        <v>10</v>
      </c>
      <c r="T438">
        <v>2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t="s">
        <v>43</v>
      </c>
    </row>
    <row r="439" spans="1:28" x14ac:dyDescent="0.5">
      <c r="A439">
        <v>4856</v>
      </c>
      <c r="B439">
        <v>1957</v>
      </c>
      <c r="C439" t="s">
        <v>48</v>
      </c>
      <c r="D439" t="s">
        <v>37</v>
      </c>
      <c r="E439" t="s">
        <v>1114</v>
      </c>
      <c r="F439">
        <v>0</v>
      </c>
      <c r="G439">
        <v>0</v>
      </c>
      <c r="H439" s="1">
        <v>41071</v>
      </c>
      <c r="I439">
        <v>38</v>
      </c>
      <c r="J439">
        <v>556</v>
      </c>
      <c r="K439">
        <v>54</v>
      </c>
      <c r="L439">
        <v>845</v>
      </c>
      <c r="M439">
        <v>202</v>
      </c>
      <c r="N439">
        <v>133</v>
      </c>
      <c r="O439">
        <v>63</v>
      </c>
      <c r="P439">
        <v>1</v>
      </c>
      <c r="Q439">
        <v>7</v>
      </c>
      <c r="R439">
        <v>7</v>
      </c>
      <c r="S439">
        <v>10</v>
      </c>
      <c r="T439">
        <v>3</v>
      </c>
      <c r="U439">
        <v>1</v>
      </c>
      <c r="V439">
        <v>0</v>
      </c>
      <c r="W439">
        <v>0</v>
      </c>
      <c r="X439">
        <v>1</v>
      </c>
      <c r="Y439">
        <v>0</v>
      </c>
      <c r="Z439">
        <v>0</v>
      </c>
      <c r="AA439">
        <v>0</v>
      </c>
      <c r="AB439" t="s">
        <v>55</v>
      </c>
    </row>
    <row r="440" spans="1:28" x14ac:dyDescent="0.5">
      <c r="A440">
        <v>8722</v>
      </c>
      <c r="B440">
        <v>1957</v>
      </c>
      <c r="C440" t="s">
        <v>48</v>
      </c>
      <c r="D440" t="s">
        <v>37</v>
      </c>
      <c r="E440" t="s">
        <v>1114</v>
      </c>
      <c r="F440">
        <v>0</v>
      </c>
      <c r="G440">
        <v>0</v>
      </c>
      <c r="H440" s="1">
        <v>41071</v>
      </c>
      <c r="I440">
        <v>38</v>
      </c>
      <c r="J440">
        <v>556</v>
      </c>
      <c r="K440">
        <v>54</v>
      </c>
      <c r="L440">
        <v>845</v>
      </c>
      <c r="M440">
        <v>202</v>
      </c>
      <c r="N440">
        <v>133</v>
      </c>
      <c r="O440">
        <v>63</v>
      </c>
      <c r="P440">
        <v>1</v>
      </c>
      <c r="Q440">
        <v>7</v>
      </c>
      <c r="R440">
        <v>7</v>
      </c>
      <c r="S440">
        <v>10</v>
      </c>
      <c r="T440">
        <v>3</v>
      </c>
      <c r="U440">
        <v>1</v>
      </c>
      <c r="V440">
        <v>0</v>
      </c>
      <c r="W440">
        <v>0</v>
      </c>
      <c r="X440">
        <v>1</v>
      </c>
      <c r="Y440">
        <v>0</v>
      </c>
      <c r="Z440">
        <v>1</v>
      </c>
      <c r="AA440">
        <v>0</v>
      </c>
      <c r="AB440" t="s">
        <v>36</v>
      </c>
    </row>
    <row r="441" spans="1:28" x14ac:dyDescent="0.5">
      <c r="A441">
        <v>1867</v>
      </c>
      <c r="B441">
        <v>1957</v>
      </c>
      <c r="C441" t="s">
        <v>28</v>
      </c>
      <c r="D441" t="s">
        <v>33</v>
      </c>
      <c r="E441" t="s">
        <v>1200</v>
      </c>
      <c r="F441">
        <v>0</v>
      </c>
      <c r="G441">
        <v>0</v>
      </c>
      <c r="H441" t="s">
        <v>554</v>
      </c>
      <c r="I441">
        <v>42</v>
      </c>
      <c r="J441">
        <v>652</v>
      </c>
      <c r="K441">
        <v>48</v>
      </c>
      <c r="L441">
        <v>350</v>
      </c>
      <c r="M441">
        <v>94</v>
      </c>
      <c r="N441">
        <v>84</v>
      </c>
      <c r="O441">
        <v>108</v>
      </c>
      <c r="P441">
        <v>1</v>
      </c>
      <c r="Q441">
        <v>9</v>
      </c>
      <c r="R441">
        <v>3</v>
      </c>
      <c r="S441">
        <v>6</v>
      </c>
      <c r="T441">
        <v>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 t="s">
        <v>32</v>
      </c>
    </row>
    <row r="442" spans="1:28" x14ac:dyDescent="0.5">
      <c r="A442">
        <v>9235</v>
      </c>
      <c r="B442">
        <v>1957</v>
      </c>
      <c r="C442" t="s">
        <v>28</v>
      </c>
      <c r="D442" t="s">
        <v>33</v>
      </c>
      <c r="F442">
        <v>1</v>
      </c>
      <c r="G442">
        <v>1</v>
      </c>
      <c r="H442" t="s">
        <v>1237</v>
      </c>
      <c r="I442">
        <v>45</v>
      </c>
      <c r="J442">
        <v>7</v>
      </c>
      <c r="K442">
        <v>0</v>
      </c>
      <c r="L442">
        <v>8</v>
      </c>
      <c r="M442">
        <v>2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2</v>
      </c>
      <c r="T442">
        <v>7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t="s">
        <v>51</v>
      </c>
    </row>
    <row r="443" spans="1:28" x14ac:dyDescent="0.5">
      <c r="A443">
        <v>4369</v>
      </c>
      <c r="B443">
        <v>1957</v>
      </c>
      <c r="C443" t="s">
        <v>58</v>
      </c>
      <c r="D443" t="s">
        <v>1311</v>
      </c>
      <c r="E443" t="s">
        <v>1312</v>
      </c>
      <c r="F443">
        <v>0</v>
      </c>
      <c r="G443">
        <v>0</v>
      </c>
      <c r="H443" s="1">
        <v>41913</v>
      </c>
      <c r="I443">
        <v>48</v>
      </c>
      <c r="J443">
        <v>240</v>
      </c>
      <c r="K443">
        <v>67</v>
      </c>
      <c r="L443">
        <v>500</v>
      </c>
      <c r="M443">
        <v>199</v>
      </c>
      <c r="N443">
        <v>0</v>
      </c>
      <c r="O443">
        <v>163</v>
      </c>
      <c r="P443">
        <v>3</v>
      </c>
      <c r="Q443">
        <v>3</v>
      </c>
      <c r="R443">
        <v>5</v>
      </c>
      <c r="S443">
        <v>6</v>
      </c>
      <c r="T443">
        <v>2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t="s">
        <v>36</v>
      </c>
    </row>
    <row r="444" spans="1:28" x14ac:dyDescent="0.5">
      <c r="A444">
        <v>10652</v>
      </c>
      <c r="B444">
        <v>1957</v>
      </c>
      <c r="C444" t="s">
        <v>58</v>
      </c>
      <c r="D444" t="s">
        <v>41</v>
      </c>
      <c r="E444" t="s">
        <v>1312</v>
      </c>
      <c r="F444">
        <v>0</v>
      </c>
      <c r="G444">
        <v>0</v>
      </c>
      <c r="H444" s="1">
        <v>41913</v>
      </c>
      <c r="I444">
        <v>48</v>
      </c>
      <c r="J444">
        <v>240</v>
      </c>
      <c r="K444">
        <v>67</v>
      </c>
      <c r="L444">
        <v>500</v>
      </c>
      <c r="M444">
        <v>199</v>
      </c>
      <c r="N444">
        <v>0</v>
      </c>
      <c r="O444">
        <v>163</v>
      </c>
      <c r="P444">
        <v>3</v>
      </c>
      <c r="Q444">
        <v>3</v>
      </c>
      <c r="R444">
        <v>5</v>
      </c>
      <c r="S444">
        <v>6</v>
      </c>
      <c r="T444">
        <v>2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t="s">
        <v>36</v>
      </c>
    </row>
    <row r="445" spans="1:28" x14ac:dyDescent="0.5">
      <c r="A445">
        <v>9665</v>
      </c>
      <c r="B445">
        <v>1957</v>
      </c>
      <c r="C445" t="s">
        <v>45</v>
      </c>
      <c r="D445" t="s">
        <v>29</v>
      </c>
      <c r="E445" t="s">
        <v>1321</v>
      </c>
      <c r="F445">
        <v>0</v>
      </c>
      <c r="G445">
        <v>1</v>
      </c>
      <c r="H445" t="s">
        <v>442</v>
      </c>
      <c r="I445">
        <v>48</v>
      </c>
      <c r="J445">
        <v>267</v>
      </c>
      <c r="K445">
        <v>3</v>
      </c>
      <c r="L445">
        <v>30</v>
      </c>
      <c r="M445">
        <v>4</v>
      </c>
      <c r="N445">
        <v>0</v>
      </c>
      <c r="O445">
        <v>57</v>
      </c>
      <c r="P445">
        <v>4</v>
      </c>
      <c r="Q445">
        <v>5</v>
      </c>
      <c r="R445">
        <v>2</v>
      </c>
      <c r="S445">
        <v>5</v>
      </c>
      <c r="T445">
        <v>6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t="s">
        <v>72</v>
      </c>
    </row>
    <row r="446" spans="1:28" x14ac:dyDescent="0.5">
      <c r="A446">
        <v>7214</v>
      </c>
      <c r="B446">
        <v>1957</v>
      </c>
      <c r="C446" t="s">
        <v>28</v>
      </c>
      <c r="D446" t="s">
        <v>37</v>
      </c>
      <c r="E446" t="s">
        <v>1099</v>
      </c>
      <c r="F446">
        <v>0</v>
      </c>
      <c r="G446">
        <v>0</v>
      </c>
      <c r="H446" s="1">
        <v>41401</v>
      </c>
      <c r="I446">
        <v>49</v>
      </c>
      <c r="J446">
        <v>792</v>
      </c>
      <c r="K446">
        <v>0</v>
      </c>
      <c r="L446">
        <v>275</v>
      </c>
      <c r="M446">
        <v>45</v>
      </c>
      <c r="N446">
        <v>45</v>
      </c>
      <c r="O446">
        <v>126</v>
      </c>
      <c r="P446">
        <v>1</v>
      </c>
      <c r="Q446">
        <v>4</v>
      </c>
      <c r="R446">
        <v>8</v>
      </c>
      <c r="S446">
        <v>5</v>
      </c>
      <c r="T446">
        <v>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 t="s">
        <v>32</v>
      </c>
    </row>
    <row r="447" spans="1:28" x14ac:dyDescent="0.5">
      <c r="A447">
        <v>679</v>
      </c>
      <c r="B447">
        <v>1957</v>
      </c>
      <c r="C447" t="s">
        <v>45</v>
      </c>
      <c r="D447" t="s">
        <v>37</v>
      </c>
      <c r="E447" t="s">
        <v>1358</v>
      </c>
      <c r="F447">
        <v>1</v>
      </c>
      <c r="G447">
        <v>1</v>
      </c>
      <c r="H447" t="s">
        <v>788</v>
      </c>
      <c r="I447">
        <v>49</v>
      </c>
      <c r="J447">
        <v>13</v>
      </c>
      <c r="K447">
        <v>4</v>
      </c>
      <c r="L447">
        <v>20</v>
      </c>
      <c r="M447">
        <v>0</v>
      </c>
      <c r="N447">
        <v>0</v>
      </c>
      <c r="O447">
        <v>1</v>
      </c>
      <c r="P447">
        <v>2</v>
      </c>
      <c r="Q447">
        <v>1</v>
      </c>
      <c r="R447">
        <v>0</v>
      </c>
      <c r="S447">
        <v>3</v>
      </c>
      <c r="T447">
        <v>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 t="s">
        <v>32</v>
      </c>
    </row>
    <row r="448" spans="1:28" x14ac:dyDescent="0.5">
      <c r="A448">
        <v>4188</v>
      </c>
      <c r="B448">
        <v>1957</v>
      </c>
      <c r="C448" t="s">
        <v>28</v>
      </c>
      <c r="D448" t="s">
        <v>33</v>
      </c>
      <c r="E448" t="s">
        <v>1459</v>
      </c>
      <c r="F448">
        <v>0</v>
      </c>
      <c r="G448">
        <v>1</v>
      </c>
      <c r="H448" t="s">
        <v>157</v>
      </c>
      <c r="I448">
        <v>53</v>
      </c>
      <c r="J448">
        <v>204</v>
      </c>
      <c r="K448">
        <v>5</v>
      </c>
      <c r="L448">
        <v>39</v>
      </c>
      <c r="M448">
        <v>17</v>
      </c>
      <c r="N448">
        <v>0</v>
      </c>
      <c r="O448">
        <v>89</v>
      </c>
      <c r="P448">
        <v>3</v>
      </c>
      <c r="Q448">
        <v>5</v>
      </c>
      <c r="R448">
        <v>2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1</v>
      </c>
      <c r="AA448">
        <v>0</v>
      </c>
      <c r="AB448" t="s">
        <v>43</v>
      </c>
    </row>
    <row r="449" spans="1:28" x14ac:dyDescent="0.5">
      <c r="A449">
        <v>8955</v>
      </c>
      <c r="B449">
        <v>1957</v>
      </c>
      <c r="C449" t="s">
        <v>45</v>
      </c>
      <c r="D449" t="s">
        <v>41</v>
      </c>
      <c r="E449" t="s">
        <v>1465</v>
      </c>
      <c r="F449">
        <v>0</v>
      </c>
      <c r="G449">
        <v>2</v>
      </c>
      <c r="H449" t="s">
        <v>1466</v>
      </c>
      <c r="I449">
        <v>54</v>
      </c>
      <c r="J449">
        <v>35</v>
      </c>
      <c r="K449">
        <v>0</v>
      </c>
      <c r="L449">
        <v>4</v>
      </c>
      <c r="M449">
        <v>0</v>
      </c>
      <c r="N449">
        <v>0</v>
      </c>
      <c r="O449">
        <v>10</v>
      </c>
      <c r="P449">
        <v>1</v>
      </c>
      <c r="Q449">
        <v>1</v>
      </c>
      <c r="R449">
        <v>1</v>
      </c>
      <c r="S449">
        <v>2</v>
      </c>
      <c r="T449">
        <v>5</v>
      </c>
      <c r="U449">
        <v>1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t="s">
        <v>32</v>
      </c>
    </row>
    <row r="450" spans="1:28" x14ac:dyDescent="0.5">
      <c r="A450">
        <v>332</v>
      </c>
      <c r="B450">
        <v>1957</v>
      </c>
      <c r="C450" t="s">
        <v>28</v>
      </c>
      <c r="D450" t="s">
        <v>37</v>
      </c>
      <c r="E450" t="s">
        <v>1530</v>
      </c>
      <c r="F450">
        <v>0</v>
      </c>
      <c r="G450">
        <v>1</v>
      </c>
      <c r="H450" t="s">
        <v>1435</v>
      </c>
      <c r="I450">
        <v>56</v>
      </c>
      <c r="J450">
        <v>198</v>
      </c>
      <c r="K450">
        <v>2</v>
      </c>
      <c r="L450">
        <v>43</v>
      </c>
      <c r="M450">
        <v>0</v>
      </c>
      <c r="N450">
        <v>12</v>
      </c>
      <c r="O450">
        <v>20</v>
      </c>
      <c r="P450">
        <v>3</v>
      </c>
      <c r="Q450">
        <v>4</v>
      </c>
      <c r="R450">
        <v>1</v>
      </c>
      <c r="S450">
        <v>6</v>
      </c>
      <c r="T450">
        <v>6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0</v>
      </c>
      <c r="AB450" t="s">
        <v>32</v>
      </c>
    </row>
    <row r="451" spans="1:28" x14ac:dyDescent="0.5">
      <c r="A451">
        <v>10446</v>
      </c>
      <c r="B451">
        <v>1957</v>
      </c>
      <c r="C451" t="s">
        <v>45</v>
      </c>
      <c r="D451" t="s">
        <v>37</v>
      </c>
      <c r="E451" t="s">
        <v>1575</v>
      </c>
      <c r="F451">
        <v>0</v>
      </c>
      <c r="G451">
        <v>0</v>
      </c>
      <c r="H451" s="1">
        <v>41101</v>
      </c>
      <c r="I451">
        <v>58</v>
      </c>
      <c r="J451">
        <v>184</v>
      </c>
      <c r="K451">
        <v>23</v>
      </c>
      <c r="L451">
        <v>446</v>
      </c>
      <c r="M451">
        <v>30</v>
      </c>
      <c r="N451">
        <v>23</v>
      </c>
      <c r="O451">
        <v>23</v>
      </c>
      <c r="P451">
        <v>1</v>
      </c>
      <c r="Q451">
        <v>5</v>
      </c>
      <c r="R451">
        <v>4</v>
      </c>
      <c r="S451">
        <v>7</v>
      </c>
      <c r="T451">
        <v>2</v>
      </c>
      <c r="U451">
        <v>0</v>
      </c>
      <c r="V451">
        <v>1</v>
      </c>
      <c r="W451">
        <v>1</v>
      </c>
      <c r="X451">
        <v>1</v>
      </c>
      <c r="Y451">
        <v>0</v>
      </c>
      <c r="Z451">
        <v>1</v>
      </c>
      <c r="AA451">
        <v>0</v>
      </c>
      <c r="AB451" t="s">
        <v>36</v>
      </c>
    </row>
    <row r="452" spans="1:28" x14ac:dyDescent="0.5">
      <c r="A452">
        <v>5524</v>
      </c>
      <c r="B452">
        <v>1957</v>
      </c>
      <c r="C452" t="s">
        <v>28</v>
      </c>
      <c r="D452" t="s">
        <v>33</v>
      </c>
      <c r="E452" t="s">
        <v>1576</v>
      </c>
      <c r="F452">
        <v>0</v>
      </c>
      <c r="G452">
        <v>0</v>
      </c>
      <c r="H452" s="1">
        <v>41008</v>
      </c>
      <c r="I452">
        <v>58</v>
      </c>
      <c r="J452">
        <v>635</v>
      </c>
      <c r="K452">
        <v>88</v>
      </c>
      <c r="L452">
        <v>546</v>
      </c>
      <c r="M452">
        <v>172</v>
      </c>
      <c r="N452">
        <v>88</v>
      </c>
      <c r="O452">
        <v>88</v>
      </c>
      <c r="P452">
        <v>3</v>
      </c>
      <c r="Q452">
        <v>8</v>
      </c>
      <c r="R452">
        <v>10</v>
      </c>
      <c r="S452">
        <v>4</v>
      </c>
      <c r="T452">
        <v>7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1</v>
      </c>
      <c r="AA452">
        <v>0</v>
      </c>
      <c r="AB452" t="s">
        <v>40</v>
      </c>
    </row>
    <row r="453" spans="1:28" x14ac:dyDescent="0.5">
      <c r="A453">
        <v>10660</v>
      </c>
      <c r="B453">
        <v>1957</v>
      </c>
      <c r="C453" t="s">
        <v>58</v>
      </c>
      <c r="D453" t="s">
        <v>37</v>
      </c>
      <c r="E453" t="s">
        <v>1610</v>
      </c>
      <c r="F453">
        <v>1</v>
      </c>
      <c r="G453">
        <v>1</v>
      </c>
      <c r="H453" s="1">
        <v>41974</v>
      </c>
      <c r="I453">
        <v>61</v>
      </c>
      <c r="J453">
        <v>349</v>
      </c>
      <c r="K453">
        <v>7</v>
      </c>
      <c r="L453">
        <v>35</v>
      </c>
      <c r="M453">
        <v>0</v>
      </c>
      <c r="N453">
        <v>0</v>
      </c>
      <c r="O453">
        <v>47</v>
      </c>
      <c r="P453">
        <v>3</v>
      </c>
      <c r="Q453">
        <v>8</v>
      </c>
      <c r="R453">
        <v>2</v>
      </c>
      <c r="S453">
        <v>4</v>
      </c>
      <c r="T453">
        <v>7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 t="s">
        <v>32</v>
      </c>
    </row>
    <row r="454" spans="1:28" x14ac:dyDescent="0.5">
      <c r="A454">
        <v>7118</v>
      </c>
      <c r="B454">
        <v>1957</v>
      </c>
      <c r="C454" t="s">
        <v>28</v>
      </c>
      <c r="D454" t="s">
        <v>37</v>
      </c>
      <c r="E454" t="s">
        <v>1628</v>
      </c>
      <c r="F454">
        <v>0</v>
      </c>
      <c r="G454">
        <v>1</v>
      </c>
      <c r="H454" s="1">
        <v>40916</v>
      </c>
      <c r="I454">
        <v>61</v>
      </c>
      <c r="J454">
        <v>833</v>
      </c>
      <c r="K454">
        <v>80</v>
      </c>
      <c r="L454">
        <v>363</v>
      </c>
      <c r="M454">
        <v>52</v>
      </c>
      <c r="N454">
        <v>26</v>
      </c>
      <c r="O454">
        <v>174</v>
      </c>
      <c r="P454">
        <v>2</v>
      </c>
      <c r="Q454">
        <v>9</v>
      </c>
      <c r="R454">
        <v>5</v>
      </c>
      <c r="S454">
        <v>6</v>
      </c>
      <c r="T454">
        <v>6</v>
      </c>
      <c r="U454">
        <v>1</v>
      </c>
      <c r="V454">
        <v>0</v>
      </c>
      <c r="W454">
        <v>0</v>
      </c>
      <c r="X454">
        <v>0</v>
      </c>
      <c r="Y454">
        <v>0</v>
      </c>
      <c r="Z454">
        <v>1</v>
      </c>
      <c r="AA454">
        <v>0</v>
      </c>
      <c r="AB454" t="s">
        <v>36</v>
      </c>
    </row>
    <row r="455" spans="1:28" x14ac:dyDescent="0.5">
      <c r="A455">
        <v>2995</v>
      </c>
      <c r="B455">
        <v>1957</v>
      </c>
      <c r="C455" t="s">
        <v>58</v>
      </c>
      <c r="D455" t="s">
        <v>41</v>
      </c>
      <c r="E455" t="s">
        <v>1673</v>
      </c>
      <c r="F455">
        <v>0</v>
      </c>
      <c r="G455">
        <v>0</v>
      </c>
      <c r="H455" t="s">
        <v>628</v>
      </c>
      <c r="I455">
        <v>64</v>
      </c>
      <c r="J455">
        <v>291</v>
      </c>
      <c r="K455">
        <v>10</v>
      </c>
      <c r="L455">
        <v>689</v>
      </c>
      <c r="M455">
        <v>84</v>
      </c>
      <c r="N455">
        <v>10</v>
      </c>
      <c r="O455">
        <v>0</v>
      </c>
      <c r="P455">
        <v>1</v>
      </c>
      <c r="Q455">
        <v>3</v>
      </c>
      <c r="R455">
        <v>4</v>
      </c>
      <c r="S455">
        <v>9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t="s">
        <v>32</v>
      </c>
    </row>
    <row r="456" spans="1:28" x14ac:dyDescent="0.5">
      <c r="A456">
        <v>2115</v>
      </c>
      <c r="B456">
        <v>1957</v>
      </c>
      <c r="C456" t="s">
        <v>28</v>
      </c>
      <c r="D456" t="s">
        <v>41</v>
      </c>
      <c r="E456" t="s">
        <v>1755</v>
      </c>
      <c r="F456">
        <v>1</v>
      </c>
      <c r="G456">
        <v>1</v>
      </c>
      <c r="H456" t="s">
        <v>734</v>
      </c>
      <c r="I456">
        <v>68</v>
      </c>
      <c r="J456">
        <v>54</v>
      </c>
      <c r="K456">
        <v>0</v>
      </c>
      <c r="L456">
        <v>10</v>
      </c>
      <c r="M456">
        <v>0</v>
      </c>
      <c r="N456">
        <v>0</v>
      </c>
      <c r="O456">
        <v>2</v>
      </c>
      <c r="P456">
        <v>2</v>
      </c>
      <c r="Q456">
        <v>1</v>
      </c>
      <c r="R456">
        <v>0</v>
      </c>
      <c r="S456">
        <v>4</v>
      </c>
      <c r="T456">
        <v>5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0</v>
      </c>
      <c r="AA456">
        <v>0</v>
      </c>
      <c r="AB456" t="s">
        <v>51</v>
      </c>
    </row>
    <row r="457" spans="1:28" x14ac:dyDescent="0.5">
      <c r="A457">
        <v>8387</v>
      </c>
      <c r="B457">
        <v>1957</v>
      </c>
      <c r="C457" t="s">
        <v>28</v>
      </c>
      <c r="D457" t="s">
        <v>37</v>
      </c>
      <c r="E457" t="s">
        <v>1776</v>
      </c>
      <c r="F457">
        <v>0</v>
      </c>
      <c r="G457">
        <v>1</v>
      </c>
      <c r="H457" s="1">
        <v>41395</v>
      </c>
      <c r="I457">
        <v>68</v>
      </c>
      <c r="J457">
        <v>134</v>
      </c>
      <c r="K457">
        <v>8</v>
      </c>
      <c r="L457">
        <v>76</v>
      </c>
      <c r="M457">
        <v>6</v>
      </c>
      <c r="N457">
        <v>0</v>
      </c>
      <c r="O457">
        <v>11</v>
      </c>
      <c r="P457">
        <v>1</v>
      </c>
      <c r="Q457">
        <v>4</v>
      </c>
      <c r="R457">
        <v>1</v>
      </c>
      <c r="S457">
        <v>5</v>
      </c>
      <c r="T457">
        <v>6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 t="s">
        <v>32</v>
      </c>
    </row>
    <row r="458" spans="1:28" x14ac:dyDescent="0.5">
      <c r="A458">
        <v>591</v>
      </c>
      <c r="B458">
        <v>1957</v>
      </c>
      <c r="C458" t="s">
        <v>28</v>
      </c>
      <c r="D458" t="s">
        <v>60</v>
      </c>
      <c r="E458" t="s">
        <v>1952</v>
      </c>
      <c r="F458">
        <v>0</v>
      </c>
      <c r="G458">
        <v>1</v>
      </c>
      <c r="H458" t="s">
        <v>997</v>
      </c>
      <c r="I458">
        <v>76</v>
      </c>
      <c r="J458">
        <v>293</v>
      </c>
      <c r="K458">
        <v>35</v>
      </c>
      <c r="L458">
        <v>179</v>
      </c>
      <c r="M458">
        <v>46</v>
      </c>
      <c r="N458">
        <v>59</v>
      </c>
      <c r="O458">
        <v>65</v>
      </c>
      <c r="P458">
        <v>2</v>
      </c>
      <c r="Q458">
        <v>8</v>
      </c>
      <c r="R458">
        <v>3</v>
      </c>
      <c r="S458">
        <v>7</v>
      </c>
      <c r="T458">
        <v>7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t="s">
        <v>55</v>
      </c>
    </row>
    <row r="459" spans="1:28" x14ac:dyDescent="0.5">
      <c r="A459">
        <v>4303</v>
      </c>
      <c r="B459">
        <v>1957</v>
      </c>
      <c r="C459" t="s">
        <v>45</v>
      </c>
      <c r="D459" t="s">
        <v>41</v>
      </c>
      <c r="E459" t="s">
        <v>1954</v>
      </c>
      <c r="F459">
        <v>0</v>
      </c>
      <c r="G459">
        <v>1</v>
      </c>
      <c r="H459" s="1">
        <v>41133</v>
      </c>
      <c r="I459">
        <v>76</v>
      </c>
      <c r="J459">
        <v>107</v>
      </c>
      <c r="K459">
        <v>2</v>
      </c>
      <c r="L459">
        <v>12</v>
      </c>
      <c r="M459">
        <v>2</v>
      </c>
      <c r="N459">
        <v>2</v>
      </c>
      <c r="O459">
        <v>12</v>
      </c>
      <c r="P459">
        <v>0</v>
      </c>
      <c r="Q459">
        <v>0</v>
      </c>
      <c r="R459">
        <v>0</v>
      </c>
      <c r="S459">
        <v>1</v>
      </c>
      <c r="T459">
        <v>20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t="s">
        <v>36</v>
      </c>
    </row>
    <row r="460" spans="1:28" x14ac:dyDescent="0.5">
      <c r="A460">
        <v>3152</v>
      </c>
      <c r="B460">
        <v>1957</v>
      </c>
      <c r="C460" t="s">
        <v>28</v>
      </c>
      <c r="D460" t="s">
        <v>41</v>
      </c>
      <c r="E460" t="s">
        <v>2114</v>
      </c>
      <c r="F460">
        <v>1</v>
      </c>
      <c r="G460">
        <v>1</v>
      </c>
      <c r="H460" t="s">
        <v>590</v>
      </c>
      <c r="I460">
        <v>84</v>
      </c>
      <c r="J460">
        <v>15</v>
      </c>
      <c r="K460">
        <v>10</v>
      </c>
      <c r="L460">
        <v>19</v>
      </c>
      <c r="M460">
        <v>8</v>
      </c>
      <c r="N460">
        <v>17</v>
      </c>
      <c r="O460">
        <v>20</v>
      </c>
      <c r="P460">
        <v>3</v>
      </c>
      <c r="Q460">
        <v>2</v>
      </c>
      <c r="R460">
        <v>1</v>
      </c>
      <c r="S460">
        <v>3</v>
      </c>
      <c r="T460">
        <v>5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t="s">
        <v>55</v>
      </c>
    </row>
    <row r="461" spans="1:28" x14ac:dyDescent="0.5">
      <c r="A461">
        <v>11188</v>
      </c>
      <c r="B461">
        <v>1957</v>
      </c>
      <c r="C461" t="s">
        <v>28</v>
      </c>
      <c r="D461" t="s">
        <v>41</v>
      </c>
      <c r="E461" t="s">
        <v>2114</v>
      </c>
      <c r="F461">
        <v>1</v>
      </c>
      <c r="G461">
        <v>1</v>
      </c>
      <c r="H461" t="s">
        <v>590</v>
      </c>
      <c r="I461">
        <v>84</v>
      </c>
      <c r="J461">
        <v>15</v>
      </c>
      <c r="K461">
        <v>10</v>
      </c>
      <c r="L461">
        <v>19</v>
      </c>
      <c r="M461">
        <v>8</v>
      </c>
      <c r="N461">
        <v>17</v>
      </c>
      <c r="O461">
        <v>20</v>
      </c>
      <c r="P461">
        <v>3</v>
      </c>
      <c r="Q461">
        <v>2</v>
      </c>
      <c r="R461">
        <v>1</v>
      </c>
      <c r="S461">
        <v>3</v>
      </c>
      <c r="T461">
        <v>5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t="s">
        <v>32</v>
      </c>
    </row>
    <row r="462" spans="1:28" x14ac:dyDescent="0.5">
      <c r="A462">
        <v>1627</v>
      </c>
      <c r="B462">
        <v>1957</v>
      </c>
      <c r="C462" t="s">
        <v>48</v>
      </c>
      <c r="D462" t="s">
        <v>29</v>
      </c>
      <c r="E462" t="s">
        <v>2125</v>
      </c>
      <c r="F462">
        <v>0</v>
      </c>
      <c r="G462">
        <v>0</v>
      </c>
      <c r="H462" t="s">
        <v>1888</v>
      </c>
      <c r="I462">
        <v>84</v>
      </c>
      <c r="J462">
        <v>408</v>
      </c>
      <c r="K462">
        <v>61</v>
      </c>
      <c r="L462">
        <v>109</v>
      </c>
      <c r="M462">
        <v>48</v>
      </c>
      <c r="N462">
        <v>122</v>
      </c>
      <c r="O462">
        <v>41</v>
      </c>
      <c r="P462">
        <v>1</v>
      </c>
      <c r="Q462">
        <v>5</v>
      </c>
      <c r="R462">
        <v>7</v>
      </c>
      <c r="S462">
        <v>9</v>
      </c>
      <c r="T462">
        <v>4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0</v>
      </c>
      <c r="AB462" t="s">
        <v>32</v>
      </c>
    </row>
    <row r="463" spans="1:28" x14ac:dyDescent="0.5">
      <c r="A463">
        <v>3170</v>
      </c>
      <c r="B463">
        <v>1957</v>
      </c>
      <c r="C463" t="s">
        <v>58</v>
      </c>
      <c r="D463" t="s">
        <v>41</v>
      </c>
      <c r="E463" t="s">
        <v>2160</v>
      </c>
      <c r="F463">
        <v>0</v>
      </c>
      <c r="G463">
        <v>0</v>
      </c>
      <c r="H463" t="s">
        <v>138</v>
      </c>
      <c r="I463">
        <v>86</v>
      </c>
      <c r="J463">
        <v>389</v>
      </c>
      <c r="K463">
        <v>66</v>
      </c>
      <c r="L463">
        <v>408</v>
      </c>
      <c r="M463">
        <v>37</v>
      </c>
      <c r="N463">
        <v>57</v>
      </c>
      <c r="O463">
        <v>85</v>
      </c>
      <c r="P463">
        <v>1</v>
      </c>
      <c r="Q463">
        <v>4</v>
      </c>
      <c r="R463">
        <v>4</v>
      </c>
      <c r="S463">
        <v>6</v>
      </c>
      <c r="T463">
        <v>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t="s">
        <v>32</v>
      </c>
    </row>
    <row r="464" spans="1:28" x14ac:dyDescent="0.5">
      <c r="A464">
        <v>7274</v>
      </c>
      <c r="B464">
        <v>1957</v>
      </c>
      <c r="C464" t="s">
        <v>28</v>
      </c>
      <c r="D464" t="s">
        <v>37</v>
      </c>
      <c r="E464" t="s">
        <v>2192</v>
      </c>
      <c r="F464">
        <v>0</v>
      </c>
      <c r="G464">
        <v>0</v>
      </c>
      <c r="H464" t="s">
        <v>152</v>
      </c>
      <c r="I464">
        <v>87</v>
      </c>
      <c r="J464">
        <v>736</v>
      </c>
      <c r="K464">
        <v>163</v>
      </c>
      <c r="L464">
        <v>818</v>
      </c>
      <c r="M464">
        <v>212</v>
      </c>
      <c r="N464">
        <v>163</v>
      </c>
      <c r="O464">
        <v>61</v>
      </c>
      <c r="P464">
        <v>1</v>
      </c>
      <c r="Q464">
        <v>4</v>
      </c>
      <c r="R464">
        <v>7</v>
      </c>
      <c r="S464">
        <v>10</v>
      </c>
      <c r="T464">
        <v>2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0</v>
      </c>
      <c r="AB464" t="s">
        <v>32</v>
      </c>
    </row>
    <row r="465" spans="1:28" x14ac:dyDescent="0.5">
      <c r="A465">
        <v>5221</v>
      </c>
      <c r="B465">
        <v>1957</v>
      </c>
      <c r="C465" t="s">
        <v>28</v>
      </c>
      <c r="D465" t="s">
        <v>37</v>
      </c>
      <c r="E465" t="s">
        <v>2313</v>
      </c>
      <c r="F465">
        <v>0</v>
      </c>
      <c r="G465">
        <v>1</v>
      </c>
      <c r="H465" s="1">
        <v>40920</v>
      </c>
      <c r="I465">
        <v>93</v>
      </c>
      <c r="J465">
        <v>714</v>
      </c>
      <c r="K465">
        <v>8</v>
      </c>
      <c r="L465">
        <v>99</v>
      </c>
      <c r="M465">
        <v>11</v>
      </c>
      <c r="N465">
        <v>0</v>
      </c>
      <c r="O465">
        <v>47</v>
      </c>
      <c r="P465">
        <v>4</v>
      </c>
      <c r="Q465">
        <v>10</v>
      </c>
      <c r="R465">
        <v>7</v>
      </c>
      <c r="S465">
        <v>5</v>
      </c>
      <c r="T465">
        <v>8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t="s">
        <v>51</v>
      </c>
    </row>
    <row r="466" spans="1:28" x14ac:dyDescent="0.5">
      <c r="A466">
        <v>2579</v>
      </c>
      <c r="B466">
        <v>1957</v>
      </c>
      <c r="C466" t="s">
        <v>28</v>
      </c>
      <c r="D466" t="s">
        <v>37</v>
      </c>
      <c r="E466" t="s">
        <v>2339</v>
      </c>
      <c r="F466">
        <v>0</v>
      </c>
      <c r="G466">
        <v>1</v>
      </c>
      <c r="H466" t="s">
        <v>459</v>
      </c>
      <c r="I466">
        <v>95</v>
      </c>
      <c r="J466">
        <v>495</v>
      </c>
      <c r="K466">
        <v>33</v>
      </c>
      <c r="L466">
        <v>255</v>
      </c>
      <c r="M466">
        <v>11</v>
      </c>
      <c r="N466">
        <v>33</v>
      </c>
      <c r="O466">
        <v>8</v>
      </c>
      <c r="P466">
        <v>4</v>
      </c>
      <c r="Q466">
        <v>6</v>
      </c>
      <c r="R466">
        <v>7</v>
      </c>
      <c r="S466">
        <v>9</v>
      </c>
      <c r="T466">
        <v>4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t="s">
        <v>32</v>
      </c>
    </row>
    <row r="467" spans="1:28" x14ac:dyDescent="0.5">
      <c r="A467">
        <v>5644</v>
      </c>
      <c r="B467">
        <v>1957</v>
      </c>
      <c r="C467" t="s">
        <v>28</v>
      </c>
      <c r="D467" t="s">
        <v>41</v>
      </c>
      <c r="E467" t="s">
        <v>2364</v>
      </c>
      <c r="F467">
        <v>0</v>
      </c>
      <c r="G467">
        <v>1</v>
      </c>
      <c r="H467" s="1">
        <v>41618</v>
      </c>
      <c r="I467">
        <v>96</v>
      </c>
      <c r="J467">
        <v>309</v>
      </c>
      <c r="K467">
        <v>3</v>
      </c>
      <c r="L467">
        <v>24</v>
      </c>
      <c r="M467">
        <v>4</v>
      </c>
      <c r="N467">
        <v>3</v>
      </c>
      <c r="O467">
        <v>20</v>
      </c>
      <c r="P467">
        <v>2</v>
      </c>
      <c r="Q467">
        <v>5</v>
      </c>
      <c r="R467">
        <v>1</v>
      </c>
      <c r="S467">
        <v>7</v>
      </c>
      <c r="T467">
        <v>7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0</v>
      </c>
      <c r="AB467" t="s">
        <v>32</v>
      </c>
    </row>
    <row r="468" spans="1:28" x14ac:dyDescent="0.5">
      <c r="A468">
        <v>10476</v>
      </c>
      <c r="B468">
        <v>1958</v>
      </c>
      <c r="C468" t="s">
        <v>28</v>
      </c>
      <c r="D468" t="s">
        <v>37</v>
      </c>
      <c r="E468" t="s">
        <v>38</v>
      </c>
      <c r="F468">
        <v>0</v>
      </c>
      <c r="G468">
        <v>1</v>
      </c>
      <c r="H468" t="s">
        <v>39</v>
      </c>
      <c r="I468">
        <v>0</v>
      </c>
      <c r="J468">
        <v>134</v>
      </c>
      <c r="K468">
        <v>11</v>
      </c>
      <c r="L468">
        <v>59</v>
      </c>
      <c r="M468">
        <v>15</v>
      </c>
      <c r="N468">
        <v>2</v>
      </c>
      <c r="O468">
        <v>30</v>
      </c>
      <c r="P468">
        <v>1</v>
      </c>
      <c r="Q468">
        <v>3</v>
      </c>
      <c r="R468">
        <v>2</v>
      </c>
      <c r="S468">
        <v>5</v>
      </c>
      <c r="T468">
        <v>2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t="s">
        <v>40</v>
      </c>
    </row>
    <row r="469" spans="1:28" x14ac:dyDescent="0.5">
      <c r="A469">
        <v>7348</v>
      </c>
      <c r="B469">
        <v>1958</v>
      </c>
      <c r="C469" t="s">
        <v>45</v>
      </c>
      <c r="D469" t="s">
        <v>33</v>
      </c>
      <c r="E469" t="s">
        <v>46</v>
      </c>
      <c r="F469">
        <v>0</v>
      </c>
      <c r="G469">
        <v>0</v>
      </c>
      <c r="H469" t="s">
        <v>47</v>
      </c>
      <c r="I469">
        <v>0</v>
      </c>
      <c r="J469">
        <v>336</v>
      </c>
      <c r="K469">
        <v>130</v>
      </c>
      <c r="L469">
        <v>411</v>
      </c>
      <c r="M469">
        <v>240</v>
      </c>
      <c r="N469">
        <v>32</v>
      </c>
      <c r="O469">
        <v>43</v>
      </c>
      <c r="P469">
        <v>1</v>
      </c>
      <c r="Q469">
        <v>4</v>
      </c>
      <c r="R469">
        <v>7</v>
      </c>
      <c r="S469">
        <v>5</v>
      </c>
      <c r="T469">
        <v>2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1</v>
      </c>
      <c r="AA469">
        <v>0</v>
      </c>
      <c r="AB469" t="s">
        <v>32</v>
      </c>
    </row>
    <row r="470" spans="1:28" x14ac:dyDescent="0.5">
      <c r="A470">
        <v>10175</v>
      </c>
      <c r="B470">
        <v>1958</v>
      </c>
      <c r="C470" t="s">
        <v>45</v>
      </c>
      <c r="D470" t="s">
        <v>29</v>
      </c>
      <c r="E470" t="s">
        <v>66</v>
      </c>
      <c r="F470">
        <v>0</v>
      </c>
      <c r="G470">
        <v>1</v>
      </c>
      <c r="H470" s="1">
        <v>41282</v>
      </c>
      <c r="I470">
        <v>0</v>
      </c>
      <c r="J470">
        <v>18</v>
      </c>
      <c r="K470">
        <v>0</v>
      </c>
      <c r="L470">
        <v>2</v>
      </c>
      <c r="M470">
        <v>0</v>
      </c>
      <c r="N470">
        <v>0</v>
      </c>
      <c r="O470">
        <v>2</v>
      </c>
      <c r="P470">
        <v>1</v>
      </c>
      <c r="Q470">
        <v>1</v>
      </c>
      <c r="R470">
        <v>0</v>
      </c>
      <c r="S470">
        <v>3</v>
      </c>
      <c r="T470">
        <v>4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 t="s">
        <v>32</v>
      </c>
    </row>
    <row r="471" spans="1:28" x14ac:dyDescent="0.5">
      <c r="A471">
        <v>2795</v>
      </c>
      <c r="B471">
        <v>1958</v>
      </c>
      <c r="C471" t="s">
        <v>58</v>
      </c>
      <c r="D471" t="s">
        <v>33</v>
      </c>
      <c r="E471" t="s">
        <v>69</v>
      </c>
      <c r="F471">
        <v>2</v>
      </c>
      <c r="G471">
        <v>1</v>
      </c>
      <c r="H471" s="1">
        <v>41281</v>
      </c>
      <c r="I471">
        <v>0</v>
      </c>
      <c r="J471">
        <v>5</v>
      </c>
      <c r="K471">
        <v>0</v>
      </c>
      <c r="L471">
        <v>3</v>
      </c>
      <c r="M471">
        <v>0</v>
      </c>
      <c r="N471">
        <v>0</v>
      </c>
      <c r="O471">
        <v>5</v>
      </c>
      <c r="P471">
        <v>1</v>
      </c>
      <c r="Q471">
        <v>1</v>
      </c>
      <c r="R471">
        <v>0</v>
      </c>
      <c r="S471">
        <v>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 t="s">
        <v>36</v>
      </c>
    </row>
    <row r="472" spans="1:28" x14ac:dyDescent="0.5">
      <c r="A472">
        <v>4477</v>
      </c>
      <c r="B472">
        <v>1958</v>
      </c>
      <c r="C472" t="s">
        <v>28</v>
      </c>
      <c r="D472" t="s">
        <v>41</v>
      </c>
      <c r="E472" t="s">
        <v>214</v>
      </c>
      <c r="F472">
        <v>0</v>
      </c>
      <c r="G472">
        <v>1</v>
      </c>
      <c r="H472" t="s">
        <v>215</v>
      </c>
      <c r="I472">
        <v>4</v>
      </c>
      <c r="J472">
        <v>247</v>
      </c>
      <c r="K472">
        <v>49</v>
      </c>
      <c r="L472">
        <v>159</v>
      </c>
      <c r="M472">
        <v>7</v>
      </c>
      <c r="N472">
        <v>82</v>
      </c>
      <c r="O472">
        <v>109</v>
      </c>
      <c r="P472">
        <v>1</v>
      </c>
      <c r="Q472">
        <v>5</v>
      </c>
      <c r="R472">
        <v>2</v>
      </c>
      <c r="S472">
        <v>10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 t="s">
        <v>51</v>
      </c>
    </row>
    <row r="473" spans="1:28" x14ac:dyDescent="0.5">
      <c r="A473">
        <v>10832</v>
      </c>
      <c r="B473">
        <v>1958</v>
      </c>
      <c r="C473" t="s">
        <v>28</v>
      </c>
      <c r="D473" t="s">
        <v>41</v>
      </c>
      <c r="E473" t="s">
        <v>219</v>
      </c>
      <c r="F473">
        <v>0</v>
      </c>
      <c r="G473">
        <v>0</v>
      </c>
      <c r="H473" t="s">
        <v>220</v>
      </c>
      <c r="I473">
        <v>4</v>
      </c>
      <c r="J473">
        <v>288</v>
      </c>
      <c r="K473">
        <v>10</v>
      </c>
      <c r="L473">
        <v>30</v>
      </c>
      <c r="M473">
        <v>4</v>
      </c>
      <c r="N473">
        <v>10</v>
      </c>
      <c r="O473">
        <v>125</v>
      </c>
      <c r="P473">
        <v>1</v>
      </c>
      <c r="Q473">
        <v>6</v>
      </c>
      <c r="R473">
        <v>1</v>
      </c>
      <c r="S473">
        <v>6</v>
      </c>
      <c r="T473">
        <v>6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 t="s">
        <v>32</v>
      </c>
    </row>
    <row r="474" spans="1:28" x14ac:dyDescent="0.5">
      <c r="A474">
        <v>3025</v>
      </c>
      <c r="B474">
        <v>1958</v>
      </c>
      <c r="C474" t="s">
        <v>28</v>
      </c>
      <c r="D474" t="s">
        <v>33</v>
      </c>
      <c r="E474" t="s">
        <v>221</v>
      </c>
      <c r="F474">
        <v>0</v>
      </c>
      <c r="G474">
        <v>1</v>
      </c>
      <c r="H474" s="1">
        <v>41493</v>
      </c>
      <c r="I474">
        <v>4</v>
      </c>
      <c r="J474">
        <v>212</v>
      </c>
      <c r="K474">
        <v>6</v>
      </c>
      <c r="L474">
        <v>69</v>
      </c>
      <c r="M474">
        <v>4</v>
      </c>
      <c r="N474">
        <v>12</v>
      </c>
      <c r="O474">
        <v>3</v>
      </c>
      <c r="P474">
        <v>3</v>
      </c>
      <c r="Q474">
        <v>6</v>
      </c>
      <c r="R474">
        <v>1</v>
      </c>
      <c r="S474">
        <v>5</v>
      </c>
      <c r="T474">
        <v>7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 t="s">
        <v>36</v>
      </c>
    </row>
    <row r="475" spans="1:28" x14ac:dyDescent="0.5">
      <c r="A475">
        <v>1463</v>
      </c>
      <c r="B475">
        <v>1958</v>
      </c>
      <c r="C475" t="s">
        <v>28</v>
      </c>
      <c r="D475" t="s">
        <v>33</v>
      </c>
      <c r="E475" t="s">
        <v>333</v>
      </c>
      <c r="F475">
        <v>1</v>
      </c>
      <c r="G475">
        <v>1</v>
      </c>
      <c r="H475" t="s">
        <v>125</v>
      </c>
      <c r="I475">
        <v>9</v>
      </c>
      <c r="J475">
        <v>8</v>
      </c>
      <c r="K475">
        <v>2</v>
      </c>
      <c r="L475">
        <v>5</v>
      </c>
      <c r="M475">
        <v>3</v>
      </c>
      <c r="N475">
        <v>0</v>
      </c>
      <c r="O475">
        <v>3</v>
      </c>
      <c r="P475">
        <v>1</v>
      </c>
      <c r="Q475">
        <v>1</v>
      </c>
      <c r="R475">
        <v>0</v>
      </c>
      <c r="S475">
        <v>2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 t="s">
        <v>43</v>
      </c>
    </row>
    <row r="476" spans="1:28" x14ac:dyDescent="0.5">
      <c r="A476">
        <v>25</v>
      </c>
      <c r="B476">
        <v>1958</v>
      </c>
      <c r="C476" t="s">
        <v>28</v>
      </c>
      <c r="D476" t="s">
        <v>37</v>
      </c>
      <c r="E476" t="s">
        <v>355</v>
      </c>
      <c r="F476">
        <v>0</v>
      </c>
      <c r="G476">
        <v>1</v>
      </c>
      <c r="H476" t="s">
        <v>356</v>
      </c>
      <c r="I476">
        <v>9</v>
      </c>
      <c r="J476">
        <v>460</v>
      </c>
      <c r="K476">
        <v>35</v>
      </c>
      <c r="L476">
        <v>422</v>
      </c>
      <c r="M476">
        <v>33</v>
      </c>
      <c r="N476">
        <v>12</v>
      </c>
      <c r="O476">
        <v>153</v>
      </c>
      <c r="P476">
        <v>2</v>
      </c>
      <c r="Q476">
        <v>6</v>
      </c>
      <c r="R476">
        <v>6</v>
      </c>
      <c r="S476">
        <v>7</v>
      </c>
      <c r="T476">
        <v>4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 t="s">
        <v>36</v>
      </c>
    </row>
    <row r="477" spans="1:28" x14ac:dyDescent="0.5">
      <c r="A477">
        <v>3403</v>
      </c>
      <c r="B477">
        <v>1958</v>
      </c>
      <c r="C477" t="s">
        <v>45</v>
      </c>
      <c r="D477" t="s">
        <v>41</v>
      </c>
      <c r="E477" t="s">
        <v>415</v>
      </c>
      <c r="F477">
        <v>0</v>
      </c>
      <c r="G477">
        <v>1</v>
      </c>
      <c r="H477" t="s">
        <v>416</v>
      </c>
      <c r="I477">
        <v>11</v>
      </c>
      <c r="J477">
        <v>1170</v>
      </c>
      <c r="K477">
        <v>19</v>
      </c>
      <c r="L477">
        <v>594</v>
      </c>
      <c r="M477">
        <v>99</v>
      </c>
      <c r="N477">
        <v>76</v>
      </c>
      <c r="O477">
        <v>134</v>
      </c>
      <c r="P477">
        <v>2</v>
      </c>
      <c r="Q477">
        <v>2</v>
      </c>
      <c r="R477">
        <v>5</v>
      </c>
      <c r="S477">
        <v>12</v>
      </c>
      <c r="T477">
        <v>6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 t="s">
        <v>32</v>
      </c>
    </row>
    <row r="478" spans="1:28" x14ac:dyDescent="0.5">
      <c r="A478">
        <v>4322</v>
      </c>
      <c r="B478">
        <v>1958</v>
      </c>
      <c r="C478" t="s">
        <v>45</v>
      </c>
      <c r="D478" t="s">
        <v>41</v>
      </c>
      <c r="E478" t="s">
        <v>646</v>
      </c>
      <c r="F478">
        <v>0</v>
      </c>
      <c r="G478">
        <v>0</v>
      </c>
      <c r="H478" t="s">
        <v>647</v>
      </c>
      <c r="I478">
        <v>20</v>
      </c>
      <c r="J478">
        <v>881</v>
      </c>
      <c r="K478">
        <v>38</v>
      </c>
      <c r="L478">
        <v>319</v>
      </c>
      <c r="M478">
        <v>16</v>
      </c>
      <c r="N478">
        <v>25</v>
      </c>
      <c r="O478">
        <v>12</v>
      </c>
      <c r="P478">
        <v>1</v>
      </c>
      <c r="Q478">
        <v>4</v>
      </c>
      <c r="R478">
        <v>5</v>
      </c>
      <c r="S478">
        <v>10</v>
      </c>
      <c r="T478">
        <v>2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 t="s">
        <v>32</v>
      </c>
    </row>
    <row r="479" spans="1:28" x14ac:dyDescent="0.5">
      <c r="A479">
        <v>10128</v>
      </c>
      <c r="B479">
        <v>1958</v>
      </c>
      <c r="C479" t="s">
        <v>28</v>
      </c>
      <c r="D479" t="s">
        <v>41</v>
      </c>
      <c r="E479" t="s">
        <v>680</v>
      </c>
      <c r="F479">
        <v>0</v>
      </c>
      <c r="G479">
        <v>1</v>
      </c>
      <c r="H479" s="1">
        <v>41492</v>
      </c>
      <c r="I479">
        <v>21</v>
      </c>
      <c r="J479">
        <v>620</v>
      </c>
      <c r="K479">
        <v>16</v>
      </c>
      <c r="L479">
        <v>165</v>
      </c>
      <c r="M479">
        <v>0</v>
      </c>
      <c r="N479">
        <v>24</v>
      </c>
      <c r="O479">
        <v>82</v>
      </c>
      <c r="P479">
        <v>5</v>
      </c>
      <c r="Q479">
        <v>5</v>
      </c>
      <c r="R479">
        <v>5</v>
      </c>
      <c r="S479">
        <v>12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 t="s">
        <v>36</v>
      </c>
    </row>
    <row r="480" spans="1:28" x14ac:dyDescent="0.5">
      <c r="A480">
        <v>9284</v>
      </c>
      <c r="B480">
        <v>1958</v>
      </c>
      <c r="C480" t="s">
        <v>28</v>
      </c>
      <c r="D480" t="s">
        <v>41</v>
      </c>
      <c r="E480" t="s">
        <v>680</v>
      </c>
      <c r="F480">
        <v>0</v>
      </c>
      <c r="G480">
        <v>1</v>
      </c>
      <c r="H480" s="1">
        <v>41492</v>
      </c>
      <c r="I480">
        <v>21</v>
      </c>
      <c r="J480">
        <v>620</v>
      </c>
      <c r="K480">
        <v>16</v>
      </c>
      <c r="L480">
        <v>165</v>
      </c>
      <c r="M480">
        <v>0</v>
      </c>
      <c r="N480">
        <v>24</v>
      </c>
      <c r="O480">
        <v>82</v>
      </c>
      <c r="P480">
        <v>5</v>
      </c>
      <c r="Q480">
        <v>5</v>
      </c>
      <c r="R480">
        <v>5</v>
      </c>
      <c r="S480">
        <v>12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 t="s">
        <v>32</v>
      </c>
    </row>
    <row r="481" spans="1:28" x14ac:dyDescent="0.5">
      <c r="A481">
        <v>8594</v>
      </c>
      <c r="B481">
        <v>1958</v>
      </c>
      <c r="C481" t="s">
        <v>45</v>
      </c>
      <c r="D481" t="s">
        <v>60</v>
      </c>
      <c r="E481" t="s">
        <v>769</v>
      </c>
      <c r="F481">
        <v>0</v>
      </c>
      <c r="G481">
        <v>1</v>
      </c>
      <c r="H481" t="s">
        <v>171</v>
      </c>
      <c r="I481">
        <v>25</v>
      </c>
      <c r="J481">
        <v>112</v>
      </c>
      <c r="K481">
        <v>0</v>
      </c>
      <c r="L481">
        <v>6</v>
      </c>
      <c r="M481">
        <v>2</v>
      </c>
      <c r="N481">
        <v>1</v>
      </c>
      <c r="O481">
        <v>14</v>
      </c>
      <c r="P481">
        <v>2</v>
      </c>
      <c r="Q481">
        <v>3</v>
      </c>
      <c r="R481">
        <v>1</v>
      </c>
      <c r="S481">
        <v>3</v>
      </c>
      <c r="T481">
        <v>6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 t="s">
        <v>32</v>
      </c>
    </row>
    <row r="482" spans="1:28" x14ac:dyDescent="0.5">
      <c r="A482">
        <v>6950</v>
      </c>
      <c r="B482">
        <v>1958</v>
      </c>
      <c r="C482" t="s">
        <v>58</v>
      </c>
      <c r="D482" t="s">
        <v>37</v>
      </c>
      <c r="E482" t="s">
        <v>772</v>
      </c>
      <c r="F482">
        <v>1</v>
      </c>
      <c r="G482">
        <v>1</v>
      </c>
      <c r="H482" t="s">
        <v>540</v>
      </c>
      <c r="I482">
        <v>25</v>
      </c>
      <c r="J482">
        <v>35</v>
      </c>
      <c r="K482">
        <v>1</v>
      </c>
      <c r="L482">
        <v>16</v>
      </c>
      <c r="M482">
        <v>0</v>
      </c>
      <c r="N482">
        <v>1</v>
      </c>
      <c r="O482">
        <v>1</v>
      </c>
      <c r="P482">
        <v>2</v>
      </c>
      <c r="Q482">
        <v>2</v>
      </c>
      <c r="R482">
        <v>0</v>
      </c>
      <c r="S482">
        <v>3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 t="s">
        <v>36</v>
      </c>
    </row>
    <row r="483" spans="1:28" x14ac:dyDescent="0.5">
      <c r="A483">
        <v>10928</v>
      </c>
      <c r="B483">
        <v>1958</v>
      </c>
      <c r="C483" t="s">
        <v>28</v>
      </c>
      <c r="D483" t="s">
        <v>41</v>
      </c>
      <c r="E483" t="s">
        <v>858</v>
      </c>
      <c r="F483">
        <v>0</v>
      </c>
      <c r="G483">
        <v>1</v>
      </c>
      <c r="H483" t="s">
        <v>859</v>
      </c>
      <c r="I483">
        <v>28</v>
      </c>
      <c r="J483">
        <v>315</v>
      </c>
      <c r="K483">
        <v>4</v>
      </c>
      <c r="L483">
        <v>62</v>
      </c>
      <c r="M483">
        <v>41</v>
      </c>
      <c r="N483">
        <v>31</v>
      </c>
      <c r="O483">
        <v>146</v>
      </c>
      <c r="P483">
        <v>2</v>
      </c>
      <c r="Q483">
        <v>7</v>
      </c>
      <c r="R483">
        <v>1</v>
      </c>
      <c r="S483">
        <v>7</v>
      </c>
      <c r="T483">
        <v>5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 t="s">
        <v>32</v>
      </c>
    </row>
    <row r="484" spans="1:28" x14ac:dyDescent="0.5">
      <c r="A484">
        <v>3262</v>
      </c>
      <c r="B484">
        <v>1958</v>
      </c>
      <c r="C484" t="s">
        <v>28</v>
      </c>
      <c r="D484" t="s">
        <v>33</v>
      </c>
      <c r="E484" t="s">
        <v>958</v>
      </c>
      <c r="F484">
        <v>0</v>
      </c>
      <c r="G484">
        <v>0</v>
      </c>
      <c r="H484" s="1">
        <v>41098</v>
      </c>
      <c r="I484">
        <v>31</v>
      </c>
      <c r="J484">
        <v>995</v>
      </c>
      <c r="K484">
        <v>112</v>
      </c>
      <c r="L484">
        <v>417</v>
      </c>
      <c r="M484">
        <v>42</v>
      </c>
      <c r="N484">
        <v>48</v>
      </c>
      <c r="O484">
        <v>41</v>
      </c>
      <c r="P484">
        <v>1</v>
      </c>
      <c r="Q484">
        <v>2</v>
      </c>
      <c r="R484">
        <v>9</v>
      </c>
      <c r="S484">
        <v>13</v>
      </c>
      <c r="T484">
        <v>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 t="s">
        <v>32</v>
      </c>
    </row>
    <row r="485" spans="1:28" x14ac:dyDescent="0.5">
      <c r="A485">
        <v>9449</v>
      </c>
      <c r="B485">
        <v>1958</v>
      </c>
      <c r="C485" t="s">
        <v>45</v>
      </c>
      <c r="D485" t="s">
        <v>33</v>
      </c>
      <c r="E485" t="s">
        <v>965</v>
      </c>
      <c r="F485">
        <v>0</v>
      </c>
      <c r="G485">
        <v>1</v>
      </c>
      <c r="H485" s="1">
        <v>41374</v>
      </c>
      <c r="I485">
        <v>32</v>
      </c>
      <c r="J485">
        <v>415</v>
      </c>
      <c r="K485">
        <v>5</v>
      </c>
      <c r="L485">
        <v>124</v>
      </c>
      <c r="M485">
        <v>15</v>
      </c>
      <c r="N485">
        <v>35</v>
      </c>
      <c r="O485">
        <v>11</v>
      </c>
      <c r="P485">
        <v>1</v>
      </c>
      <c r="Q485">
        <v>5</v>
      </c>
      <c r="R485">
        <v>2</v>
      </c>
      <c r="S485">
        <v>11</v>
      </c>
      <c r="T485">
        <v>3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 t="s">
        <v>72</v>
      </c>
    </row>
    <row r="486" spans="1:28" x14ac:dyDescent="0.5">
      <c r="A486">
        <v>3759</v>
      </c>
      <c r="B486">
        <v>1958</v>
      </c>
      <c r="C486" t="s">
        <v>28</v>
      </c>
      <c r="D486" t="s">
        <v>41</v>
      </c>
      <c r="E486" t="s">
        <v>1022</v>
      </c>
      <c r="F486">
        <v>0</v>
      </c>
      <c r="G486">
        <v>2</v>
      </c>
      <c r="H486" t="s">
        <v>500</v>
      </c>
      <c r="I486">
        <v>34</v>
      </c>
      <c r="J486">
        <v>743</v>
      </c>
      <c r="K486">
        <v>19</v>
      </c>
      <c r="L486">
        <v>181</v>
      </c>
      <c r="M486">
        <v>12</v>
      </c>
      <c r="N486">
        <v>0</v>
      </c>
      <c r="O486">
        <v>200</v>
      </c>
      <c r="P486">
        <v>2</v>
      </c>
      <c r="Q486">
        <v>7</v>
      </c>
      <c r="R486">
        <v>6</v>
      </c>
      <c r="S486">
        <v>11</v>
      </c>
      <c r="T486">
        <v>5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 t="s">
        <v>32</v>
      </c>
    </row>
    <row r="487" spans="1:28" x14ac:dyDescent="0.5">
      <c r="A487">
        <v>10377</v>
      </c>
      <c r="B487">
        <v>1958</v>
      </c>
      <c r="C487" t="s">
        <v>58</v>
      </c>
      <c r="D487" t="s">
        <v>41</v>
      </c>
      <c r="E487" t="s">
        <v>1087</v>
      </c>
      <c r="F487">
        <v>0</v>
      </c>
      <c r="G487">
        <v>1</v>
      </c>
      <c r="H487" s="1">
        <v>41431</v>
      </c>
      <c r="I487">
        <v>37</v>
      </c>
      <c r="J487">
        <v>170</v>
      </c>
      <c r="K487">
        <v>6</v>
      </c>
      <c r="L487">
        <v>97</v>
      </c>
      <c r="M487">
        <v>24</v>
      </c>
      <c r="N487">
        <v>12</v>
      </c>
      <c r="O487">
        <v>88</v>
      </c>
      <c r="P487">
        <v>3</v>
      </c>
      <c r="Q487">
        <v>6</v>
      </c>
      <c r="R487">
        <v>1</v>
      </c>
      <c r="S487">
        <v>5</v>
      </c>
      <c r="T487">
        <v>6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 t="s">
        <v>32</v>
      </c>
    </row>
    <row r="488" spans="1:28" x14ac:dyDescent="0.5">
      <c r="A488">
        <v>6439</v>
      </c>
      <c r="B488">
        <v>1958</v>
      </c>
      <c r="C488" t="s">
        <v>28</v>
      </c>
      <c r="D488" t="s">
        <v>37</v>
      </c>
      <c r="E488" t="s">
        <v>1096</v>
      </c>
      <c r="F488">
        <v>0</v>
      </c>
      <c r="G488">
        <v>1</v>
      </c>
      <c r="H488" t="s">
        <v>281</v>
      </c>
      <c r="I488">
        <v>37</v>
      </c>
      <c r="J488">
        <v>789</v>
      </c>
      <c r="K488">
        <v>0</v>
      </c>
      <c r="L488">
        <v>133</v>
      </c>
      <c r="M488">
        <v>0</v>
      </c>
      <c r="N488">
        <v>28</v>
      </c>
      <c r="O488">
        <v>152</v>
      </c>
      <c r="P488">
        <v>7</v>
      </c>
      <c r="Q488">
        <v>11</v>
      </c>
      <c r="R488">
        <v>5</v>
      </c>
      <c r="S488">
        <v>8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 t="s">
        <v>72</v>
      </c>
    </row>
    <row r="489" spans="1:28" x14ac:dyDescent="0.5">
      <c r="A489">
        <v>2499</v>
      </c>
      <c r="B489">
        <v>1958</v>
      </c>
      <c r="C489" t="s">
        <v>48</v>
      </c>
      <c r="D489" t="s">
        <v>33</v>
      </c>
      <c r="E489" t="s">
        <v>1106</v>
      </c>
      <c r="F489">
        <v>0</v>
      </c>
      <c r="G489">
        <v>1</v>
      </c>
      <c r="H489" s="1">
        <v>41430</v>
      </c>
      <c r="I489">
        <v>38</v>
      </c>
      <c r="J489">
        <v>204</v>
      </c>
      <c r="K489">
        <v>97</v>
      </c>
      <c r="L489">
        <v>97</v>
      </c>
      <c r="M489">
        <v>21</v>
      </c>
      <c r="N489">
        <v>118</v>
      </c>
      <c r="O489">
        <v>26</v>
      </c>
      <c r="P489">
        <v>1</v>
      </c>
      <c r="Q489">
        <v>5</v>
      </c>
      <c r="R489">
        <v>2</v>
      </c>
      <c r="S489">
        <v>10</v>
      </c>
      <c r="T489">
        <v>4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 t="s">
        <v>32</v>
      </c>
    </row>
    <row r="490" spans="1:28" x14ac:dyDescent="0.5">
      <c r="A490">
        <v>3602</v>
      </c>
      <c r="B490">
        <v>1958</v>
      </c>
      <c r="C490" t="s">
        <v>58</v>
      </c>
      <c r="D490" t="s">
        <v>37</v>
      </c>
      <c r="E490" t="s">
        <v>1188</v>
      </c>
      <c r="F490">
        <v>0</v>
      </c>
      <c r="G490">
        <v>1</v>
      </c>
      <c r="H490" t="s">
        <v>1078</v>
      </c>
      <c r="I490">
        <v>42</v>
      </c>
      <c r="J490">
        <v>140</v>
      </c>
      <c r="K490">
        <v>3</v>
      </c>
      <c r="L490">
        <v>29</v>
      </c>
      <c r="M490">
        <v>4</v>
      </c>
      <c r="N490">
        <v>5</v>
      </c>
      <c r="O490">
        <v>14</v>
      </c>
      <c r="P490">
        <v>2</v>
      </c>
      <c r="Q490">
        <v>3</v>
      </c>
      <c r="R490">
        <v>2</v>
      </c>
      <c r="S490">
        <v>4</v>
      </c>
      <c r="T490">
        <v>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 t="s">
        <v>32</v>
      </c>
    </row>
    <row r="491" spans="1:28" x14ac:dyDescent="0.5">
      <c r="A491">
        <v>433</v>
      </c>
      <c r="B491">
        <v>1958</v>
      </c>
      <c r="C491" t="s">
        <v>58</v>
      </c>
      <c r="D491" t="s">
        <v>420</v>
      </c>
      <c r="E491" t="s">
        <v>1197</v>
      </c>
      <c r="F491">
        <v>1</v>
      </c>
      <c r="G491">
        <v>1</v>
      </c>
      <c r="H491" s="1">
        <v>41550</v>
      </c>
      <c r="I491">
        <v>42</v>
      </c>
      <c r="J491">
        <v>534</v>
      </c>
      <c r="K491">
        <v>5</v>
      </c>
      <c r="L491">
        <v>47</v>
      </c>
      <c r="M491">
        <v>0</v>
      </c>
      <c r="N491">
        <v>5</v>
      </c>
      <c r="O491">
        <v>41</v>
      </c>
      <c r="P491">
        <v>5</v>
      </c>
      <c r="Q491">
        <v>11</v>
      </c>
      <c r="R491">
        <v>1</v>
      </c>
      <c r="S491">
        <v>6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 t="s">
        <v>36</v>
      </c>
    </row>
    <row r="492" spans="1:28" x14ac:dyDescent="0.5">
      <c r="A492">
        <v>10613</v>
      </c>
      <c r="B492">
        <v>1958</v>
      </c>
      <c r="C492" t="s">
        <v>45</v>
      </c>
      <c r="D492" t="s">
        <v>41</v>
      </c>
      <c r="E492" t="s">
        <v>1225</v>
      </c>
      <c r="F492">
        <v>1</v>
      </c>
      <c r="G492">
        <v>1</v>
      </c>
      <c r="H492" t="s">
        <v>1226</v>
      </c>
      <c r="I492">
        <v>44</v>
      </c>
      <c r="J492">
        <v>26</v>
      </c>
      <c r="K492">
        <v>1</v>
      </c>
      <c r="L492">
        <v>16</v>
      </c>
      <c r="M492">
        <v>2</v>
      </c>
      <c r="N492">
        <v>2</v>
      </c>
      <c r="O492">
        <v>15</v>
      </c>
      <c r="P492">
        <v>4</v>
      </c>
      <c r="Q492">
        <v>3</v>
      </c>
      <c r="R492">
        <v>0</v>
      </c>
      <c r="S492">
        <v>4</v>
      </c>
      <c r="T492">
        <v>4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 t="s">
        <v>32</v>
      </c>
    </row>
    <row r="493" spans="1:28" x14ac:dyDescent="0.5">
      <c r="A493">
        <v>9624</v>
      </c>
      <c r="B493">
        <v>1958</v>
      </c>
      <c r="C493" t="s">
        <v>45</v>
      </c>
      <c r="D493" t="s">
        <v>41</v>
      </c>
      <c r="E493" t="s">
        <v>1257</v>
      </c>
      <c r="F493">
        <v>0</v>
      </c>
      <c r="G493">
        <v>0</v>
      </c>
      <c r="H493" t="s">
        <v>1258</v>
      </c>
      <c r="I493">
        <v>46</v>
      </c>
      <c r="J493">
        <v>603</v>
      </c>
      <c r="K493">
        <v>45</v>
      </c>
      <c r="L493">
        <v>207</v>
      </c>
      <c r="M493">
        <v>36</v>
      </c>
      <c r="N493">
        <v>18</v>
      </c>
      <c r="O493">
        <v>54</v>
      </c>
      <c r="P493">
        <v>1</v>
      </c>
      <c r="Q493">
        <v>3</v>
      </c>
      <c r="R493">
        <v>4</v>
      </c>
      <c r="S493">
        <v>6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 t="s">
        <v>32</v>
      </c>
    </row>
    <row r="494" spans="1:28" x14ac:dyDescent="0.5">
      <c r="A494">
        <v>1399</v>
      </c>
      <c r="B494">
        <v>1958</v>
      </c>
      <c r="C494" t="s">
        <v>28</v>
      </c>
      <c r="D494" t="s">
        <v>37</v>
      </c>
      <c r="E494" t="s">
        <v>1427</v>
      </c>
      <c r="F494">
        <v>0</v>
      </c>
      <c r="G494">
        <v>0</v>
      </c>
      <c r="H494" t="s">
        <v>1366</v>
      </c>
      <c r="I494">
        <v>52</v>
      </c>
      <c r="J494">
        <v>407</v>
      </c>
      <c r="K494">
        <v>114</v>
      </c>
      <c r="L494">
        <v>445</v>
      </c>
      <c r="M494">
        <v>181</v>
      </c>
      <c r="N494">
        <v>165</v>
      </c>
      <c r="O494">
        <v>203</v>
      </c>
      <c r="P494">
        <v>1</v>
      </c>
      <c r="Q494">
        <v>3</v>
      </c>
      <c r="R494">
        <v>7</v>
      </c>
      <c r="S494">
        <v>9</v>
      </c>
      <c r="T494">
        <v>1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0</v>
      </c>
      <c r="AB494" t="s">
        <v>32</v>
      </c>
    </row>
    <row r="495" spans="1:28" x14ac:dyDescent="0.5">
      <c r="A495">
        <v>5827</v>
      </c>
      <c r="B495">
        <v>1958</v>
      </c>
      <c r="C495" t="s">
        <v>28</v>
      </c>
      <c r="D495" t="s">
        <v>29</v>
      </c>
      <c r="E495" t="s">
        <v>1442</v>
      </c>
      <c r="F495">
        <v>1</v>
      </c>
      <c r="G495">
        <v>1</v>
      </c>
      <c r="H495" t="s">
        <v>1076</v>
      </c>
      <c r="I495">
        <v>53</v>
      </c>
      <c r="J495">
        <v>36</v>
      </c>
      <c r="K495">
        <v>0</v>
      </c>
      <c r="L495">
        <v>12</v>
      </c>
      <c r="M495">
        <v>2</v>
      </c>
      <c r="N495">
        <v>2</v>
      </c>
      <c r="O495">
        <v>10</v>
      </c>
      <c r="P495">
        <v>4</v>
      </c>
      <c r="Q495">
        <v>3</v>
      </c>
      <c r="R495">
        <v>1</v>
      </c>
      <c r="S495">
        <v>3</v>
      </c>
      <c r="T495">
        <v>5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 t="s">
        <v>72</v>
      </c>
    </row>
    <row r="496" spans="1:28" x14ac:dyDescent="0.5">
      <c r="A496">
        <v>4790</v>
      </c>
      <c r="B496">
        <v>1958</v>
      </c>
      <c r="C496" t="s">
        <v>28</v>
      </c>
      <c r="D496" t="s">
        <v>29</v>
      </c>
      <c r="E496" t="s">
        <v>1461</v>
      </c>
      <c r="F496">
        <v>0</v>
      </c>
      <c r="G496">
        <v>1</v>
      </c>
      <c r="H496" s="1">
        <v>41676</v>
      </c>
      <c r="I496">
        <v>54</v>
      </c>
      <c r="J496">
        <v>574</v>
      </c>
      <c r="K496">
        <v>8</v>
      </c>
      <c r="L496">
        <v>216</v>
      </c>
      <c r="M496">
        <v>21</v>
      </c>
      <c r="N496">
        <v>16</v>
      </c>
      <c r="O496">
        <v>33</v>
      </c>
      <c r="P496">
        <v>1</v>
      </c>
      <c r="Q496">
        <v>4</v>
      </c>
      <c r="R496">
        <v>3</v>
      </c>
      <c r="S496">
        <v>5</v>
      </c>
      <c r="T496">
        <v>1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 t="s">
        <v>32</v>
      </c>
    </row>
    <row r="497" spans="1:28" x14ac:dyDescent="0.5">
      <c r="A497">
        <v>8418</v>
      </c>
      <c r="B497">
        <v>1958</v>
      </c>
      <c r="C497" t="s">
        <v>48</v>
      </c>
      <c r="D497" t="s">
        <v>33</v>
      </c>
      <c r="E497" t="s">
        <v>1590</v>
      </c>
      <c r="F497">
        <v>1</v>
      </c>
      <c r="G497">
        <v>1</v>
      </c>
      <c r="H497" t="s">
        <v>332</v>
      </c>
      <c r="I497">
        <v>60</v>
      </c>
      <c r="J497">
        <v>7</v>
      </c>
      <c r="K497">
        <v>10</v>
      </c>
      <c r="L497">
        <v>17</v>
      </c>
      <c r="M497">
        <v>8</v>
      </c>
      <c r="N497">
        <v>6</v>
      </c>
      <c r="O497">
        <v>13</v>
      </c>
      <c r="P497">
        <v>2</v>
      </c>
      <c r="Q497">
        <v>2</v>
      </c>
      <c r="R497">
        <v>0</v>
      </c>
      <c r="S497">
        <v>3</v>
      </c>
      <c r="T497">
        <v>7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 t="s">
        <v>51</v>
      </c>
    </row>
    <row r="498" spans="1:28" x14ac:dyDescent="0.5">
      <c r="A498">
        <v>8624</v>
      </c>
      <c r="B498">
        <v>1958</v>
      </c>
      <c r="C498" t="s">
        <v>28</v>
      </c>
      <c r="D498" t="s">
        <v>37</v>
      </c>
      <c r="E498" t="s">
        <v>1622</v>
      </c>
      <c r="F498">
        <v>0</v>
      </c>
      <c r="G498">
        <v>0</v>
      </c>
      <c r="H498" s="1">
        <v>41427</v>
      </c>
      <c r="I498">
        <v>61</v>
      </c>
      <c r="J498">
        <v>183</v>
      </c>
      <c r="K498">
        <v>33</v>
      </c>
      <c r="L498">
        <v>493</v>
      </c>
      <c r="M498">
        <v>59</v>
      </c>
      <c r="N498">
        <v>103</v>
      </c>
      <c r="O498">
        <v>57</v>
      </c>
      <c r="P498">
        <v>1</v>
      </c>
      <c r="Q498">
        <v>4</v>
      </c>
      <c r="R498">
        <v>3</v>
      </c>
      <c r="S498">
        <v>10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 t="s">
        <v>72</v>
      </c>
    </row>
    <row r="499" spans="1:28" x14ac:dyDescent="0.5">
      <c r="A499">
        <v>1165</v>
      </c>
      <c r="B499">
        <v>1958</v>
      </c>
      <c r="C499" t="s">
        <v>45</v>
      </c>
      <c r="D499" t="s">
        <v>33</v>
      </c>
      <c r="E499" t="s">
        <v>1636</v>
      </c>
      <c r="F499">
        <v>1</v>
      </c>
      <c r="G499">
        <v>1</v>
      </c>
      <c r="H499" s="1">
        <v>41310</v>
      </c>
      <c r="I499">
        <v>62</v>
      </c>
      <c r="J499">
        <v>239</v>
      </c>
      <c r="K499">
        <v>13</v>
      </c>
      <c r="L499">
        <v>143</v>
      </c>
      <c r="M499">
        <v>45</v>
      </c>
      <c r="N499">
        <v>4</v>
      </c>
      <c r="O499">
        <v>52</v>
      </c>
      <c r="P499">
        <v>9</v>
      </c>
      <c r="Q499">
        <v>6</v>
      </c>
      <c r="R499">
        <v>2</v>
      </c>
      <c r="S499">
        <v>7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 t="s">
        <v>72</v>
      </c>
    </row>
    <row r="500" spans="1:28" x14ac:dyDescent="0.5">
      <c r="A500">
        <v>125</v>
      </c>
      <c r="B500">
        <v>1958</v>
      </c>
      <c r="C500" t="s">
        <v>48</v>
      </c>
      <c r="D500" t="s">
        <v>41</v>
      </c>
      <c r="E500" t="s">
        <v>1706</v>
      </c>
      <c r="F500">
        <v>1</v>
      </c>
      <c r="G500">
        <v>1</v>
      </c>
      <c r="H500" t="s">
        <v>971</v>
      </c>
      <c r="I500">
        <v>65</v>
      </c>
      <c r="J500">
        <v>215</v>
      </c>
      <c r="K500">
        <v>7</v>
      </c>
      <c r="L500">
        <v>33</v>
      </c>
      <c r="M500">
        <v>3</v>
      </c>
      <c r="N500">
        <v>0</v>
      </c>
      <c r="O500">
        <v>13</v>
      </c>
      <c r="P500">
        <v>6</v>
      </c>
      <c r="Q500">
        <v>5</v>
      </c>
      <c r="R500">
        <v>1</v>
      </c>
      <c r="S500">
        <v>5</v>
      </c>
      <c r="T500">
        <v>7</v>
      </c>
      <c r="U500">
        <v>0</v>
      </c>
      <c r="V500">
        <v>1</v>
      </c>
      <c r="W500">
        <v>0</v>
      </c>
      <c r="X500">
        <v>0</v>
      </c>
      <c r="Y500">
        <v>0</v>
      </c>
      <c r="Z500">
        <v>0</v>
      </c>
      <c r="AA500">
        <v>0</v>
      </c>
      <c r="AB500" t="s">
        <v>55</v>
      </c>
    </row>
    <row r="501" spans="1:28" x14ac:dyDescent="0.5">
      <c r="A501">
        <v>9400</v>
      </c>
      <c r="B501">
        <v>1958</v>
      </c>
      <c r="C501" t="s">
        <v>48</v>
      </c>
      <c r="D501" t="s">
        <v>33</v>
      </c>
      <c r="E501" t="s">
        <v>1871</v>
      </c>
      <c r="F501">
        <v>0</v>
      </c>
      <c r="G501">
        <v>0</v>
      </c>
      <c r="H501" t="s">
        <v>1691</v>
      </c>
      <c r="I501">
        <v>73</v>
      </c>
      <c r="J501">
        <v>630</v>
      </c>
      <c r="K501">
        <v>26</v>
      </c>
      <c r="L501">
        <v>611</v>
      </c>
      <c r="M501">
        <v>44</v>
      </c>
      <c r="N501">
        <v>18</v>
      </c>
      <c r="O501">
        <v>54</v>
      </c>
      <c r="P501">
        <v>1</v>
      </c>
      <c r="Q501">
        <v>6</v>
      </c>
      <c r="R501">
        <v>6</v>
      </c>
      <c r="S501">
        <v>6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 t="s">
        <v>32</v>
      </c>
    </row>
    <row r="502" spans="1:28" x14ac:dyDescent="0.5">
      <c r="A502">
        <v>10164</v>
      </c>
      <c r="B502">
        <v>1958</v>
      </c>
      <c r="C502" t="s">
        <v>28</v>
      </c>
      <c r="D502" t="s">
        <v>33</v>
      </c>
      <c r="E502" t="s">
        <v>1923</v>
      </c>
      <c r="F502">
        <v>0</v>
      </c>
      <c r="G502">
        <v>1</v>
      </c>
      <c r="H502" s="1">
        <v>41702</v>
      </c>
      <c r="I502">
        <v>75</v>
      </c>
      <c r="J502">
        <v>1017</v>
      </c>
      <c r="K502">
        <v>33</v>
      </c>
      <c r="L502">
        <v>417</v>
      </c>
      <c r="M502">
        <v>108</v>
      </c>
      <c r="N502">
        <v>100</v>
      </c>
      <c r="O502">
        <v>16</v>
      </c>
      <c r="P502">
        <v>1</v>
      </c>
      <c r="Q502">
        <v>5</v>
      </c>
      <c r="R502">
        <v>5</v>
      </c>
      <c r="S502">
        <v>5</v>
      </c>
      <c r="T502">
        <v>5</v>
      </c>
      <c r="U502">
        <v>0</v>
      </c>
      <c r="V502">
        <v>1</v>
      </c>
      <c r="W502">
        <v>1</v>
      </c>
      <c r="X502">
        <v>0</v>
      </c>
      <c r="Y502">
        <v>0</v>
      </c>
      <c r="Z502">
        <v>0</v>
      </c>
      <c r="AA502">
        <v>0</v>
      </c>
      <c r="AB502" t="s">
        <v>32</v>
      </c>
    </row>
    <row r="503" spans="1:28" x14ac:dyDescent="0.5">
      <c r="A503">
        <v>3839</v>
      </c>
      <c r="B503">
        <v>1958</v>
      </c>
      <c r="C503" t="s">
        <v>123</v>
      </c>
      <c r="D503" t="s">
        <v>33</v>
      </c>
      <c r="E503" t="s">
        <v>1949</v>
      </c>
      <c r="F503">
        <v>1</v>
      </c>
      <c r="G503">
        <v>1</v>
      </c>
      <c r="H503" s="1">
        <v>41338</v>
      </c>
      <c r="I503">
        <v>76</v>
      </c>
      <c r="J503">
        <v>6</v>
      </c>
      <c r="K503">
        <v>12</v>
      </c>
      <c r="L503">
        <v>3</v>
      </c>
      <c r="M503">
        <v>21</v>
      </c>
      <c r="N503">
        <v>6</v>
      </c>
      <c r="O503">
        <v>40</v>
      </c>
      <c r="P503">
        <v>5</v>
      </c>
      <c r="Q503">
        <v>2</v>
      </c>
      <c r="R503">
        <v>2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 t="s">
        <v>32</v>
      </c>
    </row>
    <row r="504" spans="1:28" x14ac:dyDescent="0.5">
      <c r="A504">
        <v>3483</v>
      </c>
      <c r="B504">
        <v>1958</v>
      </c>
      <c r="C504" t="s">
        <v>28</v>
      </c>
      <c r="D504" t="s">
        <v>37</v>
      </c>
      <c r="E504" t="s">
        <v>1950</v>
      </c>
      <c r="F504">
        <v>0</v>
      </c>
      <c r="G504">
        <v>0</v>
      </c>
      <c r="H504" s="1">
        <v>41429</v>
      </c>
      <c r="I504">
        <v>76</v>
      </c>
      <c r="J504">
        <v>1039</v>
      </c>
      <c r="K504">
        <v>43</v>
      </c>
      <c r="L504">
        <v>204</v>
      </c>
      <c r="M504">
        <v>153</v>
      </c>
      <c r="N504">
        <v>58</v>
      </c>
      <c r="O504">
        <v>29</v>
      </c>
      <c r="P504">
        <v>3</v>
      </c>
      <c r="Q504">
        <v>2</v>
      </c>
      <c r="R504">
        <v>8</v>
      </c>
      <c r="S504">
        <v>12</v>
      </c>
      <c r="T504">
        <v>8</v>
      </c>
      <c r="U504">
        <v>0</v>
      </c>
      <c r="V504">
        <v>1</v>
      </c>
      <c r="W504">
        <v>0</v>
      </c>
      <c r="X504">
        <v>1</v>
      </c>
      <c r="Y504">
        <v>1</v>
      </c>
      <c r="Z504">
        <v>1</v>
      </c>
      <c r="AA504">
        <v>0</v>
      </c>
      <c r="AB504" t="s">
        <v>36</v>
      </c>
    </row>
    <row r="505" spans="1:28" x14ac:dyDescent="0.5">
      <c r="A505">
        <v>7998</v>
      </c>
      <c r="B505">
        <v>1958</v>
      </c>
      <c r="C505" t="s">
        <v>28</v>
      </c>
      <c r="D505" t="s">
        <v>41</v>
      </c>
      <c r="E505" t="s">
        <v>1977</v>
      </c>
      <c r="F505">
        <v>1</v>
      </c>
      <c r="G505">
        <v>1</v>
      </c>
      <c r="H505" s="1">
        <v>41225</v>
      </c>
      <c r="I505">
        <v>77</v>
      </c>
      <c r="J505">
        <v>53</v>
      </c>
      <c r="K505">
        <v>8</v>
      </c>
      <c r="L505">
        <v>17</v>
      </c>
      <c r="M505">
        <v>13</v>
      </c>
      <c r="N505">
        <v>0</v>
      </c>
      <c r="O505">
        <v>21</v>
      </c>
      <c r="P505">
        <v>3</v>
      </c>
      <c r="Q505">
        <v>2</v>
      </c>
      <c r="R505">
        <v>2</v>
      </c>
      <c r="S505">
        <v>2</v>
      </c>
      <c r="T505">
        <v>7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 t="s">
        <v>55</v>
      </c>
    </row>
    <row r="506" spans="1:28" x14ac:dyDescent="0.5">
      <c r="A506">
        <v>2674</v>
      </c>
      <c r="B506">
        <v>1958</v>
      </c>
      <c r="C506" t="s">
        <v>58</v>
      </c>
      <c r="D506" t="s">
        <v>33</v>
      </c>
      <c r="E506" t="s">
        <v>2018</v>
      </c>
      <c r="F506">
        <v>0</v>
      </c>
      <c r="G506">
        <v>1</v>
      </c>
      <c r="H506" s="1">
        <v>41008</v>
      </c>
      <c r="I506">
        <v>79</v>
      </c>
      <c r="J506">
        <v>543</v>
      </c>
      <c r="K506">
        <v>10</v>
      </c>
      <c r="L506">
        <v>205</v>
      </c>
      <c r="M506">
        <v>160</v>
      </c>
      <c r="N506">
        <v>143</v>
      </c>
      <c r="O506">
        <v>82</v>
      </c>
      <c r="P506">
        <v>1</v>
      </c>
      <c r="Q506">
        <v>6</v>
      </c>
      <c r="R506">
        <v>3</v>
      </c>
      <c r="S506">
        <v>6</v>
      </c>
      <c r="T506">
        <v>3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 t="s">
        <v>40</v>
      </c>
    </row>
    <row r="507" spans="1:28" x14ac:dyDescent="0.5">
      <c r="A507">
        <v>1509</v>
      </c>
      <c r="B507">
        <v>1958</v>
      </c>
      <c r="C507" t="s">
        <v>45</v>
      </c>
      <c r="D507" t="s">
        <v>41</v>
      </c>
      <c r="E507" t="s">
        <v>2037</v>
      </c>
      <c r="F507">
        <v>0</v>
      </c>
      <c r="G507">
        <v>0</v>
      </c>
      <c r="H507" s="1">
        <v>41365</v>
      </c>
      <c r="I507">
        <v>80</v>
      </c>
      <c r="J507">
        <v>152</v>
      </c>
      <c r="K507">
        <v>27</v>
      </c>
      <c r="L507">
        <v>103</v>
      </c>
      <c r="M507">
        <v>106</v>
      </c>
      <c r="N507">
        <v>54</v>
      </c>
      <c r="O507">
        <v>81</v>
      </c>
      <c r="P507">
        <v>0</v>
      </c>
      <c r="Q507">
        <v>9</v>
      </c>
      <c r="R507">
        <v>9</v>
      </c>
      <c r="S507">
        <v>4</v>
      </c>
      <c r="T507">
        <v>5</v>
      </c>
      <c r="U507">
        <v>0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0</v>
      </c>
      <c r="AB507" t="s">
        <v>32</v>
      </c>
    </row>
    <row r="508" spans="1:28" x14ac:dyDescent="0.5">
      <c r="A508">
        <v>2740</v>
      </c>
      <c r="B508">
        <v>1958</v>
      </c>
      <c r="C508" t="s">
        <v>45</v>
      </c>
      <c r="D508" t="s">
        <v>60</v>
      </c>
      <c r="E508" t="s">
        <v>2056</v>
      </c>
      <c r="F508">
        <v>1</v>
      </c>
      <c r="G508">
        <v>1</v>
      </c>
      <c r="H508" t="s">
        <v>1036</v>
      </c>
      <c r="I508">
        <v>81</v>
      </c>
      <c r="J508">
        <v>62</v>
      </c>
      <c r="K508">
        <v>1</v>
      </c>
      <c r="L508">
        <v>16</v>
      </c>
      <c r="M508">
        <v>3</v>
      </c>
      <c r="N508">
        <v>2</v>
      </c>
      <c r="O508">
        <v>6</v>
      </c>
      <c r="P508">
        <v>4</v>
      </c>
      <c r="Q508">
        <v>2</v>
      </c>
      <c r="R508">
        <v>1</v>
      </c>
      <c r="S508">
        <v>4</v>
      </c>
      <c r="T508">
        <v>5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 t="s">
        <v>32</v>
      </c>
    </row>
    <row r="509" spans="1:28" x14ac:dyDescent="0.5">
      <c r="A509">
        <v>2002</v>
      </c>
      <c r="B509">
        <v>1958</v>
      </c>
      <c r="C509" t="s">
        <v>28</v>
      </c>
      <c r="D509" t="s">
        <v>29</v>
      </c>
      <c r="E509" t="s">
        <v>2062</v>
      </c>
      <c r="F509">
        <v>0</v>
      </c>
      <c r="G509">
        <v>0</v>
      </c>
      <c r="H509" t="s">
        <v>597</v>
      </c>
      <c r="I509">
        <v>81</v>
      </c>
      <c r="J509">
        <v>587</v>
      </c>
      <c r="K509">
        <v>51</v>
      </c>
      <c r="L509">
        <v>932</v>
      </c>
      <c r="M509">
        <v>180</v>
      </c>
      <c r="N509">
        <v>34</v>
      </c>
      <c r="O509">
        <v>86</v>
      </c>
      <c r="P509">
        <v>1</v>
      </c>
      <c r="Q509">
        <v>5</v>
      </c>
      <c r="R509">
        <v>6</v>
      </c>
      <c r="S509">
        <v>5</v>
      </c>
      <c r="T509">
        <v>3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 t="s">
        <v>32</v>
      </c>
    </row>
    <row r="510" spans="1:28" x14ac:dyDescent="0.5">
      <c r="A510">
        <v>2150</v>
      </c>
      <c r="B510">
        <v>1958</v>
      </c>
      <c r="C510" t="s">
        <v>45</v>
      </c>
      <c r="D510" t="s">
        <v>60</v>
      </c>
      <c r="E510" t="s">
        <v>2101</v>
      </c>
      <c r="F510">
        <v>0</v>
      </c>
      <c r="G510">
        <v>1</v>
      </c>
      <c r="H510" s="1">
        <v>41583</v>
      </c>
      <c r="I510">
        <v>83</v>
      </c>
      <c r="J510">
        <v>860</v>
      </c>
      <c r="K510">
        <v>28</v>
      </c>
      <c r="L510">
        <v>409</v>
      </c>
      <c r="M510">
        <v>73</v>
      </c>
      <c r="N510">
        <v>56</v>
      </c>
      <c r="O510">
        <v>56</v>
      </c>
      <c r="P510">
        <v>1</v>
      </c>
      <c r="Q510">
        <v>8</v>
      </c>
      <c r="R510">
        <v>9</v>
      </c>
      <c r="S510">
        <v>4</v>
      </c>
      <c r="T510">
        <v>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 t="s">
        <v>36</v>
      </c>
    </row>
    <row r="511" spans="1:28" x14ac:dyDescent="0.5">
      <c r="A511">
        <v>2902</v>
      </c>
      <c r="B511">
        <v>1958</v>
      </c>
      <c r="C511" t="s">
        <v>28</v>
      </c>
      <c r="D511" t="s">
        <v>41</v>
      </c>
      <c r="F511">
        <v>1</v>
      </c>
      <c r="G511">
        <v>1</v>
      </c>
      <c r="H511" s="1">
        <v>40977</v>
      </c>
      <c r="I511">
        <v>87</v>
      </c>
      <c r="J511">
        <v>19</v>
      </c>
      <c r="K511">
        <v>4</v>
      </c>
      <c r="L511">
        <v>12</v>
      </c>
      <c r="M511">
        <v>2</v>
      </c>
      <c r="N511">
        <v>2</v>
      </c>
      <c r="O511">
        <v>6</v>
      </c>
      <c r="P511">
        <v>1</v>
      </c>
      <c r="Q511">
        <v>1</v>
      </c>
      <c r="R511">
        <v>0</v>
      </c>
      <c r="S511">
        <v>3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 t="s">
        <v>43</v>
      </c>
    </row>
    <row r="512" spans="1:28" x14ac:dyDescent="0.5">
      <c r="A512">
        <v>4682</v>
      </c>
      <c r="B512">
        <v>1958</v>
      </c>
      <c r="C512" t="s">
        <v>28</v>
      </c>
      <c r="D512" t="s">
        <v>37</v>
      </c>
      <c r="E512" t="s">
        <v>2197</v>
      </c>
      <c r="F512">
        <v>0</v>
      </c>
      <c r="G512">
        <v>0</v>
      </c>
      <c r="H512" t="s">
        <v>1767</v>
      </c>
      <c r="I512">
        <v>88</v>
      </c>
      <c r="J512">
        <v>99</v>
      </c>
      <c r="K512">
        <v>27</v>
      </c>
      <c r="L512">
        <v>102</v>
      </c>
      <c r="M512">
        <v>28</v>
      </c>
      <c r="N512">
        <v>48</v>
      </c>
      <c r="O512">
        <v>6</v>
      </c>
      <c r="P512">
        <v>1</v>
      </c>
      <c r="Q512">
        <v>2</v>
      </c>
      <c r="R512">
        <v>2</v>
      </c>
      <c r="S512">
        <v>8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 t="s">
        <v>51</v>
      </c>
    </row>
    <row r="513" spans="1:28" x14ac:dyDescent="0.5">
      <c r="A513">
        <v>4964</v>
      </c>
      <c r="B513">
        <v>1958</v>
      </c>
      <c r="C513" t="s">
        <v>45</v>
      </c>
      <c r="D513" t="s">
        <v>41</v>
      </c>
      <c r="E513" t="s">
        <v>2235</v>
      </c>
      <c r="F513">
        <v>0</v>
      </c>
      <c r="G513">
        <v>0</v>
      </c>
      <c r="H513" t="s">
        <v>337</v>
      </c>
      <c r="I513">
        <v>90</v>
      </c>
      <c r="J513">
        <v>680</v>
      </c>
      <c r="K513">
        <v>11</v>
      </c>
      <c r="L513">
        <v>392</v>
      </c>
      <c r="M513">
        <v>75</v>
      </c>
      <c r="N513">
        <v>0</v>
      </c>
      <c r="O513">
        <v>0</v>
      </c>
      <c r="P513">
        <v>1</v>
      </c>
      <c r="Q513">
        <v>2</v>
      </c>
      <c r="R513">
        <v>11</v>
      </c>
      <c r="S513">
        <v>4</v>
      </c>
      <c r="T513">
        <v>1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 t="s">
        <v>36</v>
      </c>
    </row>
    <row r="514" spans="1:28" x14ac:dyDescent="0.5">
      <c r="A514">
        <v>450</v>
      </c>
      <c r="B514">
        <v>1958</v>
      </c>
      <c r="C514" t="s">
        <v>58</v>
      </c>
      <c r="D514" t="s">
        <v>41</v>
      </c>
      <c r="E514" t="s">
        <v>2238</v>
      </c>
      <c r="F514">
        <v>0</v>
      </c>
      <c r="G514">
        <v>1</v>
      </c>
      <c r="H514" s="1">
        <v>41615</v>
      </c>
      <c r="I514">
        <v>90</v>
      </c>
      <c r="J514">
        <v>67</v>
      </c>
      <c r="K514">
        <v>15</v>
      </c>
      <c r="L514">
        <v>80</v>
      </c>
      <c r="M514">
        <v>17</v>
      </c>
      <c r="N514">
        <v>11</v>
      </c>
      <c r="O514">
        <v>80</v>
      </c>
      <c r="P514">
        <v>3</v>
      </c>
      <c r="Q514">
        <v>1</v>
      </c>
      <c r="R514">
        <v>4</v>
      </c>
      <c r="S514">
        <v>4</v>
      </c>
      <c r="T514">
        <v>3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 t="s">
        <v>40</v>
      </c>
    </row>
    <row r="515" spans="1:28" x14ac:dyDescent="0.5">
      <c r="A515">
        <v>7938</v>
      </c>
      <c r="B515">
        <v>1958</v>
      </c>
      <c r="C515" t="s">
        <v>45</v>
      </c>
      <c r="D515" t="s">
        <v>41</v>
      </c>
      <c r="E515" t="s">
        <v>2273</v>
      </c>
      <c r="F515">
        <v>0</v>
      </c>
      <c r="G515">
        <v>1</v>
      </c>
      <c r="H515" s="1">
        <v>41343</v>
      </c>
      <c r="I515">
        <v>92</v>
      </c>
      <c r="J515">
        <v>350</v>
      </c>
      <c r="K515">
        <v>8</v>
      </c>
      <c r="L515">
        <v>66</v>
      </c>
      <c r="M515">
        <v>17</v>
      </c>
      <c r="N515">
        <v>4</v>
      </c>
      <c r="O515">
        <v>4</v>
      </c>
      <c r="P515">
        <v>2</v>
      </c>
      <c r="Q515">
        <v>3</v>
      </c>
      <c r="R515">
        <v>2</v>
      </c>
      <c r="S515">
        <v>10</v>
      </c>
      <c r="T515">
        <v>3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 t="s">
        <v>51</v>
      </c>
    </row>
    <row r="516" spans="1:28" x14ac:dyDescent="0.5">
      <c r="A516">
        <v>4687</v>
      </c>
      <c r="B516">
        <v>1958</v>
      </c>
      <c r="C516" t="s">
        <v>58</v>
      </c>
      <c r="D516" t="s">
        <v>37</v>
      </c>
      <c r="E516" t="s">
        <v>2283</v>
      </c>
      <c r="F516">
        <v>0</v>
      </c>
      <c r="G516">
        <v>0</v>
      </c>
      <c r="H516" t="s">
        <v>1451</v>
      </c>
      <c r="I516">
        <v>92</v>
      </c>
      <c r="J516">
        <v>674</v>
      </c>
      <c r="K516">
        <v>92</v>
      </c>
      <c r="L516">
        <v>736</v>
      </c>
      <c r="M516">
        <v>39</v>
      </c>
      <c r="N516">
        <v>0</v>
      </c>
      <c r="O516">
        <v>92</v>
      </c>
      <c r="P516">
        <v>1</v>
      </c>
      <c r="Q516">
        <v>3</v>
      </c>
      <c r="R516">
        <v>11</v>
      </c>
      <c r="S516">
        <v>9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 t="s">
        <v>32</v>
      </c>
    </row>
    <row r="517" spans="1:28" x14ac:dyDescent="0.5">
      <c r="A517">
        <v>2227</v>
      </c>
      <c r="B517">
        <v>1958</v>
      </c>
      <c r="C517" t="s">
        <v>48</v>
      </c>
      <c r="D517" t="s">
        <v>41</v>
      </c>
      <c r="E517" t="s">
        <v>2291</v>
      </c>
      <c r="F517">
        <v>0</v>
      </c>
      <c r="G517">
        <v>0</v>
      </c>
      <c r="H517" t="s">
        <v>251</v>
      </c>
      <c r="I517">
        <v>92</v>
      </c>
      <c r="J517">
        <v>45</v>
      </c>
      <c r="K517">
        <v>47</v>
      </c>
      <c r="L517">
        <v>52</v>
      </c>
      <c r="M517">
        <v>21</v>
      </c>
      <c r="N517">
        <v>20</v>
      </c>
      <c r="O517">
        <v>25</v>
      </c>
      <c r="P517">
        <v>2</v>
      </c>
      <c r="Q517">
        <v>3</v>
      </c>
      <c r="R517">
        <v>1</v>
      </c>
      <c r="S517">
        <v>5</v>
      </c>
      <c r="T517">
        <v>6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 t="s">
        <v>72</v>
      </c>
    </row>
    <row r="518" spans="1:28" x14ac:dyDescent="0.5">
      <c r="A518">
        <v>946</v>
      </c>
      <c r="B518">
        <v>1958</v>
      </c>
      <c r="C518" t="s">
        <v>48</v>
      </c>
      <c r="D518" t="s">
        <v>41</v>
      </c>
      <c r="E518" t="s">
        <v>2291</v>
      </c>
      <c r="F518">
        <v>0</v>
      </c>
      <c r="G518">
        <v>0</v>
      </c>
      <c r="H518" t="s">
        <v>251</v>
      </c>
      <c r="I518">
        <v>92</v>
      </c>
      <c r="J518">
        <v>45</v>
      </c>
      <c r="K518">
        <v>47</v>
      </c>
      <c r="L518">
        <v>52</v>
      </c>
      <c r="M518">
        <v>21</v>
      </c>
      <c r="N518">
        <v>20</v>
      </c>
      <c r="O518">
        <v>25</v>
      </c>
      <c r="P518">
        <v>2</v>
      </c>
      <c r="Q518">
        <v>3</v>
      </c>
      <c r="R518">
        <v>1</v>
      </c>
      <c r="S518">
        <v>5</v>
      </c>
      <c r="T518">
        <v>6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 t="s">
        <v>32</v>
      </c>
    </row>
    <row r="519" spans="1:28" x14ac:dyDescent="0.5">
      <c r="A519">
        <v>5046</v>
      </c>
      <c r="B519">
        <v>1958</v>
      </c>
      <c r="C519" t="s">
        <v>28</v>
      </c>
      <c r="D519" t="s">
        <v>29</v>
      </c>
      <c r="E519" t="s">
        <v>2377</v>
      </c>
      <c r="F519">
        <v>0</v>
      </c>
      <c r="G519">
        <v>1</v>
      </c>
      <c r="H519" t="s">
        <v>855</v>
      </c>
      <c r="I519">
        <v>97</v>
      </c>
      <c r="J519">
        <v>756</v>
      </c>
      <c r="K519">
        <v>138</v>
      </c>
      <c r="L519">
        <v>354</v>
      </c>
      <c r="M519">
        <v>160</v>
      </c>
      <c r="N519">
        <v>169</v>
      </c>
      <c r="O519">
        <v>61</v>
      </c>
      <c r="P519">
        <v>2</v>
      </c>
      <c r="Q519">
        <v>10</v>
      </c>
      <c r="R519">
        <v>6</v>
      </c>
      <c r="S519">
        <v>7</v>
      </c>
      <c r="T519">
        <v>4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 t="s">
        <v>72</v>
      </c>
    </row>
    <row r="520" spans="1:28" x14ac:dyDescent="0.5">
      <c r="A520">
        <v>9940</v>
      </c>
      <c r="B520">
        <v>1958</v>
      </c>
      <c r="C520" t="s">
        <v>28</v>
      </c>
      <c r="D520" t="s">
        <v>41</v>
      </c>
      <c r="E520" t="s">
        <v>2389</v>
      </c>
      <c r="F520">
        <v>0</v>
      </c>
      <c r="G520">
        <v>1</v>
      </c>
      <c r="H520" t="s">
        <v>1663</v>
      </c>
      <c r="I520">
        <v>97</v>
      </c>
      <c r="J520">
        <v>382</v>
      </c>
      <c r="K520">
        <v>114</v>
      </c>
      <c r="L520">
        <v>276</v>
      </c>
      <c r="M520">
        <v>75</v>
      </c>
      <c r="N520">
        <v>124</v>
      </c>
      <c r="O520">
        <v>38</v>
      </c>
      <c r="P520">
        <v>2</v>
      </c>
      <c r="Q520">
        <v>6</v>
      </c>
      <c r="R520">
        <v>4</v>
      </c>
      <c r="S520">
        <v>4</v>
      </c>
      <c r="T520">
        <v>3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 t="s">
        <v>72</v>
      </c>
    </row>
    <row r="521" spans="1:28" x14ac:dyDescent="0.5">
      <c r="A521">
        <v>10530</v>
      </c>
      <c r="B521">
        <v>1959</v>
      </c>
      <c r="C521" t="s">
        <v>45</v>
      </c>
      <c r="D521" t="s">
        <v>60</v>
      </c>
      <c r="E521" t="s">
        <v>61</v>
      </c>
      <c r="F521">
        <v>0</v>
      </c>
      <c r="G521">
        <v>0</v>
      </c>
      <c r="H521" s="1">
        <v>41467</v>
      </c>
      <c r="I521">
        <v>0</v>
      </c>
      <c r="J521">
        <v>431</v>
      </c>
      <c r="K521">
        <v>82</v>
      </c>
      <c r="L521">
        <v>441</v>
      </c>
      <c r="M521">
        <v>80</v>
      </c>
      <c r="N521">
        <v>20</v>
      </c>
      <c r="O521">
        <v>102</v>
      </c>
      <c r="P521">
        <v>1</v>
      </c>
      <c r="Q521">
        <v>3</v>
      </c>
      <c r="R521">
        <v>6</v>
      </c>
      <c r="S521">
        <v>6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 t="s">
        <v>55</v>
      </c>
    </row>
    <row r="522" spans="1:28" x14ac:dyDescent="0.5">
      <c r="A522">
        <v>6343</v>
      </c>
      <c r="B522">
        <v>1959</v>
      </c>
      <c r="C522" t="s">
        <v>28</v>
      </c>
      <c r="D522" t="s">
        <v>37</v>
      </c>
      <c r="E522" t="s">
        <v>254</v>
      </c>
      <c r="F522">
        <v>0</v>
      </c>
      <c r="G522">
        <v>1</v>
      </c>
      <c r="H522" t="s">
        <v>255</v>
      </c>
      <c r="I522">
        <v>6</v>
      </c>
      <c r="J522">
        <v>835</v>
      </c>
      <c r="K522">
        <v>73</v>
      </c>
      <c r="L522">
        <v>380</v>
      </c>
      <c r="M522">
        <v>114</v>
      </c>
      <c r="N522">
        <v>73</v>
      </c>
      <c r="O522">
        <v>43</v>
      </c>
      <c r="P522">
        <v>1</v>
      </c>
      <c r="Q522">
        <v>6</v>
      </c>
      <c r="R522">
        <v>9</v>
      </c>
      <c r="S522">
        <v>7</v>
      </c>
      <c r="T522">
        <v>2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 t="s">
        <v>43</v>
      </c>
    </row>
    <row r="523" spans="1:28" x14ac:dyDescent="0.5">
      <c r="A523">
        <v>9860</v>
      </c>
      <c r="B523">
        <v>1959</v>
      </c>
      <c r="C523" t="s">
        <v>28</v>
      </c>
      <c r="D523" t="s">
        <v>41</v>
      </c>
      <c r="E523" t="s">
        <v>410</v>
      </c>
      <c r="F523">
        <v>0</v>
      </c>
      <c r="G523">
        <v>1</v>
      </c>
      <c r="H523" t="s">
        <v>76</v>
      </c>
      <c r="I523">
        <v>11</v>
      </c>
      <c r="J523">
        <v>159</v>
      </c>
      <c r="K523">
        <v>0</v>
      </c>
      <c r="L523">
        <v>22</v>
      </c>
      <c r="M523">
        <v>2</v>
      </c>
      <c r="N523">
        <v>1</v>
      </c>
      <c r="O523">
        <v>31</v>
      </c>
      <c r="P523">
        <v>3</v>
      </c>
      <c r="Q523">
        <v>4</v>
      </c>
      <c r="R523">
        <v>1</v>
      </c>
      <c r="S523">
        <v>4</v>
      </c>
      <c r="T523">
        <v>7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 t="s">
        <v>32</v>
      </c>
    </row>
    <row r="524" spans="1:28" x14ac:dyDescent="0.5">
      <c r="A524">
        <v>3766</v>
      </c>
      <c r="B524">
        <v>1959</v>
      </c>
      <c r="C524" t="s">
        <v>58</v>
      </c>
      <c r="D524" t="s">
        <v>60</v>
      </c>
      <c r="E524" t="s">
        <v>528</v>
      </c>
      <c r="F524">
        <v>0</v>
      </c>
      <c r="G524">
        <v>0</v>
      </c>
      <c r="H524" t="s">
        <v>529</v>
      </c>
      <c r="I524">
        <v>15</v>
      </c>
      <c r="J524">
        <v>100</v>
      </c>
      <c r="K524">
        <v>71</v>
      </c>
      <c r="L524">
        <v>243</v>
      </c>
      <c r="M524">
        <v>108</v>
      </c>
      <c r="N524">
        <v>94</v>
      </c>
      <c r="O524">
        <v>219</v>
      </c>
      <c r="P524">
        <v>3</v>
      </c>
      <c r="Q524">
        <v>9</v>
      </c>
      <c r="R524">
        <v>1</v>
      </c>
      <c r="S524">
        <v>8</v>
      </c>
      <c r="T524">
        <v>9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 t="s">
        <v>32</v>
      </c>
    </row>
    <row r="525" spans="1:28" x14ac:dyDescent="0.5">
      <c r="A525">
        <v>9463</v>
      </c>
      <c r="B525">
        <v>1959</v>
      </c>
      <c r="C525" t="s">
        <v>28</v>
      </c>
      <c r="D525" t="s">
        <v>41</v>
      </c>
      <c r="E525" t="s">
        <v>553</v>
      </c>
      <c r="F525">
        <v>0</v>
      </c>
      <c r="G525">
        <v>1</v>
      </c>
      <c r="H525" t="s">
        <v>554</v>
      </c>
      <c r="I525">
        <v>16</v>
      </c>
      <c r="J525">
        <v>931</v>
      </c>
      <c r="K525">
        <v>56</v>
      </c>
      <c r="L525">
        <v>253</v>
      </c>
      <c r="M525">
        <v>91</v>
      </c>
      <c r="N525">
        <v>98</v>
      </c>
      <c r="O525">
        <v>14</v>
      </c>
      <c r="P525">
        <v>4</v>
      </c>
      <c r="Q525">
        <v>9</v>
      </c>
      <c r="R525">
        <v>5</v>
      </c>
      <c r="S525">
        <v>7</v>
      </c>
      <c r="T525">
        <v>5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 t="s">
        <v>36</v>
      </c>
    </row>
    <row r="526" spans="1:28" x14ac:dyDescent="0.5">
      <c r="A526">
        <v>1880</v>
      </c>
      <c r="B526">
        <v>1959</v>
      </c>
      <c r="C526" t="s">
        <v>45</v>
      </c>
      <c r="D526" t="s">
        <v>41</v>
      </c>
      <c r="E526" t="s">
        <v>563</v>
      </c>
      <c r="F526">
        <v>1</v>
      </c>
      <c r="G526">
        <v>1</v>
      </c>
      <c r="H526" t="s">
        <v>335</v>
      </c>
      <c r="I526">
        <v>17</v>
      </c>
      <c r="J526">
        <v>81</v>
      </c>
      <c r="K526">
        <v>0</v>
      </c>
      <c r="L526">
        <v>6</v>
      </c>
      <c r="M526">
        <v>0</v>
      </c>
      <c r="N526">
        <v>0</v>
      </c>
      <c r="O526">
        <v>6</v>
      </c>
      <c r="P526">
        <v>2</v>
      </c>
      <c r="Q526">
        <v>2</v>
      </c>
      <c r="R526">
        <v>1</v>
      </c>
      <c r="S526">
        <v>3</v>
      </c>
      <c r="T526">
        <v>5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 t="s">
        <v>55</v>
      </c>
    </row>
    <row r="527" spans="1:28" x14ac:dyDescent="0.5">
      <c r="A527">
        <v>4607</v>
      </c>
      <c r="B527">
        <v>1959</v>
      </c>
      <c r="C527" t="s">
        <v>28</v>
      </c>
      <c r="D527" t="s">
        <v>41</v>
      </c>
      <c r="E527" t="s">
        <v>750</v>
      </c>
      <c r="F527">
        <v>0</v>
      </c>
      <c r="G527">
        <v>0</v>
      </c>
      <c r="H527" t="s">
        <v>751</v>
      </c>
      <c r="I527">
        <v>24</v>
      </c>
      <c r="J527">
        <v>227</v>
      </c>
      <c r="K527">
        <v>23</v>
      </c>
      <c r="L527">
        <v>389</v>
      </c>
      <c r="M527">
        <v>42</v>
      </c>
      <c r="N527">
        <v>21</v>
      </c>
      <c r="O527">
        <v>75</v>
      </c>
      <c r="P527">
        <v>1</v>
      </c>
      <c r="Q527">
        <v>4</v>
      </c>
      <c r="R527">
        <v>5</v>
      </c>
      <c r="S527">
        <v>7</v>
      </c>
      <c r="T527">
        <v>2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 t="s">
        <v>32</v>
      </c>
    </row>
    <row r="528" spans="1:28" x14ac:dyDescent="0.5">
      <c r="A528">
        <v>4944</v>
      </c>
      <c r="B528">
        <v>1959</v>
      </c>
      <c r="C528" t="s">
        <v>28</v>
      </c>
      <c r="D528" t="s">
        <v>41</v>
      </c>
      <c r="E528" t="s">
        <v>750</v>
      </c>
      <c r="F528">
        <v>0</v>
      </c>
      <c r="G528">
        <v>0</v>
      </c>
      <c r="H528" t="s">
        <v>751</v>
      </c>
      <c r="I528">
        <v>24</v>
      </c>
      <c r="J528">
        <v>227</v>
      </c>
      <c r="K528">
        <v>23</v>
      </c>
      <c r="L528">
        <v>389</v>
      </c>
      <c r="M528">
        <v>42</v>
      </c>
      <c r="N528">
        <v>21</v>
      </c>
      <c r="O528">
        <v>75</v>
      </c>
      <c r="P528">
        <v>1</v>
      </c>
      <c r="Q528">
        <v>4</v>
      </c>
      <c r="R528">
        <v>5</v>
      </c>
      <c r="S528">
        <v>7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 t="s">
        <v>32</v>
      </c>
    </row>
    <row r="529" spans="1:28" x14ac:dyDescent="0.5">
      <c r="A529">
        <v>9483</v>
      </c>
      <c r="B529">
        <v>1959</v>
      </c>
      <c r="C529" t="s">
        <v>28</v>
      </c>
      <c r="D529" t="s">
        <v>41</v>
      </c>
      <c r="E529" t="s">
        <v>752</v>
      </c>
      <c r="F529">
        <v>0</v>
      </c>
      <c r="G529">
        <v>1</v>
      </c>
      <c r="H529" t="s">
        <v>753</v>
      </c>
      <c r="I529">
        <v>24</v>
      </c>
      <c r="J529">
        <v>290</v>
      </c>
      <c r="K529">
        <v>59</v>
      </c>
      <c r="L529">
        <v>177</v>
      </c>
      <c r="M529">
        <v>77</v>
      </c>
      <c r="N529">
        <v>5</v>
      </c>
      <c r="O529">
        <v>29</v>
      </c>
      <c r="P529">
        <v>7</v>
      </c>
      <c r="Q529">
        <v>4</v>
      </c>
      <c r="R529">
        <v>6</v>
      </c>
      <c r="S529">
        <v>8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1</v>
      </c>
      <c r="AB529" t="s">
        <v>36</v>
      </c>
    </row>
    <row r="530" spans="1:28" x14ac:dyDescent="0.5">
      <c r="A530">
        <v>9291</v>
      </c>
      <c r="B530">
        <v>1959</v>
      </c>
      <c r="C530" t="s">
        <v>58</v>
      </c>
      <c r="D530" t="s">
        <v>37</v>
      </c>
      <c r="E530" t="s">
        <v>767</v>
      </c>
      <c r="F530">
        <v>0</v>
      </c>
      <c r="G530">
        <v>1</v>
      </c>
      <c r="H530" t="s">
        <v>206</v>
      </c>
      <c r="I530">
        <v>25</v>
      </c>
      <c r="J530">
        <v>8</v>
      </c>
      <c r="K530">
        <v>2</v>
      </c>
      <c r="L530">
        <v>4</v>
      </c>
      <c r="M530">
        <v>0</v>
      </c>
      <c r="N530">
        <v>0</v>
      </c>
      <c r="O530">
        <v>1</v>
      </c>
      <c r="P530">
        <v>1</v>
      </c>
      <c r="Q530">
        <v>0</v>
      </c>
      <c r="R530">
        <v>0</v>
      </c>
      <c r="S530">
        <v>3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 t="s">
        <v>32</v>
      </c>
    </row>
    <row r="531" spans="1:28" x14ac:dyDescent="0.5">
      <c r="A531">
        <v>10390</v>
      </c>
      <c r="B531">
        <v>1959</v>
      </c>
      <c r="C531" t="s">
        <v>48</v>
      </c>
      <c r="D531" t="s">
        <v>37</v>
      </c>
      <c r="E531" t="s">
        <v>838</v>
      </c>
      <c r="F531">
        <v>0</v>
      </c>
      <c r="G531">
        <v>1</v>
      </c>
      <c r="H531" s="1">
        <v>41549</v>
      </c>
      <c r="I531">
        <v>27</v>
      </c>
      <c r="J531">
        <v>6</v>
      </c>
      <c r="K531">
        <v>7</v>
      </c>
      <c r="L531">
        <v>4</v>
      </c>
      <c r="M531">
        <v>3</v>
      </c>
      <c r="N531">
        <v>4</v>
      </c>
      <c r="O531">
        <v>6</v>
      </c>
      <c r="P531">
        <v>1</v>
      </c>
      <c r="Q531">
        <v>1</v>
      </c>
      <c r="R531">
        <v>0</v>
      </c>
      <c r="S531">
        <v>3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 t="s">
        <v>32</v>
      </c>
    </row>
    <row r="532" spans="1:28" x14ac:dyDescent="0.5">
      <c r="A532">
        <v>6357</v>
      </c>
      <c r="B532">
        <v>1959</v>
      </c>
      <c r="C532" t="s">
        <v>48</v>
      </c>
      <c r="D532" t="s">
        <v>29</v>
      </c>
      <c r="E532" t="s">
        <v>886</v>
      </c>
      <c r="F532">
        <v>0</v>
      </c>
      <c r="G532">
        <v>1</v>
      </c>
      <c r="H532" t="s">
        <v>173</v>
      </c>
      <c r="I532">
        <v>29</v>
      </c>
      <c r="J532">
        <v>230</v>
      </c>
      <c r="K532">
        <v>35</v>
      </c>
      <c r="L532">
        <v>75</v>
      </c>
      <c r="M532">
        <v>63</v>
      </c>
      <c r="N532">
        <v>57</v>
      </c>
      <c r="O532">
        <v>31</v>
      </c>
      <c r="P532">
        <v>3</v>
      </c>
      <c r="Q532">
        <v>7</v>
      </c>
      <c r="R532">
        <v>1</v>
      </c>
      <c r="S532">
        <v>7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 t="s">
        <v>72</v>
      </c>
    </row>
    <row r="533" spans="1:28" x14ac:dyDescent="0.5">
      <c r="A533">
        <v>6312</v>
      </c>
      <c r="B533">
        <v>1959</v>
      </c>
      <c r="C533" t="s">
        <v>28</v>
      </c>
      <c r="D533" t="s">
        <v>37</v>
      </c>
      <c r="E533" t="s">
        <v>896</v>
      </c>
      <c r="F533">
        <v>0</v>
      </c>
      <c r="G533">
        <v>1</v>
      </c>
      <c r="H533" t="s">
        <v>409</v>
      </c>
      <c r="I533">
        <v>29</v>
      </c>
      <c r="J533">
        <v>258</v>
      </c>
      <c r="K533">
        <v>107</v>
      </c>
      <c r="L533">
        <v>291</v>
      </c>
      <c r="M533">
        <v>84</v>
      </c>
      <c r="N533">
        <v>37</v>
      </c>
      <c r="O533">
        <v>86</v>
      </c>
      <c r="P533">
        <v>4</v>
      </c>
      <c r="Q533">
        <v>10</v>
      </c>
      <c r="R533">
        <v>3</v>
      </c>
      <c r="S533">
        <v>13</v>
      </c>
      <c r="T533">
        <v>7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 t="s">
        <v>51</v>
      </c>
    </row>
    <row r="534" spans="1:28" x14ac:dyDescent="0.5">
      <c r="A534">
        <v>7832</v>
      </c>
      <c r="B534">
        <v>1959</v>
      </c>
      <c r="C534" t="s">
        <v>58</v>
      </c>
      <c r="D534" t="s">
        <v>37</v>
      </c>
      <c r="E534" t="s">
        <v>916</v>
      </c>
      <c r="F534">
        <v>0</v>
      </c>
      <c r="G534">
        <v>1</v>
      </c>
      <c r="H534" t="s">
        <v>917</v>
      </c>
      <c r="I534">
        <v>30</v>
      </c>
      <c r="J534">
        <v>940</v>
      </c>
      <c r="K534">
        <v>44</v>
      </c>
      <c r="L534">
        <v>396</v>
      </c>
      <c r="M534">
        <v>0</v>
      </c>
      <c r="N534">
        <v>88</v>
      </c>
      <c r="O534">
        <v>58</v>
      </c>
      <c r="P534">
        <v>1</v>
      </c>
      <c r="Q534">
        <v>8</v>
      </c>
      <c r="R534">
        <v>7</v>
      </c>
      <c r="S534">
        <v>7</v>
      </c>
      <c r="T534">
        <v>4</v>
      </c>
      <c r="U534">
        <v>1</v>
      </c>
      <c r="V534">
        <v>0</v>
      </c>
      <c r="W534">
        <v>1</v>
      </c>
      <c r="X534">
        <v>1</v>
      </c>
      <c r="Y534">
        <v>0</v>
      </c>
      <c r="Z534">
        <v>1</v>
      </c>
      <c r="AA534">
        <v>0</v>
      </c>
      <c r="AB534" t="s">
        <v>32</v>
      </c>
    </row>
    <row r="535" spans="1:28" x14ac:dyDescent="0.5">
      <c r="A535">
        <v>8086</v>
      </c>
      <c r="B535">
        <v>1959</v>
      </c>
      <c r="C535" t="s">
        <v>28</v>
      </c>
      <c r="D535" t="s">
        <v>37</v>
      </c>
      <c r="E535" t="s">
        <v>1011</v>
      </c>
      <c r="F535">
        <v>1</v>
      </c>
      <c r="G535">
        <v>1</v>
      </c>
      <c r="H535" s="1">
        <v>41590</v>
      </c>
      <c r="I535">
        <v>34</v>
      </c>
      <c r="J535">
        <v>48</v>
      </c>
      <c r="K535">
        <v>0</v>
      </c>
      <c r="L535">
        <v>2</v>
      </c>
      <c r="M535">
        <v>0</v>
      </c>
      <c r="N535">
        <v>0</v>
      </c>
      <c r="O535">
        <v>5</v>
      </c>
      <c r="P535">
        <v>2</v>
      </c>
      <c r="Q535">
        <v>2</v>
      </c>
      <c r="R535">
        <v>0</v>
      </c>
      <c r="S535">
        <v>3</v>
      </c>
      <c r="T535">
        <v>7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 t="s">
        <v>72</v>
      </c>
    </row>
    <row r="536" spans="1:28" x14ac:dyDescent="0.5">
      <c r="A536">
        <v>8908</v>
      </c>
      <c r="B536">
        <v>1959</v>
      </c>
      <c r="C536" t="s">
        <v>28</v>
      </c>
      <c r="D536" t="s">
        <v>37</v>
      </c>
      <c r="E536" t="s">
        <v>1029</v>
      </c>
      <c r="F536">
        <v>0</v>
      </c>
      <c r="G536">
        <v>0</v>
      </c>
      <c r="H536" s="1">
        <v>41856</v>
      </c>
      <c r="I536">
        <v>35</v>
      </c>
      <c r="J536">
        <v>217</v>
      </c>
      <c r="K536">
        <v>76</v>
      </c>
      <c r="L536">
        <v>690</v>
      </c>
      <c r="M536">
        <v>50</v>
      </c>
      <c r="N536">
        <v>26</v>
      </c>
      <c r="O536">
        <v>38</v>
      </c>
      <c r="P536">
        <v>1</v>
      </c>
      <c r="Q536">
        <v>3</v>
      </c>
      <c r="R536">
        <v>11</v>
      </c>
      <c r="S536">
        <v>5</v>
      </c>
      <c r="T536">
        <v>1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1</v>
      </c>
      <c r="AA536">
        <v>0</v>
      </c>
      <c r="AB536" t="s">
        <v>36</v>
      </c>
    </row>
    <row r="537" spans="1:28" x14ac:dyDescent="0.5">
      <c r="A537">
        <v>3265</v>
      </c>
      <c r="B537">
        <v>1959</v>
      </c>
      <c r="C537" t="s">
        <v>28</v>
      </c>
      <c r="D537" t="s">
        <v>37</v>
      </c>
      <c r="E537" t="s">
        <v>1060</v>
      </c>
      <c r="F537">
        <v>0</v>
      </c>
      <c r="G537">
        <v>0</v>
      </c>
      <c r="H537" t="s">
        <v>478</v>
      </c>
      <c r="I537">
        <v>36</v>
      </c>
      <c r="J537">
        <v>21</v>
      </c>
      <c r="K537">
        <v>1</v>
      </c>
      <c r="L537">
        <v>9</v>
      </c>
      <c r="M537">
        <v>7</v>
      </c>
      <c r="N537">
        <v>3</v>
      </c>
      <c r="O537">
        <v>5</v>
      </c>
      <c r="P537">
        <v>1</v>
      </c>
      <c r="Q537">
        <v>1</v>
      </c>
      <c r="R537">
        <v>0</v>
      </c>
      <c r="S537">
        <v>3</v>
      </c>
      <c r="T537">
        <v>6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 t="s">
        <v>32</v>
      </c>
    </row>
    <row r="538" spans="1:28" x14ac:dyDescent="0.5">
      <c r="A538">
        <v>2131</v>
      </c>
      <c r="B538">
        <v>1959</v>
      </c>
      <c r="C538" t="s">
        <v>45</v>
      </c>
      <c r="D538" t="s">
        <v>29</v>
      </c>
      <c r="E538" t="s">
        <v>1095</v>
      </c>
      <c r="F538">
        <v>0</v>
      </c>
      <c r="G538">
        <v>1</v>
      </c>
      <c r="H538" t="s">
        <v>446</v>
      </c>
      <c r="I538">
        <v>37</v>
      </c>
      <c r="J538">
        <v>1063</v>
      </c>
      <c r="K538">
        <v>89</v>
      </c>
      <c r="L538">
        <v>102</v>
      </c>
      <c r="M538">
        <v>16</v>
      </c>
      <c r="N538">
        <v>12</v>
      </c>
      <c r="O538">
        <v>25</v>
      </c>
      <c r="P538">
        <v>4</v>
      </c>
      <c r="Q538">
        <v>9</v>
      </c>
      <c r="R538">
        <v>4</v>
      </c>
      <c r="S538">
        <v>6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 t="s">
        <v>32</v>
      </c>
    </row>
    <row r="539" spans="1:28" x14ac:dyDescent="0.5">
      <c r="A539">
        <v>1016</v>
      </c>
      <c r="B539">
        <v>1959</v>
      </c>
      <c r="C539" t="s">
        <v>45</v>
      </c>
      <c r="D539" t="s">
        <v>33</v>
      </c>
      <c r="E539" t="s">
        <v>1210</v>
      </c>
      <c r="F539">
        <v>0</v>
      </c>
      <c r="G539">
        <v>1</v>
      </c>
      <c r="H539" t="s">
        <v>332</v>
      </c>
      <c r="I539">
        <v>43</v>
      </c>
      <c r="J539">
        <v>41</v>
      </c>
      <c r="K539">
        <v>1</v>
      </c>
      <c r="L539">
        <v>6</v>
      </c>
      <c r="M539">
        <v>2</v>
      </c>
      <c r="N539">
        <v>0</v>
      </c>
      <c r="O539">
        <v>5</v>
      </c>
      <c r="P539">
        <v>2</v>
      </c>
      <c r="Q539">
        <v>2</v>
      </c>
      <c r="R539">
        <v>0</v>
      </c>
      <c r="S539">
        <v>3</v>
      </c>
      <c r="T539">
        <v>6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 t="s">
        <v>36</v>
      </c>
    </row>
    <row r="540" spans="1:28" x14ac:dyDescent="0.5">
      <c r="A540">
        <v>3783</v>
      </c>
      <c r="B540">
        <v>1959</v>
      </c>
      <c r="C540" t="s">
        <v>45</v>
      </c>
      <c r="D540" t="s">
        <v>37</v>
      </c>
      <c r="E540" t="s">
        <v>1211</v>
      </c>
      <c r="F540">
        <v>1</v>
      </c>
      <c r="G540">
        <v>1</v>
      </c>
      <c r="H540" t="s">
        <v>852</v>
      </c>
      <c r="I540">
        <v>43</v>
      </c>
      <c r="J540">
        <v>105</v>
      </c>
      <c r="K540">
        <v>0</v>
      </c>
      <c r="L540">
        <v>10</v>
      </c>
      <c r="M540">
        <v>0</v>
      </c>
      <c r="N540">
        <v>1</v>
      </c>
      <c r="O540">
        <v>0</v>
      </c>
      <c r="P540">
        <v>2</v>
      </c>
      <c r="Q540">
        <v>2</v>
      </c>
      <c r="R540">
        <v>1</v>
      </c>
      <c r="S540">
        <v>4</v>
      </c>
      <c r="T540">
        <v>5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 t="s">
        <v>72</v>
      </c>
    </row>
    <row r="541" spans="1:28" x14ac:dyDescent="0.5">
      <c r="A541">
        <v>7966</v>
      </c>
      <c r="B541">
        <v>1959</v>
      </c>
      <c r="C541" t="s">
        <v>28</v>
      </c>
      <c r="D541" t="s">
        <v>33</v>
      </c>
      <c r="E541" t="s">
        <v>1326</v>
      </c>
      <c r="F541">
        <v>1</v>
      </c>
      <c r="G541">
        <v>1</v>
      </c>
      <c r="H541" s="1">
        <v>41487</v>
      </c>
      <c r="I541">
        <v>48</v>
      </c>
      <c r="J541">
        <v>505</v>
      </c>
      <c r="K541">
        <v>137</v>
      </c>
      <c r="L541">
        <v>401</v>
      </c>
      <c r="M541">
        <v>104</v>
      </c>
      <c r="N541">
        <v>22</v>
      </c>
      <c r="O541">
        <v>22</v>
      </c>
      <c r="P541">
        <v>3</v>
      </c>
      <c r="Q541">
        <v>11</v>
      </c>
      <c r="R541">
        <v>5</v>
      </c>
      <c r="S541">
        <v>11</v>
      </c>
      <c r="T541">
        <v>5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1</v>
      </c>
      <c r="AB541" t="s">
        <v>32</v>
      </c>
    </row>
    <row r="542" spans="1:28" x14ac:dyDescent="0.5">
      <c r="A542">
        <v>2591</v>
      </c>
      <c r="B542">
        <v>1959</v>
      </c>
      <c r="C542" t="s">
        <v>28</v>
      </c>
      <c r="D542" t="s">
        <v>60</v>
      </c>
      <c r="E542" t="s">
        <v>1331</v>
      </c>
      <c r="F542">
        <v>0</v>
      </c>
      <c r="G542">
        <v>1</v>
      </c>
      <c r="H542" t="s">
        <v>283</v>
      </c>
      <c r="I542">
        <v>49</v>
      </c>
      <c r="J542">
        <v>526</v>
      </c>
      <c r="K542">
        <v>35</v>
      </c>
      <c r="L542">
        <v>214</v>
      </c>
      <c r="M542">
        <v>69</v>
      </c>
      <c r="N542">
        <v>53</v>
      </c>
      <c r="O542">
        <v>35</v>
      </c>
      <c r="P542">
        <v>2</v>
      </c>
      <c r="Q542">
        <v>6</v>
      </c>
      <c r="R542">
        <v>3</v>
      </c>
      <c r="S542">
        <v>4</v>
      </c>
      <c r="T542">
        <v>2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 t="s">
        <v>40</v>
      </c>
    </row>
    <row r="543" spans="1:28" x14ac:dyDescent="0.5">
      <c r="A543">
        <v>8939</v>
      </c>
      <c r="B543">
        <v>1959</v>
      </c>
      <c r="C543" t="s">
        <v>28</v>
      </c>
      <c r="D543" t="s">
        <v>29</v>
      </c>
      <c r="E543" t="s">
        <v>1353</v>
      </c>
      <c r="F543">
        <v>0</v>
      </c>
      <c r="G543">
        <v>1</v>
      </c>
      <c r="H543" t="s">
        <v>1043</v>
      </c>
      <c r="I543">
        <v>49</v>
      </c>
      <c r="J543">
        <v>382</v>
      </c>
      <c r="K543">
        <v>138</v>
      </c>
      <c r="L543">
        <v>65</v>
      </c>
      <c r="M543">
        <v>60</v>
      </c>
      <c r="N543">
        <v>26</v>
      </c>
      <c r="O543">
        <v>59</v>
      </c>
      <c r="P543">
        <v>6</v>
      </c>
      <c r="Q543">
        <v>5</v>
      </c>
      <c r="R543">
        <v>2</v>
      </c>
      <c r="S543">
        <v>12</v>
      </c>
      <c r="T543">
        <v>5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 t="s">
        <v>32</v>
      </c>
    </row>
    <row r="544" spans="1:28" x14ac:dyDescent="0.5">
      <c r="A544">
        <v>4268</v>
      </c>
      <c r="B544">
        <v>1959</v>
      </c>
      <c r="C544" t="s">
        <v>28</v>
      </c>
      <c r="D544" t="s">
        <v>37</v>
      </c>
      <c r="E544" t="s">
        <v>1362</v>
      </c>
      <c r="F544">
        <v>0</v>
      </c>
      <c r="G544">
        <v>1</v>
      </c>
      <c r="H544" s="1">
        <v>41888</v>
      </c>
      <c r="I544">
        <v>50</v>
      </c>
      <c r="J544">
        <v>129</v>
      </c>
      <c r="K544">
        <v>0</v>
      </c>
      <c r="L544">
        <v>21</v>
      </c>
      <c r="M544">
        <v>0</v>
      </c>
      <c r="N544">
        <v>1</v>
      </c>
      <c r="O544">
        <v>7</v>
      </c>
      <c r="P544">
        <v>1</v>
      </c>
      <c r="Q544">
        <v>3</v>
      </c>
      <c r="R544">
        <v>1</v>
      </c>
      <c r="S544">
        <v>4</v>
      </c>
      <c r="T544">
        <v>4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 t="s">
        <v>40</v>
      </c>
    </row>
    <row r="545" spans="1:28" x14ac:dyDescent="0.5">
      <c r="A545">
        <v>10556</v>
      </c>
      <c r="B545">
        <v>1959</v>
      </c>
      <c r="C545" t="s">
        <v>28</v>
      </c>
      <c r="D545" t="s">
        <v>37</v>
      </c>
      <c r="E545" t="s">
        <v>1390</v>
      </c>
      <c r="F545">
        <v>0</v>
      </c>
      <c r="G545">
        <v>1</v>
      </c>
      <c r="H545" t="s">
        <v>1391</v>
      </c>
      <c r="I545">
        <v>51</v>
      </c>
      <c r="J545">
        <v>173</v>
      </c>
      <c r="K545">
        <v>13</v>
      </c>
      <c r="L545">
        <v>131</v>
      </c>
      <c r="M545">
        <v>32</v>
      </c>
      <c r="N545">
        <v>3</v>
      </c>
      <c r="O545">
        <v>6</v>
      </c>
      <c r="P545">
        <v>4</v>
      </c>
      <c r="Q545">
        <v>6</v>
      </c>
      <c r="R545">
        <v>1</v>
      </c>
      <c r="S545">
        <v>6</v>
      </c>
      <c r="T545">
        <v>7</v>
      </c>
      <c r="U545">
        <v>0</v>
      </c>
      <c r="V545">
        <v>0</v>
      </c>
      <c r="W545">
        <v>0</v>
      </c>
      <c r="X545">
        <v>1</v>
      </c>
      <c r="Y545">
        <v>0</v>
      </c>
      <c r="Z545">
        <v>0</v>
      </c>
      <c r="AA545">
        <v>0</v>
      </c>
      <c r="AB545" t="s">
        <v>32</v>
      </c>
    </row>
    <row r="546" spans="1:28" x14ac:dyDescent="0.5">
      <c r="A546">
        <v>5989</v>
      </c>
      <c r="B546">
        <v>1959</v>
      </c>
      <c r="C546" t="s">
        <v>48</v>
      </c>
      <c r="D546" t="s">
        <v>29</v>
      </c>
      <c r="E546" t="s">
        <v>1408</v>
      </c>
      <c r="F546">
        <v>0</v>
      </c>
      <c r="G546">
        <v>1</v>
      </c>
      <c r="H546" t="s">
        <v>1409</v>
      </c>
      <c r="I546">
        <v>51</v>
      </c>
      <c r="J546">
        <v>752</v>
      </c>
      <c r="K546">
        <v>122</v>
      </c>
      <c r="L546">
        <v>476</v>
      </c>
      <c r="M546">
        <v>39</v>
      </c>
      <c r="N546">
        <v>153</v>
      </c>
      <c r="O546">
        <v>34</v>
      </c>
      <c r="P546">
        <v>1</v>
      </c>
      <c r="Q546">
        <v>10</v>
      </c>
      <c r="R546">
        <v>2</v>
      </c>
      <c r="S546">
        <v>11</v>
      </c>
      <c r="T546">
        <v>8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 t="s">
        <v>36</v>
      </c>
    </row>
    <row r="547" spans="1:28" x14ac:dyDescent="0.5">
      <c r="A547">
        <v>9353</v>
      </c>
      <c r="B547">
        <v>1959</v>
      </c>
      <c r="C547" t="s">
        <v>28</v>
      </c>
      <c r="D547" t="s">
        <v>33</v>
      </c>
      <c r="E547" t="s">
        <v>1611</v>
      </c>
      <c r="F547">
        <v>0</v>
      </c>
      <c r="G547">
        <v>1</v>
      </c>
      <c r="H547" s="1">
        <v>41791</v>
      </c>
      <c r="I547">
        <v>61</v>
      </c>
      <c r="J547">
        <v>515</v>
      </c>
      <c r="K547">
        <v>47</v>
      </c>
      <c r="L547">
        <v>267</v>
      </c>
      <c r="M547">
        <v>62</v>
      </c>
      <c r="N547">
        <v>66</v>
      </c>
      <c r="O547">
        <v>38</v>
      </c>
      <c r="P547">
        <v>2</v>
      </c>
      <c r="Q547">
        <v>5</v>
      </c>
      <c r="R547">
        <v>5</v>
      </c>
      <c r="S547">
        <v>4</v>
      </c>
      <c r="T547">
        <v>3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0</v>
      </c>
      <c r="AA547">
        <v>0</v>
      </c>
      <c r="AB547" t="s">
        <v>55</v>
      </c>
    </row>
    <row r="548" spans="1:28" x14ac:dyDescent="0.5">
      <c r="A548">
        <v>9579</v>
      </c>
      <c r="B548">
        <v>1959</v>
      </c>
      <c r="C548" t="s">
        <v>45</v>
      </c>
      <c r="D548" t="s">
        <v>37</v>
      </c>
      <c r="E548" t="s">
        <v>1614</v>
      </c>
      <c r="F548">
        <v>2</v>
      </c>
      <c r="G548">
        <v>1</v>
      </c>
      <c r="H548" s="1">
        <v>41462</v>
      </c>
      <c r="I548">
        <v>61</v>
      </c>
      <c r="J548">
        <v>53</v>
      </c>
      <c r="K548">
        <v>1</v>
      </c>
      <c r="L548">
        <v>34</v>
      </c>
      <c r="M548">
        <v>2</v>
      </c>
      <c r="N548">
        <v>0</v>
      </c>
      <c r="O548">
        <v>16</v>
      </c>
      <c r="P548">
        <v>3</v>
      </c>
      <c r="Q548">
        <v>2</v>
      </c>
      <c r="R548">
        <v>2</v>
      </c>
      <c r="S548">
        <v>2</v>
      </c>
      <c r="T548">
        <v>8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 t="s">
        <v>36</v>
      </c>
    </row>
    <row r="549" spans="1:28" x14ac:dyDescent="0.5">
      <c r="A549">
        <v>3174</v>
      </c>
      <c r="B549">
        <v>1959</v>
      </c>
      <c r="C549" t="s">
        <v>28</v>
      </c>
      <c r="D549" t="s">
        <v>41</v>
      </c>
      <c r="E549" t="s">
        <v>1616</v>
      </c>
      <c r="F549">
        <v>0</v>
      </c>
      <c r="G549">
        <v>1</v>
      </c>
      <c r="H549" t="s">
        <v>923</v>
      </c>
      <c r="I549">
        <v>61</v>
      </c>
      <c r="J549">
        <v>1492</v>
      </c>
      <c r="K549">
        <v>38</v>
      </c>
      <c r="L549">
        <v>287</v>
      </c>
      <c r="M549">
        <v>50</v>
      </c>
      <c r="N549">
        <v>57</v>
      </c>
      <c r="O549">
        <v>33</v>
      </c>
      <c r="P549">
        <v>1</v>
      </c>
      <c r="Q549">
        <v>5</v>
      </c>
      <c r="R549">
        <v>10</v>
      </c>
      <c r="S549">
        <v>4</v>
      </c>
      <c r="T549">
        <v>6</v>
      </c>
      <c r="U549">
        <v>0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0</v>
      </c>
      <c r="AB549" t="s">
        <v>32</v>
      </c>
    </row>
    <row r="550" spans="1:28" x14ac:dyDescent="0.5">
      <c r="A550">
        <v>5536</v>
      </c>
      <c r="B550">
        <v>1959</v>
      </c>
      <c r="C550" t="s">
        <v>28</v>
      </c>
      <c r="D550" t="s">
        <v>41</v>
      </c>
      <c r="E550" t="s">
        <v>1616</v>
      </c>
      <c r="F550">
        <v>0</v>
      </c>
      <c r="G550">
        <v>1</v>
      </c>
      <c r="H550" t="s">
        <v>923</v>
      </c>
      <c r="I550">
        <v>61</v>
      </c>
      <c r="J550">
        <v>1492</v>
      </c>
      <c r="K550">
        <v>38</v>
      </c>
      <c r="L550">
        <v>287</v>
      </c>
      <c r="M550">
        <v>50</v>
      </c>
      <c r="N550">
        <v>57</v>
      </c>
      <c r="O550">
        <v>33</v>
      </c>
      <c r="P550">
        <v>1</v>
      </c>
      <c r="Q550">
        <v>5</v>
      </c>
      <c r="R550">
        <v>10</v>
      </c>
      <c r="S550">
        <v>4</v>
      </c>
      <c r="T550">
        <v>6</v>
      </c>
      <c r="U550">
        <v>0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0</v>
      </c>
      <c r="AB550" t="s">
        <v>36</v>
      </c>
    </row>
    <row r="551" spans="1:28" x14ac:dyDescent="0.5">
      <c r="A551">
        <v>3712</v>
      </c>
      <c r="B551">
        <v>1959</v>
      </c>
      <c r="C551" t="s">
        <v>28</v>
      </c>
      <c r="D551" t="s">
        <v>29</v>
      </c>
      <c r="E551" t="s">
        <v>1657</v>
      </c>
      <c r="F551">
        <v>0</v>
      </c>
      <c r="G551">
        <v>0</v>
      </c>
      <c r="H551" t="s">
        <v>917</v>
      </c>
      <c r="I551">
        <v>63</v>
      </c>
      <c r="J551">
        <v>212</v>
      </c>
      <c r="K551">
        <v>5</v>
      </c>
      <c r="L551">
        <v>33</v>
      </c>
      <c r="M551">
        <v>7</v>
      </c>
      <c r="N551">
        <v>0</v>
      </c>
      <c r="O551">
        <v>2</v>
      </c>
      <c r="P551">
        <v>1</v>
      </c>
      <c r="Q551">
        <v>3</v>
      </c>
      <c r="R551">
        <v>2</v>
      </c>
      <c r="S551">
        <v>6</v>
      </c>
      <c r="T551">
        <v>4</v>
      </c>
      <c r="U551">
        <v>0</v>
      </c>
      <c r="V551">
        <v>1</v>
      </c>
      <c r="W551">
        <v>0</v>
      </c>
      <c r="X551">
        <v>0</v>
      </c>
      <c r="Y551">
        <v>0</v>
      </c>
      <c r="Z551">
        <v>0</v>
      </c>
      <c r="AA551">
        <v>0</v>
      </c>
      <c r="AB551" t="s">
        <v>55</v>
      </c>
    </row>
    <row r="552" spans="1:28" x14ac:dyDescent="0.5">
      <c r="A552">
        <v>6097</v>
      </c>
      <c r="B552">
        <v>1959</v>
      </c>
      <c r="C552" t="s">
        <v>28</v>
      </c>
      <c r="D552" t="s">
        <v>33</v>
      </c>
      <c r="E552" t="s">
        <v>1681</v>
      </c>
      <c r="F552">
        <v>1</v>
      </c>
      <c r="G552">
        <v>1</v>
      </c>
      <c r="H552" t="s">
        <v>269</v>
      </c>
      <c r="I552">
        <v>64</v>
      </c>
      <c r="J552">
        <v>313</v>
      </c>
      <c r="K552">
        <v>8</v>
      </c>
      <c r="L552">
        <v>104</v>
      </c>
      <c r="M552">
        <v>6</v>
      </c>
      <c r="N552">
        <v>4</v>
      </c>
      <c r="O552">
        <v>126</v>
      </c>
      <c r="P552">
        <v>9</v>
      </c>
      <c r="Q552">
        <v>8</v>
      </c>
      <c r="R552">
        <v>1</v>
      </c>
      <c r="S552">
        <v>6</v>
      </c>
      <c r="T552">
        <v>9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 t="s">
        <v>72</v>
      </c>
    </row>
    <row r="553" spans="1:28" x14ac:dyDescent="0.5">
      <c r="A553">
        <v>9500</v>
      </c>
      <c r="B553">
        <v>1959</v>
      </c>
      <c r="C553" t="s">
        <v>28</v>
      </c>
      <c r="D553" t="s">
        <v>37</v>
      </c>
      <c r="E553" t="s">
        <v>1732</v>
      </c>
      <c r="F553">
        <v>0</v>
      </c>
      <c r="G553">
        <v>1</v>
      </c>
      <c r="H553" t="s">
        <v>550</v>
      </c>
      <c r="I553">
        <v>66</v>
      </c>
      <c r="J553">
        <v>221</v>
      </c>
      <c r="K553">
        <v>104</v>
      </c>
      <c r="L553">
        <v>169</v>
      </c>
      <c r="M553">
        <v>102</v>
      </c>
      <c r="N553">
        <v>78</v>
      </c>
      <c r="O553">
        <v>84</v>
      </c>
      <c r="P553">
        <v>3</v>
      </c>
      <c r="Q553">
        <v>9</v>
      </c>
      <c r="R553">
        <v>2</v>
      </c>
      <c r="S553">
        <v>8</v>
      </c>
      <c r="T553">
        <v>7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1</v>
      </c>
      <c r="AB553" t="s">
        <v>32</v>
      </c>
    </row>
    <row r="554" spans="1:28" x14ac:dyDescent="0.5">
      <c r="A554">
        <v>2611</v>
      </c>
      <c r="B554">
        <v>1959</v>
      </c>
      <c r="C554" t="s">
        <v>58</v>
      </c>
      <c r="D554" t="s">
        <v>41</v>
      </c>
      <c r="E554" t="s">
        <v>1735</v>
      </c>
      <c r="F554">
        <v>0</v>
      </c>
      <c r="G554">
        <v>0</v>
      </c>
      <c r="H554" s="1">
        <v>40916</v>
      </c>
      <c r="I554">
        <v>66</v>
      </c>
      <c r="J554">
        <v>1206</v>
      </c>
      <c r="K554">
        <v>55</v>
      </c>
      <c r="L554">
        <v>445</v>
      </c>
      <c r="M554">
        <v>168</v>
      </c>
      <c r="N554">
        <v>18</v>
      </c>
      <c r="O554">
        <v>18</v>
      </c>
      <c r="P554">
        <v>1</v>
      </c>
      <c r="Q554">
        <v>2</v>
      </c>
      <c r="R554">
        <v>4</v>
      </c>
      <c r="S554">
        <v>12</v>
      </c>
      <c r="T554">
        <v>1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 t="s">
        <v>72</v>
      </c>
    </row>
    <row r="555" spans="1:28" x14ac:dyDescent="0.5">
      <c r="A555">
        <v>3717</v>
      </c>
      <c r="B555">
        <v>1959</v>
      </c>
      <c r="C555" t="s">
        <v>28</v>
      </c>
      <c r="D555" t="s">
        <v>37</v>
      </c>
      <c r="E555" t="s">
        <v>1797</v>
      </c>
      <c r="F555">
        <v>0</v>
      </c>
      <c r="G555">
        <v>1</v>
      </c>
      <c r="H555" t="s">
        <v>1798</v>
      </c>
      <c r="I555">
        <v>70</v>
      </c>
      <c r="J555">
        <v>403</v>
      </c>
      <c r="K555">
        <v>24</v>
      </c>
      <c r="L555">
        <v>29</v>
      </c>
      <c r="M555">
        <v>6</v>
      </c>
      <c r="N555">
        <v>24</v>
      </c>
      <c r="O555">
        <v>218</v>
      </c>
      <c r="P555">
        <v>2</v>
      </c>
      <c r="Q555">
        <v>5</v>
      </c>
      <c r="R555">
        <v>5</v>
      </c>
      <c r="S555">
        <v>6</v>
      </c>
      <c r="T555">
        <v>3</v>
      </c>
      <c r="U555">
        <v>1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 t="s">
        <v>32</v>
      </c>
    </row>
    <row r="556" spans="1:28" x14ac:dyDescent="0.5">
      <c r="A556">
        <v>7327</v>
      </c>
      <c r="B556">
        <v>1959</v>
      </c>
      <c r="C556" t="s">
        <v>45</v>
      </c>
      <c r="D556" t="s">
        <v>37</v>
      </c>
      <c r="E556" t="s">
        <v>1821</v>
      </c>
      <c r="F556">
        <v>1</v>
      </c>
      <c r="G556">
        <v>1</v>
      </c>
      <c r="H556" t="s">
        <v>741</v>
      </c>
      <c r="I556">
        <v>71</v>
      </c>
      <c r="J556">
        <v>21</v>
      </c>
      <c r="K556">
        <v>5</v>
      </c>
      <c r="L556">
        <v>3</v>
      </c>
      <c r="M556">
        <v>10</v>
      </c>
      <c r="N556">
        <v>1</v>
      </c>
      <c r="O556">
        <v>7</v>
      </c>
      <c r="P556">
        <v>3</v>
      </c>
      <c r="Q556">
        <v>1</v>
      </c>
      <c r="R556">
        <v>1</v>
      </c>
      <c r="S556">
        <v>4</v>
      </c>
      <c r="T556">
        <v>2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 t="s">
        <v>32</v>
      </c>
    </row>
    <row r="557" spans="1:28" x14ac:dyDescent="0.5">
      <c r="A557">
        <v>10364</v>
      </c>
      <c r="B557">
        <v>1959</v>
      </c>
      <c r="C557" t="s">
        <v>28</v>
      </c>
      <c r="D557" t="s">
        <v>29</v>
      </c>
      <c r="E557" t="s">
        <v>1853</v>
      </c>
      <c r="F557">
        <v>0</v>
      </c>
      <c r="G557">
        <v>0</v>
      </c>
      <c r="H557" t="s">
        <v>1786</v>
      </c>
      <c r="I557">
        <v>72</v>
      </c>
      <c r="J557">
        <v>0</v>
      </c>
      <c r="K557">
        <v>0</v>
      </c>
      <c r="L557">
        <v>1</v>
      </c>
      <c r="M557">
        <v>2</v>
      </c>
      <c r="N557">
        <v>12</v>
      </c>
      <c r="O557">
        <v>5</v>
      </c>
      <c r="P557">
        <v>1</v>
      </c>
      <c r="Q557">
        <v>1</v>
      </c>
      <c r="R557">
        <v>0</v>
      </c>
      <c r="S557">
        <v>2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 t="s">
        <v>32</v>
      </c>
    </row>
    <row r="558" spans="1:28" x14ac:dyDescent="0.5">
      <c r="A558">
        <v>10770</v>
      </c>
      <c r="B558">
        <v>1959</v>
      </c>
      <c r="C558" t="s">
        <v>28</v>
      </c>
      <c r="D558" t="s">
        <v>37</v>
      </c>
      <c r="E558" t="s">
        <v>1875</v>
      </c>
      <c r="F558">
        <v>0</v>
      </c>
      <c r="G558">
        <v>0</v>
      </c>
      <c r="H558" t="s">
        <v>337</v>
      </c>
      <c r="I558">
        <v>73</v>
      </c>
      <c r="J558">
        <v>247</v>
      </c>
      <c r="K558">
        <v>161</v>
      </c>
      <c r="L558">
        <v>295</v>
      </c>
      <c r="M558">
        <v>210</v>
      </c>
      <c r="N558">
        <v>85</v>
      </c>
      <c r="O558">
        <v>47</v>
      </c>
      <c r="P558">
        <v>2</v>
      </c>
      <c r="Q558">
        <v>4</v>
      </c>
      <c r="R558">
        <v>7</v>
      </c>
      <c r="S558">
        <v>13</v>
      </c>
      <c r="T558">
        <v>2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 t="s">
        <v>36</v>
      </c>
    </row>
    <row r="559" spans="1:28" x14ac:dyDescent="0.5">
      <c r="A559">
        <v>6870</v>
      </c>
      <c r="B559">
        <v>1959</v>
      </c>
      <c r="C559" t="s">
        <v>45</v>
      </c>
      <c r="D559" t="s">
        <v>29</v>
      </c>
      <c r="E559" t="s">
        <v>1877</v>
      </c>
      <c r="F559">
        <v>0</v>
      </c>
      <c r="G559">
        <v>1</v>
      </c>
      <c r="H559" t="s">
        <v>1397</v>
      </c>
      <c r="I559">
        <v>73</v>
      </c>
      <c r="J559">
        <v>182</v>
      </c>
      <c r="K559">
        <v>2</v>
      </c>
      <c r="L559">
        <v>49</v>
      </c>
      <c r="M559">
        <v>17</v>
      </c>
      <c r="N559">
        <v>13</v>
      </c>
      <c r="O559">
        <v>20</v>
      </c>
      <c r="P559">
        <v>1</v>
      </c>
      <c r="Q559">
        <v>3</v>
      </c>
      <c r="R559">
        <v>1</v>
      </c>
      <c r="S559">
        <v>7</v>
      </c>
      <c r="T559">
        <v>2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 t="s">
        <v>32</v>
      </c>
    </row>
    <row r="560" spans="1:28" x14ac:dyDescent="0.5">
      <c r="A560">
        <v>257</v>
      </c>
      <c r="B560">
        <v>1959</v>
      </c>
      <c r="C560" t="s">
        <v>45</v>
      </c>
      <c r="D560" t="s">
        <v>37</v>
      </c>
      <c r="E560" t="s">
        <v>1912</v>
      </c>
      <c r="F560">
        <v>0</v>
      </c>
      <c r="G560">
        <v>1</v>
      </c>
      <c r="H560" t="s">
        <v>1913</v>
      </c>
      <c r="I560">
        <v>74</v>
      </c>
      <c r="J560">
        <v>952</v>
      </c>
      <c r="K560">
        <v>12</v>
      </c>
      <c r="L560">
        <v>180</v>
      </c>
      <c r="M560">
        <v>47</v>
      </c>
      <c r="N560">
        <v>12</v>
      </c>
      <c r="O560">
        <v>12</v>
      </c>
      <c r="P560">
        <v>2</v>
      </c>
      <c r="Q560">
        <v>5</v>
      </c>
      <c r="R560">
        <v>4</v>
      </c>
      <c r="S560">
        <v>9</v>
      </c>
      <c r="T560">
        <v>3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 t="s">
        <v>32</v>
      </c>
    </row>
    <row r="561" spans="1:28" x14ac:dyDescent="0.5">
      <c r="A561">
        <v>10826</v>
      </c>
      <c r="B561">
        <v>1959</v>
      </c>
      <c r="C561" t="s">
        <v>28</v>
      </c>
      <c r="D561" t="s">
        <v>37</v>
      </c>
      <c r="E561" t="s">
        <v>1976</v>
      </c>
      <c r="F561">
        <v>0</v>
      </c>
      <c r="G561">
        <v>0</v>
      </c>
      <c r="H561" t="s">
        <v>1752</v>
      </c>
      <c r="I561">
        <v>77</v>
      </c>
      <c r="J561">
        <v>6</v>
      </c>
      <c r="K561">
        <v>1</v>
      </c>
      <c r="L561">
        <v>7</v>
      </c>
      <c r="M561">
        <v>23</v>
      </c>
      <c r="N561">
        <v>4</v>
      </c>
      <c r="O561">
        <v>19</v>
      </c>
      <c r="P561">
        <v>1</v>
      </c>
      <c r="Q561">
        <v>1</v>
      </c>
      <c r="R561">
        <v>1</v>
      </c>
      <c r="S561">
        <v>2</v>
      </c>
      <c r="T561">
        <v>8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 t="s">
        <v>32</v>
      </c>
    </row>
    <row r="562" spans="1:28" x14ac:dyDescent="0.5">
      <c r="A562">
        <v>4086</v>
      </c>
      <c r="B562">
        <v>1959</v>
      </c>
      <c r="C562" t="s">
        <v>28</v>
      </c>
      <c r="D562" t="s">
        <v>37</v>
      </c>
      <c r="E562" t="s">
        <v>1976</v>
      </c>
      <c r="F562">
        <v>0</v>
      </c>
      <c r="G562">
        <v>0</v>
      </c>
      <c r="H562" t="s">
        <v>1752</v>
      </c>
      <c r="I562">
        <v>77</v>
      </c>
      <c r="J562">
        <v>6</v>
      </c>
      <c r="K562">
        <v>1</v>
      </c>
      <c r="L562">
        <v>7</v>
      </c>
      <c r="M562">
        <v>23</v>
      </c>
      <c r="N562">
        <v>4</v>
      </c>
      <c r="O562">
        <v>19</v>
      </c>
      <c r="P562">
        <v>1</v>
      </c>
      <c r="Q562">
        <v>1</v>
      </c>
      <c r="R562">
        <v>1</v>
      </c>
      <c r="S562">
        <v>2</v>
      </c>
      <c r="T562">
        <v>8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 t="s">
        <v>51</v>
      </c>
    </row>
    <row r="563" spans="1:28" x14ac:dyDescent="0.5">
      <c r="A563">
        <v>10304</v>
      </c>
      <c r="B563">
        <v>1959</v>
      </c>
      <c r="C563" t="s">
        <v>28</v>
      </c>
      <c r="D563" t="s">
        <v>37</v>
      </c>
      <c r="E563" t="s">
        <v>1976</v>
      </c>
      <c r="F563">
        <v>0</v>
      </c>
      <c r="G563">
        <v>0</v>
      </c>
      <c r="H563" t="s">
        <v>1752</v>
      </c>
      <c r="I563">
        <v>77</v>
      </c>
      <c r="J563">
        <v>6</v>
      </c>
      <c r="K563">
        <v>1</v>
      </c>
      <c r="L563">
        <v>7</v>
      </c>
      <c r="M563">
        <v>23</v>
      </c>
      <c r="N563">
        <v>4</v>
      </c>
      <c r="O563">
        <v>19</v>
      </c>
      <c r="P563">
        <v>1</v>
      </c>
      <c r="Q563">
        <v>1</v>
      </c>
      <c r="R563">
        <v>1</v>
      </c>
      <c r="S563">
        <v>2</v>
      </c>
      <c r="T563">
        <v>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 t="s">
        <v>32</v>
      </c>
    </row>
    <row r="564" spans="1:28" x14ac:dyDescent="0.5">
      <c r="A564">
        <v>6036</v>
      </c>
      <c r="B564">
        <v>1959</v>
      </c>
      <c r="C564" t="s">
        <v>58</v>
      </c>
      <c r="D564" t="s">
        <v>41</v>
      </c>
      <c r="E564" t="s">
        <v>1980</v>
      </c>
      <c r="F564">
        <v>0</v>
      </c>
      <c r="G564">
        <v>0</v>
      </c>
      <c r="H564" t="s">
        <v>47</v>
      </c>
      <c r="I564">
        <v>78</v>
      </c>
      <c r="J564">
        <v>1168</v>
      </c>
      <c r="K564">
        <v>92</v>
      </c>
      <c r="L564">
        <v>408</v>
      </c>
      <c r="M564">
        <v>72</v>
      </c>
      <c r="N564">
        <v>129</v>
      </c>
      <c r="O564">
        <v>55</v>
      </c>
      <c r="P564">
        <v>1</v>
      </c>
      <c r="Q564">
        <v>5</v>
      </c>
      <c r="R564">
        <v>6</v>
      </c>
      <c r="S564">
        <v>7</v>
      </c>
      <c r="T564">
        <v>1</v>
      </c>
      <c r="U564">
        <v>0</v>
      </c>
      <c r="V564">
        <v>0</v>
      </c>
      <c r="W564">
        <v>1</v>
      </c>
      <c r="X564">
        <v>0</v>
      </c>
      <c r="Y564">
        <v>0</v>
      </c>
      <c r="Z564">
        <v>0</v>
      </c>
      <c r="AA564">
        <v>0</v>
      </c>
      <c r="AB564" t="s">
        <v>32</v>
      </c>
    </row>
    <row r="565" spans="1:28" x14ac:dyDescent="0.5">
      <c r="A565">
        <v>7281</v>
      </c>
      <c r="B565">
        <v>1959</v>
      </c>
      <c r="C565" t="s">
        <v>45</v>
      </c>
      <c r="D565" t="s">
        <v>33</v>
      </c>
      <c r="F565">
        <v>0</v>
      </c>
      <c r="G565">
        <v>0</v>
      </c>
      <c r="H565" s="1">
        <v>41405</v>
      </c>
      <c r="I565">
        <v>80</v>
      </c>
      <c r="J565">
        <v>81</v>
      </c>
      <c r="K565">
        <v>11</v>
      </c>
      <c r="L565">
        <v>50</v>
      </c>
      <c r="M565">
        <v>3</v>
      </c>
      <c r="N565">
        <v>2</v>
      </c>
      <c r="O565">
        <v>39</v>
      </c>
      <c r="P565">
        <v>1</v>
      </c>
      <c r="Q565">
        <v>1</v>
      </c>
      <c r="R565">
        <v>3</v>
      </c>
      <c r="S565">
        <v>4</v>
      </c>
      <c r="T565">
        <v>2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 t="s">
        <v>43</v>
      </c>
    </row>
    <row r="566" spans="1:28" x14ac:dyDescent="0.5">
      <c r="A566">
        <v>2125</v>
      </c>
      <c r="B566">
        <v>1959</v>
      </c>
      <c r="C566" t="s">
        <v>28</v>
      </c>
      <c r="D566" t="s">
        <v>29</v>
      </c>
      <c r="E566" t="s">
        <v>2075</v>
      </c>
      <c r="F566">
        <v>0</v>
      </c>
      <c r="G566">
        <v>0</v>
      </c>
      <c r="H566" t="s">
        <v>133</v>
      </c>
      <c r="I566">
        <v>82</v>
      </c>
      <c r="J566">
        <v>194</v>
      </c>
      <c r="K566">
        <v>61</v>
      </c>
      <c r="L566">
        <v>480</v>
      </c>
      <c r="M566">
        <v>225</v>
      </c>
      <c r="N566">
        <v>112</v>
      </c>
      <c r="O566">
        <v>30</v>
      </c>
      <c r="P566">
        <v>1</v>
      </c>
      <c r="Q566">
        <v>3</v>
      </c>
      <c r="R566">
        <v>4</v>
      </c>
      <c r="S566">
        <v>8</v>
      </c>
      <c r="T566">
        <v>2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 t="s">
        <v>40</v>
      </c>
    </row>
    <row r="567" spans="1:28" x14ac:dyDescent="0.5">
      <c r="A567">
        <v>6488</v>
      </c>
      <c r="B567">
        <v>1959</v>
      </c>
      <c r="C567" t="s">
        <v>45</v>
      </c>
      <c r="D567" t="s">
        <v>37</v>
      </c>
      <c r="E567" t="s">
        <v>2150</v>
      </c>
      <c r="F567">
        <v>0</v>
      </c>
      <c r="G567">
        <v>1</v>
      </c>
      <c r="H567" s="1">
        <v>41794</v>
      </c>
      <c r="I567">
        <v>86</v>
      </c>
      <c r="J567">
        <v>76</v>
      </c>
      <c r="K567">
        <v>0</v>
      </c>
      <c r="L567">
        <v>7</v>
      </c>
      <c r="M567">
        <v>0</v>
      </c>
      <c r="N567">
        <v>0</v>
      </c>
      <c r="O567">
        <v>16</v>
      </c>
      <c r="P567">
        <v>1</v>
      </c>
      <c r="Q567">
        <v>3</v>
      </c>
      <c r="R567">
        <v>2</v>
      </c>
      <c r="S567">
        <v>2</v>
      </c>
      <c r="T567">
        <v>5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 t="s">
        <v>51</v>
      </c>
    </row>
    <row r="568" spans="1:28" x14ac:dyDescent="0.5">
      <c r="A568">
        <v>7801</v>
      </c>
      <c r="B568">
        <v>1959</v>
      </c>
      <c r="C568" t="s">
        <v>28</v>
      </c>
      <c r="D568" t="s">
        <v>41</v>
      </c>
      <c r="E568" t="s">
        <v>2180</v>
      </c>
      <c r="F568">
        <v>0</v>
      </c>
      <c r="G568">
        <v>1</v>
      </c>
      <c r="H568" s="1">
        <v>41617</v>
      </c>
      <c r="I568">
        <v>87</v>
      </c>
      <c r="J568">
        <v>197</v>
      </c>
      <c r="K568">
        <v>107</v>
      </c>
      <c r="L568">
        <v>227</v>
      </c>
      <c r="M568">
        <v>7</v>
      </c>
      <c r="N568">
        <v>59</v>
      </c>
      <c r="O568">
        <v>131</v>
      </c>
      <c r="P568">
        <v>3</v>
      </c>
      <c r="Q568">
        <v>5</v>
      </c>
      <c r="R568">
        <v>2</v>
      </c>
      <c r="S568">
        <v>11</v>
      </c>
      <c r="T568">
        <v>4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 t="s">
        <v>72</v>
      </c>
    </row>
    <row r="569" spans="1:28" x14ac:dyDescent="0.5">
      <c r="A569">
        <v>10678</v>
      </c>
      <c r="B569">
        <v>1959</v>
      </c>
      <c r="C569" t="s">
        <v>28</v>
      </c>
      <c r="D569" t="s">
        <v>41</v>
      </c>
      <c r="E569" t="s">
        <v>2258</v>
      </c>
      <c r="F569">
        <v>0</v>
      </c>
      <c r="G569">
        <v>1</v>
      </c>
      <c r="H569" t="s">
        <v>304</v>
      </c>
      <c r="I569">
        <v>91</v>
      </c>
      <c r="J569">
        <v>653</v>
      </c>
      <c r="K569">
        <v>17</v>
      </c>
      <c r="L569">
        <v>170</v>
      </c>
      <c r="M569">
        <v>34</v>
      </c>
      <c r="N569">
        <v>26</v>
      </c>
      <c r="O569">
        <v>17</v>
      </c>
      <c r="P569">
        <v>2</v>
      </c>
      <c r="Q569">
        <v>11</v>
      </c>
      <c r="R569">
        <v>2</v>
      </c>
      <c r="S569">
        <v>10</v>
      </c>
      <c r="T569">
        <v>7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 t="s">
        <v>32</v>
      </c>
    </row>
    <row r="570" spans="1:28" x14ac:dyDescent="0.5">
      <c r="A570">
        <v>4179</v>
      </c>
      <c r="B570">
        <v>1959</v>
      </c>
      <c r="C570" t="s">
        <v>28</v>
      </c>
      <c r="D570" t="s">
        <v>41</v>
      </c>
      <c r="E570" t="s">
        <v>2324</v>
      </c>
      <c r="F570">
        <v>0</v>
      </c>
      <c r="G570">
        <v>0</v>
      </c>
      <c r="H570" t="s">
        <v>239</v>
      </c>
      <c r="I570">
        <v>94</v>
      </c>
      <c r="J570">
        <v>8</v>
      </c>
      <c r="K570">
        <v>9</v>
      </c>
      <c r="L570">
        <v>9</v>
      </c>
      <c r="M570">
        <v>2</v>
      </c>
      <c r="N570">
        <v>5</v>
      </c>
      <c r="O570">
        <v>22</v>
      </c>
      <c r="P570">
        <v>1</v>
      </c>
      <c r="Q570">
        <v>1</v>
      </c>
      <c r="R570">
        <v>1</v>
      </c>
      <c r="S570">
        <v>3</v>
      </c>
      <c r="T570">
        <v>4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 t="s">
        <v>32</v>
      </c>
    </row>
    <row r="571" spans="1:28" x14ac:dyDescent="0.5">
      <c r="A571">
        <v>10492</v>
      </c>
      <c r="B571">
        <v>1959</v>
      </c>
      <c r="C571" t="s">
        <v>28</v>
      </c>
      <c r="D571" t="s">
        <v>41</v>
      </c>
      <c r="E571" t="s">
        <v>2355</v>
      </c>
      <c r="F571">
        <v>2</v>
      </c>
      <c r="G571">
        <v>1</v>
      </c>
      <c r="H571" t="s">
        <v>1388</v>
      </c>
      <c r="I571">
        <v>96</v>
      </c>
      <c r="J571">
        <v>2</v>
      </c>
      <c r="K571">
        <v>0</v>
      </c>
      <c r="L571">
        <v>5</v>
      </c>
      <c r="M571">
        <v>2</v>
      </c>
      <c r="N571">
        <v>0</v>
      </c>
      <c r="O571">
        <v>1</v>
      </c>
      <c r="P571">
        <v>1</v>
      </c>
      <c r="Q571">
        <v>0</v>
      </c>
      <c r="R571">
        <v>0</v>
      </c>
      <c r="S571">
        <v>3</v>
      </c>
      <c r="T571">
        <v>2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 t="s">
        <v>55</v>
      </c>
    </row>
    <row r="572" spans="1:28" x14ac:dyDescent="0.5">
      <c r="A572">
        <v>1473</v>
      </c>
      <c r="B572">
        <v>1960</v>
      </c>
      <c r="C572" t="s">
        <v>48</v>
      </c>
      <c r="D572" t="s">
        <v>33</v>
      </c>
      <c r="E572" t="s">
        <v>67</v>
      </c>
      <c r="F572">
        <v>0</v>
      </c>
      <c r="G572">
        <v>1</v>
      </c>
      <c r="H572" t="s">
        <v>68</v>
      </c>
      <c r="I572">
        <v>0</v>
      </c>
      <c r="J572">
        <v>53</v>
      </c>
      <c r="K572">
        <v>1</v>
      </c>
      <c r="L572">
        <v>5</v>
      </c>
      <c r="M572">
        <v>2</v>
      </c>
      <c r="N572">
        <v>1</v>
      </c>
      <c r="O572">
        <v>10</v>
      </c>
      <c r="P572">
        <v>2</v>
      </c>
      <c r="Q572">
        <v>2</v>
      </c>
      <c r="R572">
        <v>0</v>
      </c>
      <c r="S572">
        <v>3</v>
      </c>
      <c r="T572">
        <v>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 t="s">
        <v>36</v>
      </c>
    </row>
    <row r="573" spans="1:28" x14ac:dyDescent="0.5">
      <c r="A573">
        <v>10141</v>
      </c>
      <c r="B573">
        <v>1960</v>
      </c>
      <c r="C573" t="s">
        <v>58</v>
      </c>
      <c r="D573" t="s">
        <v>29</v>
      </c>
      <c r="E573" t="s">
        <v>98</v>
      </c>
      <c r="F573">
        <v>0</v>
      </c>
      <c r="G573">
        <v>0</v>
      </c>
      <c r="H573" s="1">
        <v>41552</v>
      </c>
      <c r="I573">
        <v>1</v>
      </c>
      <c r="J573">
        <v>7</v>
      </c>
      <c r="K573">
        <v>1</v>
      </c>
      <c r="L573">
        <v>6</v>
      </c>
      <c r="M573">
        <v>0</v>
      </c>
      <c r="N573">
        <v>3</v>
      </c>
      <c r="O573">
        <v>3</v>
      </c>
      <c r="P573">
        <v>1</v>
      </c>
      <c r="Q573">
        <v>0</v>
      </c>
      <c r="R573">
        <v>0</v>
      </c>
      <c r="S573">
        <v>3</v>
      </c>
      <c r="T573">
        <v>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 t="s">
        <v>72</v>
      </c>
    </row>
    <row r="574" spans="1:28" x14ac:dyDescent="0.5">
      <c r="A574">
        <v>8805</v>
      </c>
      <c r="B574">
        <v>1960</v>
      </c>
      <c r="C574" t="s">
        <v>28</v>
      </c>
      <c r="D574" t="s">
        <v>33</v>
      </c>
      <c r="E574" t="s">
        <v>116</v>
      </c>
      <c r="F574">
        <v>0</v>
      </c>
      <c r="G574">
        <v>1</v>
      </c>
      <c r="H574" s="1">
        <v>40951</v>
      </c>
      <c r="I574">
        <v>1</v>
      </c>
      <c r="J574">
        <v>283</v>
      </c>
      <c r="K574">
        <v>10</v>
      </c>
      <c r="L574">
        <v>38</v>
      </c>
      <c r="M574">
        <v>0</v>
      </c>
      <c r="N574">
        <v>13</v>
      </c>
      <c r="O574">
        <v>27</v>
      </c>
      <c r="P574">
        <v>4</v>
      </c>
      <c r="Q574">
        <v>7</v>
      </c>
      <c r="R574">
        <v>2</v>
      </c>
      <c r="S574">
        <v>4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 t="s">
        <v>40</v>
      </c>
    </row>
    <row r="575" spans="1:28" x14ac:dyDescent="0.5">
      <c r="A575">
        <v>5332</v>
      </c>
      <c r="B575">
        <v>1960</v>
      </c>
      <c r="C575" t="s">
        <v>48</v>
      </c>
      <c r="D575" t="s">
        <v>37</v>
      </c>
      <c r="E575" t="s">
        <v>142</v>
      </c>
      <c r="F575">
        <v>0</v>
      </c>
      <c r="G575">
        <v>0</v>
      </c>
      <c r="H575" t="s">
        <v>143</v>
      </c>
      <c r="I575">
        <v>2</v>
      </c>
      <c r="J575">
        <v>362</v>
      </c>
      <c r="K575">
        <v>50</v>
      </c>
      <c r="L575">
        <v>431</v>
      </c>
      <c r="M575">
        <v>134</v>
      </c>
      <c r="N575">
        <v>35</v>
      </c>
      <c r="O575">
        <v>54</v>
      </c>
      <c r="P575">
        <v>1</v>
      </c>
      <c r="Q575">
        <v>3</v>
      </c>
      <c r="R575">
        <v>6</v>
      </c>
      <c r="S575">
        <v>7</v>
      </c>
      <c r="T575">
        <v>1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 t="s">
        <v>55</v>
      </c>
    </row>
    <row r="576" spans="1:28" x14ac:dyDescent="0.5">
      <c r="A576">
        <v>4002</v>
      </c>
      <c r="B576">
        <v>1960</v>
      </c>
      <c r="C576" t="s">
        <v>45</v>
      </c>
      <c r="D576" t="s">
        <v>37</v>
      </c>
      <c r="E576" t="s">
        <v>177</v>
      </c>
      <c r="F576">
        <v>0</v>
      </c>
      <c r="G576">
        <v>1</v>
      </c>
      <c r="H576" t="s">
        <v>178</v>
      </c>
      <c r="I576">
        <v>3</v>
      </c>
      <c r="J576">
        <v>463</v>
      </c>
      <c r="K576">
        <v>96</v>
      </c>
      <c r="L576">
        <v>333</v>
      </c>
      <c r="M576">
        <v>168</v>
      </c>
      <c r="N576">
        <v>53</v>
      </c>
      <c r="O576">
        <v>10</v>
      </c>
      <c r="P576">
        <v>1</v>
      </c>
      <c r="Q576">
        <v>7</v>
      </c>
      <c r="R576">
        <v>7</v>
      </c>
      <c r="S576">
        <v>12</v>
      </c>
      <c r="T576">
        <v>3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 t="s">
        <v>32</v>
      </c>
    </row>
    <row r="577" spans="1:28" x14ac:dyDescent="0.5">
      <c r="A577">
        <v>10862</v>
      </c>
      <c r="B577">
        <v>1960</v>
      </c>
      <c r="C577" t="s">
        <v>58</v>
      </c>
      <c r="D577" t="s">
        <v>37</v>
      </c>
      <c r="E577" t="s">
        <v>280</v>
      </c>
      <c r="F577">
        <v>0</v>
      </c>
      <c r="G577">
        <v>1</v>
      </c>
      <c r="H577" t="s">
        <v>281</v>
      </c>
      <c r="I577">
        <v>6</v>
      </c>
      <c r="J577">
        <v>179</v>
      </c>
      <c r="K577">
        <v>8</v>
      </c>
      <c r="L577">
        <v>83</v>
      </c>
      <c r="M577">
        <v>19</v>
      </c>
      <c r="N577">
        <v>11</v>
      </c>
      <c r="O577">
        <v>26</v>
      </c>
      <c r="P577">
        <v>5</v>
      </c>
      <c r="Q577">
        <v>1</v>
      </c>
      <c r="R577">
        <v>2</v>
      </c>
      <c r="S577">
        <v>9</v>
      </c>
      <c r="T577">
        <v>2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 t="s">
        <v>32</v>
      </c>
    </row>
    <row r="578" spans="1:28" x14ac:dyDescent="0.5">
      <c r="A578">
        <v>9723</v>
      </c>
      <c r="B578">
        <v>1960</v>
      </c>
      <c r="C578" t="s">
        <v>28</v>
      </c>
      <c r="D578" t="s">
        <v>37</v>
      </c>
      <c r="E578" t="s">
        <v>321</v>
      </c>
      <c r="F578">
        <v>0</v>
      </c>
      <c r="G578">
        <v>1</v>
      </c>
      <c r="H578" s="1">
        <v>41548</v>
      </c>
      <c r="I578">
        <v>8</v>
      </c>
      <c r="J578">
        <v>530</v>
      </c>
      <c r="K578">
        <v>142</v>
      </c>
      <c r="L578">
        <v>217</v>
      </c>
      <c r="M578">
        <v>62</v>
      </c>
      <c r="N578">
        <v>9</v>
      </c>
      <c r="O578">
        <v>56</v>
      </c>
      <c r="P578">
        <v>4</v>
      </c>
      <c r="Q578">
        <v>7</v>
      </c>
      <c r="R578">
        <v>4</v>
      </c>
      <c r="S578">
        <v>13</v>
      </c>
      <c r="T578">
        <v>5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 t="s">
        <v>36</v>
      </c>
    </row>
    <row r="579" spans="1:28" x14ac:dyDescent="0.5">
      <c r="A579">
        <v>1650</v>
      </c>
      <c r="B579">
        <v>1960</v>
      </c>
      <c r="C579" t="s">
        <v>58</v>
      </c>
      <c r="D579" t="s">
        <v>37</v>
      </c>
      <c r="E579" t="s">
        <v>475</v>
      </c>
      <c r="F579">
        <v>0</v>
      </c>
      <c r="G579">
        <v>0</v>
      </c>
      <c r="H579" t="s">
        <v>476</v>
      </c>
      <c r="I579">
        <v>13</v>
      </c>
      <c r="J579">
        <v>779</v>
      </c>
      <c r="K579">
        <v>86</v>
      </c>
      <c r="L579">
        <v>537</v>
      </c>
      <c r="M579">
        <v>34</v>
      </c>
      <c r="N579">
        <v>69</v>
      </c>
      <c r="O579">
        <v>138</v>
      </c>
      <c r="P579">
        <v>1</v>
      </c>
      <c r="Q579">
        <v>5</v>
      </c>
      <c r="R579">
        <v>9</v>
      </c>
      <c r="S579">
        <v>12</v>
      </c>
      <c r="T579">
        <v>3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 t="s">
        <v>32</v>
      </c>
    </row>
    <row r="580" spans="1:28" x14ac:dyDescent="0.5">
      <c r="A580">
        <v>2613</v>
      </c>
      <c r="B580">
        <v>1960</v>
      </c>
      <c r="C580" t="s">
        <v>58</v>
      </c>
      <c r="D580" t="s">
        <v>37</v>
      </c>
      <c r="E580" t="s">
        <v>535</v>
      </c>
      <c r="F580">
        <v>0</v>
      </c>
      <c r="G580">
        <v>1</v>
      </c>
      <c r="H580" s="1">
        <v>41702</v>
      </c>
      <c r="I580">
        <v>16</v>
      </c>
      <c r="J580">
        <v>162</v>
      </c>
      <c r="K580">
        <v>6</v>
      </c>
      <c r="L580">
        <v>37</v>
      </c>
      <c r="M580">
        <v>6</v>
      </c>
      <c r="N580">
        <v>13</v>
      </c>
      <c r="O580">
        <v>13</v>
      </c>
      <c r="P580">
        <v>2</v>
      </c>
      <c r="Q580">
        <v>1</v>
      </c>
      <c r="R580">
        <v>3</v>
      </c>
      <c r="S580">
        <v>6</v>
      </c>
      <c r="T580">
        <v>1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 t="s">
        <v>32</v>
      </c>
    </row>
    <row r="581" spans="1:28" x14ac:dyDescent="0.5">
      <c r="A581">
        <v>10991</v>
      </c>
      <c r="B581">
        <v>1960</v>
      </c>
      <c r="C581" t="s">
        <v>58</v>
      </c>
      <c r="D581" t="s">
        <v>37</v>
      </c>
      <c r="E581" t="s">
        <v>602</v>
      </c>
      <c r="F581">
        <v>0</v>
      </c>
      <c r="G581">
        <v>0</v>
      </c>
      <c r="H581" s="1">
        <v>41102</v>
      </c>
      <c r="I581">
        <v>18</v>
      </c>
      <c r="J581">
        <v>454</v>
      </c>
      <c r="K581">
        <v>194</v>
      </c>
      <c r="L581">
        <v>106</v>
      </c>
      <c r="M581">
        <v>31</v>
      </c>
      <c r="N581">
        <v>22</v>
      </c>
      <c r="O581">
        <v>43</v>
      </c>
      <c r="P581">
        <v>1</v>
      </c>
      <c r="Q581">
        <v>5</v>
      </c>
      <c r="R581">
        <v>4</v>
      </c>
      <c r="S581">
        <v>4</v>
      </c>
      <c r="T581">
        <v>2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 t="s">
        <v>36</v>
      </c>
    </row>
    <row r="582" spans="1:28" x14ac:dyDescent="0.5">
      <c r="A582">
        <v>4967</v>
      </c>
      <c r="B582">
        <v>1960</v>
      </c>
      <c r="C582" t="s">
        <v>45</v>
      </c>
      <c r="D582" t="s">
        <v>41</v>
      </c>
      <c r="E582" t="s">
        <v>631</v>
      </c>
      <c r="F582">
        <v>0</v>
      </c>
      <c r="G582">
        <v>1</v>
      </c>
      <c r="H582" t="s">
        <v>632</v>
      </c>
      <c r="I582">
        <v>19</v>
      </c>
      <c r="J582">
        <v>233</v>
      </c>
      <c r="K582">
        <v>0</v>
      </c>
      <c r="L582">
        <v>23</v>
      </c>
      <c r="M582">
        <v>0</v>
      </c>
      <c r="N582">
        <v>0</v>
      </c>
      <c r="O582">
        <v>12</v>
      </c>
      <c r="P582">
        <v>4</v>
      </c>
      <c r="Q582">
        <v>5</v>
      </c>
      <c r="R582">
        <v>1</v>
      </c>
      <c r="S582">
        <v>5</v>
      </c>
      <c r="T582">
        <v>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 t="s">
        <v>72</v>
      </c>
    </row>
    <row r="583" spans="1:28" x14ac:dyDescent="0.5">
      <c r="A583">
        <v>3619</v>
      </c>
      <c r="B583">
        <v>1960</v>
      </c>
      <c r="C583" t="s">
        <v>48</v>
      </c>
      <c r="D583" t="s">
        <v>29</v>
      </c>
      <c r="E583" t="s">
        <v>635</v>
      </c>
      <c r="F583">
        <v>0</v>
      </c>
      <c r="G583">
        <v>0</v>
      </c>
      <c r="H583" t="s">
        <v>636</v>
      </c>
      <c r="I583">
        <v>19</v>
      </c>
      <c r="J583">
        <v>345</v>
      </c>
      <c r="K583">
        <v>25</v>
      </c>
      <c r="L583">
        <v>501</v>
      </c>
      <c r="M583">
        <v>63</v>
      </c>
      <c r="N583">
        <v>138</v>
      </c>
      <c r="O583">
        <v>80</v>
      </c>
      <c r="P583">
        <v>1</v>
      </c>
      <c r="Q583">
        <v>5</v>
      </c>
      <c r="R583">
        <v>3</v>
      </c>
      <c r="S583">
        <v>8</v>
      </c>
      <c r="T583">
        <v>2</v>
      </c>
      <c r="U583">
        <v>0</v>
      </c>
      <c r="V583">
        <v>0</v>
      </c>
      <c r="W583">
        <v>1</v>
      </c>
      <c r="X583">
        <v>0</v>
      </c>
      <c r="Y583">
        <v>0</v>
      </c>
      <c r="Z583">
        <v>1</v>
      </c>
      <c r="AA583">
        <v>0</v>
      </c>
      <c r="AB583" t="s">
        <v>43</v>
      </c>
    </row>
    <row r="584" spans="1:28" x14ac:dyDescent="0.5">
      <c r="A584">
        <v>4248</v>
      </c>
      <c r="B584">
        <v>1960</v>
      </c>
      <c r="C584" t="s">
        <v>58</v>
      </c>
      <c r="D584" t="s">
        <v>33</v>
      </c>
      <c r="E584" t="s">
        <v>710</v>
      </c>
      <c r="F584">
        <v>0</v>
      </c>
      <c r="G584">
        <v>0</v>
      </c>
      <c r="H584" t="s">
        <v>711</v>
      </c>
      <c r="I584">
        <v>23</v>
      </c>
      <c r="J584">
        <v>1000</v>
      </c>
      <c r="K584">
        <v>19</v>
      </c>
      <c r="L584">
        <v>711</v>
      </c>
      <c r="M584">
        <v>125</v>
      </c>
      <c r="N584">
        <v>115</v>
      </c>
      <c r="O584">
        <v>38</v>
      </c>
      <c r="P584">
        <v>0</v>
      </c>
      <c r="Q584">
        <v>4</v>
      </c>
      <c r="R584">
        <v>6</v>
      </c>
      <c r="S584">
        <v>9</v>
      </c>
      <c r="T584">
        <v>1</v>
      </c>
      <c r="U584">
        <v>0</v>
      </c>
      <c r="V584">
        <v>1</v>
      </c>
      <c r="W584">
        <v>0</v>
      </c>
      <c r="X584">
        <v>0</v>
      </c>
      <c r="Y584">
        <v>0</v>
      </c>
      <c r="Z584">
        <v>0</v>
      </c>
      <c r="AA584">
        <v>0</v>
      </c>
      <c r="AB584" t="s">
        <v>32</v>
      </c>
    </row>
    <row r="585" spans="1:28" x14ac:dyDescent="0.5">
      <c r="A585">
        <v>7451</v>
      </c>
      <c r="B585">
        <v>1960</v>
      </c>
      <c r="C585" t="s">
        <v>58</v>
      </c>
      <c r="D585" t="s">
        <v>33</v>
      </c>
      <c r="E585" t="s">
        <v>710</v>
      </c>
      <c r="F585">
        <v>0</v>
      </c>
      <c r="G585">
        <v>0</v>
      </c>
      <c r="H585" t="s">
        <v>711</v>
      </c>
      <c r="I585">
        <v>23</v>
      </c>
      <c r="J585">
        <v>1000</v>
      </c>
      <c r="K585">
        <v>19</v>
      </c>
      <c r="L585">
        <v>711</v>
      </c>
      <c r="M585">
        <v>125</v>
      </c>
      <c r="N585">
        <v>115</v>
      </c>
      <c r="O585">
        <v>38</v>
      </c>
      <c r="P585">
        <v>0</v>
      </c>
      <c r="Q585">
        <v>4</v>
      </c>
      <c r="R585">
        <v>6</v>
      </c>
      <c r="S585">
        <v>9</v>
      </c>
      <c r="T585">
        <v>1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 t="s">
        <v>32</v>
      </c>
    </row>
    <row r="586" spans="1:28" x14ac:dyDescent="0.5">
      <c r="A586">
        <v>4376</v>
      </c>
      <c r="B586">
        <v>1960</v>
      </c>
      <c r="C586" t="s">
        <v>48</v>
      </c>
      <c r="D586" t="s">
        <v>33</v>
      </c>
      <c r="E586" t="s">
        <v>822</v>
      </c>
      <c r="F586">
        <v>0</v>
      </c>
      <c r="G586">
        <v>0</v>
      </c>
      <c r="H586" t="s">
        <v>619</v>
      </c>
      <c r="I586">
        <v>27</v>
      </c>
      <c r="J586">
        <v>10</v>
      </c>
      <c r="K586">
        <v>24</v>
      </c>
      <c r="L586">
        <v>15</v>
      </c>
      <c r="M586">
        <v>13</v>
      </c>
      <c r="N586">
        <v>1</v>
      </c>
      <c r="O586">
        <v>30</v>
      </c>
      <c r="P586">
        <v>1</v>
      </c>
      <c r="Q586">
        <v>2</v>
      </c>
      <c r="R586">
        <v>1</v>
      </c>
      <c r="S586">
        <v>3</v>
      </c>
      <c r="T586">
        <v>7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1</v>
      </c>
      <c r="AA586">
        <v>0</v>
      </c>
      <c r="AB586" t="s">
        <v>32</v>
      </c>
    </row>
    <row r="587" spans="1:28" x14ac:dyDescent="0.5">
      <c r="A587">
        <v>4299</v>
      </c>
      <c r="B587">
        <v>1960</v>
      </c>
      <c r="C587" t="s">
        <v>28</v>
      </c>
      <c r="D587" t="s">
        <v>41</v>
      </c>
      <c r="E587" t="s">
        <v>872</v>
      </c>
      <c r="F587">
        <v>0</v>
      </c>
      <c r="G587">
        <v>1</v>
      </c>
      <c r="H587" t="s">
        <v>277</v>
      </c>
      <c r="I587">
        <v>28</v>
      </c>
      <c r="J587">
        <v>1001</v>
      </c>
      <c r="K587">
        <v>17</v>
      </c>
      <c r="L587">
        <v>572</v>
      </c>
      <c r="M587">
        <v>93</v>
      </c>
      <c r="N587">
        <v>125</v>
      </c>
      <c r="O587">
        <v>17</v>
      </c>
      <c r="P587">
        <v>7</v>
      </c>
      <c r="Q587">
        <v>11</v>
      </c>
      <c r="R587">
        <v>11</v>
      </c>
      <c r="S587">
        <v>5</v>
      </c>
      <c r="T587">
        <v>7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 t="s">
        <v>32</v>
      </c>
    </row>
    <row r="588" spans="1:28" x14ac:dyDescent="0.5">
      <c r="A588">
        <v>1277</v>
      </c>
      <c r="B588">
        <v>1960</v>
      </c>
      <c r="C588" t="s">
        <v>28</v>
      </c>
      <c r="D588" t="s">
        <v>41</v>
      </c>
      <c r="E588" t="s">
        <v>881</v>
      </c>
      <c r="F588">
        <v>0</v>
      </c>
      <c r="G588">
        <v>0</v>
      </c>
      <c r="H588" s="1">
        <v>41886</v>
      </c>
      <c r="I588">
        <v>29</v>
      </c>
      <c r="J588">
        <v>434</v>
      </c>
      <c r="K588">
        <v>22</v>
      </c>
      <c r="L588">
        <v>388</v>
      </c>
      <c r="M588">
        <v>104</v>
      </c>
      <c r="N588">
        <v>22</v>
      </c>
      <c r="O588">
        <v>34</v>
      </c>
      <c r="P588">
        <v>1</v>
      </c>
      <c r="Q588">
        <v>10</v>
      </c>
      <c r="R588">
        <v>7</v>
      </c>
      <c r="S588">
        <v>10</v>
      </c>
      <c r="T588">
        <v>4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0</v>
      </c>
      <c r="AA588">
        <v>0</v>
      </c>
      <c r="AB588" t="s">
        <v>40</v>
      </c>
    </row>
    <row r="589" spans="1:28" x14ac:dyDescent="0.5">
      <c r="A589">
        <v>615</v>
      </c>
      <c r="B589">
        <v>1960</v>
      </c>
      <c r="C589" t="s">
        <v>28</v>
      </c>
      <c r="D589" t="s">
        <v>41</v>
      </c>
      <c r="E589" t="s">
        <v>897</v>
      </c>
      <c r="F589">
        <v>0</v>
      </c>
      <c r="G589">
        <v>0</v>
      </c>
      <c r="H589" s="1">
        <v>41581</v>
      </c>
      <c r="I589">
        <v>29</v>
      </c>
      <c r="J589">
        <v>65</v>
      </c>
      <c r="K589">
        <v>36</v>
      </c>
      <c r="L589">
        <v>74</v>
      </c>
      <c r="M589">
        <v>38</v>
      </c>
      <c r="N589">
        <v>20</v>
      </c>
      <c r="O589">
        <v>110</v>
      </c>
      <c r="P589">
        <v>1</v>
      </c>
      <c r="Q589">
        <v>5</v>
      </c>
      <c r="R589">
        <v>1</v>
      </c>
      <c r="S589">
        <v>4</v>
      </c>
      <c r="T589">
        <v>7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 t="s">
        <v>32</v>
      </c>
    </row>
    <row r="590" spans="1:28" x14ac:dyDescent="0.5">
      <c r="A590">
        <v>5832</v>
      </c>
      <c r="B590">
        <v>1960</v>
      </c>
      <c r="C590" t="s">
        <v>48</v>
      </c>
      <c r="D590" t="s">
        <v>41</v>
      </c>
      <c r="E590" t="s">
        <v>959</v>
      </c>
      <c r="F590">
        <v>0</v>
      </c>
      <c r="G590">
        <v>0</v>
      </c>
      <c r="H590" t="s">
        <v>453</v>
      </c>
      <c r="I590">
        <v>32</v>
      </c>
      <c r="J590">
        <v>493</v>
      </c>
      <c r="K590">
        <v>183</v>
      </c>
      <c r="L590">
        <v>352</v>
      </c>
      <c r="M590">
        <v>184</v>
      </c>
      <c r="N590">
        <v>23</v>
      </c>
      <c r="O590">
        <v>28</v>
      </c>
      <c r="P590">
        <v>0</v>
      </c>
      <c r="Q590">
        <v>3</v>
      </c>
      <c r="R590">
        <v>5</v>
      </c>
      <c r="S590">
        <v>13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 t="s">
        <v>32</v>
      </c>
    </row>
    <row r="591" spans="1:28" x14ac:dyDescent="0.5">
      <c r="A591">
        <v>6497</v>
      </c>
      <c r="B591">
        <v>1960</v>
      </c>
      <c r="C591" t="s">
        <v>28</v>
      </c>
      <c r="D591" t="s">
        <v>37</v>
      </c>
      <c r="E591" t="s">
        <v>980</v>
      </c>
      <c r="F591">
        <v>0</v>
      </c>
      <c r="G591">
        <v>1</v>
      </c>
      <c r="H591" s="1">
        <v>41101</v>
      </c>
      <c r="I591">
        <v>32</v>
      </c>
      <c r="J591">
        <v>293</v>
      </c>
      <c r="K591">
        <v>6</v>
      </c>
      <c r="L591">
        <v>23</v>
      </c>
      <c r="M591">
        <v>13</v>
      </c>
      <c r="N591">
        <v>6</v>
      </c>
      <c r="O591">
        <v>92</v>
      </c>
      <c r="P591">
        <v>4</v>
      </c>
      <c r="Q591">
        <v>6</v>
      </c>
      <c r="R591">
        <v>2</v>
      </c>
      <c r="S591">
        <v>5</v>
      </c>
      <c r="T591">
        <v>8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 t="s">
        <v>43</v>
      </c>
    </row>
    <row r="592" spans="1:28" x14ac:dyDescent="0.5">
      <c r="A592">
        <v>1100</v>
      </c>
      <c r="B592">
        <v>1960</v>
      </c>
      <c r="C592" t="s">
        <v>58</v>
      </c>
      <c r="D592" t="s">
        <v>41</v>
      </c>
      <c r="E592" t="s">
        <v>988</v>
      </c>
      <c r="F592">
        <v>1</v>
      </c>
      <c r="G592">
        <v>2</v>
      </c>
      <c r="H592" t="s">
        <v>852</v>
      </c>
      <c r="I592">
        <v>33</v>
      </c>
      <c r="J592">
        <v>24</v>
      </c>
      <c r="K592">
        <v>4</v>
      </c>
      <c r="L592">
        <v>22</v>
      </c>
      <c r="M592">
        <v>0</v>
      </c>
      <c r="N592">
        <v>2</v>
      </c>
      <c r="O592">
        <v>9</v>
      </c>
      <c r="P592">
        <v>4</v>
      </c>
      <c r="Q592">
        <v>3</v>
      </c>
      <c r="R592">
        <v>1</v>
      </c>
      <c r="S592">
        <v>3</v>
      </c>
      <c r="T592">
        <v>5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 t="s">
        <v>36</v>
      </c>
    </row>
    <row r="593" spans="1:28" x14ac:dyDescent="0.5">
      <c r="A593">
        <v>10151</v>
      </c>
      <c r="B593">
        <v>1960</v>
      </c>
      <c r="C593" t="s">
        <v>28</v>
      </c>
      <c r="D593" t="s">
        <v>29</v>
      </c>
      <c r="E593" t="s">
        <v>1117</v>
      </c>
      <c r="F593">
        <v>0</v>
      </c>
      <c r="G593">
        <v>2</v>
      </c>
      <c r="H593" s="1">
        <v>41252</v>
      </c>
      <c r="I593">
        <v>38</v>
      </c>
      <c r="J593">
        <v>317</v>
      </c>
      <c r="K593">
        <v>46</v>
      </c>
      <c r="L593">
        <v>247</v>
      </c>
      <c r="M593">
        <v>151</v>
      </c>
      <c r="N593">
        <v>46</v>
      </c>
      <c r="O593">
        <v>139</v>
      </c>
      <c r="P593">
        <v>1</v>
      </c>
      <c r="Q593">
        <v>4</v>
      </c>
      <c r="R593">
        <v>5</v>
      </c>
      <c r="S593">
        <v>12</v>
      </c>
      <c r="T593">
        <v>3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 t="s">
        <v>32</v>
      </c>
    </row>
    <row r="594" spans="1:28" x14ac:dyDescent="0.5">
      <c r="A594">
        <v>8147</v>
      </c>
      <c r="B594">
        <v>1960</v>
      </c>
      <c r="C594" t="s">
        <v>28</v>
      </c>
      <c r="D594" t="s">
        <v>37</v>
      </c>
      <c r="E594" t="s">
        <v>1150</v>
      </c>
      <c r="F594">
        <v>1</v>
      </c>
      <c r="G594">
        <v>1</v>
      </c>
      <c r="H594" s="1">
        <v>41432</v>
      </c>
      <c r="I594">
        <v>40</v>
      </c>
      <c r="J594">
        <v>28</v>
      </c>
      <c r="K594">
        <v>0</v>
      </c>
      <c r="L594">
        <v>11</v>
      </c>
      <c r="M594">
        <v>0</v>
      </c>
      <c r="N594">
        <v>0</v>
      </c>
      <c r="O594">
        <v>9</v>
      </c>
      <c r="P594">
        <v>3</v>
      </c>
      <c r="Q594">
        <v>2</v>
      </c>
      <c r="R594">
        <v>0</v>
      </c>
      <c r="S594">
        <v>3</v>
      </c>
      <c r="T594">
        <v>8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 t="s">
        <v>32</v>
      </c>
    </row>
    <row r="595" spans="1:28" x14ac:dyDescent="0.5">
      <c r="A595">
        <v>4603</v>
      </c>
      <c r="B595">
        <v>1960</v>
      </c>
      <c r="C595" t="s">
        <v>45</v>
      </c>
      <c r="D595" t="s">
        <v>37</v>
      </c>
      <c r="E595" t="s">
        <v>1363</v>
      </c>
      <c r="F595">
        <v>0</v>
      </c>
      <c r="G595">
        <v>1</v>
      </c>
      <c r="H595" t="s">
        <v>1364</v>
      </c>
      <c r="I595">
        <v>50</v>
      </c>
      <c r="J595">
        <v>371</v>
      </c>
      <c r="K595">
        <v>32</v>
      </c>
      <c r="L595">
        <v>189</v>
      </c>
      <c r="M595">
        <v>0</v>
      </c>
      <c r="N595">
        <v>58</v>
      </c>
      <c r="O595">
        <v>6</v>
      </c>
      <c r="P595">
        <v>2</v>
      </c>
      <c r="Q595">
        <v>5</v>
      </c>
      <c r="R595">
        <v>4</v>
      </c>
      <c r="S595">
        <v>10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 t="s">
        <v>32</v>
      </c>
    </row>
    <row r="596" spans="1:28" x14ac:dyDescent="0.5">
      <c r="A596">
        <v>2315</v>
      </c>
      <c r="B596">
        <v>1960</v>
      </c>
      <c r="C596" t="s">
        <v>28</v>
      </c>
      <c r="D596" t="s">
        <v>29</v>
      </c>
      <c r="E596" t="s">
        <v>1492</v>
      </c>
      <c r="F596">
        <v>0</v>
      </c>
      <c r="G596">
        <v>1</v>
      </c>
      <c r="H596" t="s">
        <v>453</v>
      </c>
      <c r="I596">
        <v>55</v>
      </c>
      <c r="J596">
        <v>10</v>
      </c>
      <c r="K596">
        <v>0</v>
      </c>
      <c r="L596">
        <v>11</v>
      </c>
      <c r="M596">
        <v>17</v>
      </c>
      <c r="N596">
        <v>29</v>
      </c>
      <c r="O596">
        <v>29</v>
      </c>
      <c r="P596">
        <v>1</v>
      </c>
      <c r="Q596">
        <v>1</v>
      </c>
      <c r="R596">
        <v>2</v>
      </c>
      <c r="S596">
        <v>2</v>
      </c>
      <c r="T596">
        <v>4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 t="s">
        <v>32</v>
      </c>
    </row>
    <row r="597" spans="1:28" x14ac:dyDescent="0.5">
      <c r="A597">
        <v>6336</v>
      </c>
      <c r="B597">
        <v>1960</v>
      </c>
      <c r="C597" t="s">
        <v>28</v>
      </c>
      <c r="D597" t="s">
        <v>37</v>
      </c>
      <c r="E597" t="s">
        <v>1493</v>
      </c>
      <c r="F597">
        <v>1</v>
      </c>
      <c r="G597">
        <v>1</v>
      </c>
      <c r="H597" s="1">
        <v>41794</v>
      </c>
      <c r="I597">
        <v>55</v>
      </c>
      <c r="J597">
        <v>13</v>
      </c>
      <c r="K597">
        <v>2</v>
      </c>
      <c r="L597">
        <v>14</v>
      </c>
      <c r="M597">
        <v>8</v>
      </c>
      <c r="N597">
        <v>7</v>
      </c>
      <c r="O597">
        <v>4</v>
      </c>
      <c r="P597">
        <v>4</v>
      </c>
      <c r="Q597">
        <v>2</v>
      </c>
      <c r="R597">
        <v>0</v>
      </c>
      <c r="S597">
        <v>4</v>
      </c>
      <c r="T597">
        <v>6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 t="s">
        <v>72</v>
      </c>
    </row>
    <row r="598" spans="1:28" x14ac:dyDescent="0.5">
      <c r="A598">
        <v>2166</v>
      </c>
      <c r="B598">
        <v>1960</v>
      </c>
      <c r="C598" t="s">
        <v>48</v>
      </c>
      <c r="D598" t="s">
        <v>60</v>
      </c>
      <c r="E598" t="s">
        <v>1496</v>
      </c>
      <c r="F598">
        <v>1</v>
      </c>
      <c r="G598">
        <v>1</v>
      </c>
      <c r="H598" s="1">
        <v>41615</v>
      </c>
      <c r="I598">
        <v>55</v>
      </c>
      <c r="J598">
        <v>12</v>
      </c>
      <c r="K598">
        <v>1</v>
      </c>
      <c r="L598">
        <v>3</v>
      </c>
      <c r="M598">
        <v>0</v>
      </c>
      <c r="N598">
        <v>0</v>
      </c>
      <c r="O598">
        <v>7</v>
      </c>
      <c r="P598">
        <v>1</v>
      </c>
      <c r="Q598">
        <v>0</v>
      </c>
      <c r="R598">
        <v>1</v>
      </c>
      <c r="S598">
        <v>2</v>
      </c>
      <c r="T598">
        <v>4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 t="s">
        <v>72</v>
      </c>
    </row>
    <row r="599" spans="1:28" x14ac:dyDescent="0.5">
      <c r="A599">
        <v>10691</v>
      </c>
      <c r="B599">
        <v>1960</v>
      </c>
      <c r="C599" t="s">
        <v>58</v>
      </c>
      <c r="D599" t="s">
        <v>37</v>
      </c>
      <c r="E599" t="s">
        <v>1497</v>
      </c>
      <c r="F599">
        <v>1</v>
      </c>
      <c r="G599">
        <v>1</v>
      </c>
      <c r="H599" t="s">
        <v>1498</v>
      </c>
      <c r="I599">
        <v>55</v>
      </c>
      <c r="J599">
        <v>11</v>
      </c>
      <c r="K599">
        <v>0</v>
      </c>
      <c r="L599">
        <v>10</v>
      </c>
      <c r="M599">
        <v>0</v>
      </c>
      <c r="N599">
        <v>2</v>
      </c>
      <c r="O599">
        <v>20</v>
      </c>
      <c r="P599">
        <v>1</v>
      </c>
      <c r="Q599">
        <v>1</v>
      </c>
      <c r="R599">
        <v>1</v>
      </c>
      <c r="S599">
        <v>2</v>
      </c>
      <c r="T599">
        <v>6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 t="s">
        <v>32</v>
      </c>
    </row>
    <row r="600" spans="1:28" x14ac:dyDescent="0.5">
      <c r="A600">
        <v>800</v>
      </c>
      <c r="B600">
        <v>1960</v>
      </c>
      <c r="C600" t="s">
        <v>28</v>
      </c>
      <c r="D600" t="s">
        <v>41</v>
      </c>
      <c r="E600" t="s">
        <v>1546</v>
      </c>
      <c r="F600">
        <v>1</v>
      </c>
      <c r="G600">
        <v>1</v>
      </c>
      <c r="H600" t="s">
        <v>1547</v>
      </c>
      <c r="I600">
        <v>57</v>
      </c>
      <c r="J600">
        <v>23</v>
      </c>
      <c r="K600">
        <v>1</v>
      </c>
      <c r="L600">
        <v>6</v>
      </c>
      <c r="M600">
        <v>0</v>
      </c>
      <c r="N600">
        <v>0</v>
      </c>
      <c r="O600">
        <v>2</v>
      </c>
      <c r="P600">
        <v>2</v>
      </c>
      <c r="Q600">
        <v>1</v>
      </c>
      <c r="R600">
        <v>0</v>
      </c>
      <c r="S600">
        <v>3</v>
      </c>
      <c r="T600">
        <v>4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 t="s">
        <v>72</v>
      </c>
    </row>
    <row r="601" spans="1:28" x14ac:dyDescent="0.5">
      <c r="A601">
        <v>5125</v>
      </c>
      <c r="B601">
        <v>1960</v>
      </c>
      <c r="C601" t="s">
        <v>28</v>
      </c>
      <c r="D601" t="s">
        <v>37</v>
      </c>
      <c r="E601" t="s">
        <v>1677</v>
      </c>
      <c r="F601">
        <v>0</v>
      </c>
      <c r="G601">
        <v>0</v>
      </c>
      <c r="H601" t="s">
        <v>314</v>
      </c>
      <c r="I601">
        <v>64</v>
      </c>
      <c r="J601">
        <v>333</v>
      </c>
      <c r="K601">
        <v>0</v>
      </c>
      <c r="L601">
        <v>815</v>
      </c>
      <c r="M601">
        <v>129</v>
      </c>
      <c r="N601">
        <v>42</v>
      </c>
      <c r="O601">
        <v>29</v>
      </c>
      <c r="P601">
        <v>1</v>
      </c>
      <c r="Q601">
        <v>4</v>
      </c>
      <c r="R601">
        <v>10</v>
      </c>
      <c r="S601">
        <v>11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 t="s">
        <v>32</v>
      </c>
    </row>
    <row r="602" spans="1:28" x14ac:dyDescent="0.5">
      <c r="A602">
        <v>3536</v>
      </c>
      <c r="B602">
        <v>1960</v>
      </c>
      <c r="C602" t="s">
        <v>28</v>
      </c>
      <c r="D602" t="s">
        <v>41</v>
      </c>
      <c r="E602" t="s">
        <v>1711</v>
      </c>
      <c r="F602">
        <v>0</v>
      </c>
      <c r="G602">
        <v>1</v>
      </c>
      <c r="H602" t="s">
        <v>382</v>
      </c>
      <c r="I602">
        <v>65</v>
      </c>
      <c r="J602">
        <v>7</v>
      </c>
      <c r="K602">
        <v>11</v>
      </c>
      <c r="L602">
        <v>3</v>
      </c>
      <c r="M602">
        <v>10</v>
      </c>
      <c r="N602">
        <v>4</v>
      </c>
      <c r="O602">
        <v>20</v>
      </c>
      <c r="P602">
        <v>2</v>
      </c>
      <c r="Q602">
        <v>1</v>
      </c>
      <c r="R602">
        <v>1</v>
      </c>
      <c r="S602">
        <v>3</v>
      </c>
      <c r="T602">
        <v>5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 t="s">
        <v>55</v>
      </c>
    </row>
    <row r="603" spans="1:28" x14ac:dyDescent="0.5">
      <c r="A603">
        <v>3281</v>
      </c>
      <c r="B603">
        <v>1960</v>
      </c>
      <c r="C603" t="s">
        <v>45</v>
      </c>
      <c r="D603" t="s">
        <v>37</v>
      </c>
      <c r="E603" t="s">
        <v>1784</v>
      </c>
      <c r="F603">
        <v>1</v>
      </c>
      <c r="G603">
        <v>1</v>
      </c>
      <c r="H603" s="1">
        <v>41344</v>
      </c>
      <c r="I603">
        <v>69</v>
      </c>
      <c r="J603">
        <v>206</v>
      </c>
      <c r="K603">
        <v>10</v>
      </c>
      <c r="L603">
        <v>67</v>
      </c>
      <c r="M603">
        <v>30</v>
      </c>
      <c r="N603">
        <v>27</v>
      </c>
      <c r="O603">
        <v>71</v>
      </c>
      <c r="P603">
        <v>6</v>
      </c>
      <c r="Q603">
        <v>4</v>
      </c>
      <c r="R603">
        <v>1</v>
      </c>
      <c r="S603">
        <v>8</v>
      </c>
      <c r="T603">
        <v>6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 t="s">
        <v>32</v>
      </c>
    </row>
    <row r="604" spans="1:28" x14ac:dyDescent="0.5">
      <c r="A604">
        <v>7247</v>
      </c>
      <c r="B604">
        <v>1960</v>
      </c>
      <c r="C604" t="s">
        <v>28</v>
      </c>
      <c r="D604" t="s">
        <v>60</v>
      </c>
      <c r="E604" t="s">
        <v>1866</v>
      </c>
      <c r="F604">
        <v>0</v>
      </c>
      <c r="G604">
        <v>1</v>
      </c>
      <c r="H604" t="s">
        <v>525</v>
      </c>
      <c r="I604">
        <v>72</v>
      </c>
      <c r="J604">
        <v>505</v>
      </c>
      <c r="K604">
        <v>0</v>
      </c>
      <c r="L604">
        <v>26</v>
      </c>
      <c r="M604">
        <v>0</v>
      </c>
      <c r="N604">
        <v>0</v>
      </c>
      <c r="O604">
        <v>75</v>
      </c>
      <c r="P604">
        <v>5</v>
      </c>
      <c r="Q604">
        <v>7</v>
      </c>
      <c r="R604">
        <v>4</v>
      </c>
      <c r="S604">
        <v>6</v>
      </c>
      <c r="T604">
        <v>6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 t="s">
        <v>51</v>
      </c>
    </row>
    <row r="605" spans="1:28" x14ac:dyDescent="0.5">
      <c r="A605">
        <v>954</v>
      </c>
      <c r="B605">
        <v>1960</v>
      </c>
      <c r="C605" t="s">
        <v>123</v>
      </c>
      <c r="D605" t="s">
        <v>60</v>
      </c>
      <c r="E605" t="s">
        <v>1962</v>
      </c>
      <c r="F605">
        <v>0</v>
      </c>
      <c r="G605">
        <v>0</v>
      </c>
      <c r="H605" t="s">
        <v>1963</v>
      </c>
      <c r="I605">
        <v>77</v>
      </c>
      <c r="J605">
        <v>3</v>
      </c>
      <c r="K605">
        <v>3</v>
      </c>
      <c r="L605">
        <v>24</v>
      </c>
      <c r="M605">
        <v>34</v>
      </c>
      <c r="N605">
        <v>7</v>
      </c>
      <c r="O605">
        <v>31</v>
      </c>
      <c r="P605">
        <v>1</v>
      </c>
      <c r="Q605">
        <v>2</v>
      </c>
      <c r="R605">
        <v>1</v>
      </c>
      <c r="S605">
        <v>3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 t="s">
        <v>43</v>
      </c>
    </row>
    <row r="606" spans="1:28" x14ac:dyDescent="0.5">
      <c r="A606">
        <v>146</v>
      </c>
      <c r="B606">
        <v>1960</v>
      </c>
      <c r="C606" t="s">
        <v>45</v>
      </c>
      <c r="D606" t="s">
        <v>33</v>
      </c>
      <c r="E606" t="s">
        <v>1986</v>
      </c>
      <c r="F606">
        <v>0</v>
      </c>
      <c r="G606">
        <v>0</v>
      </c>
      <c r="H606" t="s">
        <v>133</v>
      </c>
      <c r="I606">
        <v>78</v>
      </c>
      <c r="J606">
        <v>760</v>
      </c>
      <c r="K606">
        <v>53</v>
      </c>
      <c r="L606">
        <v>400</v>
      </c>
      <c r="M606">
        <v>17</v>
      </c>
      <c r="N606">
        <v>93</v>
      </c>
      <c r="O606">
        <v>0</v>
      </c>
      <c r="P606">
        <v>1</v>
      </c>
      <c r="Q606">
        <v>4</v>
      </c>
      <c r="R606">
        <v>5</v>
      </c>
      <c r="S606">
        <v>11</v>
      </c>
      <c r="T606">
        <v>2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0</v>
      </c>
      <c r="AA606">
        <v>0</v>
      </c>
      <c r="AB606" t="s">
        <v>32</v>
      </c>
    </row>
    <row r="607" spans="1:28" x14ac:dyDescent="0.5">
      <c r="A607">
        <v>6202</v>
      </c>
      <c r="B607">
        <v>1960</v>
      </c>
      <c r="C607" t="s">
        <v>28</v>
      </c>
      <c r="D607" t="s">
        <v>41</v>
      </c>
      <c r="E607" t="s">
        <v>1997</v>
      </c>
      <c r="F607">
        <v>0</v>
      </c>
      <c r="G607">
        <v>1</v>
      </c>
      <c r="H607" s="1">
        <v>41039</v>
      </c>
      <c r="I607">
        <v>78</v>
      </c>
      <c r="J607">
        <v>571</v>
      </c>
      <c r="K607">
        <v>50</v>
      </c>
      <c r="L607">
        <v>142</v>
      </c>
      <c r="M607">
        <v>33</v>
      </c>
      <c r="N607">
        <v>50</v>
      </c>
      <c r="O607">
        <v>159</v>
      </c>
      <c r="P607">
        <v>4</v>
      </c>
      <c r="Q607">
        <v>4</v>
      </c>
      <c r="R607">
        <v>5</v>
      </c>
      <c r="S607">
        <v>13</v>
      </c>
      <c r="T607">
        <v>2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 t="s">
        <v>32</v>
      </c>
    </row>
    <row r="608" spans="1:28" x14ac:dyDescent="0.5">
      <c r="A608">
        <v>3856</v>
      </c>
      <c r="B608">
        <v>1960</v>
      </c>
      <c r="C608" t="s">
        <v>28</v>
      </c>
      <c r="D608" t="s">
        <v>41</v>
      </c>
      <c r="E608" t="s">
        <v>1997</v>
      </c>
      <c r="F608">
        <v>0</v>
      </c>
      <c r="G608">
        <v>1</v>
      </c>
      <c r="H608" s="1">
        <v>41039</v>
      </c>
      <c r="I608">
        <v>78</v>
      </c>
      <c r="J608">
        <v>571</v>
      </c>
      <c r="K608">
        <v>50</v>
      </c>
      <c r="L608">
        <v>142</v>
      </c>
      <c r="M608">
        <v>33</v>
      </c>
      <c r="N608">
        <v>50</v>
      </c>
      <c r="O608">
        <v>159</v>
      </c>
      <c r="P608">
        <v>4</v>
      </c>
      <c r="Q608">
        <v>4</v>
      </c>
      <c r="R608">
        <v>5</v>
      </c>
      <c r="S608">
        <v>13</v>
      </c>
      <c r="T608">
        <v>2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 t="s">
        <v>32</v>
      </c>
    </row>
    <row r="609" spans="1:28" x14ac:dyDescent="0.5">
      <c r="A609">
        <v>2453</v>
      </c>
      <c r="B609">
        <v>1960</v>
      </c>
      <c r="C609" t="s">
        <v>28</v>
      </c>
      <c r="D609" t="s">
        <v>41</v>
      </c>
      <c r="E609" t="s">
        <v>2109</v>
      </c>
      <c r="F609">
        <v>0</v>
      </c>
      <c r="G609">
        <v>1</v>
      </c>
      <c r="H609" t="s">
        <v>664</v>
      </c>
      <c r="I609">
        <v>83</v>
      </c>
      <c r="J609">
        <v>526</v>
      </c>
      <c r="K609">
        <v>28</v>
      </c>
      <c r="L609">
        <v>135</v>
      </c>
      <c r="M609">
        <v>10</v>
      </c>
      <c r="N609">
        <v>21</v>
      </c>
      <c r="O609">
        <v>99</v>
      </c>
      <c r="P609">
        <v>3</v>
      </c>
      <c r="Q609">
        <v>5</v>
      </c>
      <c r="R609">
        <v>3</v>
      </c>
      <c r="S609">
        <v>12</v>
      </c>
      <c r="T609">
        <v>5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 t="s">
        <v>32</v>
      </c>
    </row>
    <row r="610" spans="1:28" x14ac:dyDescent="0.5">
      <c r="A610">
        <v>7787</v>
      </c>
      <c r="B610">
        <v>1960</v>
      </c>
      <c r="C610" t="s">
        <v>28</v>
      </c>
      <c r="D610" t="s">
        <v>41</v>
      </c>
      <c r="E610" t="s">
        <v>2109</v>
      </c>
      <c r="F610">
        <v>0</v>
      </c>
      <c r="G610">
        <v>1</v>
      </c>
      <c r="H610" t="s">
        <v>664</v>
      </c>
      <c r="I610">
        <v>83</v>
      </c>
      <c r="J610">
        <v>526</v>
      </c>
      <c r="K610">
        <v>28</v>
      </c>
      <c r="L610">
        <v>135</v>
      </c>
      <c r="M610">
        <v>10</v>
      </c>
      <c r="N610">
        <v>21</v>
      </c>
      <c r="O610">
        <v>99</v>
      </c>
      <c r="P610">
        <v>3</v>
      </c>
      <c r="Q610">
        <v>5</v>
      </c>
      <c r="R610">
        <v>3</v>
      </c>
      <c r="S610">
        <v>12</v>
      </c>
      <c r="T610">
        <v>5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 t="s">
        <v>36</v>
      </c>
    </row>
    <row r="611" spans="1:28" x14ac:dyDescent="0.5">
      <c r="A611">
        <v>10505</v>
      </c>
      <c r="B611">
        <v>1960</v>
      </c>
      <c r="C611" t="s">
        <v>58</v>
      </c>
      <c r="D611" t="s">
        <v>41</v>
      </c>
      <c r="E611" t="s">
        <v>2157</v>
      </c>
      <c r="F611">
        <v>0</v>
      </c>
      <c r="G611">
        <v>0</v>
      </c>
      <c r="H611" t="s">
        <v>743</v>
      </c>
      <c r="I611">
        <v>86</v>
      </c>
      <c r="J611">
        <v>741</v>
      </c>
      <c r="K611">
        <v>19</v>
      </c>
      <c r="L611">
        <v>154</v>
      </c>
      <c r="M611">
        <v>50</v>
      </c>
      <c r="N611">
        <v>9</v>
      </c>
      <c r="O611">
        <v>28</v>
      </c>
      <c r="P611">
        <v>1</v>
      </c>
      <c r="Q611">
        <v>3</v>
      </c>
      <c r="R611">
        <v>4</v>
      </c>
      <c r="S611">
        <v>7</v>
      </c>
      <c r="T611">
        <v>2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 t="s">
        <v>72</v>
      </c>
    </row>
    <row r="612" spans="1:28" x14ac:dyDescent="0.5">
      <c r="A612">
        <v>4547</v>
      </c>
      <c r="B612">
        <v>1960</v>
      </c>
      <c r="C612" t="s">
        <v>28</v>
      </c>
      <c r="D612" t="s">
        <v>41</v>
      </c>
      <c r="E612" t="s">
        <v>2164</v>
      </c>
      <c r="F612">
        <v>1</v>
      </c>
      <c r="G612">
        <v>1</v>
      </c>
      <c r="H612" t="s">
        <v>1744</v>
      </c>
      <c r="I612">
        <v>86</v>
      </c>
      <c r="J612">
        <v>6</v>
      </c>
      <c r="K612">
        <v>2</v>
      </c>
      <c r="L612">
        <v>9</v>
      </c>
      <c r="M612">
        <v>2</v>
      </c>
      <c r="N612">
        <v>1</v>
      </c>
      <c r="O612">
        <v>5</v>
      </c>
      <c r="P612">
        <v>2</v>
      </c>
      <c r="Q612">
        <v>1</v>
      </c>
      <c r="R612">
        <v>0</v>
      </c>
      <c r="S612">
        <v>3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 t="s">
        <v>32</v>
      </c>
    </row>
    <row r="613" spans="1:28" x14ac:dyDescent="0.5">
      <c r="A613">
        <v>9140</v>
      </c>
      <c r="B613">
        <v>1960</v>
      </c>
      <c r="C613" t="s">
        <v>48</v>
      </c>
      <c r="D613" t="s">
        <v>41</v>
      </c>
      <c r="E613" t="s">
        <v>2216</v>
      </c>
      <c r="F613">
        <v>1</v>
      </c>
      <c r="G613">
        <v>1</v>
      </c>
      <c r="H613" t="s">
        <v>2139</v>
      </c>
      <c r="I613">
        <v>89</v>
      </c>
      <c r="J613">
        <v>51</v>
      </c>
      <c r="K613">
        <v>4</v>
      </c>
      <c r="L613">
        <v>24</v>
      </c>
      <c r="M613">
        <v>4</v>
      </c>
      <c r="N613">
        <v>7</v>
      </c>
      <c r="O613">
        <v>1</v>
      </c>
      <c r="P613">
        <v>2</v>
      </c>
      <c r="Q613">
        <v>2</v>
      </c>
      <c r="R613">
        <v>0</v>
      </c>
      <c r="S613">
        <v>4</v>
      </c>
      <c r="T613">
        <v>6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 t="s">
        <v>40</v>
      </c>
    </row>
    <row r="614" spans="1:28" x14ac:dyDescent="0.5">
      <c r="A614">
        <v>1604</v>
      </c>
      <c r="B614">
        <v>1960</v>
      </c>
      <c r="C614" t="s">
        <v>58</v>
      </c>
      <c r="D614" t="s">
        <v>37</v>
      </c>
      <c r="E614" t="s">
        <v>2301</v>
      </c>
      <c r="F614">
        <v>0</v>
      </c>
      <c r="G614">
        <v>1</v>
      </c>
      <c r="H614" t="s">
        <v>1147</v>
      </c>
      <c r="I614">
        <v>93</v>
      </c>
      <c r="J614">
        <v>184</v>
      </c>
      <c r="K614">
        <v>2</v>
      </c>
      <c r="L614">
        <v>19</v>
      </c>
      <c r="M614">
        <v>8</v>
      </c>
      <c r="N614">
        <v>8</v>
      </c>
      <c r="O614">
        <v>4</v>
      </c>
      <c r="P614">
        <v>3</v>
      </c>
      <c r="Q614">
        <v>2</v>
      </c>
      <c r="R614">
        <v>2</v>
      </c>
      <c r="S614">
        <v>6</v>
      </c>
      <c r="T614">
        <v>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 t="s">
        <v>32</v>
      </c>
    </row>
    <row r="615" spans="1:28" x14ac:dyDescent="0.5">
      <c r="A615">
        <v>9286</v>
      </c>
      <c r="B615">
        <v>1960</v>
      </c>
      <c r="C615" t="s">
        <v>58</v>
      </c>
      <c r="D615" t="s">
        <v>41</v>
      </c>
      <c r="E615" t="s">
        <v>2035</v>
      </c>
      <c r="F615">
        <v>0</v>
      </c>
      <c r="G615">
        <v>0</v>
      </c>
      <c r="H615" s="1">
        <v>41192</v>
      </c>
      <c r="I615">
        <v>93</v>
      </c>
      <c r="J615">
        <v>407</v>
      </c>
      <c r="K615">
        <v>28</v>
      </c>
      <c r="L615">
        <v>100</v>
      </c>
      <c r="M615">
        <v>120</v>
      </c>
      <c r="N615">
        <v>74</v>
      </c>
      <c r="O615">
        <v>18</v>
      </c>
      <c r="P615">
        <v>1</v>
      </c>
      <c r="Q615">
        <v>5</v>
      </c>
      <c r="R615">
        <v>9</v>
      </c>
      <c r="S615">
        <v>4</v>
      </c>
      <c r="T615">
        <v>3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 t="s">
        <v>32</v>
      </c>
    </row>
    <row r="616" spans="1:28" x14ac:dyDescent="0.5">
      <c r="A616">
        <v>5268</v>
      </c>
      <c r="B616">
        <v>1960</v>
      </c>
      <c r="C616" t="s">
        <v>28</v>
      </c>
      <c r="D616" t="s">
        <v>37</v>
      </c>
      <c r="E616" t="s">
        <v>2343</v>
      </c>
      <c r="F616">
        <v>1</v>
      </c>
      <c r="G616">
        <v>1</v>
      </c>
      <c r="H616" s="1">
        <v>41586</v>
      </c>
      <c r="I616">
        <v>95</v>
      </c>
      <c r="J616">
        <v>17</v>
      </c>
      <c r="K616">
        <v>8</v>
      </c>
      <c r="L616">
        <v>14</v>
      </c>
      <c r="M616">
        <v>10</v>
      </c>
      <c r="N616">
        <v>4</v>
      </c>
      <c r="O616">
        <v>3</v>
      </c>
      <c r="P616">
        <v>2</v>
      </c>
      <c r="Q616">
        <v>1</v>
      </c>
      <c r="R616">
        <v>0</v>
      </c>
      <c r="S616">
        <v>4</v>
      </c>
      <c r="T616">
        <v>7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 t="s">
        <v>51</v>
      </c>
    </row>
    <row r="617" spans="1:28" x14ac:dyDescent="0.5">
      <c r="A617">
        <v>1135</v>
      </c>
      <c r="B617">
        <v>1960</v>
      </c>
      <c r="C617" t="s">
        <v>58</v>
      </c>
      <c r="D617" t="s">
        <v>41</v>
      </c>
      <c r="E617" t="s">
        <v>2361</v>
      </c>
      <c r="F617">
        <v>1</v>
      </c>
      <c r="G617">
        <v>1</v>
      </c>
      <c r="H617" t="s">
        <v>619</v>
      </c>
      <c r="I617">
        <v>96</v>
      </c>
      <c r="J617">
        <v>18</v>
      </c>
      <c r="K617">
        <v>2</v>
      </c>
      <c r="L617">
        <v>19</v>
      </c>
      <c r="M617">
        <v>0</v>
      </c>
      <c r="N617">
        <v>2</v>
      </c>
      <c r="O617">
        <v>6</v>
      </c>
      <c r="P617">
        <v>5</v>
      </c>
      <c r="Q617">
        <v>3</v>
      </c>
      <c r="R617">
        <v>0</v>
      </c>
      <c r="S617">
        <v>4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 t="s">
        <v>36</v>
      </c>
    </row>
    <row r="618" spans="1:28" x14ac:dyDescent="0.5">
      <c r="A618">
        <v>24</v>
      </c>
      <c r="B618">
        <v>1960</v>
      </c>
      <c r="C618" t="s">
        <v>58</v>
      </c>
      <c r="D618" t="s">
        <v>41</v>
      </c>
      <c r="E618" t="s">
        <v>2361</v>
      </c>
      <c r="F618">
        <v>1</v>
      </c>
      <c r="G618">
        <v>1</v>
      </c>
      <c r="H618" t="s">
        <v>619</v>
      </c>
      <c r="I618">
        <v>96</v>
      </c>
      <c r="J618">
        <v>18</v>
      </c>
      <c r="K618">
        <v>2</v>
      </c>
      <c r="L618">
        <v>19</v>
      </c>
      <c r="M618">
        <v>0</v>
      </c>
      <c r="N618">
        <v>2</v>
      </c>
      <c r="O618">
        <v>6</v>
      </c>
      <c r="P618">
        <v>5</v>
      </c>
      <c r="Q618">
        <v>3</v>
      </c>
      <c r="R618">
        <v>0</v>
      </c>
      <c r="S618">
        <v>4</v>
      </c>
      <c r="T618">
        <v>7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 t="s">
        <v>72</v>
      </c>
    </row>
    <row r="619" spans="1:28" x14ac:dyDescent="0.5">
      <c r="A619">
        <v>7230</v>
      </c>
      <c r="B619">
        <v>1960</v>
      </c>
      <c r="C619" t="s">
        <v>45</v>
      </c>
      <c r="D619" t="s">
        <v>29</v>
      </c>
      <c r="E619" t="s">
        <v>2405</v>
      </c>
      <c r="F619">
        <v>0</v>
      </c>
      <c r="G619">
        <v>1</v>
      </c>
      <c r="H619" s="1">
        <v>41009</v>
      </c>
      <c r="I619">
        <v>98</v>
      </c>
      <c r="J619">
        <v>459</v>
      </c>
      <c r="K619">
        <v>0</v>
      </c>
      <c r="L619">
        <v>24</v>
      </c>
      <c r="M619">
        <v>6</v>
      </c>
      <c r="N619">
        <v>0</v>
      </c>
      <c r="O619">
        <v>4</v>
      </c>
      <c r="P619">
        <v>6</v>
      </c>
      <c r="Q619">
        <v>4</v>
      </c>
      <c r="R619">
        <v>5</v>
      </c>
      <c r="S619">
        <v>7</v>
      </c>
      <c r="T619">
        <v>6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1</v>
      </c>
      <c r="AA619">
        <v>0</v>
      </c>
      <c r="AB619" t="s">
        <v>40</v>
      </c>
    </row>
    <row r="620" spans="1:28" x14ac:dyDescent="0.5">
      <c r="A620">
        <v>5675</v>
      </c>
      <c r="B620">
        <v>1960</v>
      </c>
      <c r="C620" t="s">
        <v>45</v>
      </c>
      <c r="D620" t="s">
        <v>29</v>
      </c>
      <c r="E620" t="s">
        <v>2405</v>
      </c>
      <c r="F620">
        <v>0</v>
      </c>
      <c r="G620">
        <v>1</v>
      </c>
      <c r="H620" s="1">
        <v>41009</v>
      </c>
      <c r="I620">
        <v>98</v>
      </c>
      <c r="J620">
        <v>459</v>
      </c>
      <c r="K620">
        <v>0</v>
      </c>
      <c r="L620">
        <v>24</v>
      </c>
      <c r="M620">
        <v>6</v>
      </c>
      <c r="N620">
        <v>0</v>
      </c>
      <c r="O620">
        <v>4</v>
      </c>
      <c r="P620">
        <v>6</v>
      </c>
      <c r="Q620">
        <v>4</v>
      </c>
      <c r="R620">
        <v>5</v>
      </c>
      <c r="S620">
        <v>7</v>
      </c>
      <c r="T620">
        <v>6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 t="s">
        <v>40</v>
      </c>
    </row>
    <row r="621" spans="1:28" x14ac:dyDescent="0.5">
      <c r="A621">
        <v>1</v>
      </c>
      <c r="B621">
        <v>1961</v>
      </c>
      <c r="C621" t="s">
        <v>28</v>
      </c>
      <c r="D621" t="s">
        <v>33</v>
      </c>
      <c r="E621" t="s">
        <v>34</v>
      </c>
      <c r="F621">
        <v>0</v>
      </c>
      <c r="G621">
        <v>0</v>
      </c>
      <c r="H621" t="s">
        <v>35</v>
      </c>
      <c r="I621">
        <v>0</v>
      </c>
      <c r="J621">
        <v>464</v>
      </c>
      <c r="K621">
        <v>5</v>
      </c>
      <c r="L621">
        <v>64</v>
      </c>
      <c r="M621">
        <v>7</v>
      </c>
      <c r="N621">
        <v>0</v>
      </c>
      <c r="O621">
        <v>37</v>
      </c>
      <c r="P621">
        <v>1</v>
      </c>
      <c r="Q621">
        <v>7</v>
      </c>
      <c r="R621">
        <v>3</v>
      </c>
      <c r="S621">
        <v>7</v>
      </c>
      <c r="T621">
        <v>5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0</v>
      </c>
      <c r="AB621" t="s">
        <v>36</v>
      </c>
    </row>
    <row r="622" spans="1:28" x14ac:dyDescent="0.5">
      <c r="A622">
        <v>3725</v>
      </c>
      <c r="B622">
        <v>1961</v>
      </c>
      <c r="C622" t="s">
        <v>45</v>
      </c>
      <c r="D622" t="s">
        <v>33</v>
      </c>
      <c r="E622" t="s">
        <v>99</v>
      </c>
      <c r="F622">
        <v>0</v>
      </c>
      <c r="G622">
        <v>0</v>
      </c>
      <c r="H622" s="1">
        <v>41522</v>
      </c>
      <c r="I622">
        <v>1</v>
      </c>
      <c r="J622">
        <v>1248</v>
      </c>
      <c r="K622">
        <v>16</v>
      </c>
      <c r="L622">
        <v>349</v>
      </c>
      <c r="M622">
        <v>43</v>
      </c>
      <c r="N622">
        <v>16</v>
      </c>
      <c r="O622">
        <v>16</v>
      </c>
      <c r="P622">
        <v>1</v>
      </c>
      <c r="Q622">
        <v>2</v>
      </c>
      <c r="R622">
        <v>4</v>
      </c>
      <c r="S622">
        <v>9</v>
      </c>
      <c r="T622">
        <v>4</v>
      </c>
      <c r="U622">
        <v>0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0</v>
      </c>
      <c r="AB622" t="s">
        <v>32</v>
      </c>
    </row>
    <row r="623" spans="1:28" x14ac:dyDescent="0.5">
      <c r="A623">
        <v>9595</v>
      </c>
      <c r="B623">
        <v>1961</v>
      </c>
      <c r="C623" t="s">
        <v>28</v>
      </c>
      <c r="D623" t="s">
        <v>41</v>
      </c>
      <c r="E623" t="s">
        <v>110</v>
      </c>
      <c r="F623">
        <v>0</v>
      </c>
      <c r="G623">
        <v>0</v>
      </c>
      <c r="H623" s="1">
        <v>41579</v>
      </c>
      <c r="I623">
        <v>1</v>
      </c>
      <c r="J623">
        <v>539</v>
      </c>
      <c r="K623">
        <v>169</v>
      </c>
      <c r="L623">
        <v>816</v>
      </c>
      <c r="M623">
        <v>20</v>
      </c>
      <c r="N623">
        <v>0</v>
      </c>
      <c r="O623">
        <v>30</v>
      </c>
      <c r="P623">
        <v>1</v>
      </c>
      <c r="Q623">
        <v>4</v>
      </c>
      <c r="R623">
        <v>5</v>
      </c>
      <c r="S623">
        <v>4</v>
      </c>
      <c r="T623">
        <v>3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1</v>
      </c>
      <c r="AA623">
        <v>0</v>
      </c>
      <c r="AB623" t="s">
        <v>32</v>
      </c>
    </row>
    <row r="624" spans="1:28" x14ac:dyDescent="0.5">
      <c r="A624">
        <v>10623</v>
      </c>
      <c r="B624">
        <v>1961</v>
      </c>
      <c r="C624" t="s">
        <v>58</v>
      </c>
      <c r="D624" t="s">
        <v>41</v>
      </c>
      <c r="E624" t="s">
        <v>132</v>
      </c>
      <c r="F624">
        <v>0</v>
      </c>
      <c r="G624">
        <v>1</v>
      </c>
      <c r="H624" t="s">
        <v>133</v>
      </c>
      <c r="I624">
        <v>2</v>
      </c>
      <c r="J624">
        <v>28</v>
      </c>
      <c r="K624">
        <v>0</v>
      </c>
      <c r="L624">
        <v>4</v>
      </c>
      <c r="M624">
        <v>0</v>
      </c>
      <c r="N624">
        <v>0</v>
      </c>
      <c r="O624">
        <v>0</v>
      </c>
      <c r="P624">
        <v>1</v>
      </c>
      <c r="Q624">
        <v>1</v>
      </c>
      <c r="R624">
        <v>0</v>
      </c>
      <c r="S624">
        <v>3</v>
      </c>
      <c r="T624">
        <v>5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 t="s">
        <v>32</v>
      </c>
    </row>
    <row r="625" spans="1:28" x14ac:dyDescent="0.5">
      <c r="A625">
        <v>7342</v>
      </c>
      <c r="B625">
        <v>1961</v>
      </c>
      <c r="C625" t="s">
        <v>48</v>
      </c>
      <c r="D625" t="s">
        <v>60</v>
      </c>
      <c r="E625" t="s">
        <v>278</v>
      </c>
      <c r="F625">
        <v>0</v>
      </c>
      <c r="G625">
        <v>1</v>
      </c>
      <c r="H625" s="1">
        <v>41161</v>
      </c>
      <c r="I625">
        <v>6</v>
      </c>
      <c r="J625">
        <v>341</v>
      </c>
      <c r="K625">
        <v>142</v>
      </c>
      <c r="L625">
        <v>113</v>
      </c>
      <c r="M625">
        <v>259</v>
      </c>
      <c r="N625">
        <v>151</v>
      </c>
      <c r="O625">
        <v>66</v>
      </c>
      <c r="P625">
        <v>3</v>
      </c>
      <c r="Q625">
        <v>6</v>
      </c>
      <c r="R625">
        <v>6</v>
      </c>
      <c r="S625">
        <v>12</v>
      </c>
      <c r="T625">
        <v>5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 t="s">
        <v>32</v>
      </c>
    </row>
    <row r="626" spans="1:28" x14ac:dyDescent="0.5">
      <c r="A626">
        <v>11025</v>
      </c>
      <c r="B626">
        <v>1961</v>
      </c>
      <c r="C626" t="s">
        <v>28</v>
      </c>
      <c r="D626" t="s">
        <v>37</v>
      </c>
      <c r="E626" t="s">
        <v>352</v>
      </c>
      <c r="F626">
        <v>1</v>
      </c>
      <c r="G626">
        <v>1</v>
      </c>
      <c r="H626" s="1">
        <v>41335</v>
      </c>
      <c r="I626">
        <v>9</v>
      </c>
      <c r="J626">
        <v>65</v>
      </c>
      <c r="K626">
        <v>0</v>
      </c>
      <c r="L626">
        <v>46</v>
      </c>
      <c r="M626">
        <v>4</v>
      </c>
      <c r="N626">
        <v>3</v>
      </c>
      <c r="O626">
        <v>20</v>
      </c>
      <c r="P626">
        <v>4</v>
      </c>
      <c r="Q626">
        <v>3</v>
      </c>
      <c r="R626">
        <v>1</v>
      </c>
      <c r="S626">
        <v>3</v>
      </c>
      <c r="T626">
        <v>8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 t="s">
        <v>32</v>
      </c>
    </row>
    <row r="627" spans="1:28" x14ac:dyDescent="0.5">
      <c r="A627">
        <v>8566</v>
      </c>
      <c r="B627">
        <v>1961</v>
      </c>
      <c r="C627" t="s">
        <v>45</v>
      </c>
      <c r="D627" t="s">
        <v>41</v>
      </c>
      <c r="E627" t="s">
        <v>358</v>
      </c>
      <c r="F627">
        <v>1</v>
      </c>
      <c r="G627">
        <v>1</v>
      </c>
      <c r="H627" t="s">
        <v>35</v>
      </c>
      <c r="I627">
        <v>10</v>
      </c>
      <c r="J627">
        <v>5</v>
      </c>
      <c r="K627">
        <v>0</v>
      </c>
      <c r="L627">
        <v>3</v>
      </c>
      <c r="M627">
        <v>0</v>
      </c>
      <c r="N627">
        <v>0</v>
      </c>
      <c r="O627">
        <v>1</v>
      </c>
      <c r="P627">
        <v>1</v>
      </c>
      <c r="Q627">
        <v>1</v>
      </c>
      <c r="R627">
        <v>0</v>
      </c>
      <c r="S627">
        <v>2</v>
      </c>
      <c r="T627">
        <v>7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 t="s">
        <v>32</v>
      </c>
    </row>
    <row r="628" spans="1:28" x14ac:dyDescent="0.5">
      <c r="A628">
        <v>10150</v>
      </c>
      <c r="B628">
        <v>1961</v>
      </c>
      <c r="C628" t="s">
        <v>28</v>
      </c>
      <c r="D628" t="s">
        <v>33</v>
      </c>
      <c r="E628" t="s">
        <v>368</v>
      </c>
      <c r="F628">
        <v>0</v>
      </c>
      <c r="G628">
        <v>0</v>
      </c>
      <c r="H628" t="s">
        <v>369</v>
      </c>
      <c r="I628">
        <v>10</v>
      </c>
      <c r="J628">
        <v>464</v>
      </c>
      <c r="K628">
        <v>28</v>
      </c>
      <c r="L628">
        <v>873</v>
      </c>
      <c r="M628">
        <v>29</v>
      </c>
      <c r="N628">
        <v>18</v>
      </c>
      <c r="O628">
        <v>37</v>
      </c>
      <c r="P628">
        <v>0</v>
      </c>
      <c r="Q628">
        <v>7</v>
      </c>
      <c r="R628">
        <v>4</v>
      </c>
      <c r="S628">
        <v>7</v>
      </c>
      <c r="T628">
        <v>2</v>
      </c>
      <c r="U628">
        <v>0</v>
      </c>
      <c r="V628">
        <v>0</v>
      </c>
      <c r="W628">
        <v>0</v>
      </c>
      <c r="X628">
        <v>1</v>
      </c>
      <c r="Y628">
        <v>0</v>
      </c>
      <c r="Z628">
        <v>1</v>
      </c>
      <c r="AA628">
        <v>0</v>
      </c>
      <c r="AB628" t="s">
        <v>72</v>
      </c>
    </row>
    <row r="629" spans="1:28" x14ac:dyDescent="0.5">
      <c r="A629">
        <v>1729</v>
      </c>
      <c r="B629">
        <v>1961</v>
      </c>
      <c r="C629" t="s">
        <v>45</v>
      </c>
      <c r="D629" t="s">
        <v>41</v>
      </c>
      <c r="E629" t="s">
        <v>496</v>
      </c>
      <c r="F629">
        <v>0</v>
      </c>
      <c r="G629">
        <v>1</v>
      </c>
      <c r="H629" s="1">
        <v>41315</v>
      </c>
      <c r="I629">
        <v>14</v>
      </c>
      <c r="J629">
        <v>1043</v>
      </c>
      <c r="K629">
        <v>24</v>
      </c>
      <c r="L629">
        <v>97</v>
      </c>
      <c r="M629">
        <v>32</v>
      </c>
      <c r="N629">
        <v>24</v>
      </c>
      <c r="O629">
        <v>157</v>
      </c>
      <c r="P629">
        <v>2</v>
      </c>
      <c r="Q629">
        <v>3</v>
      </c>
      <c r="R629">
        <v>5</v>
      </c>
      <c r="S629">
        <v>10</v>
      </c>
      <c r="T629">
        <v>6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 t="s">
        <v>32</v>
      </c>
    </row>
    <row r="630" spans="1:28" x14ac:dyDescent="0.5">
      <c r="A630">
        <v>7959</v>
      </c>
      <c r="B630">
        <v>1961</v>
      </c>
      <c r="C630" t="s">
        <v>28</v>
      </c>
      <c r="D630" t="s">
        <v>37</v>
      </c>
      <c r="E630" t="s">
        <v>612</v>
      </c>
      <c r="F630">
        <v>0</v>
      </c>
      <c r="G630">
        <v>0</v>
      </c>
      <c r="H630" t="s">
        <v>613</v>
      </c>
      <c r="I630">
        <v>19</v>
      </c>
      <c r="J630">
        <v>658</v>
      </c>
      <c r="K630">
        <v>80</v>
      </c>
      <c r="L630">
        <v>483</v>
      </c>
      <c r="M630">
        <v>123</v>
      </c>
      <c r="N630">
        <v>13</v>
      </c>
      <c r="O630">
        <v>13</v>
      </c>
      <c r="P630">
        <v>1</v>
      </c>
      <c r="Q630">
        <v>3</v>
      </c>
      <c r="R630">
        <v>2</v>
      </c>
      <c r="S630">
        <v>5</v>
      </c>
      <c r="T630">
        <v>1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 t="s">
        <v>32</v>
      </c>
    </row>
    <row r="631" spans="1:28" x14ac:dyDescent="0.5">
      <c r="A631">
        <v>4415</v>
      </c>
      <c r="B631">
        <v>1961</v>
      </c>
      <c r="C631" t="s">
        <v>28</v>
      </c>
      <c r="D631" t="s">
        <v>37</v>
      </c>
      <c r="E631" t="s">
        <v>637</v>
      </c>
      <c r="F631">
        <v>1</v>
      </c>
      <c r="G631">
        <v>1</v>
      </c>
      <c r="H631" s="1">
        <v>41252</v>
      </c>
      <c r="I631">
        <v>19</v>
      </c>
      <c r="J631">
        <v>10</v>
      </c>
      <c r="K631">
        <v>4</v>
      </c>
      <c r="L631">
        <v>4</v>
      </c>
      <c r="M631">
        <v>3</v>
      </c>
      <c r="N631">
        <v>3</v>
      </c>
      <c r="O631">
        <v>14</v>
      </c>
      <c r="P631">
        <v>3</v>
      </c>
      <c r="Q631">
        <v>1</v>
      </c>
      <c r="R631">
        <v>1</v>
      </c>
      <c r="S631">
        <v>3</v>
      </c>
      <c r="T631">
        <v>7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 t="s">
        <v>32</v>
      </c>
    </row>
    <row r="632" spans="1:28" x14ac:dyDescent="0.5">
      <c r="A632">
        <v>8268</v>
      </c>
      <c r="B632">
        <v>1961</v>
      </c>
      <c r="C632" t="s">
        <v>45</v>
      </c>
      <c r="D632" t="s">
        <v>37</v>
      </c>
      <c r="F632">
        <v>0</v>
      </c>
      <c r="G632">
        <v>1</v>
      </c>
      <c r="H632" s="1">
        <v>41585</v>
      </c>
      <c r="I632">
        <v>23</v>
      </c>
      <c r="J632">
        <v>352</v>
      </c>
      <c r="K632">
        <v>0</v>
      </c>
      <c r="L632">
        <v>27</v>
      </c>
      <c r="M632">
        <v>10</v>
      </c>
      <c r="N632">
        <v>0</v>
      </c>
      <c r="O632">
        <v>15</v>
      </c>
      <c r="P632">
        <v>3</v>
      </c>
      <c r="Q632">
        <v>6</v>
      </c>
      <c r="R632">
        <v>1</v>
      </c>
      <c r="S632">
        <v>7</v>
      </c>
      <c r="T632">
        <v>6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 t="s">
        <v>36</v>
      </c>
    </row>
    <row r="633" spans="1:28" x14ac:dyDescent="0.5">
      <c r="A633">
        <v>2782</v>
      </c>
      <c r="B633">
        <v>1961</v>
      </c>
      <c r="C633" t="s">
        <v>45</v>
      </c>
      <c r="D633" t="s">
        <v>37</v>
      </c>
      <c r="E633" t="s">
        <v>719</v>
      </c>
      <c r="F633">
        <v>0</v>
      </c>
      <c r="G633">
        <v>1</v>
      </c>
      <c r="H633" s="1">
        <v>41585</v>
      </c>
      <c r="I633">
        <v>23</v>
      </c>
      <c r="J633">
        <v>352</v>
      </c>
      <c r="K633">
        <v>0</v>
      </c>
      <c r="L633">
        <v>27</v>
      </c>
      <c r="M633">
        <v>10</v>
      </c>
      <c r="N633">
        <v>0</v>
      </c>
      <c r="O633">
        <v>15</v>
      </c>
      <c r="P633">
        <v>3</v>
      </c>
      <c r="Q633">
        <v>6</v>
      </c>
      <c r="R633">
        <v>1</v>
      </c>
      <c r="S633">
        <v>7</v>
      </c>
      <c r="T633">
        <v>6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 t="s">
        <v>32</v>
      </c>
    </row>
    <row r="634" spans="1:28" x14ac:dyDescent="0.5">
      <c r="A634">
        <v>10277</v>
      </c>
      <c r="B634">
        <v>1961</v>
      </c>
      <c r="C634" t="s">
        <v>28</v>
      </c>
      <c r="D634" t="s">
        <v>33</v>
      </c>
      <c r="E634" t="s">
        <v>834</v>
      </c>
      <c r="F634">
        <v>0</v>
      </c>
      <c r="G634">
        <v>1</v>
      </c>
      <c r="H634" t="s">
        <v>835</v>
      </c>
      <c r="I634">
        <v>27</v>
      </c>
      <c r="J634">
        <v>36</v>
      </c>
      <c r="K634">
        <v>0</v>
      </c>
      <c r="L634">
        <v>2</v>
      </c>
      <c r="M634">
        <v>0</v>
      </c>
      <c r="N634">
        <v>0</v>
      </c>
      <c r="O634">
        <v>4</v>
      </c>
      <c r="P634">
        <v>1</v>
      </c>
      <c r="Q634">
        <v>1</v>
      </c>
      <c r="R634">
        <v>0</v>
      </c>
      <c r="S634">
        <v>3</v>
      </c>
      <c r="T634">
        <v>7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 t="s">
        <v>32</v>
      </c>
    </row>
    <row r="635" spans="1:28" x14ac:dyDescent="0.5">
      <c r="A635">
        <v>6421</v>
      </c>
      <c r="B635">
        <v>1961</v>
      </c>
      <c r="C635" t="s">
        <v>28</v>
      </c>
      <c r="D635" t="s">
        <v>41</v>
      </c>
      <c r="E635" t="s">
        <v>968</v>
      </c>
      <c r="F635">
        <v>0</v>
      </c>
      <c r="G635">
        <v>0</v>
      </c>
      <c r="H635" s="1">
        <v>41340</v>
      </c>
      <c r="I635">
        <v>32</v>
      </c>
      <c r="J635">
        <v>1050</v>
      </c>
      <c r="K635">
        <v>178</v>
      </c>
      <c r="L635">
        <v>555</v>
      </c>
      <c r="M635">
        <v>77</v>
      </c>
      <c r="N635">
        <v>138</v>
      </c>
      <c r="O635">
        <v>118</v>
      </c>
      <c r="P635">
        <v>1</v>
      </c>
      <c r="Q635">
        <v>4</v>
      </c>
      <c r="R635">
        <v>7</v>
      </c>
      <c r="S635">
        <v>9</v>
      </c>
      <c r="T635">
        <v>1</v>
      </c>
      <c r="U635">
        <v>0</v>
      </c>
      <c r="V635">
        <v>0</v>
      </c>
      <c r="W635">
        <v>0</v>
      </c>
      <c r="X635">
        <v>1</v>
      </c>
      <c r="Y635">
        <v>0</v>
      </c>
      <c r="Z635">
        <v>0</v>
      </c>
      <c r="AA635">
        <v>0</v>
      </c>
      <c r="AB635" t="s">
        <v>32</v>
      </c>
    </row>
    <row r="636" spans="1:28" x14ac:dyDescent="0.5">
      <c r="A636">
        <v>9750</v>
      </c>
      <c r="B636">
        <v>1961</v>
      </c>
      <c r="C636" t="s">
        <v>45</v>
      </c>
      <c r="D636" t="s">
        <v>29</v>
      </c>
      <c r="E636" t="s">
        <v>1176</v>
      </c>
      <c r="F636">
        <v>0</v>
      </c>
      <c r="G636">
        <v>1</v>
      </c>
      <c r="H636" s="1">
        <v>41457</v>
      </c>
      <c r="I636">
        <v>41</v>
      </c>
      <c r="J636">
        <v>731</v>
      </c>
      <c r="K636">
        <v>60</v>
      </c>
      <c r="L636">
        <v>353</v>
      </c>
      <c r="M636">
        <v>78</v>
      </c>
      <c r="N636">
        <v>12</v>
      </c>
      <c r="O636">
        <v>73</v>
      </c>
      <c r="P636">
        <v>5</v>
      </c>
      <c r="Q636">
        <v>10</v>
      </c>
      <c r="R636">
        <v>3</v>
      </c>
      <c r="S636">
        <v>5</v>
      </c>
      <c r="T636">
        <v>7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 t="s">
        <v>32</v>
      </c>
    </row>
    <row r="637" spans="1:28" x14ac:dyDescent="0.5">
      <c r="A637">
        <v>9274</v>
      </c>
      <c r="B637">
        <v>1961</v>
      </c>
      <c r="C637" t="s">
        <v>58</v>
      </c>
      <c r="D637" t="s">
        <v>37</v>
      </c>
      <c r="E637" t="s">
        <v>1231</v>
      </c>
      <c r="F637">
        <v>0</v>
      </c>
      <c r="G637">
        <v>0</v>
      </c>
      <c r="H637" t="s">
        <v>266</v>
      </c>
      <c r="I637">
        <v>44</v>
      </c>
      <c r="J637">
        <v>525</v>
      </c>
      <c r="K637">
        <v>147</v>
      </c>
      <c r="L637">
        <v>112</v>
      </c>
      <c r="M637">
        <v>219</v>
      </c>
      <c r="N637">
        <v>147</v>
      </c>
      <c r="O637">
        <v>63</v>
      </c>
      <c r="P637">
        <v>1</v>
      </c>
      <c r="Q637">
        <v>6</v>
      </c>
      <c r="R637">
        <v>7</v>
      </c>
      <c r="S637">
        <v>9</v>
      </c>
      <c r="T637">
        <v>2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 t="s">
        <v>72</v>
      </c>
    </row>
    <row r="638" spans="1:28" x14ac:dyDescent="0.5">
      <c r="A638">
        <v>10888</v>
      </c>
      <c r="B638">
        <v>1961</v>
      </c>
      <c r="C638" t="s">
        <v>28</v>
      </c>
      <c r="D638" t="s">
        <v>33</v>
      </c>
      <c r="E638" t="s">
        <v>1264</v>
      </c>
      <c r="F638">
        <v>0</v>
      </c>
      <c r="G638">
        <v>0</v>
      </c>
      <c r="H638" s="1">
        <v>41344</v>
      </c>
      <c r="I638">
        <v>46</v>
      </c>
      <c r="J638">
        <v>273</v>
      </c>
      <c r="K638">
        <v>11</v>
      </c>
      <c r="L638">
        <v>178</v>
      </c>
      <c r="M638">
        <v>62</v>
      </c>
      <c r="N638">
        <v>83</v>
      </c>
      <c r="O638">
        <v>29</v>
      </c>
      <c r="P638">
        <v>2</v>
      </c>
      <c r="Q638">
        <v>8</v>
      </c>
      <c r="R638">
        <v>4</v>
      </c>
      <c r="S638">
        <v>6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 t="s">
        <v>40</v>
      </c>
    </row>
    <row r="639" spans="1:28" x14ac:dyDescent="0.5">
      <c r="A639">
        <v>3852</v>
      </c>
      <c r="B639">
        <v>1961</v>
      </c>
      <c r="C639" t="s">
        <v>58</v>
      </c>
      <c r="D639" t="s">
        <v>41</v>
      </c>
      <c r="E639" t="s">
        <v>1323</v>
      </c>
      <c r="F639">
        <v>1</v>
      </c>
      <c r="G639">
        <v>1</v>
      </c>
      <c r="H639" s="1">
        <v>41489</v>
      </c>
      <c r="I639">
        <v>48</v>
      </c>
      <c r="J639">
        <v>505</v>
      </c>
      <c r="K639">
        <v>72</v>
      </c>
      <c r="L639">
        <v>270</v>
      </c>
      <c r="M639">
        <v>36</v>
      </c>
      <c r="N639">
        <v>27</v>
      </c>
      <c r="O639">
        <v>54</v>
      </c>
      <c r="P639">
        <v>4</v>
      </c>
      <c r="Q639">
        <v>9</v>
      </c>
      <c r="R639">
        <v>2</v>
      </c>
      <c r="S639">
        <v>12</v>
      </c>
      <c r="T639">
        <v>5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 t="s">
        <v>55</v>
      </c>
    </row>
    <row r="640" spans="1:28" x14ac:dyDescent="0.5">
      <c r="A640">
        <v>1000</v>
      </c>
      <c r="B640">
        <v>1961</v>
      </c>
      <c r="C640" t="s">
        <v>58</v>
      </c>
      <c r="D640" t="s">
        <v>41</v>
      </c>
      <c r="E640" t="s">
        <v>1323</v>
      </c>
      <c r="F640">
        <v>1</v>
      </c>
      <c r="G640">
        <v>1</v>
      </c>
      <c r="H640" s="1">
        <v>41489</v>
      </c>
      <c r="I640">
        <v>48</v>
      </c>
      <c r="J640">
        <v>505</v>
      </c>
      <c r="K640">
        <v>72</v>
      </c>
      <c r="L640">
        <v>270</v>
      </c>
      <c r="M640">
        <v>36</v>
      </c>
      <c r="N640">
        <v>27</v>
      </c>
      <c r="O640">
        <v>54</v>
      </c>
      <c r="P640">
        <v>4</v>
      </c>
      <c r="Q640">
        <v>9</v>
      </c>
      <c r="R640">
        <v>2</v>
      </c>
      <c r="S640">
        <v>12</v>
      </c>
      <c r="T640">
        <v>5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 t="s">
        <v>32</v>
      </c>
    </row>
    <row r="641" spans="1:28" x14ac:dyDescent="0.5">
      <c r="A641">
        <v>309</v>
      </c>
      <c r="B641">
        <v>1961</v>
      </c>
      <c r="C641" t="s">
        <v>45</v>
      </c>
      <c r="D641" t="s">
        <v>41</v>
      </c>
      <c r="E641" t="s">
        <v>1329</v>
      </c>
      <c r="F641">
        <v>0</v>
      </c>
      <c r="G641">
        <v>1</v>
      </c>
      <c r="H641" t="s">
        <v>558</v>
      </c>
      <c r="I641">
        <v>48</v>
      </c>
      <c r="J641">
        <v>918</v>
      </c>
      <c r="K641">
        <v>21</v>
      </c>
      <c r="L641">
        <v>118</v>
      </c>
      <c r="M641">
        <v>13</v>
      </c>
      <c r="N641">
        <v>10</v>
      </c>
      <c r="O641">
        <v>21</v>
      </c>
      <c r="P641">
        <v>3</v>
      </c>
      <c r="Q641">
        <v>8</v>
      </c>
      <c r="R641">
        <v>3</v>
      </c>
      <c r="S641">
        <v>5</v>
      </c>
      <c r="T641">
        <v>6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 t="s">
        <v>72</v>
      </c>
    </row>
    <row r="642" spans="1:28" x14ac:dyDescent="0.5">
      <c r="A642">
        <v>3571</v>
      </c>
      <c r="B642">
        <v>1961</v>
      </c>
      <c r="C642" t="s">
        <v>45</v>
      </c>
      <c r="D642" t="s">
        <v>41</v>
      </c>
      <c r="E642" t="s">
        <v>1329</v>
      </c>
      <c r="F642">
        <v>0</v>
      </c>
      <c r="G642">
        <v>1</v>
      </c>
      <c r="H642" t="s">
        <v>558</v>
      </c>
      <c r="I642">
        <v>48</v>
      </c>
      <c r="J642">
        <v>918</v>
      </c>
      <c r="K642">
        <v>21</v>
      </c>
      <c r="L642">
        <v>118</v>
      </c>
      <c r="M642">
        <v>13</v>
      </c>
      <c r="N642">
        <v>10</v>
      </c>
      <c r="O642">
        <v>21</v>
      </c>
      <c r="P642">
        <v>3</v>
      </c>
      <c r="Q642">
        <v>8</v>
      </c>
      <c r="R642">
        <v>3</v>
      </c>
      <c r="S642">
        <v>5</v>
      </c>
      <c r="T642">
        <v>6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1</v>
      </c>
      <c r="AA642">
        <v>0</v>
      </c>
      <c r="AB642" t="s">
        <v>32</v>
      </c>
    </row>
    <row r="643" spans="1:28" x14ac:dyDescent="0.5">
      <c r="A643">
        <v>8395</v>
      </c>
      <c r="B643">
        <v>1961</v>
      </c>
      <c r="C643" t="s">
        <v>28</v>
      </c>
      <c r="D643" t="s">
        <v>33</v>
      </c>
      <c r="E643" t="s">
        <v>1330</v>
      </c>
      <c r="F643">
        <v>0</v>
      </c>
      <c r="G643">
        <v>0</v>
      </c>
      <c r="H643" t="s">
        <v>1049</v>
      </c>
      <c r="I643">
        <v>48</v>
      </c>
      <c r="J643">
        <v>980</v>
      </c>
      <c r="K643">
        <v>37</v>
      </c>
      <c r="L643">
        <v>265</v>
      </c>
      <c r="M643">
        <v>35</v>
      </c>
      <c r="N643">
        <v>163</v>
      </c>
      <c r="O643">
        <v>31</v>
      </c>
      <c r="P643">
        <v>1</v>
      </c>
      <c r="Q643">
        <v>3</v>
      </c>
      <c r="R643">
        <v>6</v>
      </c>
      <c r="S643">
        <v>12</v>
      </c>
      <c r="T643">
        <v>6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 t="s">
        <v>72</v>
      </c>
    </row>
    <row r="644" spans="1:28" x14ac:dyDescent="0.5">
      <c r="A644">
        <v>6642</v>
      </c>
      <c r="B644">
        <v>1961</v>
      </c>
      <c r="C644" t="s">
        <v>28</v>
      </c>
      <c r="D644" t="s">
        <v>29</v>
      </c>
      <c r="E644" t="s">
        <v>1380</v>
      </c>
      <c r="F644">
        <v>2</v>
      </c>
      <c r="G644">
        <v>1</v>
      </c>
      <c r="H644" t="s">
        <v>1351</v>
      </c>
      <c r="I644">
        <v>50</v>
      </c>
      <c r="J644">
        <v>30</v>
      </c>
      <c r="K644">
        <v>5</v>
      </c>
      <c r="L644">
        <v>22</v>
      </c>
      <c r="M644">
        <v>8</v>
      </c>
      <c r="N644">
        <v>9</v>
      </c>
      <c r="O644">
        <v>28</v>
      </c>
      <c r="P644">
        <v>4</v>
      </c>
      <c r="Q644">
        <v>2</v>
      </c>
      <c r="R644">
        <v>1</v>
      </c>
      <c r="S644">
        <v>4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 t="s">
        <v>72</v>
      </c>
    </row>
    <row r="645" spans="1:28" x14ac:dyDescent="0.5">
      <c r="A645">
        <v>1829</v>
      </c>
      <c r="B645">
        <v>1961</v>
      </c>
      <c r="C645" t="s">
        <v>45</v>
      </c>
      <c r="D645" t="s">
        <v>29</v>
      </c>
      <c r="E645" t="s">
        <v>1500</v>
      </c>
      <c r="F645">
        <v>0</v>
      </c>
      <c r="G645">
        <v>1</v>
      </c>
      <c r="H645" t="s">
        <v>320</v>
      </c>
      <c r="I645">
        <v>55</v>
      </c>
      <c r="J645">
        <v>1148</v>
      </c>
      <c r="K645">
        <v>0</v>
      </c>
      <c r="L645">
        <v>60</v>
      </c>
      <c r="M645">
        <v>0</v>
      </c>
      <c r="N645">
        <v>0</v>
      </c>
      <c r="O645">
        <v>24</v>
      </c>
      <c r="P645">
        <v>3</v>
      </c>
      <c r="Q645">
        <v>9</v>
      </c>
      <c r="R645">
        <v>5</v>
      </c>
      <c r="S645">
        <v>4</v>
      </c>
      <c r="T645">
        <v>7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1</v>
      </c>
      <c r="AA645">
        <v>0</v>
      </c>
      <c r="AB645" t="s">
        <v>32</v>
      </c>
    </row>
    <row r="646" spans="1:28" x14ac:dyDescent="0.5">
      <c r="A646">
        <v>4442</v>
      </c>
      <c r="B646">
        <v>1961</v>
      </c>
      <c r="C646" t="s">
        <v>28</v>
      </c>
      <c r="D646" t="s">
        <v>33</v>
      </c>
      <c r="E646" t="s">
        <v>1808</v>
      </c>
      <c r="F646">
        <v>0</v>
      </c>
      <c r="G646">
        <v>1</v>
      </c>
      <c r="H646" s="1">
        <v>41398</v>
      </c>
      <c r="I646">
        <v>70</v>
      </c>
      <c r="J646">
        <v>31</v>
      </c>
      <c r="K646">
        <v>19</v>
      </c>
      <c r="L646">
        <v>35</v>
      </c>
      <c r="M646">
        <v>26</v>
      </c>
      <c r="N646">
        <v>14</v>
      </c>
      <c r="O646">
        <v>52</v>
      </c>
      <c r="P646">
        <v>2</v>
      </c>
      <c r="Q646">
        <v>1</v>
      </c>
      <c r="R646">
        <v>1</v>
      </c>
      <c r="S646">
        <v>5</v>
      </c>
      <c r="T646">
        <v>3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 t="s">
        <v>36</v>
      </c>
    </row>
    <row r="647" spans="1:28" x14ac:dyDescent="0.5">
      <c r="A647">
        <v>5057</v>
      </c>
      <c r="B647">
        <v>1961</v>
      </c>
      <c r="C647" t="s">
        <v>58</v>
      </c>
      <c r="D647" t="s">
        <v>37</v>
      </c>
      <c r="E647" t="s">
        <v>1903</v>
      </c>
      <c r="F647">
        <v>0</v>
      </c>
      <c r="G647">
        <v>1</v>
      </c>
      <c r="H647" t="s">
        <v>1904</v>
      </c>
      <c r="I647">
        <v>74</v>
      </c>
      <c r="J647">
        <v>264</v>
      </c>
      <c r="K647">
        <v>47</v>
      </c>
      <c r="L647">
        <v>188</v>
      </c>
      <c r="M647">
        <v>54</v>
      </c>
      <c r="N647">
        <v>47</v>
      </c>
      <c r="O647">
        <v>11</v>
      </c>
      <c r="P647">
        <v>2</v>
      </c>
      <c r="Q647">
        <v>4</v>
      </c>
      <c r="R647">
        <v>4</v>
      </c>
      <c r="S647">
        <v>10</v>
      </c>
      <c r="T647">
        <v>2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 t="s">
        <v>32</v>
      </c>
    </row>
    <row r="648" spans="1:28" x14ac:dyDescent="0.5">
      <c r="A648">
        <v>11092</v>
      </c>
      <c r="B648">
        <v>1961</v>
      </c>
      <c r="C648" t="s">
        <v>28</v>
      </c>
      <c r="D648" t="s">
        <v>37</v>
      </c>
      <c r="E648" t="s">
        <v>1981</v>
      </c>
      <c r="F648">
        <v>1</v>
      </c>
      <c r="G648">
        <v>1</v>
      </c>
      <c r="H648" s="1">
        <v>41673</v>
      </c>
      <c r="I648">
        <v>78</v>
      </c>
      <c r="J648">
        <v>12</v>
      </c>
      <c r="K648">
        <v>1</v>
      </c>
      <c r="L648">
        <v>21</v>
      </c>
      <c r="M648">
        <v>2</v>
      </c>
      <c r="N648">
        <v>2</v>
      </c>
      <c r="O648">
        <v>3</v>
      </c>
      <c r="P648">
        <v>2</v>
      </c>
      <c r="Q648">
        <v>2</v>
      </c>
      <c r="R648">
        <v>0</v>
      </c>
      <c r="S648">
        <v>3</v>
      </c>
      <c r="T648">
        <v>7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 t="s">
        <v>72</v>
      </c>
    </row>
    <row r="649" spans="1:28" x14ac:dyDescent="0.5">
      <c r="A649">
        <v>9559</v>
      </c>
      <c r="B649">
        <v>1961</v>
      </c>
      <c r="C649" t="s">
        <v>45</v>
      </c>
      <c r="D649" t="s">
        <v>37</v>
      </c>
      <c r="E649" t="s">
        <v>2001</v>
      </c>
      <c r="F649">
        <v>0</v>
      </c>
      <c r="G649">
        <v>1</v>
      </c>
      <c r="H649" t="s">
        <v>300</v>
      </c>
      <c r="I649">
        <v>79</v>
      </c>
      <c r="J649">
        <v>944</v>
      </c>
      <c r="K649">
        <v>0</v>
      </c>
      <c r="L649">
        <v>60</v>
      </c>
      <c r="M649">
        <v>0</v>
      </c>
      <c r="N649">
        <v>0</v>
      </c>
      <c r="O649">
        <v>30</v>
      </c>
      <c r="P649">
        <v>2</v>
      </c>
      <c r="Q649">
        <v>7</v>
      </c>
      <c r="R649">
        <v>5</v>
      </c>
      <c r="S649">
        <v>13</v>
      </c>
      <c r="T649">
        <v>5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 t="s">
        <v>36</v>
      </c>
    </row>
    <row r="650" spans="1:28" x14ac:dyDescent="0.5">
      <c r="A650">
        <v>2563</v>
      </c>
      <c r="B650">
        <v>1961</v>
      </c>
      <c r="C650" t="s">
        <v>123</v>
      </c>
      <c r="D650" t="s">
        <v>37</v>
      </c>
      <c r="E650" t="s">
        <v>2019</v>
      </c>
      <c r="F650">
        <v>0</v>
      </c>
      <c r="G650">
        <v>0</v>
      </c>
      <c r="H650" t="s">
        <v>35</v>
      </c>
      <c r="I650">
        <v>80</v>
      </c>
      <c r="J650">
        <v>1</v>
      </c>
      <c r="K650">
        <v>9</v>
      </c>
      <c r="L650">
        <v>7</v>
      </c>
      <c r="M650">
        <v>2</v>
      </c>
      <c r="N650">
        <v>14</v>
      </c>
      <c r="O650">
        <v>10</v>
      </c>
      <c r="P650">
        <v>1</v>
      </c>
      <c r="Q650">
        <v>2</v>
      </c>
      <c r="R650">
        <v>0</v>
      </c>
      <c r="S650">
        <v>3</v>
      </c>
      <c r="T650">
        <v>6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 t="s">
        <v>55</v>
      </c>
    </row>
    <row r="651" spans="1:28" x14ac:dyDescent="0.5">
      <c r="A651">
        <v>8312</v>
      </c>
      <c r="B651">
        <v>1961</v>
      </c>
      <c r="C651" t="s">
        <v>123</v>
      </c>
      <c r="D651" t="s">
        <v>37</v>
      </c>
      <c r="E651" t="s">
        <v>2019</v>
      </c>
      <c r="F651">
        <v>0</v>
      </c>
      <c r="G651">
        <v>0</v>
      </c>
      <c r="H651" t="s">
        <v>35</v>
      </c>
      <c r="I651">
        <v>80</v>
      </c>
      <c r="J651">
        <v>1</v>
      </c>
      <c r="K651">
        <v>9</v>
      </c>
      <c r="L651">
        <v>7</v>
      </c>
      <c r="M651">
        <v>2</v>
      </c>
      <c r="N651">
        <v>14</v>
      </c>
      <c r="O651">
        <v>10</v>
      </c>
      <c r="P651">
        <v>1</v>
      </c>
      <c r="Q651">
        <v>2</v>
      </c>
      <c r="R651">
        <v>0</v>
      </c>
      <c r="S651">
        <v>3</v>
      </c>
      <c r="T651">
        <v>6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 t="s">
        <v>32</v>
      </c>
    </row>
    <row r="652" spans="1:28" x14ac:dyDescent="0.5">
      <c r="A652">
        <v>11166</v>
      </c>
      <c r="B652">
        <v>1961</v>
      </c>
      <c r="C652" t="s">
        <v>28</v>
      </c>
      <c r="D652" t="s">
        <v>37</v>
      </c>
      <c r="E652" t="s">
        <v>2064</v>
      </c>
      <c r="F652">
        <v>0</v>
      </c>
      <c r="G652">
        <v>1</v>
      </c>
      <c r="H652" s="1">
        <v>41307</v>
      </c>
      <c r="I652">
        <v>81</v>
      </c>
      <c r="J652">
        <v>229</v>
      </c>
      <c r="K652">
        <v>5</v>
      </c>
      <c r="L652">
        <v>56</v>
      </c>
      <c r="M652">
        <v>3</v>
      </c>
      <c r="N652">
        <v>2</v>
      </c>
      <c r="O652">
        <v>20</v>
      </c>
      <c r="P652">
        <v>2</v>
      </c>
      <c r="Q652">
        <v>6</v>
      </c>
      <c r="R652">
        <v>2</v>
      </c>
      <c r="S652">
        <v>4</v>
      </c>
      <c r="T652">
        <v>7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 t="s">
        <v>32</v>
      </c>
    </row>
    <row r="653" spans="1:28" x14ac:dyDescent="0.5">
      <c r="A653">
        <v>3104</v>
      </c>
      <c r="B653">
        <v>1961</v>
      </c>
      <c r="C653" t="s">
        <v>28</v>
      </c>
      <c r="D653" t="s">
        <v>33</v>
      </c>
      <c r="E653" t="s">
        <v>2230</v>
      </c>
      <c r="F653">
        <v>0</v>
      </c>
      <c r="G653">
        <v>0</v>
      </c>
      <c r="H653" t="s">
        <v>118</v>
      </c>
      <c r="I653">
        <v>89</v>
      </c>
      <c r="J653">
        <v>830</v>
      </c>
      <c r="K653">
        <v>59</v>
      </c>
      <c r="L653">
        <v>968</v>
      </c>
      <c r="M653">
        <v>51</v>
      </c>
      <c r="N653">
        <v>79</v>
      </c>
      <c r="O653">
        <v>19</v>
      </c>
      <c r="P653">
        <v>1</v>
      </c>
      <c r="Q653">
        <v>5</v>
      </c>
      <c r="R653">
        <v>3</v>
      </c>
      <c r="S653">
        <v>12</v>
      </c>
      <c r="T653">
        <v>2</v>
      </c>
      <c r="U653">
        <v>0</v>
      </c>
      <c r="V653">
        <v>0</v>
      </c>
      <c r="W653">
        <v>1</v>
      </c>
      <c r="X653">
        <v>0</v>
      </c>
      <c r="Y653">
        <v>0</v>
      </c>
      <c r="Z653">
        <v>1</v>
      </c>
      <c r="AA653">
        <v>0</v>
      </c>
      <c r="AB653" t="s">
        <v>51</v>
      </c>
    </row>
    <row r="654" spans="1:28" x14ac:dyDescent="0.5">
      <c r="A654">
        <v>4094</v>
      </c>
      <c r="B654">
        <v>1961</v>
      </c>
      <c r="C654" t="s">
        <v>28</v>
      </c>
      <c r="D654" t="s">
        <v>37</v>
      </c>
      <c r="E654" t="s">
        <v>2293</v>
      </c>
      <c r="F654">
        <v>1</v>
      </c>
      <c r="G654">
        <v>1</v>
      </c>
      <c r="H654" t="s">
        <v>937</v>
      </c>
      <c r="I654">
        <v>92</v>
      </c>
      <c r="J654">
        <v>201</v>
      </c>
      <c r="K654">
        <v>2</v>
      </c>
      <c r="L654">
        <v>43</v>
      </c>
      <c r="M654">
        <v>3</v>
      </c>
      <c r="N654">
        <v>5</v>
      </c>
      <c r="O654">
        <v>35</v>
      </c>
      <c r="P654">
        <v>4</v>
      </c>
      <c r="Q654">
        <v>5</v>
      </c>
      <c r="R654">
        <v>1</v>
      </c>
      <c r="S654">
        <v>5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 t="s">
        <v>43</v>
      </c>
    </row>
    <row r="655" spans="1:28" x14ac:dyDescent="0.5">
      <c r="A655">
        <v>8588</v>
      </c>
      <c r="B655">
        <v>1961</v>
      </c>
      <c r="C655" t="s">
        <v>28</v>
      </c>
      <c r="D655" t="s">
        <v>37</v>
      </c>
      <c r="E655" t="s">
        <v>2293</v>
      </c>
      <c r="F655">
        <v>1</v>
      </c>
      <c r="G655">
        <v>1</v>
      </c>
      <c r="H655" t="s">
        <v>937</v>
      </c>
      <c r="I655">
        <v>92</v>
      </c>
      <c r="J655">
        <v>201</v>
      </c>
      <c r="K655">
        <v>2</v>
      </c>
      <c r="L655">
        <v>43</v>
      </c>
      <c r="M655">
        <v>3</v>
      </c>
      <c r="N655">
        <v>5</v>
      </c>
      <c r="O655">
        <v>35</v>
      </c>
      <c r="P655">
        <v>4</v>
      </c>
      <c r="Q655">
        <v>5</v>
      </c>
      <c r="R655">
        <v>1</v>
      </c>
      <c r="S655">
        <v>5</v>
      </c>
      <c r="T655">
        <v>6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 t="s">
        <v>51</v>
      </c>
    </row>
    <row r="656" spans="1:28" x14ac:dyDescent="0.5">
      <c r="A656">
        <v>9239</v>
      </c>
      <c r="B656">
        <v>1961</v>
      </c>
      <c r="C656" t="s">
        <v>58</v>
      </c>
      <c r="D656" t="s">
        <v>37</v>
      </c>
      <c r="E656" t="s">
        <v>2326</v>
      </c>
      <c r="F656">
        <v>0</v>
      </c>
      <c r="G656">
        <v>2</v>
      </c>
      <c r="H656" t="s">
        <v>2199</v>
      </c>
      <c r="I656">
        <v>94</v>
      </c>
      <c r="J656">
        <v>92</v>
      </c>
      <c r="K656">
        <v>4</v>
      </c>
      <c r="L656">
        <v>18</v>
      </c>
      <c r="M656">
        <v>3</v>
      </c>
      <c r="N656">
        <v>3</v>
      </c>
      <c r="O656">
        <v>6</v>
      </c>
      <c r="P656">
        <v>1</v>
      </c>
      <c r="Q656">
        <v>2</v>
      </c>
      <c r="R656">
        <v>1</v>
      </c>
      <c r="S656">
        <v>4</v>
      </c>
      <c r="T656">
        <v>3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 t="s">
        <v>40</v>
      </c>
    </row>
    <row r="657" spans="1:28" x14ac:dyDescent="0.5">
      <c r="A657">
        <v>10286</v>
      </c>
      <c r="B657">
        <v>1962</v>
      </c>
      <c r="C657" t="s">
        <v>28</v>
      </c>
      <c r="D657" t="s">
        <v>37</v>
      </c>
      <c r="E657" t="s">
        <v>129</v>
      </c>
      <c r="F657">
        <v>0</v>
      </c>
      <c r="G657">
        <v>0</v>
      </c>
      <c r="H657" s="1">
        <v>41700</v>
      </c>
      <c r="I657">
        <v>2</v>
      </c>
      <c r="J657">
        <v>318</v>
      </c>
      <c r="K657">
        <v>8</v>
      </c>
      <c r="L657">
        <v>407</v>
      </c>
      <c r="M657">
        <v>150</v>
      </c>
      <c r="N657">
        <v>35</v>
      </c>
      <c r="O657">
        <v>8</v>
      </c>
      <c r="P657">
        <v>1</v>
      </c>
      <c r="Q657">
        <v>2</v>
      </c>
      <c r="R657">
        <v>8</v>
      </c>
      <c r="S657">
        <v>13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 t="s">
        <v>72</v>
      </c>
    </row>
    <row r="658" spans="1:28" x14ac:dyDescent="0.5">
      <c r="A658">
        <v>5341</v>
      </c>
      <c r="B658">
        <v>1962</v>
      </c>
      <c r="C658" t="s">
        <v>48</v>
      </c>
      <c r="D658" t="s">
        <v>29</v>
      </c>
      <c r="E658" t="s">
        <v>147</v>
      </c>
      <c r="F658">
        <v>0</v>
      </c>
      <c r="G658">
        <v>1</v>
      </c>
      <c r="H658" s="1">
        <v>41395</v>
      </c>
      <c r="I658">
        <v>2</v>
      </c>
      <c r="J658">
        <v>983</v>
      </c>
      <c r="K658">
        <v>76</v>
      </c>
      <c r="L658">
        <v>184</v>
      </c>
      <c r="M658">
        <v>180</v>
      </c>
      <c r="N658">
        <v>138</v>
      </c>
      <c r="O658">
        <v>27</v>
      </c>
      <c r="P658">
        <v>1</v>
      </c>
      <c r="Q658">
        <v>6</v>
      </c>
      <c r="R658">
        <v>3</v>
      </c>
      <c r="S658">
        <v>4</v>
      </c>
      <c r="T658">
        <v>7</v>
      </c>
      <c r="U658">
        <v>0</v>
      </c>
      <c r="V658">
        <v>0</v>
      </c>
      <c r="W658">
        <v>1</v>
      </c>
      <c r="X658">
        <v>0</v>
      </c>
      <c r="Y658">
        <v>0</v>
      </c>
      <c r="Z658">
        <v>0</v>
      </c>
      <c r="AA658">
        <v>0</v>
      </c>
      <c r="AB658" t="s">
        <v>72</v>
      </c>
    </row>
    <row r="659" spans="1:28" x14ac:dyDescent="0.5">
      <c r="A659">
        <v>8461</v>
      </c>
      <c r="B659">
        <v>1962</v>
      </c>
      <c r="C659" t="s">
        <v>28</v>
      </c>
      <c r="D659" t="s">
        <v>29</v>
      </c>
      <c r="E659" t="s">
        <v>166</v>
      </c>
      <c r="F659">
        <v>2</v>
      </c>
      <c r="G659">
        <v>1</v>
      </c>
      <c r="H659" s="1">
        <v>41915</v>
      </c>
      <c r="I659">
        <v>3</v>
      </c>
      <c r="J659">
        <v>14</v>
      </c>
      <c r="K659">
        <v>0</v>
      </c>
      <c r="L659">
        <v>1</v>
      </c>
      <c r="M659">
        <v>0</v>
      </c>
      <c r="N659">
        <v>0</v>
      </c>
      <c r="O659">
        <v>1</v>
      </c>
      <c r="P659">
        <v>1</v>
      </c>
      <c r="Q659">
        <v>1</v>
      </c>
      <c r="R659">
        <v>0</v>
      </c>
      <c r="S659">
        <v>2</v>
      </c>
      <c r="T659">
        <v>7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 t="s">
        <v>32</v>
      </c>
    </row>
    <row r="660" spans="1:28" x14ac:dyDescent="0.5">
      <c r="A660">
        <v>4470</v>
      </c>
      <c r="B660">
        <v>1962</v>
      </c>
      <c r="C660" t="s">
        <v>58</v>
      </c>
      <c r="D660" t="s">
        <v>37</v>
      </c>
      <c r="E660" t="s">
        <v>183</v>
      </c>
      <c r="F660">
        <v>0</v>
      </c>
      <c r="G660">
        <v>1</v>
      </c>
      <c r="H660" s="1">
        <v>41553</v>
      </c>
      <c r="I660">
        <v>3</v>
      </c>
      <c r="J660">
        <v>62</v>
      </c>
      <c r="K660">
        <v>1</v>
      </c>
      <c r="L660">
        <v>44</v>
      </c>
      <c r="M660">
        <v>6</v>
      </c>
      <c r="N660">
        <v>5</v>
      </c>
      <c r="O660">
        <v>22</v>
      </c>
      <c r="P660">
        <v>1</v>
      </c>
      <c r="Q660">
        <v>2</v>
      </c>
      <c r="R660">
        <v>1</v>
      </c>
      <c r="S660">
        <v>4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 t="s">
        <v>32</v>
      </c>
    </row>
    <row r="661" spans="1:28" x14ac:dyDescent="0.5">
      <c r="A661">
        <v>6183</v>
      </c>
      <c r="B661">
        <v>1962</v>
      </c>
      <c r="C661" t="s">
        <v>58</v>
      </c>
      <c r="D661" t="s">
        <v>37</v>
      </c>
      <c r="E661" t="s">
        <v>183</v>
      </c>
      <c r="F661">
        <v>0</v>
      </c>
      <c r="G661">
        <v>1</v>
      </c>
      <c r="H661" s="1">
        <v>41553</v>
      </c>
      <c r="I661">
        <v>3</v>
      </c>
      <c r="J661">
        <v>62</v>
      </c>
      <c r="K661">
        <v>1</v>
      </c>
      <c r="L661">
        <v>44</v>
      </c>
      <c r="M661">
        <v>6</v>
      </c>
      <c r="N661">
        <v>5</v>
      </c>
      <c r="O661">
        <v>22</v>
      </c>
      <c r="P661">
        <v>1</v>
      </c>
      <c r="Q661">
        <v>2</v>
      </c>
      <c r="R661">
        <v>1</v>
      </c>
      <c r="S661">
        <v>4</v>
      </c>
      <c r="T661">
        <v>4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 t="s">
        <v>51</v>
      </c>
    </row>
    <row r="662" spans="1:28" x14ac:dyDescent="0.5">
      <c r="A662">
        <v>1945</v>
      </c>
      <c r="B662">
        <v>1962</v>
      </c>
      <c r="C662" t="s">
        <v>28</v>
      </c>
      <c r="D662" t="s">
        <v>37</v>
      </c>
      <c r="E662" t="s">
        <v>216</v>
      </c>
      <c r="F662">
        <v>0</v>
      </c>
      <c r="G662">
        <v>1</v>
      </c>
      <c r="H662" t="s">
        <v>217</v>
      </c>
      <c r="I662">
        <v>4</v>
      </c>
      <c r="J662">
        <v>711</v>
      </c>
      <c r="K662">
        <v>36</v>
      </c>
      <c r="L662">
        <v>217</v>
      </c>
      <c r="M662">
        <v>172</v>
      </c>
      <c r="N662">
        <v>96</v>
      </c>
      <c r="O662">
        <v>168</v>
      </c>
      <c r="P662">
        <v>3</v>
      </c>
      <c r="Q662">
        <v>7</v>
      </c>
      <c r="R662">
        <v>4</v>
      </c>
      <c r="S662">
        <v>7</v>
      </c>
      <c r="T662">
        <v>4</v>
      </c>
      <c r="U662">
        <v>0</v>
      </c>
      <c r="V662">
        <v>1</v>
      </c>
      <c r="W662">
        <v>0</v>
      </c>
      <c r="X662">
        <v>1</v>
      </c>
      <c r="Y662">
        <v>0</v>
      </c>
      <c r="Z662">
        <v>0</v>
      </c>
      <c r="AA662">
        <v>0</v>
      </c>
      <c r="AB662" t="s">
        <v>32</v>
      </c>
    </row>
    <row r="663" spans="1:28" x14ac:dyDescent="0.5">
      <c r="A663">
        <v>944</v>
      </c>
      <c r="B663">
        <v>1962</v>
      </c>
      <c r="C663" t="s">
        <v>28</v>
      </c>
      <c r="D663" t="s">
        <v>37</v>
      </c>
      <c r="E663" t="s">
        <v>270</v>
      </c>
      <c r="F663">
        <v>0</v>
      </c>
      <c r="G663">
        <v>1</v>
      </c>
      <c r="H663" s="1">
        <v>41487</v>
      </c>
      <c r="I663">
        <v>6</v>
      </c>
      <c r="J663">
        <v>121</v>
      </c>
      <c r="K663">
        <v>103</v>
      </c>
      <c r="L663">
        <v>69</v>
      </c>
      <c r="M663">
        <v>8</v>
      </c>
      <c r="N663">
        <v>44</v>
      </c>
      <c r="O663">
        <v>48</v>
      </c>
      <c r="P663">
        <v>1</v>
      </c>
      <c r="Q663">
        <v>4</v>
      </c>
      <c r="R663">
        <v>2</v>
      </c>
      <c r="S663">
        <v>7</v>
      </c>
      <c r="T663">
        <v>4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 t="s">
        <v>32</v>
      </c>
    </row>
    <row r="664" spans="1:28" x14ac:dyDescent="0.5">
      <c r="A664">
        <v>3009</v>
      </c>
      <c r="B664">
        <v>1962</v>
      </c>
      <c r="C664" t="s">
        <v>45</v>
      </c>
      <c r="D664" t="s">
        <v>60</v>
      </c>
      <c r="E664" t="s">
        <v>311</v>
      </c>
      <c r="F664">
        <v>0</v>
      </c>
      <c r="G664">
        <v>0</v>
      </c>
      <c r="H664" s="1">
        <v>41524</v>
      </c>
      <c r="I664">
        <v>8</v>
      </c>
      <c r="J664">
        <v>1462</v>
      </c>
      <c r="K664">
        <v>16</v>
      </c>
      <c r="L664">
        <v>128</v>
      </c>
      <c r="M664">
        <v>0</v>
      </c>
      <c r="N664">
        <v>0</v>
      </c>
      <c r="O664">
        <v>160</v>
      </c>
      <c r="P664">
        <v>1</v>
      </c>
      <c r="Q664">
        <v>5</v>
      </c>
      <c r="R664">
        <v>3</v>
      </c>
      <c r="S664">
        <v>6</v>
      </c>
      <c r="T664">
        <v>6</v>
      </c>
      <c r="U664">
        <v>0</v>
      </c>
      <c r="V664">
        <v>1</v>
      </c>
      <c r="W664">
        <v>1</v>
      </c>
      <c r="X664">
        <v>0</v>
      </c>
      <c r="Y664">
        <v>1</v>
      </c>
      <c r="Z664">
        <v>1</v>
      </c>
      <c r="AA664">
        <v>0</v>
      </c>
      <c r="AB664" t="s">
        <v>32</v>
      </c>
    </row>
    <row r="665" spans="1:28" x14ac:dyDescent="0.5">
      <c r="A665">
        <v>10609</v>
      </c>
      <c r="B665">
        <v>1962</v>
      </c>
      <c r="C665" t="s">
        <v>45</v>
      </c>
      <c r="D665" t="s">
        <v>37</v>
      </c>
      <c r="E665" t="s">
        <v>514</v>
      </c>
      <c r="F665">
        <v>0</v>
      </c>
      <c r="G665">
        <v>1</v>
      </c>
      <c r="H665" s="1">
        <v>41618</v>
      </c>
      <c r="I665">
        <v>15</v>
      </c>
      <c r="J665">
        <v>71</v>
      </c>
      <c r="K665">
        <v>0</v>
      </c>
      <c r="L665">
        <v>13</v>
      </c>
      <c r="M665">
        <v>3</v>
      </c>
      <c r="N665">
        <v>1</v>
      </c>
      <c r="O665">
        <v>0</v>
      </c>
      <c r="P665">
        <v>2</v>
      </c>
      <c r="Q665">
        <v>1</v>
      </c>
      <c r="R665">
        <v>1</v>
      </c>
      <c r="S665">
        <v>4</v>
      </c>
      <c r="T665">
        <v>4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 t="s">
        <v>36</v>
      </c>
    </row>
    <row r="666" spans="1:28" x14ac:dyDescent="0.5">
      <c r="A666">
        <v>9212</v>
      </c>
      <c r="B666">
        <v>1962</v>
      </c>
      <c r="C666" t="s">
        <v>58</v>
      </c>
      <c r="D666" t="s">
        <v>37</v>
      </c>
      <c r="E666" t="s">
        <v>574</v>
      </c>
      <c r="F666">
        <v>0</v>
      </c>
      <c r="G666">
        <v>1</v>
      </c>
      <c r="H666" t="s">
        <v>108</v>
      </c>
      <c r="I666">
        <v>17</v>
      </c>
      <c r="J666">
        <v>1205</v>
      </c>
      <c r="K666">
        <v>0</v>
      </c>
      <c r="L666">
        <v>235</v>
      </c>
      <c r="M666">
        <v>19</v>
      </c>
      <c r="N666">
        <v>14</v>
      </c>
      <c r="O666">
        <v>205</v>
      </c>
      <c r="P666">
        <v>6</v>
      </c>
      <c r="Q666">
        <v>6</v>
      </c>
      <c r="R666">
        <v>3</v>
      </c>
      <c r="S666">
        <v>13</v>
      </c>
      <c r="T666">
        <v>7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 t="s">
        <v>32</v>
      </c>
    </row>
    <row r="667" spans="1:28" x14ac:dyDescent="0.5">
      <c r="A667">
        <v>4088</v>
      </c>
      <c r="B667">
        <v>1962</v>
      </c>
      <c r="C667" t="s">
        <v>45</v>
      </c>
      <c r="D667" t="s">
        <v>41</v>
      </c>
      <c r="E667" t="s">
        <v>702</v>
      </c>
      <c r="F667">
        <v>0</v>
      </c>
      <c r="G667">
        <v>1</v>
      </c>
      <c r="H667" s="1">
        <v>41072</v>
      </c>
      <c r="I667">
        <v>22</v>
      </c>
      <c r="J667">
        <v>108</v>
      </c>
      <c r="K667">
        <v>1</v>
      </c>
      <c r="L667">
        <v>28</v>
      </c>
      <c r="M667">
        <v>13</v>
      </c>
      <c r="N667">
        <v>1</v>
      </c>
      <c r="O667">
        <v>4</v>
      </c>
      <c r="P667">
        <v>2</v>
      </c>
      <c r="Q667">
        <v>3</v>
      </c>
      <c r="R667">
        <v>1</v>
      </c>
      <c r="S667">
        <v>4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 t="s">
        <v>32</v>
      </c>
    </row>
    <row r="668" spans="1:28" x14ac:dyDescent="0.5">
      <c r="A668">
        <v>4971</v>
      </c>
      <c r="B668">
        <v>1962</v>
      </c>
      <c r="C668" t="s">
        <v>45</v>
      </c>
      <c r="D668" t="s">
        <v>41</v>
      </c>
      <c r="E668" t="s">
        <v>702</v>
      </c>
      <c r="F668">
        <v>0</v>
      </c>
      <c r="G668">
        <v>1</v>
      </c>
      <c r="H668" s="1">
        <v>41072</v>
      </c>
      <c r="I668">
        <v>22</v>
      </c>
      <c r="J668">
        <v>108</v>
      </c>
      <c r="K668">
        <v>1</v>
      </c>
      <c r="L668">
        <v>28</v>
      </c>
      <c r="M668">
        <v>13</v>
      </c>
      <c r="N668">
        <v>1</v>
      </c>
      <c r="O668">
        <v>4</v>
      </c>
      <c r="P668">
        <v>2</v>
      </c>
      <c r="Q668">
        <v>3</v>
      </c>
      <c r="R668">
        <v>1</v>
      </c>
      <c r="S668">
        <v>4</v>
      </c>
      <c r="T668">
        <v>8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 t="s">
        <v>72</v>
      </c>
    </row>
    <row r="669" spans="1:28" x14ac:dyDescent="0.5">
      <c r="A669">
        <v>2286</v>
      </c>
      <c r="B669">
        <v>1962</v>
      </c>
      <c r="C669" t="s">
        <v>28</v>
      </c>
      <c r="D669" t="s">
        <v>33</v>
      </c>
      <c r="E669" t="s">
        <v>830</v>
      </c>
      <c r="F669">
        <v>1</v>
      </c>
      <c r="G669">
        <v>1</v>
      </c>
      <c r="H669" s="1">
        <v>41556</v>
      </c>
      <c r="I669">
        <v>27</v>
      </c>
      <c r="J669">
        <v>64</v>
      </c>
      <c r="K669">
        <v>1</v>
      </c>
      <c r="L669">
        <v>21</v>
      </c>
      <c r="M669">
        <v>0</v>
      </c>
      <c r="N669">
        <v>1</v>
      </c>
      <c r="O669">
        <v>27</v>
      </c>
      <c r="P669">
        <v>2</v>
      </c>
      <c r="Q669">
        <v>2</v>
      </c>
      <c r="R669">
        <v>1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 t="s">
        <v>36</v>
      </c>
    </row>
    <row r="670" spans="1:28" x14ac:dyDescent="0.5">
      <c r="A670">
        <v>5955</v>
      </c>
      <c r="B670">
        <v>1962</v>
      </c>
      <c r="C670" t="s">
        <v>28</v>
      </c>
      <c r="D670" t="s">
        <v>41</v>
      </c>
      <c r="E670" t="s">
        <v>842</v>
      </c>
      <c r="F670">
        <v>0</v>
      </c>
      <c r="G670">
        <v>0</v>
      </c>
      <c r="H670" t="s">
        <v>552</v>
      </c>
      <c r="I670">
        <v>27</v>
      </c>
      <c r="J670">
        <v>833</v>
      </c>
      <c r="K670">
        <v>33</v>
      </c>
      <c r="L670">
        <v>549</v>
      </c>
      <c r="M670">
        <v>151</v>
      </c>
      <c r="N670">
        <v>133</v>
      </c>
      <c r="O670">
        <v>233</v>
      </c>
      <c r="P670">
        <v>1</v>
      </c>
      <c r="Q670">
        <v>4</v>
      </c>
      <c r="R670">
        <v>3</v>
      </c>
      <c r="S670">
        <v>8</v>
      </c>
      <c r="T670">
        <v>3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 t="s">
        <v>32</v>
      </c>
    </row>
    <row r="671" spans="1:28" x14ac:dyDescent="0.5">
      <c r="A671">
        <v>4686</v>
      </c>
      <c r="B671">
        <v>1962</v>
      </c>
      <c r="C671" t="s">
        <v>45</v>
      </c>
      <c r="D671" t="s">
        <v>60</v>
      </c>
      <c r="E671" t="s">
        <v>848</v>
      </c>
      <c r="F671">
        <v>0</v>
      </c>
      <c r="G671">
        <v>0</v>
      </c>
      <c r="H671" s="1">
        <v>41674</v>
      </c>
      <c r="I671">
        <v>28</v>
      </c>
      <c r="J671">
        <v>861</v>
      </c>
      <c r="K671">
        <v>31</v>
      </c>
      <c r="L671">
        <v>558</v>
      </c>
      <c r="M671">
        <v>62</v>
      </c>
      <c r="N671">
        <v>95</v>
      </c>
      <c r="O671">
        <v>79</v>
      </c>
      <c r="P671">
        <v>0</v>
      </c>
      <c r="Q671">
        <v>6</v>
      </c>
      <c r="R671">
        <v>5</v>
      </c>
      <c r="S671">
        <v>13</v>
      </c>
      <c r="T671">
        <v>2</v>
      </c>
      <c r="U671">
        <v>0</v>
      </c>
      <c r="V671">
        <v>0</v>
      </c>
      <c r="W671">
        <v>1</v>
      </c>
      <c r="X671">
        <v>0</v>
      </c>
      <c r="Y671">
        <v>0</v>
      </c>
      <c r="Z671">
        <v>0</v>
      </c>
      <c r="AA671">
        <v>0</v>
      </c>
      <c r="AB671" t="s">
        <v>32</v>
      </c>
    </row>
    <row r="672" spans="1:28" x14ac:dyDescent="0.5">
      <c r="A672">
        <v>199</v>
      </c>
      <c r="B672">
        <v>1962</v>
      </c>
      <c r="C672" t="s">
        <v>58</v>
      </c>
      <c r="D672" t="s">
        <v>33</v>
      </c>
      <c r="E672" t="s">
        <v>996</v>
      </c>
      <c r="F672">
        <v>0</v>
      </c>
      <c r="G672">
        <v>0</v>
      </c>
      <c r="H672" t="s">
        <v>997</v>
      </c>
      <c r="I672">
        <v>33</v>
      </c>
      <c r="J672">
        <v>219</v>
      </c>
      <c r="K672">
        <v>3</v>
      </c>
      <c r="L672">
        <v>60</v>
      </c>
      <c r="M672">
        <v>12</v>
      </c>
      <c r="N672">
        <v>9</v>
      </c>
      <c r="O672">
        <v>12</v>
      </c>
      <c r="P672">
        <v>1</v>
      </c>
      <c r="Q672">
        <v>4</v>
      </c>
      <c r="R672">
        <v>1</v>
      </c>
      <c r="S672">
        <v>7</v>
      </c>
      <c r="T672">
        <v>7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 t="s">
        <v>36</v>
      </c>
    </row>
    <row r="673" spans="1:28" x14ac:dyDescent="0.5">
      <c r="A673">
        <v>3834</v>
      </c>
      <c r="B673">
        <v>1962</v>
      </c>
      <c r="C673" t="s">
        <v>28</v>
      </c>
      <c r="D673" t="s">
        <v>33</v>
      </c>
      <c r="E673" t="s">
        <v>1039</v>
      </c>
      <c r="F673">
        <v>0</v>
      </c>
      <c r="G673">
        <v>1</v>
      </c>
      <c r="H673" t="s">
        <v>409</v>
      </c>
      <c r="I673">
        <v>35</v>
      </c>
      <c r="J673">
        <v>231</v>
      </c>
      <c r="K673">
        <v>161</v>
      </c>
      <c r="L673">
        <v>215</v>
      </c>
      <c r="M673">
        <v>171</v>
      </c>
      <c r="N673">
        <v>30</v>
      </c>
      <c r="O673">
        <v>53</v>
      </c>
      <c r="P673">
        <v>2</v>
      </c>
      <c r="Q673">
        <v>8</v>
      </c>
      <c r="R673">
        <v>2</v>
      </c>
      <c r="S673">
        <v>11</v>
      </c>
      <c r="T673">
        <v>5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 t="s">
        <v>40</v>
      </c>
    </row>
    <row r="674" spans="1:28" x14ac:dyDescent="0.5">
      <c r="A674">
        <v>7079</v>
      </c>
      <c r="B674">
        <v>1962</v>
      </c>
      <c r="C674" t="s">
        <v>28</v>
      </c>
      <c r="D674" t="s">
        <v>29</v>
      </c>
      <c r="E674" t="s">
        <v>1119</v>
      </c>
      <c r="F674">
        <v>0</v>
      </c>
      <c r="G674">
        <v>1</v>
      </c>
      <c r="H674" s="1">
        <v>41130</v>
      </c>
      <c r="I674">
        <v>38</v>
      </c>
      <c r="J674">
        <v>897</v>
      </c>
      <c r="K674">
        <v>23</v>
      </c>
      <c r="L674">
        <v>207</v>
      </c>
      <c r="M674">
        <v>15</v>
      </c>
      <c r="N674">
        <v>11</v>
      </c>
      <c r="O674">
        <v>92</v>
      </c>
      <c r="P674">
        <v>5</v>
      </c>
      <c r="Q674">
        <v>9</v>
      </c>
      <c r="R674">
        <v>6</v>
      </c>
      <c r="S674">
        <v>12</v>
      </c>
      <c r="T674">
        <v>6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 t="s">
        <v>72</v>
      </c>
    </row>
    <row r="675" spans="1:28" x14ac:dyDescent="0.5">
      <c r="A675">
        <v>6197</v>
      </c>
      <c r="B675">
        <v>1962</v>
      </c>
      <c r="C675" t="s">
        <v>45</v>
      </c>
      <c r="D675" t="s">
        <v>33</v>
      </c>
      <c r="E675" t="s">
        <v>1133</v>
      </c>
      <c r="F675">
        <v>1</v>
      </c>
      <c r="G675">
        <v>1</v>
      </c>
      <c r="H675" t="s">
        <v>103</v>
      </c>
      <c r="I675">
        <v>39</v>
      </c>
      <c r="J675">
        <v>37</v>
      </c>
      <c r="K675">
        <v>0</v>
      </c>
      <c r="L675">
        <v>17</v>
      </c>
      <c r="M675">
        <v>0</v>
      </c>
      <c r="N675">
        <v>0</v>
      </c>
      <c r="O675">
        <v>3</v>
      </c>
      <c r="P675">
        <v>3</v>
      </c>
      <c r="Q675">
        <v>3</v>
      </c>
      <c r="R675">
        <v>0</v>
      </c>
      <c r="S675">
        <v>3</v>
      </c>
      <c r="T675">
        <v>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 t="s">
        <v>32</v>
      </c>
    </row>
    <row r="676" spans="1:28" x14ac:dyDescent="0.5">
      <c r="A676">
        <v>4201</v>
      </c>
      <c r="B676">
        <v>1962</v>
      </c>
      <c r="C676" t="s">
        <v>28</v>
      </c>
      <c r="D676" t="s">
        <v>33</v>
      </c>
      <c r="E676" t="s">
        <v>1134</v>
      </c>
      <c r="F676">
        <v>0</v>
      </c>
      <c r="G676">
        <v>1</v>
      </c>
      <c r="H676" s="1">
        <v>41336</v>
      </c>
      <c r="I676">
        <v>39</v>
      </c>
      <c r="J676">
        <v>229</v>
      </c>
      <c r="K676">
        <v>7</v>
      </c>
      <c r="L676">
        <v>137</v>
      </c>
      <c r="M676">
        <v>4</v>
      </c>
      <c r="N676">
        <v>0</v>
      </c>
      <c r="O676">
        <v>91</v>
      </c>
      <c r="P676">
        <v>5</v>
      </c>
      <c r="Q676">
        <v>4</v>
      </c>
      <c r="R676">
        <v>2</v>
      </c>
      <c r="S676">
        <v>8</v>
      </c>
      <c r="T676">
        <v>5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 t="s">
        <v>55</v>
      </c>
    </row>
    <row r="677" spans="1:28" x14ac:dyDescent="0.5">
      <c r="A677">
        <v>8825</v>
      </c>
      <c r="B677">
        <v>1962</v>
      </c>
      <c r="C677" t="s">
        <v>28</v>
      </c>
      <c r="D677" t="s">
        <v>41</v>
      </c>
      <c r="E677" t="s">
        <v>1275</v>
      </c>
      <c r="F677">
        <v>1</v>
      </c>
      <c r="G677">
        <v>1</v>
      </c>
      <c r="H677" s="1">
        <v>41278</v>
      </c>
      <c r="I677">
        <v>46</v>
      </c>
      <c r="J677">
        <v>230</v>
      </c>
      <c r="K677">
        <v>14</v>
      </c>
      <c r="L677">
        <v>156</v>
      </c>
      <c r="M677">
        <v>82</v>
      </c>
      <c r="N677">
        <v>24</v>
      </c>
      <c r="O677">
        <v>58</v>
      </c>
      <c r="P677">
        <v>8</v>
      </c>
      <c r="Q677">
        <v>9</v>
      </c>
      <c r="R677">
        <v>2</v>
      </c>
      <c r="S677">
        <v>5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 t="s">
        <v>72</v>
      </c>
    </row>
    <row r="678" spans="1:28" x14ac:dyDescent="0.5">
      <c r="A678">
        <v>4128</v>
      </c>
      <c r="B678">
        <v>1962</v>
      </c>
      <c r="C678" t="s">
        <v>45</v>
      </c>
      <c r="D678" t="s">
        <v>41</v>
      </c>
      <c r="E678" t="s">
        <v>1401</v>
      </c>
      <c r="F678">
        <v>0</v>
      </c>
      <c r="G678">
        <v>1</v>
      </c>
      <c r="H678" t="s">
        <v>1402</v>
      </c>
      <c r="I678">
        <v>51</v>
      </c>
      <c r="J678">
        <v>517</v>
      </c>
      <c r="K678">
        <v>12</v>
      </c>
      <c r="L678">
        <v>54</v>
      </c>
      <c r="M678">
        <v>16</v>
      </c>
      <c r="N678">
        <v>6</v>
      </c>
      <c r="O678">
        <v>120</v>
      </c>
      <c r="P678">
        <v>2</v>
      </c>
      <c r="Q678">
        <v>7</v>
      </c>
      <c r="R678">
        <v>4</v>
      </c>
      <c r="S678">
        <v>7</v>
      </c>
      <c r="T678">
        <v>5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 t="s">
        <v>72</v>
      </c>
    </row>
    <row r="679" spans="1:28" x14ac:dyDescent="0.5">
      <c r="A679">
        <v>5995</v>
      </c>
      <c r="B679">
        <v>1962</v>
      </c>
      <c r="C679" t="s">
        <v>28</v>
      </c>
      <c r="D679" t="s">
        <v>29</v>
      </c>
      <c r="E679" t="s">
        <v>1483</v>
      </c>
      <c r="F679">
        <v>1</v>
      </c>
      <c r="G679">
        <v>1</v>
      </c>
      <c r="H679" t="s">
        <v>1484</v>
      </c>
      <c r="I679">
        <v>54</v>
      </c>
      <c r="J679">
        <v>165</v>
      </c>
      <c r="K679">
        <v>3</v>
      </c>
      <c r="L679">
        <v>147</v>
      </c>
      <c r="M679">
        <v>4</v>
      </c>
      <c r="N679">
        <v>24</v>
      </c>
      <c r="O679">
        <v>41</v>
      </c>
      <c r="P679">
        <v>7</v>
      </c>
      <c r="Q679">
        <v>6</v>
      </c>
      <c r="R679">
        <v>2</v>
      </c>
      <c r="S679">
        <v>5</v>
      </c>
      <c r="T679">
        <v>8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1</v>
      </c>
      <c r="AA679">
        <v>0</v>
      </c>
      <c r="AB679" t="s">
        <v>32</v>
      </c>
    </row>
    <row r="680" spans="1:28" x14ac:dyDescent="0.5">
      <c r="A680">
        <v>4437</v>
      </c>
      <c r="B680">
        <v>1962</v>
      </c>
      <c r="C680" t="s">
        <v>28</v>
      </c>
      <c r="D680" t="s">
        <v>37</v>
      </c>
      <c r="E680" t="s">
        <v>1709</v>
      </c>
      <c r="F680">
        <v>1</v>
      </c>
      <c r="G680">
        <v>1</v>
      </c>
      <c r="H680" t="s">
        <v>350</v>
      </c>
      <c r="I680">
        <v>65</v>
      </c>
      <c r="J680">
        <v>112</v>
      </c>
      <c r="K680">
        <v>6</v>
      </c>
      <c r="L680">
        <v>92</v>
      </c>
      <c r="M680">
        <v>3</v>
      </c>
      <c r="N680">
        <v>9</v>
      </c>
      <c r="O680">
        <v>38</v>
      </c>
      <c r="P680">
        <v>2</v>
      </c>
      <c r="Q680">
        <v>3</v>
      </c>
      <c r="R680">
        <v>2</v>
      </c>
      <c r="S680">
        <v>5</v>
      </c>
      <c r="T680">
        <v>4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 t="s">
        <v>32</v>
      </c>
    </row>
    <row r="681" spans="1:28" x14ac:dyDescent="0.5">
      <c r="A681">
        <v>4138</v>
      </c>
      <c r="B681">
        <v>1962</v>
      </c>
      <c r="C681" t="s">
        <v>28</v>
      </c>
      <c r="D681" t="s">
        <v>33</v>
      </c>
      <c r="E681" t="s">
        <v>1756</v>
      </c>
      <c r="F681">
        <v>0</v>
      </c>
      <c r="G681">
        <v>1</v>
      </c>
      <c r="H681" t="s">
        <v>1391</v>
      </c>
      <c r="I681">
        <v>68</v>
      </c>
      <c r="J681">
        <v>411</v>
      </c>
      <c r="K681">
        <v>106</v>
      </c>
      <c r="L681">
        <v>147</v>
      </c>
      <c r="M681">
        <v>54</v>
      </c>
      <c r="N681">
        <v>115</v>
      </c>
      <c r="O681">
        <v>66</v>
      </c>
      <c r="P681">
        <v>1</v>
      </c>
      <c r="Q681">
        <v>5</v>
      </c>
      <c r="R681">
        <v>10</v>
      </c>
      <c r="S681">
        <v>7</v>
      </c>
      <c r="T681">
        <v>1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 t="s">
        <v>32</v>
      </c>
    </row>
    <row r="682" spans="1:28" x14ac:dyDescent="0.5">
      <c r="A682">
        <v>3635</v>
      </c>
      <c r="B682">
        <v>1962</v>
      </c>
      <c r="C682" t="s">
        <v>45</v>
      </c>
      <c r="D682" t="s">
        <v>33</v>
      </c>
      <c r="E682" t="s">
        <v>1781</v>
      </c>
      <c r="F682">
        <v>0</v>
      </c>
      <c r="G682">
        <v>1</v>
      </c>
      <c r="H682" s="1">
        <v>41825</v>
      </c>
      <c r="I682">
        <v>69</v>
      </c>
      <c r="J682">
        <v>492</v>
      </c>
      <c r="K682">
        <v>0</v>
      </c>
      <c r="L682">
        <v>37</v>
      </c>
      <c r="M682">
        <v>7</v>
      </c>
      <c r="N682">
        <v>0</v>
      </c>
      <c r="O682">
        <v>42</v>
      </c>
      <c r="P682">
        <v>3</v>
      </c>
      <c r="Q682">
        <v>6</v>
      </c>
      <c r="R682">
        <v>3</v>
      </c>
      <c r="S682">
        <v>8</v>
      </c>
      <c r="T682">
        <v>5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 t="s">
        <v>72</v>
      </c>
    </row>
    <row r="683" spans="1:28" x14ac:dyDescent="0.5">
      <c r="A683">
        <v>7129</v>
      </c>
      <c r="B683">
        <v>1962</v>
      </c>
      <c r="C683" t="s">
        <v>45</v>
      </c>
      <c r="D683" t="s">
        <v>37</v>
      </c>
      <c r="E683" t="s">
        <v>1861</v>
      </c>
      <c r="F683">
        <v>0</v>
      </c>
      <c r="G683">
        <v>1</v>
      </c>
      <c r="H683" t="s">
        <v>1280</v>
      </c>
      <c r="I683">
        <v>72</v>
      </c>
      <c r="J683">
        <v>686</v>
      </c>
      <c r="K683">
        <v>17</v>
      </c>
      <c r="L683">
        <v>142</v>
      </c>
      <c r="M683">
        <v>23</v>
      </c>
      <c r="N683">
        <v>26</v>
      </c>
      <c r="O683">
        <v>35</v>
      </c>
      <c r="P683">
        <v>8</v>
      </c>
      <c r="Q683">
        <v>6</v>
      </c>
      <c r="R683">
        <v>4</v>
      </c>
      <c r="S683">
        <v>13</v>
      </c>
      <c r="T683">
        <v>6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 t="s">
        <v>32</v>
      </c>
    </row>
    <row r="684" spans="1:28" x14ac:dyDescent="0.5">
      <c r="A684">
        <v>8690</v>
      </c>
      <c r="B684">
        <v>1962</v>
      </c>
      <c r="C684" t="s">
        <v>28</v>
      </c>
      <c r="D684" t="s">
        <v>37</v>
      </c>
      <c r="E684" t="s">
        <v>1883</v>
      </c>
      <c r="F684">
        <v>0</v>
      </c>
      <c r="G684">
        <v>0</v>
      </c>
      <c r="H684" t="s">
        <v>1884</v>
      </c>
      <c r="I684">
        <v>73</v>
      </c>
      <c r="J684">
        <v>399</v>
      </c>
      <c r="K684">
        <v>28</v>
      </c>
      <c r="L684">
        <v>756</v>
      </c>
      <c r="M684">
        <v>36</v>
      </c>
      <c r="N684">
        <v>40</v>
      </c>
      <c r="O684">
        <v>126</v>
      </c>
      <c r="P684">
        <v>1</v>
      </c>
      <c r="Q684">
        <v>5</v>
      </c>
      <c r="R684">
        <v>7</v>
      </c>
      <c r="S684">
        <v>10</v>
      </c>
      <c r="T684">
        <v>2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 t="s">
        <v>36</v>
      </c>
    </row>
    <row r="685" spans="1:28" x14ac:dyDescent="0.5">
      <c r="A685">
        <v>6768</v>
      </c>
      <c r="B685">
        <v>1962</v>
      </c>
      <c r="C685" t="s">
        <v>28</v>
      </c>
      <c r="D685" t="s">
        <v>29</v>
      </c>
      <c r="E685" t="s">
        <v>1936</v>
      </c>
      <c r="F685">
        <v>1</v>
      </c>
      <c r="G685">
        <v>2</v>
      </c>
      <c r="H685" s="1">
        <v>41609</v>
      </c>
      <c r="I685">
        <v>75</v>
      </c>
      <c r="J685">
        <v>22</v>
      </c>
      <c r="K685">
        <v>1</v>
      </c>
      <c r="L685">
        <v>8</v>
      </c>
      <c r="M685">
        <v>2</v>
      </c>
      <c r="N685">
        <v>1</v>
      </c>
      <c r="O685">
        <v>2</v>
      </c>
      <c r="P685">
        <v>2</v>
      </c>
      <c r="Q685">
        <v>1</v>
      </c>
      <c r="R685">
        <v>0</v>
      </c>
      <c r="S685">
        <v>3</v>
      </c>
      <c r="T685">
        <v>8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 t="s">
        <v>36</v>
      </c>
    </row>
    <row r="686" spans="1:28" x14ac:dyDescent="0.5">
      <c r="A686">
        <v>8414</v>
      </c>
      <c r="B686">
        <v>1962</v>
      </c>
      <c r="C686" t="s">
        <v>45</v>
      </c>
      <c r="D686" t="s">
        <v>33</v>
      </c>
      <c r="E686" t="s">
        <v>1947</v>
      </c>
      <c r="F686">
        <v>0</v>
      </c>
      <c r="G686">
        <v>1</v>
      </c>
      <c r="H686" t="s">
        <v>628</v>
      </c>
      <c r="I686">
        <v>76</v>
      </c>
      <c r="J686">
        <v>56</v>
      </c>
      <c r="K686">
        <v>0</v>
      </c>
      <c r="L686">
        <v>12</v>
      </c>
      <c r="M686">
        <v>0</v>
      </c>
      <c r="N686">
        <v>0</v>
      </c>
      <c r="O686">
        <v>18</v>
      </c>
      <c r="P686">
        <v>2</v>
      </c>
      <c r="Q686">
        <v>2</v>
      </c>
      <c r="R686">
        <v>0</v>
      </c>
      <c r="S686">
        <v>4</v>
      </c>
      <c r="T686">
        <v>7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 t="s">
        <v>32</v>
      </c>
    </row>
    <row r="687" spans="1:28" x14ac:dyDescent="0.5">
      <c r="A687">
        <v>9120</v>
      </c>
      <c r="B687">
        <v>1962</v>
      </c>
      <c r="C687" t="s">
        <v>28</v>
      </c>
      <c r="D687" t="s">
        <v>33</v>
      </c>
      <c r="E687" t="s">
        <v>2038</v>
      </c>
      <c r="F687">
        <v>0</v>
      </c>
      <c r="G687">
        <v>1</v>
      </c>
      <c r="H687" s="1">
        <v>41041</v>
      </c>
      <c r="I687">
        <v>80</v>
      </c>
      <c r="J687">
        <v>747</v>
      </c>
      <c r="K687">
        <v>10</v>
      </c>
      <c r="L687">
        <v>161</v>
      </c>
      <c r="M687">
        <v>65</v>
      </c>
      <c r="N687">
        <v>40</v>
      </c>
      <c r="O687">
        <v>42</v>
      </c>
      <c r="P687">
        <v>4</v>
      </c>
      <c r="Q687">
        <v>4</v>
      </c>
      <c r="R687">
        <v>2</v>
      </c>
      <c r="S687">
        <v>9</v>
      </c>
      <c r="T687">
        <v>8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 t="s">
        <v>32</v>
      </c>
    </row>
    <row r="688" spans="1:28" x14ac:dyDescent="0.5">
      <c r="A688">
        <v>955</v>
      </c>
      <c r="B688">
        <v>1962</v>
      </c>
      <c r="C688" t="s">
        <v>58</v>
      </c>
      <c r="D688" t="s">
        <v>41</v>
      </c>
      <c r="E688" t="s">
        <v>2068</v>
      </c>
      <c r="F688">
        <v>1</v>
      </c>
      <c r="G688">
        <v>1</v>
      </c>
      <c r="H688" t="s">
        <v>1306</v>
      </c>
      <c r="I688">
        <v>81</v>
      </c>
      <c r="J688">
        <v>167</v>
      </c>
      <c r="K688">
        <v>2</v>
      </c>
      <c r="L688">
        <v>44</v>
      </c>
      <c r="M688">
        <v>6</v>
      </c>
      <c r="N688">
        <v>2</v>
      </c>
      <c r="O688">
        <v>19</v>
      </c>
      <c r="P688">
        <v>7</v>
      </c>
      <c r="Q688">
        <v>4</v>
      </c>
      <c r="R688">
        <v>2</v>
      </c>
      <c r="S688">
        <v>4</v>
      </c>
      <c r="T688">
        <v>8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 t="s">
        <v>72</v>
      </c>
    </row>
    <row r="689" spans="1:28" x14ac:dyDescent="0.5">
      <c r="A689">
        <v>3523</v>
      </c>
      <c r="B689">
        <v>1962</v>
      </c>
      <c r="C689" t="s">
        <v>28</v>
      </c>
      <c r="D689" t="s">
        <v>41</v>
      </c>
      <c r="E689" t="s">
        <v>2105</v>
      </c>
      <c r="F689">
        <v>0</v>
      </c>
      <c r="G689">
        <v>1</v>
      </c>
      <c r="H689" t="s">
        <v>1351</v>
      </c>
      <c r="I689">
        <v>83</v>
      </c>
      <c r="J689">
        <v>583</v>
      </c>
      <c r="K689">
        <v>34</v>
      </c>
      <c r="L689">
        <v>309</v>
      </c>
      <c r="M689">
        <v>0</v>
      </c>
      <c r="N689">
        <v>22</v>
      </c>
      <c r="O689">
        <v>125</v>
      </c>
      <c r="P689">
        <v>2</v>
      </c>
      <c r="Q689">
        <v>5</v>
      </c>
      <c r="R689">
        <v>4</v>
      </c>
      <c r="S689">
        <v>8</v>
      </c>
      <c r="T689">
        <v>3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 t="s">
        <v>32</v>
      </c>
    </row>
    <row r="690" spans="1:28" x14ac:dyDescent="0.5">
      <c r="A690">
        <v>1490</v>
      </c>
      <c r="B690">
        <v>1962</v>
      </c>
      <c r="C690" t="s">
        <v>28</v>
      </c>
      <c r="D690" t="s">
        <v>37</v>
      </c>
      <c r="E690" t="s">
        <v>2126</v>
      </c>
      <c r="F690">
        <v>0</v>
      </c>
      <c r="G690">
        <v>1</v>
      </c>
      <c r="H690" t="s">
        <v>604</v>
      </c>
      <c r="I690">
        <v>84</v>
      </c>
      <c r="J690">
        <v>675</v>
      </c>
      <c r="K690">
        <v>0</v>
      </c>
      <c r="L690">
        <v>85</v>
      </c>
      <c r="M690">
        <v>10</v>
      </c>
      <c r="N690">
        <v>7</v>
      </c>
      <c r="O690">
        <v>77</v>
      </c>
      <c r="P690">
        <v>5</v>
      </c>
      <c r="Q690">
        <v>10</v>
      </c>
      <c r="R690">
        <v>3</v>
      </c>
      <c r="S690">
        <v>8</v>
      </c>
      <c r="T690">
        <v>8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 t="s">
        <v>36</v>
      </c>
    </row>
    <row r="691" spans="1:28" x14ac:dyDescent="0.5">
      <c r="A691">
        <v>4998</v>
      </c>
      <c r="B691">
        <v>1962</v>
      </c>
      <c r="C691" t="s">
        <v>28</v>
      </c>
      <c r="D691" t="s">
        <v>41</v>
      </c>
      <c r="E691" t="s">
        <v>2133</v>
      </c>
      <c r="F691">
        <v>0</v>
      </c>
      <c r="G691">
        <v>0</v>
      </c>
      <c r="H691" t="s">
        <v>199</v>
      </c>
      <c r="I691">
        <v>85</v>
      </c>
      <c r="J691">
        <v>292</v>
      </c>
      <c r="K691">
        <v>30</v>
      </c>
      <c r="L691">
        <v>415</v>
      </c>
      <c r="M691">
        <v>63</v>
      </c>
      <c r="N691">
        <v>33</v>
      </c>
      <c r="O691">
        <v>200</v>
      </c>
      <c r="P691">
        <v>1</v>
      </c>
      <c r="Q691">
        <v>4</v>
      </c>
      <c r="R691">
        <v>5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1</v>
      </c>
      <c r="Y691">
        <v>0</v>
      </c>
      <c r="Z691">
        <v>0</v>
      </c>
      <c r="AA691">
        <v>0</v>
      </c>
      <c r="AB691" t="s">
        <v>32</v>
      </c>
    </row>
    <row r="692" spans="1:28" x14ac:dyDescent="0.5">
      <c r="A692">
        <v>7321</v>
      </c>
      <c r="B692">
        <v>1962</v>
      </c>
      <c r="C692" t="s">
        <v>28</v>
      </c>
      <c r="D692" t="s">
        <v>41</v>
      </c>
      <c r="E692" t="s">
        <v>2133</v>
      </c>
      <c r="F692">
        <v>0</v>
      </c>
      <c r="G692">
        <v>0</v>
      </c>
      <c r="H692" t="s">
        <v>199</v>
      </c>
      <c r="I692">
        <v>85</v>
      </c>
      <c r="J692">
        <v>292</v>
      </c>
      <c r="K692">
        <v>30</v>
      </c>
      <c r="L692">
        <v>415</v>
      </c>
      <c r="M692">
        <v>63</v>
      </c>
      <c r="N692">
        <v>33</v>
      </c>
      <c r="O692">
        <v>200</v>
      </c>
      <c r="P692">
        <v>1</v>
      </c>
      <c r="Q692">
        <v>4</v>
      </c>
      <c r="R692">
        <v>5</v>
      </c>
      <c r="S692">
        <v>4</v>
      </c>
      <c r="T692">
        <v>2</v>
      </c>
      <c r="U692">
        <v>0</v>
      </c>
      <c r="V692">
        <v>0</v>
      </c>
      <c r="W692">
        <v>0</v>
      </c>
      <c r="X692">
        <v>1</v>
      </c>
      <c r="Y692">
        <v>0</v>
      </c>
      <c r="Z692">
        <v>0</v>
      </c>
      <c r="AA692">
        <v>0</v>
      </c>
      <c r="AB692" t="s">
        <v>55</v>
      </c>
    </row>
    <row r="693" spans="1:28" x14ac:dyDescent="0.5">
      <c r="A693">
        <v>10379</v>
      </c>
      <c r="B693">
        <v>1962</v>
      </c>
      <c r="C693" t="s">
        <v>58</v>
      </c>
      <c r="D693" t="s">
        <v>33</v>
      </c>
      <c r="E693" t="s">
        <v>2178</v>
      </c>
      <c r="F693">
        <v>0</v>
      </c>
      <c r="G693">
        <v>2</v>
      </c>
      <c r="H693" s="1">
        <v>41497</v>
      </c>
      <c r="I693">
        <v>87</v>
      </c>
      <c r="J693">
        <v>327</v>
      </c>
      <c r="K693">
        <v>9</v>
      </c>
      <c r="L693">
        <v>122</v>
      </c>
      <c r="M693">
        <v>19</v>
      </c>
      <c r="N693">
        <v>14</v>
      </c>
      <c r="O693">
        <v>83</v>
      </c>
      <c r="P693">
        <v>5</v>
      </c>
      <c r="Q693">
        <v>5</v>
      </c>
      <c r="R693">
        <v>2</v>
      </c>
      <c r="S693">
        <v>9</v>
      </c>
      <c r="T693">
        <v>6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 t="s">
        <v>32</v>
      </c>
    </row>
    <row r="694" spans="1:28" x14ac:dyDescent="0.5">
      <c r="A694">
        <v>9386</v>
      </c>
      <c r="B694">
        <v>1962</v>
      </c>
      <c r="C694" t="s">
        <v>28</v>
      </c>
      <c r="D694" t="s">
        <v>41</v>
      </c>
      <c r="E694" t="s">
        <v>2194</v>
      </c>
      <c r="F694">
        <v>0</v>
      </c>
      <c r="G694">
        <v>1</v>
      </c>
      <c r="H694" t="s">
        <v>613</v>
      </c>
      <c r="I694">
        <v>88</v>
      </c>
      <c r="J694">
        <v>274</v>
      </c>
      <c r="K694">
        <v>0</v>
      </c>
      <c r="L694">
        <v>21</v>
      </c>
      <c r="M694">
        <v>4</v>
      </c>
      <c r="N694">
        <v>6</v>
      </c>
      <c r="O694">
        <v>15</v>
      </c>
      <c r="P694">
        <v>1</v>
      </c>
      <c r="Q694">
        <v>5</v>
      </c>
      <c r="R694">
        <v>1</v>
      </c>
      <c r="S694">
        <v>6</v>
      </c>
      <c r="T694">
        <v>6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0</v>
      </c>
      <c r="AB694" t="s">
        <v>32</v>
      </c>
    </row>
    <row r="695" spans="1:28" x14ac:dyDescent="0.5">
      <c r="A695">
        <v>8015</v>
      </c>
      <c r="B695">
        <v>1962</v>
      </c>
      <c r="C695" t="s">
        <v>45</v>
      </c>
      <c r="D695" t="s">
        <v>29</v>
      </c>
      <c r="E695" t="s">
        <v>2200</v>
      </c>
      <c r="F695">
        <v>0</v>
      </c>
      <c r="G695">
        <v>0</v>
      </c>
      <c r="H695" s="1">
        <v>41338</v>
      </c>
      <c r="I695">
        <v>88</v>
      </c>
      <c r="J695">
        <v>714</v>
      </c>
      <c r="K695">
        <v>76</v>
      </c>
      <c r="L695">
        <v>395</v>
      </c>
      <c r="M695">
        <v>116</v>
      </c>
      <c r="N695">
        <v>0</v>
      </c>
      <c r="O695">
        <v>12</v>
      </c>
      <c r="P695">
        <v>1</v>
      </c>
      <c r="Q695">
        <v>4</v>
      </c>
      <c r="R695">
        <v>6</v>
      </c>
      <c r="S695">
        <v>9</v>
      </c>
      <c r="T695">
        <v>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1</v>
      </c>
      <c r="AA695">
        <v>0</v>
      </c>
      <c r="AB695" t="s">
        <v>32</v>
      </c>
    </row>
    <row r="696" spans="1:28" x14ac:dyDescent="0.5">
      <c r="A696">
        <v>1745</v>
      </c>
      <c r="B696">
        <v>1962</v>
      </c>
      <c r="C696" t="s">
        <v>45</v>
      </c>
      <c r="D696" t="s">
        <v>29</v>
      </c>
      <c r="E696" t="s">
        <v>2200</v>
      </c>
      <c r="F696">
        <v>0</v>
      </c>
      <c r="G696">
        <v>0</v>
      </c>
      <c r="H696" s="1">
        <v>41338</v>
      </c>
      <c r="I696">
        <v>88</v>
      </c>
      <c r="J696">
        <v>714</v>
      </c>
      <c r="K696">
        <v>76</v>
      </c>
      <c r="L696">
        <v>395</v>
      </c>
      <c r="M696">
        <v>116</v>
      </c>
      <c r="N696">
        <v>0</v>
      </c>
      <c r="O696">
        <v>12</v>
      </c>
      <c r="P696">
        <v>1</v>
      </c>
      <c r="Q696">
        <v>4</v>
      </c>
      <c r="R696">
        <v>6</v>
      </c>
      <c r="S696">
        <v>9</v>
      </c>
      <c r="T696">
        <v>1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1</v>
      </c>
      <c r="AA696">
        <v>0</v>
      </c>
      <c r="AB696" t="s">
        <v>32</v>
      </c>
    </row>
    <row r="697" spans="1:28" x14ac:dyDescent="0.5">
      <c r="A697">
        <v>3136</v>
      </c>
      <c r="B697">
        <v>1962</v>
      </c>
      <c r="C697" t="s">
        <v>58</v>
      </c>
      <c r="D697" t="s">
        <v>29</v>
      </c>
      <c r="E697" t="s">
        <v>2201</v>
      </c>
      <c r="F697">
        <v>0</v>
      </c>
      <c r="G697">
        <v>1</v>
      </c>
      <c r="H697" t="s">
        <v>699</v>
      </c>
      <c r="I697">
        <v>88</v>
      </c>
      <c r="J697">
        <v>317</v>
      </c>
      <c r="K697">
        <v>25</v>
      </c>
      <c r="L697">
        <v>265</v>
      </c>
      <c r="M697">
        <v>25</v>
      </c>
      <c r="N697">
        <v>19</v>
      </c>
      <c r="O697">
        <v>12</v>
      </c>
      <c r="P697">
        <v>3</v>
      </c>
      <c r="Q697">
        <v>5</v>
      </c>
      <c r="R697">
        <v>3</v>
      </c>
      <c r="S697">
        <v>11</v>
      </c>
      <c r="T697">
        <v>5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 t="s">
        <v>32</v>
      </c>
    </row>
    <row r="698" spans="1:28" x14ac:dyDescent="0.5">
      <c r="A698">
        <v>7960</v>
      </c>
      <c r="B698">
        <v>1962</v>
      </c>
      <c r="C698" t="s">
        <v>48</v>
      </c>
      <c r="D698" t="s">
        <v>41</v>
      </c>
      <c r="E698" t="s">
        <v>2220</v>
      </c>
      <c r="F698">
        <v>0</v>
      </c>
      <c r="G698">
        <v>0</v>
      </c>
      <c r="H698" t="s">
        <v>468</v>
      </c>
      <c r="I698">
        <v>89</v>
      </c>
      <c r="J698">
        <v>734</v>
      </c>
      <c r="K698">
        <v>22</v>
      </c>
      <c r="L698">
        <v>350</v>
      </c>
      <c r="M698">
        <v>151</v>
      </c>
      <c r="N698">
        <v>25</v>
      </c>
      <c r="O698">
        <v>100</v>
      </c>
      <c r="P698">
        <v>1</v>
      </c>
      <c r="Q698">
        <v>3</v>
      </c>
      <c r="R698">
        <v>9</v>
      </c>
      <c r="S698">
        <v>13</v>
      </c>
      <c r="T698">
        <v>1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0</v>
      </c>
      <c r="AA698">
        <v>0</v>
      </c>
      <c r="AB698" t="s">
        <v>32</v>
      </c>
    </row>
    <row r="699" spans="1:28" x14ac:dyDescent="0.5">
      <c r="A699">
        <v>6262</v>
      </c>
      <c r="B699">
        <v>1962</v>
      </c>
      <c r="C699" t="s">
        <v>58</v>
      </c>
      <c r="D699" t="s">
        <v>33</v>
      </c>
      <c r="E699" t="s">
        <v>2306</v>
      </c>
      <c r="F699">
        <v>0</v>
      </c>
      <c r="G699">
        <v>0</v>
      </c>
      <c r="H699" s="1">
        <v>41551</v>
      </c>
      <c r="I699">
        <v>93</v>
      </c>
      <c r="J699">
        <v>816</v>
      </c>
      <c r="K699">
        <v>42</v>
      </c>
      <c r="L699">
        <v>450</v>
      </c>
      <c r="M699">
        <v>55</v>
      </c>
      <c r="N699">
        <v>56</v>
      </c>
      <c r="O699">
        <v>154</v>
      </c>
      <c r="P699">
        <v>1</v>
      </c>
      <c r="Q699">
        <v>3</v>
      </c>
      <c r="R699">
        <v>10</v>
      </c>
      <c r="S699">
        <v>8</v>
      </c>
      <c r="T699">
        <v>2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 t="s">
        <v>51</v>
      </c>
    </row>
    <row r="700" spans="1:28" x14ac:dyDescent="0.5">
      <c r="A700">
        <v>2415</v>
      </c>
      <c r="B700">
        <v>1962</v>
      </c>
      <c r="C700" t="s">
        <v>28</v>
      </c>
      <c r="D700" t="s">
        <v>41</v>
      </c>
      <c r="E700" t="s">
        <v>2413</v>
      </c>
      <c r="F700">
        <v>0</v>
      </c>
      <c r="G700">
        <v>1</v>
      </c>
      <c r="H700" s="1">
        <v>41824</v>
      </c>
      <c r="I700">
        <v>99</v>
      </c>
      <c r="J700">
        <v>362</v>
      </c>
      <c r="K700">
        <v>17</v>
      </c>
      <c r="L700">
        <v>398</v>
      </c>
      <c r="M700">
        <v>80</v>
      </c>
      <c r="N700">
        <v>35</v>
      </c>
      <c r="O700">
        <v>61</v>
      </c>
      <c r="P700">
        <v>3</v>
      </c>
      <c r="Q700">
        <v>5</v>
      </c>
      <c r="R700">
        <v>3</v>
      </c>
      <c r="S700">
        <v>5</v>
      </c>
      <c r="T700">
        <v>4</v>
      </c>
      <c r="U700">
        <v>0</v>
      </c>
      <c r="V700">
        <v>0</v>
      </c>
      <c r="W700">
        <v>0</v>
      </c>
      <c r="X700">
        <v>1</v>
      </c>
      <c r="Y700">
        <v>0</v>
      </c>
      <c r="Z700">
        <v>0</v>
      </c>
      <c r="AA700">
        <v>0</v>
      </c>
      <c r="AB700" t="s">
        <v>32</v>
      </c>
    </row>
    <row r="701" spans="1:28" x14ac:dyDescent="0.5">
      <c r="A701">
        <v>10352</v>
      </c>
      <c r="B701">
        <v>1963</v>
      </c>
      <c r="C701" t="s">
        <v>28</v>
      </c>
      <c r="D701" t="s">
        <v>60</v>
      </c>
      <c r="E701" t="s">
        <v>155</v>
      </c>
      <c r="F701">
        <v>1</v>
      </c>
      <c r="G701">
        <v>1</v>
      </c>
      <c r="H701" s="1">
        <v>41099</v>
      </c>
      <c r="I701">
        <v>2</v>
      </c>
      <c r="J701">
        <v>50</v>
      </c>
      <c r="K701">
        <v>4</v>
      </c>
      <c r="L701">
        <v>28</v>
      </c>
      <c r="M701">
        <v>6</v>
      </c>
      <c r="N701">
        <v>3</v>
      </c>
      <c r="O701">
        <v>26</v>
      </c>
      <c r="P701">
        <v>3</v>
      </c>
      <c r="Q701">
        <v>3</v>
      </c>
      <c r="R701">
        <v>1</v>
      </c>
      <c r="S701">
        <v>2</v>
      </c>
      <c r="T701">
        <v>9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1</v>
      </c>
      <c r="AA701">
        <v>0</v>
      </c>
      <c r="AB701" t="s">
        <v>72</v>
      </c>
    </row>
    <row r="702" spans="1:28" x14ac:dyDescent="0.5">
      <c r="A702">
        <v>10949</v>
      </c>
      <c r="B702">
        <v>1963</v>
      </c>
      <c r="C702" t="s">
        <v>45</v>
      </c>
      <c r="D702" t="s">
        <v>29</v>
      </c>
      <c r="E702" t="s">
        <v>301</v>
      </c>
      <c r="F702">
        <v>0</v>
      </c>
      <c r="G702">
        <v>0</v>
      </c>
      <c r="H702" t="s">
        <v>208</v>
      </c>
      <c r="I702">
        <v>8</v>
      </c>
      <c r="J702">
        <v>1092</v>
      </c>
      <c r="K702">
        <v>37</v>
      </c>
      <c r="L702">
        <v>592</v>
      </c>
      <c r="M702">
        <v>145</v>
      </c>
      <c r="N702">
        <v>37</v>
      </c>
      <c r="O702">
        <v>55</v>
      </c>
      <c r="P702">
        <v>1</v>
      </c>
      <c r="Q702">
        <v>5</v>
      </c>
      <c r="R702">
        <v>5</v>
      </c>
      <c r="S702">
        <v>8</v>
      </c>
      <c r="T702">
        <v>3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1</v>
      </c>
      <c r="AA702">
        <v>0</v>
      </c>
      <c r="AB702" t="s">
        <v>32</v>
      </c>
    </row>
    <row r="703" spans="1:28" x14ac:dyDescent="0.5">
      <c r="A703">
        <v>10232</v>
      </c>
      <c r="B703">
        <v>1963</v>
      </c>
      <c r="C703" t="s">
        <v>45</v>
      </c>
      <c r="D703" t="s">
        <v>29</v>
      </c>
      <c r="E703" t="s">
        <v>345</v>
      </c>
      <c r="F703">
        <v>0</v>
      </c>
      <c r="G703">
        <v>1</v>
      </c>
      <c r="H703" s="1">
        <v>41405</v>
      </c>
      <c r="I703">
        <v>9</v>
      </c>
      <c r="J703">
        <v>174</v>
      </c>
      <c r="K703">
        <v>18</v>
      </c>
      <c r="L703">
        <v>81</v>
      </c>
      <c r="M703">
        <v>28</v>
      </c>
      <c r="N703">
        <v>6</v>
      </c>
      <c r="O703">
        <v>24</v>
      </c>
      <c r="P703">
        <v>3</v>
      </c>
      <c r="Q703">
        <v>3</v>
      </c>
      <c r="R703">
        <v>2</v>
      </c>
      <c r="S703">
        <v>7</v>
      </c>
      <c r="T703">
        <v>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 t="s">
        <v>32</v>
      </c>
    </row>
    <row r="704" spans="1:28" x14ac:dyDescent="0.5">
      <c r="A704">
        <v>252</v>
      </c>
      <c r="B704">
        <v>1963</v>
      </c>
      <c r="C704" t="s">
        <v>45</v>
      </c>
      <c r="D704" t="s">
        <v>29</v>
      </c>
      <c r="E704" t="s">
        <v>408</v>
      </c>
      <c r="F704">
        <v>0</v>
      </c>
      <c r="G704">
        <v>0</v>
      </c>
      <c r="H704" t="s">
        <v>409</v>
      </c>
      <c r="I704">
        <v>11</v>
      </c>
      <c r="J704">
        <v>123</v>
      </c>
      <c r="K704">
        <v>133</v>
      </c>
      <c r="L704">
        <v>142</v>
      </c>
      <c r="M704">
        <v>71</v>
      </c>
      <c r="N704">
        <v>44</v>
      </c>
      <c r="O704">
        <v>88</v>
      </c>
      <c r="P704">
        <v>1</v>
      </c>
      <c r="Q704">
        <v>6</v>
      </c>
      <c r="R704">
        <v>2</v>
      </c>
      <c r="S704">
        <v>8</v>
      </c>
      <c r="T704">
        <v>6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 t="s">
        <v>72</v>
      </c>
    </row>
    <row r="705" spans="1:28" x14ac:dyDescent="0.5">
      <c r="A705">
        <v>4673</v>
      </c>
      <c r="B705">
        <v>1963</v>
      </c>
      <c r="C705" t="s">
        <v>45</v>
      </c>
      <c r="D705" t="s">
        <v>37</v>
      </c>
      <c r="E705" t="s">
        <v>578</v>
      </c>
      <c r="F705">
        <v>0</v>
      </c>
      <c r="G705">
        <v>1</v>
      </c>
      <c r="H705" t="s">
        <v>579</v>
      </c>
      <c r="I705">
        <v>17</v>
      </c>
      <c r="J705">
        <v>1004</v>
      </c>
      <c r="K705">
        <v>12</v>
      </c>
      <c r="L705">
        <v>145</v>
      </c>
      <c r="M705">
        <v>32</v>
      </c>
      <c r="N705">
        <v>12</v>
      </c>
      <c r="O705">
        <v>36</v>
      </c>
      <c r="P705">
        <v>3</v>
      </c>
      <c r="Q705">
        <v>10</v>
      </c>
      <c r="R705">
        <v>3</v>
      </c>
      <c r="S705">
        <v>5</v>
      </c>
      <c r="T705">
        <v>5</v>
      </c>
      <c r="U705">
        <v>0</v>
      </c>
      <c r="V705">
        <v>0</v>
      </c>
      <c r="W705">
        <v>0</v>
      </c>
      <c r="X705">
        <v>1</v>
      </c>
      <c r="Y705">
        <v>0</v>
      </c>
      <c r="Z705">
        <v>1</v>
      </c>
      <c r="AA705">
        <v>0</v>
      </c>
      <c r="AB705" t="s">
        <v>32</v>
      </c>
    </row>
    <row r="706" spans="1:28" x14ac:dyDescent="0.5">
      <c r="A706">
        <v>2811</v>
      </c>
      <c r="B706">
        <v>1963</v>
      </c>
      <c r="C706" t="s">
        <v>45</v>
      </c>
      <c r="D706" t="s">
        <v>33</v>
      </c>
      <c r="E706" t="s">
        <v>668</v>
      </c>
      <c r="F706">
        <v>1</v>
      </c>
      <c r="G706">
        <v>1</v>
      </c>
      <c r="H706" s="1">
        <v>41977</v>
      </c>
      <c r="I706">
        <v>21</v>
      </c>
      <c r="J706">
        <v>52</v>
      </c>
      <c r="K706">
        <v>0</v>
      </c>
      <c r="L706">
        <v>9</v>
      </c>
      <c r="M706">
        <v>0</v>
      </c>
      <c r="N706">
        <v>0</v>
      </c>
      <c r="O706">
        <v>1</v>
      </c>
      <c r="P706">
        <v>2</v>
      </c>
      <c r="Q706">
        <v>1</v>
      </c>
      <c r="R706">
        <v>0</v>
      </c>
      <c r="S706">
        <v>4</v>
      </c>
      <c r="T706">
        <v>4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 t="s">
        <v>32</v>
      </c>
    </row>
    <row r="707" spans="1:28" x14ac:dyDescent="0.5">
      <c r="A707">
        <v>9150</v>
      </c>
      <c r="B707">
        <v>1963</v>
      </c>
      <c r="C707" t="s">
        <v>45</v>
      </c>
      <c r="D707" t="s">
        <v>33</v>
      </c>
      <c r="E707" t="s">
        <v>668</v>
      </c>
      <c r="F707">
        <v>1</v>
      </c>
      <c r="G707">
        <v>1</v>
      </c>
      <c r="H707" s="1">
        <v>41977</v>
      </c>
      <c r="I707">
        <v>21</v>
      </c>
      <c r="J707">
        <v>52</v>
      </c>
      <c r="K707">
        <v>0</v>
      </c>
      <c r="L707">
        <v>9</v>
      </c>
      <c r="M707">
        <v>0</v>
      </c>
      <c r="N707">
        <v>0</v>
      </c>
      <c r="O707">
        <v>1</v>
      </c>
      <c r="P707">
        <v>2</v>
      </c>
      <c r="Q707">
        <v>1</v>
      </c>
      <c r="R707">
        <v>0</v>
      </c>
      <c r="S707">
        <v>4</v>
      </c>
      <c r="T707">
        <v>4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 t="s">
        <v>32</v>
      </c>
    </row>
    <row r="708" spans="1:28" x14ac:dyDescent="0.5">
      <c r="A708">
        <v>9760</v>
      </c>
      <c r="B708">
        <v>1963</v>
      </c>
      <c r="C708" t="s">
        <v>45</v>
      </c>
      <c r="D708" t="s">
        <v>60</v>
      </c>
      <c r="E708" t="s">
        <v>758</v>
      </c>
      <c r="F708">
        <v>0</v>
      </c>
      <c r="G708">
        <v>1</v>
      </c>
      <c r="H708" t="s">
        <v>550</v>
      </c>
      <c r="I708">
        <v>24</v>
      </c>
      <c r="J708">
        <v>953</v>
      </c>
      <c r="K708">
        <v>0</v>
      </c>
      <c r="L708">
        <v>71</v>
      </c>
      <c r="M708">
        <v>0</v>
      </c>
      <c r="N708">
        <v>0</v>
      </c>
      <c r="O708">
        <v>174</v>
      </c>
      <c r="P708">
        <v>6</v>
      </c>
      <c r="Q708">
        <v>10</v>
      </c>
      <c r="R708">
        <v>5</v>
      </c>
      <c r="S708">
        <v>10</v>
      </c>
      <c r="T708">
        <v>8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1</v>
      </c>
      <c r="AA708">
        <v>0</v>
      </c>
      <c r="AB708" t="s">
        <v>72</v>
      </c>
    </row>
    <row r="709" spans="1:28" x14ac:dyDescent="0.5">
      <c r="A709">
        <v>7101</v>
      </c>
      <c r="B709">
        <v>1963</v>
      </c>
      <c r="C709" t="s">
        <v>45</v>
      </c>
      <c r="D709" t="s">
        <v>60</v>
      </c>
      <c r="E709" t="s">
        <v>758</v>
      </c>
      <c r="F709">
        <v>0</v>
      </c>
      <c r="G709">
        <v>1</v>
      </c>
      <c r="H709" t="s">
        <v>550</v>
      </c>
      <c r="I709">
        <v>24</v>
      </c>
      <c r="J709">
        <v>953</v>
      </c>
      <c r="K709">
        <v>0</v>
      </c>
      <c r="L709">
        <v>71</v>
      </c>
      <c r="M709">
        <v>0</v>
      </c>
      <c r="N709">
        <v>0</v>
      </c>
      <c r="O709">
        <v>174</v>
      </c>
      <c r="P709">
        <v>6</v>
      </c>
      <c r="Q709">
        <v>10</v>
      </c>
      <c r="R709">
        <v>5</v>
      </c>
      <c r="S709">
        <v>10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 t="s">
        <v>32</v>
      </c>
    </row>
    <row r="710" spans="1:28" x14ac:dyDescent="0.5">
      <c r="A710">
        <v>3267</v>
      </c>
      <c r="B710">
        <v>1963</v>
      </c>
      <c r="C710" t="s">
        <v>58</v>
      </c>
      <c r="D710" t="s">
        <v>41</v>
      </c>
      <c r="E710" t="s">
        <v>818</v>
      </c>
      <c r="F710">
        <v>0</v>
      </c>
      <c r="G710">
        <v>1</v>
      </c>
      <c r="H710" t="s">
        <v>161</v>
      </c>
      <c r="I710">
        <v>27</v>
      </c>
      <c r="J710">
        <v>527</v>
      </c>
      <c r="K710">
        <v>0</v>
      </c>
      <c r="L710">
        <v>21</v>
      </c>
      <c r="M710">
        <v>0</v>
      </c>
      <c r="N710">
        <v>0</v>
      </c>
      <c r="O710">
        <v>60</v>
      </c>
      <c r="P710">
        <v>3</v>
      </c>
      <c r="Q710">
        <v>8</v>
      </c>
      <c r="R710">
        <v>1</v>
      </c>
      <c r="S710">
        <v>8</v>
      </c>
      <c r="T710">
        <v>6</v>
      </c>
      <c r="U710">
        <v>0</v>
      </c>
      <c r="V710">
        <v>1</v>
      </c>
      <c r="W710">
        <v>0</v>
      </c>
      <c r="X710">
        <v>0</v>
      </c>
      <c r="Y710">
        <v>0</v>
      </c>
      <c r="Z710">
        <v>0</v>
      </c>
      <c r="AA710">
        <v>0</v>
      </c>
      <c r="AB710" t="s">
        <v>36</v>
      </c>
    </row>
    <row r="711" spans="1:28" x14ac:dyDescent="0.5">
      <c r="A711">
        <v>6168</v>
      </c>
      <c r="B711">
        <v>1963</v>
      </c>
      <c r="C711" t="s">
        <v>28</v>
      </c>
      <c r="D711" t="s">
        <v>29</v>
      </c>
      <c r="E711" t="s">
        <v>862</v>
      </c>
      <c r="F711">
        <v>1</v>
      </c>
      <c r="G711">
        <v>1</v>
      </c>
      <c r="H711" t="s">
        <v>863</v>
      </c>
      <c r="I711">
        <v>28</v>
      </c>
      <c r="J711">
        <v>33</v>
      </c>
      <c r="K711">
        <v>0</v>
      </c>
      <c r="L711">
        <v>5</v>
      </c>
      <c r="M711">
        <v>0</v>
      </c>
      <c r="N711">
        <v>0</v>
      </c>
      <c r="O711">
        <v>15</v>
      </c>
      <c r="P711">
        <v>2</v>
      </c>
      <c r="Q711">
        <v>1</v>
      </c>
      <c r="R711">
        <v>1</v>
      </c>
      <c r="S711">
        <v>2</v>
      </c>
      <c r="T711">
        <v>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 t="s">
        <v>55</v>
      </c>
    </row>
    <row r="712" spans="1:28" x14ac:dyDescent="0.5">
      <c r="A712">
        <v>9973</v>
      </c>
      <c r="B712">
        <v>1963</v>
      </c>
      <c r="C712" t="s">
        <v>28</v>
      </c>
      <c r="D712" t="s">
        <v>37</v>
      </c>
      <c r="E712" t="s">
        <v>870</v>
      </c>
      <c r="F712">
        <v>0</v>
      </c>
      <c r="G712">
        <v>2</v>
      </c>
      <c r="H712" t="s">
        <v>871</v>
      </c>
      <c r="I712">
        <v>28</v>
      </c>
      <c r="J712">
        <v>370</v>
      </c>
      <c r="K712">
        <v>9</v>
      </c>
      <c r="L712">
        <v>92</v>
      </c>
      <c r="M712">
        <v>6</v>
      </c>
      <c r="N712">
        <v>9</v>
      </c>
      <c r="O712">
        <v>4</v>
      </c>
      <c r="P712">
        <v>3</v>
      </c>
      <c r="Q712">
        <v>7</v>
      </c>
      <c r="R712">
        <v>1</v>
      </c>
      <c r="S712">
        <v>8</v>
      </c>
      <c r="T712">
        <v>7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 t="s">
        <v>32</v>
      </c>
    </row>
    <row r="713" spans="1:28" x14ac:dyDescent="0.5">
      <c r="A713">
        <v>9931</v>
      </c>
      <c r="B713">
        <v>1963</v>
      </c>
      <c r="C713" t="s">
        <v>45</v>
      </c>
      <c r="D713" t="s">
        <v>37</v>
      </c>
      <c r="E713" t="s">
        <v>874</v>
      </c>
      <c r="F713">
        <v>1</v>
      </c>
      <c r="G713">
        <v>1</v>
      </c>
      <c r="H713" t="s">
        <v>875</v>
      </c>
      <c r="I713">
        <v>29</v>
      </c>
      <c r="J713">
        <v>5</v>
      </c>
      <c r="K713">
        <v>0</v>
      </c>
      <c r="L713">
        <v>1</v>
      </c>
      <c r="M713">
        <v>1</v>
      </c>
      <c r="N713">
        <v>1</v>
      </c>
      <c r="O713">
        <v>1</v>
      </c>
      <c r="P713">
        <v>15</v>
      </c>
      <c r="Q713">
        <v>0</v>
      </c>
      <c r="R713">
        <v>0</v>
      </c>
      <c r="S713">
        <v>0</v>
      </c>
      <c r="T713">
        <v>19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 t="s">
        <v>32</v>
      </c>
    </row>
    <row r="714" spans="1:28" x14ac:dyDescent="0.5">
      <c r="A714">
        <v>3595</v>
      </c>
      <c r="B714">
        <v>1963</v>
      </c>
      <c r="C714" t="s">
        <v>28</v>
      </c>
      <c r="D714" t="s">
        <v>41</v>
      </c>
      <c r="E714" t="s">
        <v>882</v>
      </c>
      <c r="F714">
        <v>0</v>
      </c>
      <c r="G714">
        <v>1</v>
      </c>
      <c r="H714" t="s">
        <v>455</v>
      </c>
      <c r="I714">
        <v>29</v>
      </c>
      <c r="J714">
        <v>631</v>
      </c>
      <c r="K714">
        <v>43</v>
      </c>
      <c r="L714">
        <v>239</v>
      </c>
      <c r="M714">
        <v>128</v>
      </c>
      <c r="N714">
        <v>76</v>
      </c>
      <c r="O714">
        <v>21</v>
      </c>
      <c r="P714">
        <v>2</v>
      </c>
      <c r="Q714">
        <v>6</v>
      </c>
      <c r="R714">
        <v>8</v>
      </c>
      <c r="S714">
        <v>12</v>
      </c>
      <c r="T714">
        <v>3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 t="s">
        <v>32</v>
      </c>
    </row>
    <row r="715" spans="1:28" x14ac:dyDescent="0.5">
      <c r="A715">
        <v>10524</v>
      </c>
      <c r="B715">
        <v>1963</v>
      </c>
      <c r="C715" t="s">
        <v>58</v>
      </c>
      <c r="D715" t="s">
        <v>29</v>
      </c>
      <c r="E715" t="s">
        <v>891</v>
      </c>
      <c r="F715">
        <v>0</v>
      </c>
      <c r="G715">
        <v>1</v>
      </c>
      <c r="H715" t="s">
        <v>892</v>
      </c>
      <c r="I715">
        <v>29</v>
      </c>
      <c r="J715">
        <v>386</v>
      </c>
      <c r="K715">
        <v>23</v>
      </c>
      <c r="L715">
        <v>95</v>
      </c>
      <c r="M715">
        <v>54</v>
      </c>
      <c r="N715">
        <v>41</v>
      </c>
      <c r="O715">
        <v>196</v>
      </c>
      <c r="P715">
        <v>4</v>
      </c>
      <c r="Q715">
        <v>2</v>
      </c>
      <c r="R715">
        <v>11</v>
      </c>
      <c r="S715">
        <v>5</v>
      </c>
      <c r="T715">
        <v>2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 t="s">
        <v>36</v>
      </c>
    </row>
    <row r="716" spans="1:28" x14ac:dyDescent="0.5">
      <c r="A716">
        <v>7488</v>
      </c>
      <c r="B716">
        <v>1963</v>
      </c>
      <c r="C716" t="s">
        <v>58</v>
      </c>
      <c r="D716" t="s">
        <v>33</v>
      </c>
      <c r="E716" t="s">
        <v>932</v>
      </c>
      <c r="F716">
        <v>0</v>
      </c>
      <c r="G716">
        <v>1</v>
      </c>
      <c r="H716" t="s">
        <v>933</v>
      </c>
      <c r="I716">
        <v>30</v>
      </c>
      <c r="J716">
        <v>420</v>
      </c>
      <c r="K716">
        <v>15</v>
      </c>
      <c r="L716">
        <v>186</v>
      </c>
      <c r="M716">
        <v>151</v>
      </c>
      <c r="N716">
        <v>38</v>
      </c>
      <c r="O716">
        <v>15</v>
      </c>
      <c r="P716">
        <v>3</v>
      </c>
      <c r="Q716">
        <v>5</v>
      </c>
      <c r="R716">
        <v>3</v>
      </c>
      <c r="S716">
        <v>13</v>
      </c>
      <c r="T716">
        <v>3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 t="s">
        <v>32</v>
      </c>
    </row>
    <row r="717" spans="1:28" x14ac:dyDescent="0.5">
      <c r="A717">
        <v>5117</v>
      </c>
      <c r="B717">
        <v>1963</v>
      </c>
      <c r="C717" t="s">
        <v>48</v>
      </c>
      <c r="D717" t="s">
        <v>37</v>
      </c>
      <c r="E717" t="s">
        <v>982</v>
      </c>
      <c r="F717">
        <v>0</v>
      </c>
      <c r="G717">
        <v>0</v>
      </c>
      <c r="H717" s="1">
        <v>40947</v>
      </c>
      <c r="I717">
        <v>32</v>
      </c>
      <c r="J717">
        <v>63</v>
      </c>
      <c r="K717">
        <v>151</v>
      </c>
      <c r="L717">
        <v>137</v>
      </c>
      <c r="M717">
        <v>153</v>
      </c>
      <c r="N717">
        <v>19</v>
      </c>
      <c r="O717">
        <v>53</v>
      </c>
      <c r="P717">
        <v>2</v>
      </c>
      <c r="Q717">
        <v>4</v>
      </c>
      <c r="R717">
        <v>4</v>
      </c>
      <c r="S717">
        <v>8</v>
      </c>
      <c r="T717">
        <v>5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 t="s">
        <v>32</v>
      </c>
    </row>
    <row r="718" spans="1:28" x14ac:dyDescent="0.5">
      <c r="A718">
        <v>1448</v>
      </c>
      <c r="B718">
        <v>1963</v>
      </c>
      <c r="C718" t="s">
        <v>58</v>
      </c>
      <c r="D718" t="s">
        <v>37</v>
      </c>
      <c r="E718" t="s">
        <v>983</v>
      </c>
      <c r="F718">
        <v>1</v>
      </c>
      <c r="G718">
        <v>2</v>
      </c>
      <c r="H718" t="s">
        <v>161</v>
      </c>
      <c r="I718">
        <v>33</v>
      </c>
      <c r="J718">
        <v>21</v>
      </c>
      <c r="K718">
        <v>12</v>
      </c>
      <c r="L718">
        <v>12</v>
      </c>
      <c r="M718">
        <v>0</v>
      </c>
      <c r="N718">
        <v>3</v>
      </c>
      <c r="O718">
        <v>3</v>
      </c>
      <c r="P718">
        <v>3</v>
      </c>
      <c r="Q718">
        <v>2</v>
      </c>
      <c r="R718">
        <v>0</v>
      </c>
      <c r="S718">
        <v>4</v>
      </c>
      <c r="T718">
        <v>4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 t="s">
        <v>55</v>
      </c>
    </row>
    <row r="719" spans="1:28" x14ac:dyDescent="0.5">
      <c r="A719">
        <v>10967</v>
      </c>
      <c r="B719">
        <v>1963</v>
      </c>
      <c r="C719" t="s">
        <v>28</v>
      </c>
      <c r="D719" t="s">
        <v>29</v>
      </c>
      <c r="E719" t="s">
        <v>1109</v>
      </c>
      <c r="F719">
        <v>1</v>
      </c>
      <c r="G719">
        <v>1</v>
      </c>
      <c r="H719" s="1">
        <v>41427</v>
      </c>
      <c r="I719">
        <v>38</v>
      </c>
      <c r="J719">
        <v>33</v>
      </c>
      <c r="K719">
        <v>6</v>
      </c>
      <c r="L719">
        <v>40</v>
      </c>
      <c r="M719">
        <v>3</v>
      </c>
      <c r="N719">
        <v>7</v>
      </c>
      <c r="O719">
        <v>10</v>
      </c>
      <c r="P719">
        <v>3</v>
      </c>
      <c r="Q719">
        <v>2</v>
      </c>
      <c r="R719">
        <v>0</v>
      </c>
      <c r="S719">
        <v>4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 t="s">
        <v>72</v>
      </c>
    </row>
    <row r="720" spans="1:28" x14ac:dyDescent="0.5">
      <c r="A720">
        <v>5207</v>
      </c>
      <c r="B720">
        <v>1963</v>
      </c>
      <c r="C720" t="s">
        <v>45</v>
      </c>
      <c r="D720" t="s">
        <v>37</v>
      </c>
      <c r="E720" t="s">
        <v>1180</v>
      </c>
      <c r="F720">
        <v>1</v>
      </c>
      <c r="G720">
        <v>1</v>
      </c>
      <c r="H720" t="s">
        <v>416</v>
      </c>
      <c r="I720">
        <v>41</v>
      </c>
      <c r="J720">
        <v>489</v>
      </c>
      <c r="K720">
        <v>6</v>
      </c>
      <c r="L720">
        <v>152</v>
      </c>
      <c r="M720">
        <v>8</v>
      </c>
      <c r="N720">
        <v>6</v>
      </c>
      <c r="O720">
        <v>132</v>
      </c>
      <c r="P720">
        <v>10</v>
      </c>
      <c r="Q720">
        <v>9</v>
      </c>
      <c r="R720">
        <v>4</v>
      </c>
      <c r="S720">
        <v>6</v>
      </c>
      <c r="T720">
        <v>8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 t="s">
        <v>32</v>
      </c>
    </row>
    <row r="721" spans="1:28" x14ac:dyDescent="0.5">
      <c r="A721">
        <v>1225</v>
      </c>
      <c r="B721">
        <v>1963</v>
      </c>
      <c r="C721" t="s">
        <v>28</v>
      </c>
      <c r="D721" t="s">
        <v>37</v>
      </c>
      <c r="E721" t="s">
        <v>1288</v>
      </c>
      <c r="F721">
        <v>0</v>
      </c>
      <c r="G721">
        <v>0</v>
      </c>
      <c r="H721" t="s">
        <v>1289</v>
      </c>
      <c r="I721">
        <v>47</v>
      </c>
      <c r="J721">
        <v>483</v>
      </c>
      <c r="K721">
        <v>84</v>
      </c>
      <c r="L721">
        <v>398</v>
      </c>
      <c r="M721">
        <v>205</v>
      </c>
      <c r="N721">
        <v>84</v>
      </c>
      <c r="O721">
        <v>241</v>
      </c>
      <c r="P721">
        <v>1</v>
      </c>
      <c r="Q721">
        <v>3</v>
      </c>
      <c r="R721">
        <v>7</v>
      </c>
      <c r="S721">
        <v>8</v>
      </c>
      <c r="T721">
        <v>1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 t="s">
        <v>72</v>
      </c>
    </row>
    <row r="722" spans="1:28" x14ac:dyDescent="0.5">
      <c r="A722">
        <v>7059</v>
      </c>
      <c r="B722">
        <v>1963</v>
      </c>
      <c r="C722" t="s">
        <v>28</v>
      </c>
      <c r="D722" t="s">
        <v>37</v>
      </c>
      <c r="E722" t="s">
        <v>1288</v>
      </c>
      <c r="F722">
        <v>0</v>
      </c>
      <c r="G722">
        <v>0</v>
      </c>
      <c r="H722" t="s">
        <v>1289</v>
      </c>
      <c r="I722">
        <v>47</v>
      </c>
      <c r="J722">
        <v>483</v>
      </c>
      <c r="K722">
        <v>84</v>
      </c>
      <c r="L722">
        <v>398</v>
      </c>
      <c r="M722">
        <v>205</v>
      </c>
      <c r="N722">
        <v>84</v>
      </c>
      <c r="O722">
        <v>241</v>
      </c>
      <c r="P722">
        <v>1</v>
      </c>
      <c r="Q722">
        <v>3</v>
      </c>
      <c r="R722">
        <v>7</v>
      </c>
      <c r="S722">
        <v>8</v>
      </c>
      <c r="T722">
        <v>1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 t="s">
        <v>32</v>
      </c>
    </row>
    <row r="723" spans="1:28" x14ac:dyDescent="0.5">
      <c r="A723">
        <v>7019</v>
      </c>
      <c r="B723">
        <v>1963</v>
      </c>
      <c r="C723" t="s">
        <v>28</v>
      </c>
      <c r="D723" t="s">
        <v>41</v>
      </c>
      <c r="E723" t="s">
        <v>1350</v>
      </c>
      <c r="F723">
        <v>1</v>
      </c>
      <c r="G723">
        <v>1</v>
      </c>
      <c r="H723" t="s">
        <v>1351</v>
      </c>
      <c r="I723">
        <v>49</v>
      </c>
      <c r="J723">
        <v>109</v>
      </c>
      <c r="K723">
        <v>18</v>
      </c>
      <c r="L723">
        <v>16</v>
      </c>
      <c r="M723">
        <v>24</v>
      </c>
      <c r="N723">
        <v>26</v>
      </c>
      <c r="O723">
        <v>18</v>
      </c>
      <c r="P723">
        <v>4</v>
      </c>
      <c r="Q723">
        <v>3</v>
      </c>
      <c r="R723">
        <v>1</v>
      </c>
      <c r="S723">
        <v>5</v>
      </c>
      <c r="T723">
        <v>4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 t="s">
        <v>72</v>
      </c>
    </row>
    <row r="724" spans="1:28" x14ac:dyDescent="0.5">
      <c r="A724">
        <v>8876</v>
      </c>
      <c r="B724">
        <v>1963</v>
      </c>
      <c r="C724" t="s">
        <v>45</v>
      </c>
      <c r="D724" t="s">
        <v>41</v>
      </c>
      <c r="E724" t="s">
        <v>1359</v>
      </c>
      <c r="F724">
        <v>1</v>
      </c>
      <c r="G724">
        <v>1</v>
      </c>
      <c r="H724" s="1">
        <v>41129</v>
      </c>
      <c r="I724">
        <v>49</v>
      </c>
      <c r="J724">
        <v>132</v>
      </c>
      <c r="K724">
        <v>0</v>
      </c>
      <c r="L724">
        <v>16</v>
      </c>
      <c r="M724">
        <v>0</v>
      </c>
      <c r="N724">
        <v>0</v>
      </c>
      <c r="O724">
        <v>4</v>
      </c>
      <c r="P724">
        <v>5</v>
      </c>
      <c r="Q724">
        <v>3</v>
      </c>
      <c r="R724">
        <v>1</v>
      </c>
      <c r="S724">
        <v>4</v>
      </c>
      <c r="T724">
        <v>9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 t="s">
        <v>32</v>
      </c>
    </row>
    <row r="725" spans="1:28" x14ac:dyDescent="0.5">
      <c r="A725">
        <v>5552</v>
      </c>
      <c r="B725">
        <v>1963</v>
      </c>
      <c r="C725" t="s">
        <v>58</v>
      </c>
      <c r="D725" t="s">
        <v>29</v>
      </c>
      <c r="E725" t="s">
        <v>1374</v>
      </c>
      <c r="F725">
        <v>1</v>
      </c>
      <c r="G725">
        <v>1</v>
      </c>
      <c r="H725" t="s">
        <v>1375</v>
      </c>
      <c r="I725">
        <v>50</v>
      </c>
      <c r="J725">
        <v>81</v>
      </c>
      <c r="K725">
        <v>18</v>
      </c>
      <c r="L725">
        <v>113</v>
      </c>
      <c r="M725">
        <v>47</v>
      </c>
      <c r="N725">
        <v>13</v>
      </c>
      <c r="O725">
        <v>21</v>
      </c>
      <c r="P725">
        <v>6</v>
      </c>
      <c r="Q725">
        <v>4</v>
      </c>
      <c r="R725">
        <v>2</v>
      </c>
      <c r="S725">
        <v>5</v>
      </c>
      <c r="T725">
        <v>6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 t="s">
        <v>72</v>
      </c>
    </row>
    <row r="726" spans="1:28" x14ac:dyDescent="0.5">
      <c r="A726">
        <v>5636</v>
      </c>
      <c r="B726">
        <v>1963</v>
      </c>
      <c r="C726" t="s">
        <v>28</v>
      </c>
      <c r="D726" t="s">
        <v>33</v>
      </c>
      <c r="E726" t="s">
        <v>1382</v>
      </c>
      <c r="F726">
        <v>0</v>
      </c>
      <c r="G726">
        <v>0</v>
      </c>
      <c r="H726" s="1">
        <v>41163</v>
      </c>
      <c r="I726">
        <v>50</v>
      </c>
      <c r="J726">
        <v>51</v>
      </c>
      <c r="K726">
        <v>4</v>
      </c>
      <c r="L726">
        <v>50</v>
      </c>
      <c r="M726">
        <v>12</v>
      </c>
      <c r="N726">
        <v>1</v>
      </c>
      <c r="O726">
        <v>49</v>
      </c>
      <c r="P726">
        <v>1</v>
      </c>
      <c r="Q726">
        <v>4</v>
      </c>
      <c r="R726">
        <v>0</v>
      </c>
      <c r="S726">
        <v>3</v>
      </c>
      <c r="T726">
        <v>8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 t="s">
        <v>55</v>
      </c>
    </row>
    <row r="727" spans="1:28" x14ac:dyDescent="0.5">
      <c r="A727">
        <v>2891</v>
      </c>
      <c r="B727">
        <v>1963</v>
      </c>
      <c r="C727" t="s">
        <v>28</v>
      </c>
      <c r="D727" t="s">
        <v>29</v>
      </c>
      <c r="E727" t="s">
        <v>1393</v>
      </c>
      <c r="F727">
        <v>0</v>
      </c>
      <c r="G727">
        <v>1</v>
      </c>
      <c r="H727" t="s">
        <v>1394</v>
      </c>
      <c r="I727">
        <v>51</v>
      </c>
      <c r="J727">
        <v>595</v>
      </c>
      <c r="K727">
        <v>23</v>
      </c>
      <c r="L727">
        <v>123</v>
      </c>
      <c r="M727">
        <v>10</v>
      </c>
      <c r="N727">
        <v>23</v>
      </c>
      <c r="O727">
        <v>154</v>
      </c>
      <c r="P727">
        <v>2</v>
      </c>
      <c r="Q727">
        <v>8</v>
      </c>
      <c r="R727">
        <v>9</v>
      </c>
      <c r="S727">
        <v>4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 t="s">
        <v>40</v>
      </c>
    </row>
    <row r="728" spans="1:28" x14ac:dyDescent="0.5">
      <c r="A728">
        <v>5011</v>
      </c>
      <c r="B728">
        <v>1963</v>
      </c>
      <c r="C728" t="s">
        <v>28</v>
      </c>
      <c r="D728" t="s">
        <v>29</v>
      </c>
      <c r="E728" t="s">
        <v>1393</v>
      </c>
      <c r="F728">
        <v>0</v>
      </c>
      <c r="G728">
        <v>1</v>
      </c>
      <c r="H728" t="s">
        <v>1394</v>
      </c>
      <c r="I728">
        <v>51</v>
      </c>
      <c r="J728">
        <v>595</v>
      </c>
      <c r="K728">
        <v>23</v>
      </c>
      <c r="L728">
        <v>123</v>
      </c>
      <c r="M728">
        <v>10</v>
      </c>
      <c r="N728">
        <v>23</v>
      </c>
      <c r="O728">
        <v>154</v>
      </c>
      <c r="P728">
        <v>2</v>
      </c>
      <c r="Q728">
        <v>8</v>
      </c>
      <c r="R728">
        <v>9</v>
      </c>
      <c r="S728">
        <v>4</v>
      </c>
      <c r="T728">
        <v>6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 t="s">
        <v>32</v>
      </c>
    </row>
    <row r="729" spans="1:28" x14ac:dyDescent="0.5">
      <c r="A729">
        <v>6119</v>
      </c>
      <c r="B729">
        <v>1963</v>
      </c>
      <c r="C729" t="s">
        <v>45</v>
      </c>
      <c r="D729" t="s">
        <v>33</v>
      </c>
      <c r="E729" t="s">
        <v>1433</v>
      </c>
      <c r="F729">
        <v>1</v>
      </c>
      <c r="G729">
        <v>1</v>
      </c>
      <c r="H729" s="1">
        <v>41552</v>
      </c>
      <c r="I729">
        <v>52</v>
      </c>
      <c r="J729">
        <v>10</v>
      </c>
      <c r="K729">
        <v>0</v>
      </c>
      <c r="L729">
        <v>3</v>
      </c>
      <c r="M729">
        <v>0</v>
      </c>
      <c r="N729">
        <v>0</v>
      </c>
      <c r="O729">
        <v>4</v>
      </c>
      <c r="P729">
        <v>1</v>
      </c>
      <c r="Q729">
        <v>1</v>
      </c>
      <c r="R729">
        <v>0</v>
      </c>
      <c r="S729">
        <v>2</v>
      </c>
      <c r="T729">
        <v>6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 t="s">
        <v>32</v>
      </c>
    </row>
    <row r="730" spans="1:28" x14ac:dyDescent="0.5">
      <c r="A730">
        <v>3850</v>
      </c>
      <c r="B730">
        <v>1963</v>
      </c>
      <c r="C730" t="s">
        <v>123</v>
      </c>
      <c r="D730" t="s">
        <v>41</v>
      </c>
      <c r="E730" t="s">
        <v>1436</v>
      </c>
      <c r="F730">
        <v>0</v>
      </c>
      <c r="G730">
        <v>1</v>
      </c>
      <c r="H730" s="1">
        <v>41102</v>
      </c>
      <c r="I730">
        <v>52</v>
      </c>
      <c r="J730">
        <v>3</v>
      </c>
      <c r="K730">
        <v>3</v>
      </c>
      <c r="L730">
        <v>3</v>
      </c>
      <c r="M730">
        <v>15</v>
      </c>
      <c r="N730">
        <v>4</v>
      </c>
      <c r="O730">
        <v>15</v>
      </c>
      <c r="P730">
        <v>1</v>
      </c>
      <c r="Q730">
        <v>1</v>
      </c>
      <c r="R730">
        <v>0</v>
      </c>
      <c r="S730">
        <v>3</v>
      </c>
      <c r="T730">
        <v>6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 t="s">
        <v>55</v>
      </c>
    </row>
    <row r="731" spans="1:28" x14ac:dyDescent="0.5">
      <c r="A731">
        <v>9739</v>
      </c>
      <c r="B731">
        <v>1963</v>
      </c>
      <c r="C731" t="s">
        <v>28</v>
      </c>
      <c r="D731" t="s">
        <v>33</v>
      </c>
      <c r="E731" t="s">
        <v>1499</v>
      </c>
      <c r="F731">
        <v>0</v>
      </c>
      <c r="G731">
        <v>1</v>
      </c>
      <c r="H731" t="s">
        <v>320</v>
      </c>
      <c r="I731">
        <v>55</v>
      </c>
      <c r="J731">
        <v>62</v>
      </c>
      <c r="K731">
        <v>0</v>
      </c>
      <c r="L731">
        <v>22</v>
      </c>
      <c r="M731">
        <v>3</v>
      </c>
      <c r="N731">
        <v>1</v>
      </c>
      <c r="O731">
        <v>26</v>
      </c>
      <c r="P731">
        <v>2</v>
      </c>
      <c r="Q731">
        <v>2</v>
      </c>
      <c r="R731">
        <v>2</v>
      </c>
      <c r="S731">
        <v>2</v>
      </c>
      <c r="T731">
        <v>7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 t="s">
        <v>32</v>
      </c>
    </row>
    <row r="732" spans="1:28" x14ac:dyDescent="0.5">
      <c r="A732">
        <v>3033</v>
      </c>
      <c r="B732">
        <v>1963</v>
      </c>
      <c r="C732" t="s">
        <v>58</v>
      </c>
      <c r="D732" t="s">
        <v>41</v>
      </c>
      <c r="E732" t="s">
        <v>1528</v>
      </c>
      <c r="F732">
        <v>0</v>
      </c>
      <c r="G732">
        <v>0</v>
      </c>
      <c r="H732" s="1">
        <v>41583</v>
      </c>
      <c r="I732">
        <v>56</v>
      </c>
      <c r="J732">
        <v>112</v>
      </c>
      <c r="K732">
        <v>17</v>
      </c>
      <c r="L732">
        <v>44</v>
      </c>
      <c r="M732">
        <v>34</v>
      </c>
      <c r="N732">
        <v>22</v>
      </c>
      <c r="O732">
        <v>89</v>
      </c>
      <c r="P732">
        <v>1</v>
      </c>
      <c r="Q732">
        <v>2</v>
      </c>
      <c r="R732">
        <v>5</v>
      </c>
      <c r="S732">
        <v>3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 t="s">
        <v>43</v>
      </c>
    </row>
    <row r="733" spans="1:28" x14ac:dyDescent="0.5">
      <c r="A733">
        <v>4119</v>
      </c>
      <c r="B733">
        <v>1963</v>
      </c>
      <c r="C733" t="s">
        <v>58</v>
      </c>
      <c r="D733" t="s">
        <v>41</v>
      </c>
      <c r="E733" t="s">
        <v>1528</v>
      </c>
      <c r="F733">
        <v>0</v>
      </c>
      <c r="G733">
        <v>0</v>
      </c>
      <c r="H733" s="1">
        <v>41583</v>
      </c>
      <c r="I733">
        <v>56</v>
      </c>
      <c r="J733">
        <v>112</v>
      </c>
      <c r="K733">
        <v>17</v>
      </c>
      <c r="L733">
        <v>44</v>
      </c>
      <c r="M733">
        <v>34</v>
      </c>
      <c r="N733">
        <v>22</v>
      </c>
      <c r="O733">
        <v>89</v>
      </c>
      <c r="P733">
        <v>1</v>
      </c>
      <c r="Q733">
        <v>2</v>
      </c>
      <c r="R733">
        <v>5</v>
      </c>
      <c r="S733">
        <v>3</v>
      </c>
      <c r="T733">
        <v>3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 t="s">
        <v>51</v>
      </c>
    </row>
    <row r="734" spans="1:28" x14ac:dyDescent="0.5">
      <c r="A734">
        <v>5796</v>
      </c>
      <c r="B734">
        <v>1963</v>
      </c>
      <c r="C734" t="s">
        <v>28</v>
      </c>
      <c r="D734" t="s">
        <v>37</v>
      </c>
      <c r="E734" t="s">
        <v>1801</v>
      </c>
      <c r="F734">
        <v>0</v>
      </c>
      <c r="G734">
        <v>0</v>
      </c>
      <c r="H734" t="s">
        <v>210</v>
      </c>
      <c r="I734">
        <v>70</v>
      </c>
      <c r="J734">
        <v>560</v>
      </c>
      <c r="K734">
        <v>21</v>
      </c>
      <c r="L734">
        <v>442</v>
      </c>
      <c r="M734">
        <v>29</v>
      </c>
      <c r="N734">
        <v>44</v>
      </c>
      <c r="O734">
        <v>29</v>
      </c>
      <c r="P734">
        <v>1</v>
      </c>
      <c r="Q734">
        <v>4</v>
      </c>
      <c r="R734">
        <v>5</v>
      </c>
      <c r="S734">
        <v>13</v>
      </c>
      <c r="T734">
        <v>1</v>
      </c>
      <c r="U734">
        <v>0</v>
      </c>
      <c r="V734">
        <v>0</v>
      </c>
      <c r="W734">
        <v>1</v>
      </c>
      <c r="X734">
        <v>0</v>
      </c>
      <c r="Y734">
        <v>0</v>
      </c>
      <c r="Z734">
        <v>0</v>
      </c>
      <c r="AA734">
        <v>0</v>
      </c>
      <c r="AB734" t="s">
        <v>32</v>
      </c>
    </row>
    <row r="735" spans="1:28" x14ac:dyDescent="0.5">
      <c r="A735">
        <v>5062</v>
      </c>
      <c r="B735">
        <v>1963</v>
      </c>
      <c r="C735" t="s">
        <v>45</v>
      </c>
      <c r="D735" t="s">
        <v>37</v>
      </c>
      <c r="E735" t="s">
        <v>1827</v>
      </c>
      <c r="F735">
        <v>1</v>
      </c>
      <c r="G735">
        <v>1</v>
      </c>
      <c r="H735" t="s">
        <v>143</v>
      </c>
      <c r="I735">
        <v>71</v>
      </c>
      <c r="J735">
        <v>35</v>
      </c>
      <c r="K735">
        <v>0</v>
      </c>
      <c r="L735">
        <v>4</v>
      </c>
      <c r="M735">
        <v>0</v>
      </c>
      <c r="N735">
        <v>0</v>
      </c>
      <c r="O735">
        <v>0</v>
      </c>
      <c r="P735">
        <v>1</v>
      </c>
      <c r="Q735">
        <v>2</v>
      </c>
      <c r="R735">
        <v>0</v>
      </c>
      <c r="S735">
        <v>2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 t="s">
        <v>72</v>
      </c>
    </row>
    <row r="736" spans="1:28" x14ac:dyDescent="0.5">
      <c r="A736">
        <v>269</v>
      </c>
      <c r="B736">
        <v>1963</v>
      </c>
      <c r="C736" t="s">
        <v>45</v>
      </c>
      <c r="D736" t="s">
        <v>33</v>
      </c>
      <c r="E736" t="s">
        <v>1836</v>
      </c>
      <c r="F736">
        <v>0</v>
      </c>
      <c r="G736">
        <v>1</v>
      </c>
      <c r="H736" t="s">
        <v>356</v>
      </c>
      <c r="I736">
        <v>71</v>
      </c>
      <c r="J736">
        <v>777</v>
      </c>
      <c r="K736">
        <v>30</v>
      </c>
      <c r="L736">
        <v>163</v>
      </c>
      <c r="M736">
        <v>0</v>
      </c>
      <c r="N736">
        <v>51</v>
      </c>
      <c r="O736">
        <v>122</v>
      </c>
      <c r="P736">
        <v>6</v>
      </c>
      <c r="Q736">
        <v>4</v>
      </c>
      <c r="R736">
        <v>4</v>
      </c>
      <c r="S736">
        <v>7</v>
      </c>
      <c r="T736">
        <v>9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 t="s">
        <v>32</v>
      </c>
    </row>
    <row r="737" spans="1:28" x14ac:dyDescent="0.5">
      <c r="A737">
        <v>9460</v>
      </c>
      <c r="B737">
        <v>1963</v>
      </c>
      <c r="C737" t="s">
        <v>28</v>
      </c>
      <c r="D737" t="s">
        <v>37</v>
      </c>
      <c r="E737" t="s">
        <v>1914</v>
      </c>
      <c r="F737">
        <v>0</v>
      </c>
      <c r="G737">
        <v>0</v>
      </c>
      <c r="H737" t="s">
        <v>444</v>
      </c>
      <c r="I737">
        <v>74</v>
      </c>
      <c r="J737">
        <v>30</v>
      </c>
      <c r="K737">
        <v>3</v>
      </c>
      <c r="L737">
        <v>47</v>
      </c>
      <c r="M737">
        <v>19</v>
      </c>
      <c r="N737">
        <v>21</v>
      </c>
      <c r="O737">
        <v>42</v>
      </c>
      <c r="P737">
        <v>1</v>
      </c>
      <c r="Q737">
        <v>3</v>
      </c>
      <c r="R737">
        <v>2</v>
      </c>
      <c r="S737">
        <v>2</v>
      </c>
      <c r="T737">
        <v>8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 t="s">
        <v>32</v>
      </c>
    </row>
    <row r="738" spans="1:28" x14ac:dyDescent="0.5">
      <c r="A738">
        <v>3855</v>
      </c>
      <c r="B738">
        <v>1963</v>
      </c>
      <c r="C738" t="s">
        <v>28</v>
      </c>
      <c r="D738" t="s">
        <v>37</v>
      </c>
      <c r="E738" t="s">
        <v>1914</v>
      </c>
      <c r="F738">
        <v>0</v>
      </c>
      <c r="G738">
        <v>0</v>
      </c>
      <c r="H738" t="s">
        <v>444</v>
      </c>
      <c r="I738">
        <v>74</v>
      </c>
      <c r="J738">
        <v>30</v>
      </c>
      <c r="K738">
        <v>3</v>
      </c>
      <c r="L738">
        <v>47</v>
      </c>
      <c r="M738">
        <v>19</v>
      </c>
      <c r="N738">
        <v>21</v>
      </c>
      <c r="O738">
        <v>42</v>
      </c>
      <c r="P738">
        <v>1</v>
      </c>
      <c r="Q738">
        <v>3</v>
      </c>
      <c r="R738">
        <v>2</v>
      </c>
      <c r="S738">
        <v>2</v>
      </c>
      <c r="T738">
        <v>8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 t="s">
        <v>36</v>
      </c>
    </row>
    <row r="739" spans="1:28" x14ac:dyDescent="0.5">
      <c r="A739">
        <v>2895</v>
      </c>
      <c r="B739">
        <v>1963</v>
      </c>
      <c r="C739" t="s">
        <v>28</v>
      </c>
      <c r="D739" t="s">
        <v>33</v>
      </c>
      <c r="E739" t="s">
        <v>2008</v>
      </c>
      <c r="F739">
        <v>0</v>
      </c>
      <c r="G739">
        <v>1</v>
      </c>
      <c r="H739" t="s">
        <v>1296</v>
      </c>
      <c r="I739">
        <v>79</v>
      </c>
      <c r="J739">
        <v>104</v>
      </c>
      <c r="K739">
        <v>1</v>
      </c>
      <c r="L739">
        <v>54</v>
      </c>
      <c r="M739">
        <v>13</v>
      </c>
      <c r="N739">
        <v>9</v>
      </c>
      <c r="O739">
        <v>14</v>
      </c>
      <c r="P739">
        <v>2</v>
      </c>
      <c r="Q739">
        <v>3</v>
      </c>
      <c r="R739">
        <v>1</v>
      </c>
      <c r="S739">
        <v>5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 t="s">
        <v>55</v>
      </c>
    </row>
    <row r="740" spans="1:28" x14ac:dyDescent="0.5">
      <c r="A740">
        <v>55</v>
      </c>
      <c r="B740">
        <v>1963</v>
      </c>
      <c r="C740" t="s">
        <v>28</v>
      </c>
      <c r="D740" t="s">
        <v>41</v>
      </c>
      <c r="E740" t="s">
        <v>2106</v>
      </c>
      <c r="F740">
        <v>0</v>
      </c>
      <c r="G740">
        <v>1</v>
      </c>
      <c r="H740" s="1">
        <v>41102</v>
      </c>
      <c r="I740">
        <v>83</v>
      </c>
      <c r="J740">
        <v>509</v>
      </c>
      <c r="K740">
        <v>0</v>
      </c>
      <c r="L740">
        <v>65</v>
      </c>
      <c r="M740">
        <v>7</v>
      </c>
      <c r="N740">
        <v>11</v>
      </c>
      <c r="O740">
        <v>5</v>
      </c>
      <c r="P740">
        <v>4</v>
      </c>
      <c r="Q740">
        <v>7</v>
      </c>
      <c r="R740">
        <v>2</v>
      </c>
      <c r="S740">
        <v>9</v>
      </c>
      <c r="T740">
        <v>6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 t="s">
        <v>32</v>
      </c>
    </row>
    <row r="741" spans="1:28" x14ac:dyDescent="0.5">
      <c r="A741">
        <v>1065</v>
      </c>
      <c r="B741">
        <v>1963</v>
      </c>
      <c r="C741" t="s">
        <v>28</v>
      </c>
      <c r="D741" t="s">
        <v>33</v>
      </c>
      <c r="E741" t="s">
        <v>2137</v>
      </c>
      <c r="F741">
        <v>0</v>
      </c>
      <c r="G741">
        <v>0</v>
      </c>
      <c r="H741" t="s">
        <v>741</v>
      </c>
      <c r="I741">
        <v>85</v>
      </c>
      <c r="J741">
        <v>557</v>
      </c>
      <c r="K741">
        <v>129</v>
      </c>
      <c r="L741">
        <v>984</v>
      </c>
      <c r="M741">
        <v>193</v>
      </c>
      <c r="N741">
        <v>37</v>
      </c>
      <c r="O741">
        <v>18</v>
      </c>
      <c r="P741">
        <v>1</v>
      </c>
      <c r="Q741">
        <v>5</v>
      </c>
      <c r="R741">
        <v>8</v>
      </c>
      <c r="S741">
        <v>5</v>
      </c>
      <c r="T741">
        <v>2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 t="s">
        <v>40</v>
      </c>
    </row>
    <row r="742" spans="1:28" x14ac:dyDescent="0.5">
      <c r="A742">
        <v>2304</v>
      </c>
      <c r="B742">
        <v>1963</v>
      </c>
      <c r="C742" t="s">
        <v>45</v>
      </c>
      <c r="D742" t="s">
        <v>41</v>
      </c>
      <c r="E742" t="s">
        <v>2159</v>
      </c>
      <c r="F742">
        <v>0</v>
      </c>
      <c r="G742">
        <v>1</v>
      </c>
      <c r="H742" t="s">
        <v>859</v>
      </c>
      <c r="I742">
        <v>86</v>
      </c>
      <c r="J742">
        <v>625</v>
      </c>
      <c r="K742">
        <v>7</v>
      </c>
      <c r="L742">
        <v>99</v>
      </c>
      <c r="M742">
        <v>10</v>
      </c>
      <c r="N742">
        <v>22</v>
      </c>
      <c r="O742">
        <v>7</v>
      </c>
      <c r="P742">
        <v>2</v>
      </c>
      <c r="Q742">
        <v>6</v>
      </c>
      <c r="R742">
        <v>3</v>
      </c>
      <c r="S742">
        <v>12</v>
      </c>
      <c r="T742">
        <v>4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 t="s">
        <v>72</v>
      </c>
    </row>
    <row r="743" spans="1:28" x14ac:dyDescent="0.5">
      <c r="A743">
        <v>4279</v>
      </c>
      <c r="B743">
        <v>1963</v>
      </c>
      <c r="C743" t="s">
        <v>48</v>
      </c>
      <c r="D743" t="s">
        <v>33</v>
      </c>
      <c r="E743" t="s">
        <v>2172</v>
      </c>
      <c r="F743">
        <v>1</v>
      </c>
      <c r="G743">
        <v>1</v>
      </c>
      <c r="H743" t="s">
        <v>255</v>
      </c>
      <c r="I743">
        <v>87</v>
      </c>
      <c r="J743">
        <v>15</v>
      </c>
      <c r="K743">
        <v>4</v>
      </c>
      <c r="L743">
        <v>10</v>
      </c>
      <c r="M743">
        <v>3</v>
      </c>
      <c r="N743">
        <v>4</v>
      </c>
      <c r="O743">
        <v>18</v>
      </c>
      <c r="P743">
        <v>2</v>
      </c>
      <c r="Q743">
        <v>1</v>
      </c>
      <c r="R743">
        <v>1</v>
      </c>
      <c r="S743">
        <v>3</v>
      </c>
      <c r="T743">
        <v>3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 t="s">
        <v>32</v>
      </c>
    </row>
    <row r="744" spans="1:28" x14ac:dyDescent="0.5">
      <c r="A744">
        <v>1295</v>
      </c>
      <c r="B744">
        <v>1963</v>
      </c>
      <c r="C744" t="s">
        <v>28</v>
      </c>
      <c r="D744" t="s">
        <v>37</v>
      </c>
      <c r="F744">
        <v>0</v>
      </c>
      <c r="G744">
        <v>1</v>
      </c>
      <c r="H744" s="1">
        <v>41586</v>
      </c>
      <c r="I744">
        <v>96</v>
      </c>
      <c r="J744">
        <v>231</v>
      </c>
      <c r="K744">
        <v>65</v>
      </c>
      <c r="L744">
        <v>196</v>
      </c>
      <c r="M744">
        <v>38</v>
      </c>
      <c r="N744">
        <v>71</v>
      </c>
      <c r="O744">
        <v>124</v>
      </c>
      <c r="P744">
        <v>1</v>
      </c>
      <c r="Q744">
        <v>6</v>
      </c>
      <c r="R744">
        <v>5</v>
      </c>
      <c r="S744">
        <v>7</v>
      </c>
      <c r="T744">
        <v>4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 t="s">
        <v>36</v>
      </c>
    </row>
    <row r="745" spans="1:28" x14ac:dyDescent="0.5">
      <c r="A745">
        <v>213</v>
      </c>
      <c r="B745">
        <v>1963</v>
      </c>
      <c r="C745" t="s">
        <v>45</v>
      </c>
      <c r="D745" t="s">
        <v>33</v>
      </c>
      <c r="E745" t="s">
        <v>2393</v>
      </c>
      <c r="F745">
        <v>1</v>
      </c>
      <c r="G745">
        <v>1</v>
      </c>
      <c r="H745" t="s">
        <v>163</v>
      </c>
      <c r="I745">
        <v>98</v>
      </c>
      <c r="J745">
        <v>35</v>
      </c>
      <c r="K745">
        <v>0</v>
      </c>
      <c r="L745">
        <v>11</v>
      </c>
      <c r="M745">
        <v>0</v>
      </c>
      <c r="N745">
        <v>0</v>
      </c>
      <c r="O745">
        <v>2</v>
      </c>
      <c r="P745">
        <v>4</v>
      </c>
      <c r="Q745">
        <v>2</v>
      </c>
      <c r="R745">
        <v>1</v>
      </c>
      <c r="S745">
        <v>3</v>
      </c>
      <c r="T745">
        <v>7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 t="s">
        <v>32</v>
      </c>
    </row>
    <row r="746" spans="1:28" x14ac:dyDescent="0.5">
      <c r="A746">
        <v>1992</v>
      </c>
      <c r="B746">
        <v>1964</v>
      </c>
      <c r="C746" t="s">
        <v>28</v>
      </c>
      <c r="D746" t="s">
        <v>37</v>
      </c>
      <c r="E746" t="s">
        <v>130</v>
      </c>
      <c r="F746">
        <v>0</v>
      </c>
      <c r="G746">
        <v>1</v>
      </c>
      <c r="H746" s="1">
        <v>41640</v>
      </c>
      <c r="I746">
        <v>2</v>
      </c>
      <c r="J746">
        <v>522</v>
      </c>
      <c r="K746">
        <v>0</v>
      </c>
      <c r="L746">
        <v>257</v>
      </c>
      <c r="M746">
        <v>32</v>
      </c>
      <c r="N746">
        <v>16</v>
      </c>
      <c r="O746">
        <v>66</v>
      </c>
      <c r="P746">
        <v>4</v>
      </c>
      <c r="Q746">
        <v>2</v>
      </c>
      <c r="R746">
        <v>2</v>
      </c>
      <c r="S746">
        <v>8</v>
      </c>
      <c r="T746">
        <v>7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1</v>
      </c>
      <c r="AA746">
        <v>0</v>
      </c>
      <c r="AB746" t="s">
        <v>32</v>
      </c>
    </row>
    <row r="747" spans="1:28" x14ac:dyDescent="0.5">
      <c r="A747">
        <v>4114</v>
      </c>
      <c r="B747">
        <v>1964</v>
      </c>
      <c r="C747" t="s">
        <v>58</v>
      </c>
      <c r="D747" t="s">
        <v>37</v>
      </c>
      <c r="E747" t="s">
        <v>158</v>
      </c>
      <c r="F747">
        <v>0</v>
      </c>
      <c r="G747">
        <v>0</v>
      </c>
      <c r="H747" s="1">
        <v>41221</v>
      </c>
      <c r="I747">
        <v>2</v>
      </c>
      <c r="J747">
        <v>650</v>
      </c>
      <c r="K747">
        <v>37</v>
      </c>
      <c r="L747">
        <v>780</v>
      </c>
      <c r="M747">
        <v>27</v>
      </c>
      <c r="N747">
        <v>167</v>
      </c>
      <c r="O747">
        <v>32</v>
      </c>
      <c r="P747">
        <v>1</v>
      </c>
      <c r="Q747">
        <v>6</v>
      </c>
      <c r="R747">
        <v>9</v>
      </c>
      <c r="S747">
        <v>13</v>
      </c>
      <c r="T747">
        <v>3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 t="s">
        <v>43</v>
      </c>
    </row>
    <row r="748" spans="1:28" x14ac:dyDescent="0.5">
      <c r="A748">
        <v>5626</v>
      </c>
      <c r="B748">
        <v>1964</v>
      </c>
      <c r="C748" t="s">
        <v>45</v>
      </c>
      <c r="D748" t="s">
        <v>33</v>
      </c>
      <c r="E748" t="s">
        <v>462</v>
      </c>
      <c r="F748">
        <v>0</v>
      </c>
      <c r="G748">
        <v>0</v>
      </c>
      <c r="H748" t="s">
        <v>367</v>
      </c>
      <c r="I748">
        <v>13</v>
      </c>
      <c r="J748">
        <v>338</v>
      </c>
      <c r="K748">
        <v>4</v>
      </c>
      <c r="L748">
        <v>89</v>
      </c>
      <c r="M748">
        <v>11</v>
      </c>
      <c r="N748">
        <v>8</v>
      </c>
      <c r="O748">
        <v>13</v>
      </c>
      <c r="P748">
        <v>1</v>
      </c>
      <c r="Q748">
        <v>4</v>
      </c>
      <c r="R748">
        <v>2</v>
      </c>
      <c r="S748">
        <v>9</v>
      </c>
      <c r="T748">
        <v>4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 t="s">
        <v>32</v>
      </c>
    </row>
    <row r="749" spans="1:28" x14ac:dyDescent="0.5">
      <c r="A749">
        <v>6431</v>
      </c>
      <c r="B749">
        <v>1964</v>
      </c>
      <c r="C749" t="s">
        <v>45</v>
      </c>
      <c r="D749" t="s">
        <v>37</v>
      </c>
      <c r="E749" t="s">
        <v>479</v>
      </c>
      <c r="F749">
        <v>1</v>
      </c>
      <c r="G749">
        <v>1</v>
      </c>
      <c r="H749" t="s">
        <v>480</v>
      </c>
      <c r="I749">
        <v>13</v>
      </c>
      <c r="J749">
        <v>42</v>
      </c>
      <c r="K749">
        <v>1</v>
      </c>
      <c r="L749">
        <v>18</v>
      </c>
      <c r="M749">
        <v>3</v>
      </c>
      <c r="N749">
        <v>0</v>
      </c>
      <c r="O749">
        <v>4</v>
      </c>
      <c r="P749">
        <v>2</v>
      </c>
      <c r="Q749">
        <v>2</v>
      </c>
      <c r="R749">
        <v>0</v>
      </c>
      <c r="S749">
        <v>3</v>
      </c>
      <c r="T749">
        <v>7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 t="s">
        <v>55</v>
      </c>
    </row>
    <row r="750" spans="1:28" x14ac:dyDescent="0.5">
      <c r="A750">
        <v>10789</v>
      </c>
      <c r="B750">
        <v>1964</v>
      </c>
      <c r="C750" t="s">
        <v>45</v>
      </c>
      <c r="D750" t="s">
        <v>37</v>
      </c>
      <c r="E750" t="s">
        <v>479</v>
      </c>
      <c r="F750">
        <v>1</v>
      </c>
      <c r="G750">
        <v>1</v>
      </c>
      <c r="H750" t="s">
        <v>480</v>
      </c>
      <c r="I750">
        <v>13</v>
      </c>
      <c r="J750">
        <v>42</v>
      </c>
      <c r="K750">
        <v>1</v>
      </c>
      <c r="L750">
        <v>18</v>
      </c>
      <c r="M750">
        <v>3</v>
      </c>
      <c r="N750">
        <v>0</v>
      </c>
      <c r="O750">
        <v>4</v>
      </c>
      <c r="P750">
        <v>2</v>
      </c>
      <c r="Q750">
        <v>2</v>
      </c>
      <c r="R750">
        <v>0</v>
      </c>
      <c r="S750">
        <v>3</v>
      </c>
      <c r="T750">
        <v>7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 t="s">
        <v>32</v>
      </c>
    </row>
    <row r="751" spans="1:28" x14ac:dyDescent="0.5">
      <c r="A751">
        <v>7533</v>
      </c>
      <c r="B751">
        <v>1964</v>
      </c>
      <c r="C751" t="s">
        <v>28</v>
      </c>
      <c r="D751" t="s">
        <v>37</v>
      </c>
      <c r="E751" t="s">
        <v>517</v>
      </c>
      <c r="F751">
        <v>1</v>
      </c>
      <c r="G751">
        <v>1</v>
      </c>
      <c r="H751" t="s">
        <v>518</v>
      </c>
      <c r="I751">
        <v>15</v>
      </c>
      <c r="J751">
        <v>144</v>
      </c>
      <c r="K751">
        <v>1</v>
      </c>
      <c r="L751">
        <v>32</v>
      </c>
      <c r="M751">
        <v>2</v>
      </c>
      <c r="N751">
        <v>1</v>
      </c>
      <c r="O751">
        <v>7</v>
      </c>
      <c r="P751">
        <v>4</v>
      </c>
      <c r="Q751">
        <v>4</v>
      </c>
      <c r="R751">
        <v>1</v>
      </c>
      <c r="S751">
        <v>4</v>
      </c>
      <c r="T751">
        <v>7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 t="s">
        <v>36</v>
      </c>
    </row>
    <row r="752" spans="1:28" x14ac:dyDescent="0.5">
      <c r="A752">
        <v>2942</v>
      </c>
      <c r="B752">
        <v>1964</v>
      </c>
      <c r="C752" t="s">
        <v>28</v>
      </c>
      <c r="D752" t="s">
        <v>33</v>
      </c>
      <c r="E752" t="s">
        <v>650</v>
      </c>
      <c r="F752">
        <v>0</v>
      </c>
      <c r="G752">
        <v>1</v>
      </c>
      <c r="H752" s="1">
        <v>41460</v>
      </c>
      <c r="I752">
        <v>20</v>
      </c>
      <c r="J752">
        <v>305</v>
      </c>
      <c r="K752">
        <v>3</v>
      </c>
      <c r="L752">
        <v>27</v>
      </c>
      <c r="M752">
        <v>4</v>
      </c>
      <c r="N752">
        <v>3</v>
      </c>
      <c r="O752">
        <v>144</v>
      </c>
      <c r="P752">
        <v>2</v>
      </c>
      <c r="Q752">
        <v>5</v>
      </c>
      <c r="R752">
        <v>4</v>
      </c>
      <c r="S752">
        <v>4</v>
      </c>
      <c r="T752">
        <v>5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 t="s">
        <v>32</v>
      </c>
    </row>
    <row r="753" spans="1:28" x14ac:dyDescent="0.5">
      <c r="A753">
        <v>4702</v>
      </c>
      <c r="B753">
        <v>1964</v>
      </c>
      <c r="C753" t="s">
        <v>28</v>
      </c>
      <c r="D753" t="s">
        <v>33</v>
      </c>
      <c r="E753" t="s">
        <v>665</v>
      </c>
      <c r="F753">
        <v>0</v>
      </c>
      <c r="G753">
        <v>0</v>
      </c>
      <c r="H753" s="1">
        <v>41251</v>
      </c>
      <c r="I753">
        <v>20</v>
      </c>
      <c r="J753">
        <v>1000</v>
      </c>
      <c r="K753">
        <v>155</v>
      </c>
      <c r="L753">
        <v>379</v>
      </c>
      <c r="M753">
        <v>224</v>
      </c>
      <c r="N753">
        <v>17</v>
      </c>
      <c r="O753">
        <v>120</v>
      </c>
      <c r="P753">
        <v>1</v>
      </c>
      <c r="Q753">
        <v>4</v>
      </c>
      <c r="R753">
        <v>8</v>
      </c>
      <c r="S753">
        <v>4</v>
      </c>
      <c r="T753">
        <v>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 t="s">
        <v>32</v>
      </c>
    </row>
    <row r="754" spans="1:28" x14ac:dyDescent="0.5">
      <c r="A754">
        <v>10766</v>
      </c>
      <c r="B754">
        <v>1964</v>
      </c>
      <c r="C754" t="s">
        <v>45</v>
      </c>
      <c r="D754" t="s">
        <v>37</v>
      </c>
      <c r="E754" t="s">
        <v>692</v>
      </c>
      <c r="F754">
        <v>0</v>
      </c>
      <c r="G754">
        <v>1</v>
      </c>
      <c r="H754" s="1">
        <v>41947</v>
      </c>
      <c r="I754">
        <v>22</v>
      </c>
      <c r="J754">
        <v>397</v>
      </c>
      <c r="K754">
        <v>19</v>
      </c>
      <c r="L754">
        <v>69</v>
      </c>
      <c r="M754">
        <v>12</v>
      </c>
      <c r="N754">
        <v>0</v>
      </c>
      <c r="O754">
        <v>9</v>
      </c>
      <c r="P754">
        <v>1</v>
      </c>
      <c r="Q754">
        <v>4</v>
      </c>
      <c r="R754">
        <v>4</v>
      </c>
      <c r="S754">
        <v>8</v>
      </c>
      <c r="T754">
        <v>2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 t="s">
        <v>32</v>
      </c>
    </row>
    <row r="755" spans="1:28" x14ac:dyDescent="0.5">
      <c r="A755">
        <v>9971</v>
      </c>
      <c r="B755">
        <v>1964</v>
      </c>
      <c r="C755" t="s">
        <v>45</v>
      </c>
      <c r="D755" t="s">
        <v>37</v>
      </c>
      <c r="E755" t="s">
        <v>692</v>
      </c>
      <c r="F755">
        <v>0</v>
      </c>
      <c r="G755">
        <v>1</v>
      </c>
      <c r="H755" s="1">
        <v>41947</v>
      </c>
      <c r="I755">
        <v>22</v>
      </c>
      <c r="J755">
        <v>397</v>
      </c>
      <c r="K755">
        <v>19</v>
      </c>
      <c r="L755">
        <v>69</v>
      </c>
      <c r="M755">
        <v>12</v>
      </c>
      <c r="N755">
        <v>0</v>
      </c>
      <c r="O755">
        <v>9</v>
      </c>
      <c r="P755">
        <v>1</v>
      </c>
      <c r="Q755">
        <v>4</v>
      </c>
      <c r="R755">
        <v>4</v>
      </c>
      <c r="S755">
        <v>8</v>
      </c>
      <c r="T755">
        <v>2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 t="s">
        <v>72</v>
      </c>
    </row>
    <row r="756" spans="1:28" x14ac:dyDescent="0.5">
      <c r="A756">
        <v>5909</v>
      </c>
      <c r="B756">
        <v>1964</v>
      </c>
      <c r="C756" t="s">
        <v>28</v>
      </c>
      <c r="D756" t="s">
        <v>37</v>
      </c>
      <c r="E756" t="s">
        <v>775</v>
      </c>
      <c r="F756">
        <v>0</v>
      </c>
      <c r="G756">
        <v>1</v>
      </c>
      <c r="H756" t="s">
        <v>431</v>
      </c>
      <c r="I756">
        <v>25</v>
      </c>
      <c r="J756">
        <v>895</v>
      </c>
      <c r="K756">
        <v>10</v>
      </c>
      <c r="L756">
        <v>101</v>
      </c>
      <c r="M756">
        <v>13</v>
      </c>
      <c r="N756">
        <v>0</v>
      </c>
      <c r="O756">
        <v>152</v>
      </c>
      <c r="P756">
        <v>5</v>
      </c>
      <c r="Q756">
        <v>3</v>
      </c>
      <c r="R756">
        <v>4</v>
      </c>
      <c r="S756">
        <v>8</v>
      </c>
      <c r="T756">
        <v>8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 t="s">
        <v>51</v>
      </c>
    </row>
    <row r="757" spans="1:28" x14ac:dyDescent="0.5">
      <c r="A757">
        <v>6694</v>
      </c>
      <c r="B757">
        <v>1964</v>
      </c>
      <c r="C757" t="s">
        <v>28</v>
      </c>
      <c r="D757" t="s">
        <v>37</v>
      </c>
      <c r="E757" t="s">
        <v>826</v>
      </c>
      <c r="F757">
        <v>0</v>
      </c>
      <c r="G757">
        <v>1</v>
      </c>
      <c r="H757" t="s">
        <v>461</v>
      </c>
      <c r="I757">
        <v>27</v>
      </c>
      <c r="J757">
        <v>438</v>
      </c>
      <c r="K757">
        <v>66</v>
      </c>
      <c r="L757">
        <v>400</v>
      </c>
      <c r="M757">
        <v>12</v>
      </c>
      <c r="N757">
        <v>38</v>
      </c>
      <c r="O757">
        <v>114</v>
      </c>
      <c r="P757">
        <v>1</v>
      </c>
      <c r="Q757">
        <v>8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 t="s">
        <v>32</v>
      </c>
    </row>
    <row r="758" spans="1:28" x14ac:dyDescent="0.5">
      <c r="A758">
        <v>7411</v>
      </c>
      <c r="B758">
        <v>1964</v>
      </c>
      <c r="C758" t="s">
        <v>45</v>
      </c>
      <c r="D758" t="s">
        <v>37</v>
      </c>
      <c r="E758" t="s">
        <v>941</v>
      </c>
      <c r="F758">
        <v>1</v>
      </c>
      <c r="G758">
        <v>1</v>
      </c>
      <c r="H758" s="1">
        <v>41765</v>
      </c>
      <c r="I758">
        <v>31</v>
      </c>
      <c r="J758">
        <v>11</v>
      </c>
      <c r="K758">
        <v>0</v>
      </c>
      <c r="L758">
        <v>5</v>
      </c>
      <c r="M758">
        <v>0</v>
      </c>
      <c r="N758">
        <v>0</v>
      </c>
      <c r="O758">
        <v>1</v>
      </c>
      <c r="P758">
        <v>2</v>
      </c>
      <c r="Q758">
        <v>1</v>
      </c>
      <c r="R758">
        <v>0</v>
      </c>
      <c r="S758">
        <v>3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 t="s">
        <v>72</v>
      </c>
    </row>
    <row r="759" spans="1:28" x14ac:dyDescent="0.5">
      <c r="A759">
        <v>2426</v>
      </c>
      <c r="B759">
        <v>1964</v>
      </c>
      <c r="C759" t="s">
        <v>45</v>
      </c>
      <c r="D759" t="s">
        <v>29</v>
      </c>
      <c r="E759" t="s">
        <v>1045</v>
      </c>
      <c r="F759">
        <v>0</v>
      </c>
      <c r="G759">
        <v>0</v>
      </c>
      <c r="H759" t="s">
        <v>83</v>
      </c>
      <c r="I759">
        <v>35</v>
      </c>
      <c r="J759">
        <v>483</v>
      </c>
      <c r="K759">
        <v>74</v>
      </c>
      <c r="L759">
        <v>114</v>
      </c>
      <c r="M759">
        <v>169</v>
      </c>
      <c r="N759">
        <v>37</v>
      </c>
      <c r="O759">
        <v>18</v>
      </c>
      <c r="P759">
        <v>1</v>
      </c>
      <c r="Q759">
        <v>5</v>
      </c>
      <c r="R759">
        <v>10</v>
      </c>
      <c r="S759">
        <v>13</v>
      </c>
      <c r="T759">
        <v>3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1</v>
      </c>
      <c r="AA759">
        <v>0</v>
      </c>
      <c r="AB759" t="s">
        <v>32</v>
      </c>
    </row>
    <row r="760" spans="1:28" x14ac:dyDescent="0.5">
      <c r="A760">
        <v>8605</v>
      </c>
      <c r="B760">
        <v>1964</v>
      </c>
      <c r="C760" t="s">
        <v>45</v>
      </c>
      <c r="D760" t="s">
        <v>41</v>
      </c>
      <c r="E760" t="s">
        <v>1051</v>
      </c>
      <c r="F760">
        <v>1</v>
      </c>
      <c r="G760">
        <v>1</v>
      </c>
      <c r="H760" t="s">
        <v>206</v>
      </c>
      <c r="I760">
        <v>36</v>
      </c>
      <c r="J760">
        <v>48</v>
      </c>
      <c r="K760">
        <v>0</v>
      </c>
      <c r="L760">
        <v>14</v>
      </c>
      <c r="M760">
        <v>0</v>
      </c>
      <c r="N760">
        <v>0</v>
      </c>
      <c r="O760">
        <v>6</v>
      </c>
      <c r="P760">
        <v>2</v>
      </c>
      <c r="Q760">
        <v>2</v>
      </c>
      <c r="R760">
        <v>0</v>
      </c>
      <c r="S760">
        <v>3</v>
      </c>
      <c r="T760">
        <v>6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 t="s">
        <v>32</v>
      </c>
    </row>
    <row r="761" spans="1:28" x14ac:dyDescent="0.5">
      <c r="A761">
        <v>4345</v>
      </c>
      <c r="B761">
        <v>1964</v>
      </c>
      <c r="C761" t="s">
        <v>48</v>
      </c>
      <c r="D761" t="s">
        <v>33</v>
      </c>
      <c r="F761">
        <v>1</v>
      </c>
      <c r="G761">
        <v>1</v>
      </c>
      <c r="H761" s="1">
        <v>41974</v>
      </c>
      <c r="I761">
        <v>49</v>
      </c>
      <c r="J761">
        <v>5</v>
      </c>
      <c r="K761">
        <v>1</v>
      </c>
      <c r="L761">
        <v>9</v>
      </c>
      <c r="M761">
        <v>2</v>
      </c>
      <c r="N761">
        <v>0</v>
      </c>
      <c r="O761">
        <v>4</v>
      </c>
      <c r="P761">
        <v>1</v>
      </c>
      <c r="Q761">
        <v>1</v>
      </c>
      <c r="R761">
        <v>0</v>
      </c>
      <c r="S761">
        <v>2</v>
      </c>
      <c r="T761">
        <v>7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 t="s">
        <v>43</v>
      </c>
    </row>
    <row r="762" spans="1:28" x14ac:dyDescent="0.5">
      <c r="A762">
        <v>5290</v>
      </c>
      <c r="B762">
        <v>1964</v>
      </c>
      <c r="C762" t="s">
        <v>45</v>
      </c>
      <c r="D762" t="s">
        <v>37</v>
      </c>
      <c r="E762" t="s">
        <v>1399</v>
      </c>
      <c r="F762">
        <v>1</v>
      </c>
      <c r="G762">
        <v>1</v>
      </c>
      <c r="H762" t="s">
        <v>1400</v>
      </c>
      <c r="I762">
        <v>51</v>
      </c>
      <c r="J762">
        <v>220</v>
      </c>
      <c r="K762">
        <v>0</v>
      </c>
      <c r="L762">
        <v>33</v>
      </c>
      <c r="M762">
        <v>3</v>
      </c>
      <c r="N762">
        <v>0</v>
      </c>
      <c r="O762">
        <v>23</v>
      </c>
      <c r="P762">
        <v>5</v>
      </c>
      <c r="Q762">
        <v>5</v>
      </c>
      <c r="R762">
        <v>1</v>
      </c>
      <c r="S762">
        <v>5</v>
      </c>
      <c r="T762">
        <v>8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 t="s">
        <v>36</v>
      </c>
    </row>
    <row r="763" spans="1:28" x14ac:dyDescent="0.5">
      <c r="A763">
        <v>8985</v>
      </c>
      <c r="B763">
        <v>1964</v>
      </c>
      <c r="C763" t="s">
        <v>48</v>
      </c>
      <c r="D763" t="s">
        <v>41</v>
      </c>
      <c r="E763" t="s">
        <v>1485</v>
      </c>
      <c r="F763">
        <v>0</v>
      </c>
      <c r="G763">
        <v>1</v>
      </c>
      <c r="H763" s="1">
        <v>41010</v>
      </c>
      <c r="I763">
        <v>54</v>
      </c>
      <c r="J763">
        <v>806</v>
      </c>
      <c r="K763">
        <v>80</v>
      </c>
      <c r="L763">
        <v>161</v>
      </c>
      <c r="M763">
        <v>120</v>
      </c>
      <c r="N763">
        <v>11</v>
      </c>
      <c r="O763">
        <v>33</v>
      </c>
      <c r="P763">
        <v>5</v>
      </c>
      <c r="Q763">
        <v>10</v>
      </c>
      <c r="R763">
        <v>7</v>
      </c>
      <c r="S763">
        <v>10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 t="s">
        <v>32</v>
      </c>
    </row>
    <row r="764" spans="1:28" x14ac:dyDescent="0.5">
      <c r="A764">
        <v>8726</v>
      </c>
      <c r="B764">
        <v>1964</v>
      </c>
      <c r="C764" t="s">
        <v>48</v>
      </c>
      <c r="D764" t="s">
        <v>29</v>
      </c>
      <c r="E764" t="s">
        <v>1542</v>
      </c>
      <c r="F764">
        <v>1</v>
      </c>
      <c r="G764">
        <v>1</v>
      </c>
      <c r="H764" t="s">
        <v>821</v>
      </c>
      <c r="I764">
        <v>57</v>
      </c>
      <c r="J764">
        <v>77</v>
      </c>
      <c r="K764">
        <v>8</v>
      </c>
      <c r="L764">
        <v>44</v>
      </c>
      <c r="M764">
        <v>10</v>
      </c>
      <c r="N764">
        <v>10</v>
      </c>
      <c r="O764">
        <v>25</v>
      </c>
      <c r="P764">
        <v>5</v>
      </c>
      <c r="Q764">
        <v>3</v>
      </c>
      <c r="R764">
        <v>1</v>
      </c>
      <c r="S764">
        <v>4</v>
      </c>
      <c r="T764">
        <v>6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 t="s">
        <v>36</v>
      </c>
    </row>
    <row r="765" spans="1:28" x14ac:dyDescent="0.5">
      <c r="A765">
        <v>10955</v>
      </c>
      <c r="B765">
        <v>1964</v>
      </c>
      <c r="C765" t="s">
        <v>28</v>
      </c>
      <c r="D765" t="s">
        <v>60</v>
      </c>
      <c r="E765" t="s">
        <v>1763</v>
      </c>
      <c r="F765">
        <v>0</v>
      </c>
      <c r="G765">
        <v>0</v>
      </c>
      <c r="H765" s="1">
        <v>41821</v>
      </c>
      <c r="I765">
        <v>68</v>
      </c>
      <c r="J765">
        <v>416</v>
      </c>
      <c r="K765">
        <v>46</v>
      </c>
      <c r="L765">
        <v>925</v>
      </c>
      <c r="M765">
        <v>60</v>
      </c>
      <c r="N765">
        <v>107</v>
      </c>
      <c r="O765">
        <v>46</v>
      </c>
      <c r="P765">
        <v>1</v>
      </c>
      <c r="Q765">
        <v>3</v>
      </c>
      <c r="R765">
        <v>6</v>
      </c>
      <c r="S765">
        <v>4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1</v>
      </c>
      <c r="AA765">
        <v>0</v>
      </c>
      <c r="AB765" t="s">
        <v>32</v>
      </c>
    </row>
    <row r="766" spans="1:28" x14ac:dyDescent="0.5">
      <c r="A766">
        <v>2118</v>
      </c>
      <c r="B766">
        <v>1964</v>
      </c>
      <c r="C766" t="s">
        <v>48</v>
      </c>
      <c r="D766" t="s">
        <v>37</v>
      </c>
      <c r="E766" t="s">
        <v>1769</v>
      </c>
      <c r="F766">
        <v>0</v>
      </c>
      <c r="G766">
        <v>1</v>
      </c>
      <c r="H766" s="1">
        <v>41556</v>
      </c>
      <c r="I766">
        <v>68</v>
      </c>
      <c r="J766">
        <v>166</v>
      </c>
      <c r="K766">
        <v>75</v>
      </c>
      <c r="L766">
        <v>96</v>
      </c>
      <c r="M766">
        <v>119</v>
      </c>
      <c r="N766">
        <v>107</v>
      </c>
      <c r="O766">
        <v>59</v>
      </c>
      <c r="P766">
        <v>3</v>
      </c>
      <c r="Q766">
        <v>7</v>
      </c>
      <c r="R766">
        <v>2</v>
      </c>
      <c r="S766">
        <v>8</v>
      </c>
      <c r="T766">
        <v>4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 t="s">
        <v>32</v>
      </c>
    </row>
    <row r="767" spans="1:28" x14ac:dyDescent="0.5">
      <c r="A767">
        <v>405</v>
      </c>
      <c r="B767">
        <v>1964</v>
      </c>
      <c r="C767" t="s">
        <v>28</v>
      </c>
      <c r="D767" t="s">
        <v>29</v>
      </c>
      <c r="E767" t="s">
        <v>1772</v>
      </c>
      <c r="F767">
        <v>0</v>
      </c>
      <c r="G767">
        <v>1</v>
      </c>
      <c r="H767" t="s">
        <v>701</v>
      </c>
      <c r="I767">
        <v>68</v>
      </c>
      <c r="J767">
        <v>315</v>
      </c>
      <c r="K767">
        <v>0</v>
      </c>
      <c r="L767">
        <v>31</v>
      </c>
      <c r="M767">
        <v>4</v>
      </c>
      <c r="N767">
        <v>0</v>
      </c>
      <c r="O767">
        <v>91</v>
      </c>
      <c r="P767">
        <v>4</v>
      </c>
      <c r="Q767">
        <v>5</v>
      </c>
      <c r="R767">
        <v>5</v>
      </c>
      <c r="S767">
        <v>3</v>
      </c>
      <c r="T767">
        <v>8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 t="s">
        <v>32</v>
      </c>
    </row>
    <row r="768" spans="1:28" x14ac:dyDescent="0.5">
      <c r="A768">
        <v>1665</v>
      </c>
      <c r="B768">
        <v>1964</v>
      </c>
      <c r="C768" t="s">
        <v>45</v>
      </c>
      <c r="D768" t="s">
        <v>29</v>
      </c>
      <c r="E768" t="s">
        <v>1823</v>
      </c>
      <c r="F768">
        <v>0</v>
      </c>
      <c r="G768">
        <v>2</v>
      </c>
      <c r="H768" t="s">
        <v>261</v>
      </c>
      <c r="I768">
        <v>71</v>
      </c>
      <c r="J768">
        <v>1459</v>
      </c>
      <c r="K768">
        <v>0</v>
      </c>
      <c r="L768">
        <v>61</v>
      </c>
      <c r="M768">
        <v>0</v>
      </c>
      <c r="N768">
        <v>15</v>
      </c>
      <c r="O768">
        <v>215</v>
      </c>
      <c r="P768">
        <v>5</v>
      </c>
      <c r="Q768">
        <v>2</v>
      </c>
      <c r="R768">
        <v>5</v>
      </c>
      <c r="S768">
        <v>6</v>
      </c>
      <c r="T768">
        <v>5</v>
      </c>
      <c r="U768">
        <v>1</v>
      </c>
      <c r="V768">
        <v>0</v>
      </c>
      <c r="W768">
        <v>1</v>
      </c>
      <c r="X768">
        <v>0</v>
      </c>
      <c r="Y768">
        <v>1</v>
      </c>
      <c r="Z768">
        <v>1</v>
      </c>
      <c r="AA768">
        <v>0</v>
      </c>
      <c r="AB768" t="s">
        <v>72</v>
      </c>
    </row>
    <row r="769" spans="1:28" x14ac:dyDescent="0.5">
      <c r="A769">
        <v>9426</v>
      </c>
      <c r="B769">
        <v>1964</v>
      </c>
      <c r="C769" t="s">
        <v>58</v>
      </c>
      <c r="D769" t="s">
        <v>33</v>
      </c>
      <c r="E769" t="s">
        <v>1974</v>
      </c>
      <c r="F769">
        <v>0</v>
      </c>
      <c r="G769">
        <v>1</v>
      </c>
      <c r="H769" s="1">
        <v>41609</v>
      </c>
      <c r="I769">
        <v>77</v>
      </c>
      <c r="J769">
        <v>691</v>
      </c>
      <c r="K769">
        <v>0</v>
      </c>
      <c r="L769">
        <v>69</v>
      </c>
      <c r="M769">
        <v>10</v>
      </c>
      <c r="N769">
        <v>0</v>
      </c>
      <c r="O769">
        <v>130</v>
      </c>
      <c r="P769">
        <v>4</v>
      </c>
      <c r="Q769">
        <v>2</v>
      </c>
      <c r="R769">
        <v>6</v>
      </c>
      <c r="S769">
        <v>3</v>
      </c>
      <c r="T769">
        <v>8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 t="s">
        <v>32</v>
      </c>
    </row>
    <row r="770" spans="1:28" x14ac:dyDescent="0.5">
      <c r="A770">
        <v>10637</v>
      </c>
      <c r="B770">
        <v>1964</v>
      </c>
      <c r="C770" t="s">
        <v>28</v>
      </c>
      <c r="D770" t="s">
        <v>37</v>
      </c>
      <c r="E770" t="s">
        <v>1975</v>
      </c>
      <c r="F770">
        <v>1</v>
      </c>
      <c r="G770">
        <v>2</v>
      </c>
      <c r="H770" s="1">
        <v>41275</v>
      </c>
      <c r="I770">
        <v>77</v>
      </c>
      <c r="J770">
        <v>24</v>
      </c>
      <c r="K770">
        <v>0</v>
      </c>
      <c r="L770">
        <v>27</v>
      </c>
      <c r="M770">
        <v>8</v>
      </c>
      <c r="N770">
        <v>30</v>
      </c>
      <c r="O770">
        <v>10</v>
      </c>
      <c r="P770">
        <v>2</v>
      </c>
      <c r="Q770">
        <v>3</v>
      </c>
      <c r="R770">
        <v>0</v>
      </c>
      <c r="S770">
        <v>3</v>
      </c>
      <c r="T770">
        <v>7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1</v>
      </c>
      <c r="AB770" t="s">
        <v>32</v>
      </c>
    </row>
    <row r="771" spans="1:28" x14ac:dyDescent="0.5">
      <c r="A771">
        <v>9153</v>
      </c>
      <c r="B771">
        <v>1964</v>
      </c>
      <c r="C771" t="s">
        <v>45</v>
      </c>
      <c r="D771" t="s">
        <v>37</v>
      </c>
      <c r="E771" t="s">
        <v>2059</v>
      </c>
      <c r="F771">
        <v>0</v>
      </c>
      <c r="G771">
        <v>1</v>
      </c>
      <c r="H771" t="s">
        <v>675</v>
      </c>
      <c r="I771">
        <v>81</v>
      </c>
      <c r="J771">
        <v>418</v>
      </c>
      <c r="K771">
        <v>61</v>
      </c>
      <c r="L771">
        <v>428</v>
      </c>
      <c r="M771">
        <v>80</v>
      </c>
      <c r="N771">
        <v>51</v>
      </c>
      <c r="O771">
        <v>10</v>
      </c>
      <c r="P771">
        <v>3</v>
      </c>
      <c r="Q771">
        <v>7</v>
      </c>
      <c r="R771">
        <v>8</v>
      </c>
      <c r="S771">
        <v>10</v>
      </c>
      <c r="T771">
        <v>5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 t="s">
        <v>32</v>
      </c>
    </row>
    <row r="772" spans="1:28" x14ac:dyDescent="0.5">
      <c r="A772">
        <v>5278</v>
      </c>
      <c r="B772">
        <v>1964</v>
      </c>
      <c r="C772" t="s">
        <v>28</v>
      </c>
      <c r="D772" t="s">
        <v>37</v>
      </c>
      <c r="E772" t="s">
        <v>2095</v>
      </c>
      <c r="F772">
        <v>0</v>
      </c>
      <c r="G772">
        <v>0</v>
      </c>
      <c r="H772" t="s">
        <v>645</v>
      </c>
      <c r="I772">
        <v>83</v>
      </c>
      <c r="J772">
        <v>307</v>
      </c>
      <c r="K772">
        <v>26</v>
      </c>
      <c r="L772">
        <v>360</v>
      </c>
      <c r="M772">
        <v>138</v>
      </c>
      <c r="N772">
        <v>31</v>
      </c>
      <c r="O772">
        <v>40</v>
      </c>
      <c r="P772">
        <v>1</v>
      </c>
      <c r="Q772">
        <v>6</v>
      </c>
      <c r="R772">
        <v>9</v>
      </c>
      <c r="S772">
        <v>5</v>
      </c>
      <c r="T772">
        <v>3</v>
      </c>
      <c r="U772">
        <v>0</v>
      </c>
      <c r="V772">
        <v>0</v>
      </c>
      <c r="W772">
        <v>0</v>
      </c>
      <c r="X772">
        <v>1</v>
      </c>
      <c r="Y772">
        <v>0</v>
      </c>
      <c r="Z772">
        <v>0</v>
      </c>
      <c r="AA772">
        <v>0</v>
      </c>
      <c r="AB772" t="s">
        <v>51</v>
      </c>
    </row>
    <row r="773" spans="1:28" x14ac:dyDescent="0.5">
      <c r="A773">
        <v>1137</v>
      </c>
      <c r="B773">
        <v>1964</v>
      </c>
      <c r="C773" t="s">
        <v>28</v>
      </c>
      <c r="D773" t="s">
        <v>33</v>
      </c>
      <c r="E773" t="s">
        <v>2174</v>
      </c>
      <c r="F773">
        <v>0</v>
      </c>
      <c r="G773">
        <v>0</v>
      </c>
      <c r="H773" t="s">
        <v>741</v>
      </c>
      <c r="I773">
        <v>87</v>
      </c>
      <c r="J773">
        <v>398</v>
      </c>
      <c r="K773">
        <v>190</v>
      </c>
      <c r="L773">
        <v>537</v>
      </c>
      <c r="M773">
        <v>61</v>
      </c>
      <c r="N773">
        <v>156</v>
      </c>
      <c r="O773">
        <v>37</v>
      </c>
      <c r="P773">
        <v>1</v>
      </c>
      <c r="Q773">
        <v>4</v>
      </c>
      <c r="R773">
        <v>5</v>
      </c>
      <c r="S773">
        <v>7</v>
      </c>
      <c r="T773">
        <v>1</v>
      </c>
      <c r="U773">
        <v>1</v>
      </c>
      <c r="V773">
        <v>0</v>
      </c>
      <c r="W773">
        <v>0</v>
      </c>
      <c r="X773">
        <v>1</v>
      </c>
      <c r="Y773">
        <v>0</v>
      </c>
      <c r="Z773">
        <v>0</v>
      </c>
      <c r="AA773">
        <v>0</v>
      </c>
      <c r="AB773" t="s">
        <v>32</v>
      </c>
    </row>
    <row r="774" spans="1:28" x14ac:dyDescent="0.5">
      <c r="A774">
        <v>5667</v>
      </c>
      <c r="B774">
        <v>1964</v>
      </c>
      <c r="C774" t="s">
        <v>45</v>
      </c>
      <c r="D774" t="s">
        <v>37</v>
      </c>
      <c r="E774" t="s">
        <v>2244</v>
      </c>
      <c r="F774">
        <v>0</v>
      </c>
      <c r="G774">
        <v>1</v>
      </c>
      <c r="H774" s="1">
        <v>41223</v>
      </c>
      <c r="I774">
        <v>90</v>
      </c>
      <c r="J774">
        <v>1013</v>
      </c>
      <c r="K774">
        <v>30</v>
      </c>
      <c r="L774">
        <v>399</v>
      </c>
      <c r="M774">
        <v>60</v>
      </c>
      <c r="N774">
        <v>46</v>
      </c>
      <c r="O774">
        <v>153</v>
      </c>
      <c r="P774">
        <v>3</v>
      </c>
      <c r="Q774">
        <v>9</v>
      </c>
      <c r="R774">
        <v>10</v>
      </c>
      <c r="S774">
        <v>4</v>
      </c>
      <c r="T774">
        <v>6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1</v>
      </c>
      <c r="AA774">
        <v>0</v>
      </c>
      <c r="AB774" t="s">
        <v>36</v>
      </c>
    </row>
    <row r="775" spans="1:28" x14ac:dyDescent="0.5">
      <c r="A775">
        <v>5389</v>
      </c>
      <c r="B775">
        <v>1964</v>
      </c>
      <c r="C775" t="s">
        <v>28</v>
      </c>
      <c r="D775" t="s">
        <v>37</v>
      </c>
      <c r="E775" t="s">
        <v>2302</v>
      </c>
      <c r="F775">
        <v>0</v>
      </c>
      <c r="G775">
        <v>2</v>
      </c>
      <c r="H775" t="s">
        <v>889</v>
      </c>
      <c r="I775">
        <v>93</v>
      </c>
      <c r="J775">
        <v>238</v>
      </c>
      <c r="K775">
        <v>17</v>
      </c>
      <c r="L775">
        <v>68</v>
      </c>
      <c r="M775">
        <v>8</v>
      </c>
      <c r="N775">
        <v>10</v>
      </c>
      <c r="O775">
        <v>6</v>
      </c>
      <c r="P775">
        <v>3</v>
      </c>
      <c r="Q775">
        <v>6</v>
      </c>
      <c r="R775">
        <v>2</v>
      </c>
      <c r="S775">
        <v>5</v>
      </c>
      <c r="T775">
        <v>7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 t="s">
        <v>32</v>
      </c>
    </row>
    <row r="776" spans="1:28" x14ac:dyDescent="0.5">
      <c r="A776">
        <v>4440</v>
      </c>
      <c r="B776">
        <v>1964</v>
      </c>
      <c r="C776" t="s">
        <v>58</v>
      </c>
      <c r="D776" t="s">
        <v>37</v>
      </c>
      <c r="E776" t="s">
        <v>2304</v>
      </c>
      <c r="F776">
        <v>0</v>
      </c>
      <c r="G776">
        <v>1</v>
      </c>
      <c r="H776" s="1">
        <v>41556</v>
      </c>
      <c r="I776">
        <v>93</v>
      </c>
      <c r="J776">
        <v>509</v>
      </c>
      <c r="K776">
        <v>0</v>
      </c>
      <c r="L776">
        <v>27</v>
      </c>
      <c r="M776">
        <v>0</v>
      </c>
      <c r="N776">
        <v>0</v>
      </c>
      <c r="O776">
        <v>10</v>
      </c>
      <c r="P776">
        <v>1</v>
      </c>
      <c r="Q776">
        <v>8</v>
      </c>
      <c r="R776">
        <v>3</v>
      </c>
      <c r="S776">
        <v>6</v>
      </c>
      <c r="T776">
        <v>7</v>
      </c>
      <c r="U776">
        <v>0</v>
      </c>
      <c r="V776">
        <v>1</v>
      </c>
      <c r="W776">
        <v>0</v>
      </c>
      <c r="X776">
        <v>0</v>
      </c>
      <c r="Y776">
        <v>0</v>
      </c>
      <c r="Z776">
        <v>0</v>
      </c>
      <c r="AA776">
        <v>0</v>
      </c>
      <c r="AB776" t="s">
        <v>72</v>
      </c>
    </row>
    <row r="777" spans="1:28" x14ac:dyDescent="0.5">
      <c r="A777">
        <v>7476</v>
      </c>
      <c r="B777">
        <v>1964</v>
      </c>
      <c r="C777" t="s">
        <v>58</v>
      </c>
      <c r="D777" t="s">
        <v>33</v>
      </c>
      <c r="E777" t="s">
        <v>2312</v>
      </c>
      <c r="F777">
        <v>0</v>
      </c>
      <c r="G777">
        <v>1</v>
      </c>
      <c r="H777" s="1">
        <v>40951</v>
      </c>
      <c r="I777">
        <v>93</v>
      </c>
      <c r="J777">
        <v>928</v>
      </c>
      <c r="K777">
        <v>63</v>
      </c>
      <c r="L777">
        <v>254</v>
      </c>
      <c r="M777">
        <v>0</v>
      </c>
      <c r="N777">
        <v>12</v>
      </c>
      <c r="O777">
        <v>12</v>
      </c>
      <c r="P777">
        <v>4</v>
      </c>
      <c r="Q777">
        <v>5</v>
      </c>
      <c r="R777">
        <v>4</v>
      </c>
      <c r="S777">
        <v>10</v>
      </c>
      <c r="T777">
        <v>4</v>
      </c>
      <c r="U777">
        <v>0</v>
      </c>
      <c r="V777">
        <v>1</v>
      </c>
      <c r="W777">
        <v>0</v>
      </c>
      <c r="X777">
        <v>0</v>
      </c>
      <c r="Y777">
        <v>0</v>
      </c>
      <c r="Z777">
        <v>0</v>
      </c>
      <c r="AA777">
        <v>0</v>
      </c>
      <c r="AB777" t="s">
        <v>72</v>
      </c>
    </row>
    <row r="778" spans="1:28" x14ac:dyDescent="0.5">
      <c r="A778">
        <v>2661</v>
      </c>
      <c r="B778">
        <v>1964</v>
      </c>
      <c r="C778" t="s">
        <v>28</v>
      </c>
      <c r="D778" t="s">
        <v>33</v>
      </c>
      <c r="E778" t="s">
        <v>2346</v>
      </c>
      <c r="F778">
        <v>1</v>
      </c>
      <c r="G778">
        <v>1</v>
      </c>
      <c r="H778" s="1">
        <v>41370</v>
      </c>
      <c r="I778">
        <v>95</v>
      </c>
      <c r="J778">
        <v>12</v>
      </c>
      <c r="K778">
        <v>4</v>
      </c>
      <c r="L778">
        <v>2</v>
      </c>
      <c r="M778">
        <v>10</v>
      </c>
      <c r="N778">
        <v>6</v>
      </c>
      <c r="O778">
        <v>10</v>
      </c>
      <c r="P778">
        <v>4</v>
      </c>
      <c r="Q778">
        <v>2</v>
      </c>
      <c r="R778">
        <v>0</v>
      </c>
      <c r="S778">
        <v>4</v>
      </c>
      <c r="T778">
        <v>5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 t="s">
        <v>72</v>
      </c>
    </row>
    <row r="779" spans="1:28" x14ac:dyDescent="0.5">
      <c r="A779">
        <v>3130</v>
      </c>
      <c r="B779">
        <v>1964</v>
      </c>
      <c r="C779" t="s">
        <v>28</v>
      </c>
      <c r="D779" t="s">
        <v>33</v>
      </c>
      <c r="E779" t="s">
        <v>2346</v>
      </c>
      <c r="F779">
        <v>1</v>
      </c>
      <c r="G779">
        <v>1</v>
      </c>
      <c r="H779" s="1">
        <v>41370</v>
      </c>
      <c r="I779">
        <v>95</v>
      </c>
      <c r="J779">
        <v>12</v>
      </c>
      <c r="K779">
        <v>4</v>
      </c>
      <c r="L779">
        <v>2</v>
      </c>
      <c r="M779">
        <v>10</v>
      </c>
      <c r="N779">
        <v>6</v>
      </c>
      <c r="O779">
        <v>10</v>
      </c>
      <c r="P779">
        <v>4</v>
      </c>
      <c r="Q779">
        <v>2</v>
      </c>
      <c r="R779">
        <v>0</v>
      </c>
      <c r="S779">
        <v>4</v>
      </c>
      <c r="T779">
        <v>5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 t="s">
        <v>32</v>
      </c>
    </row>
    <row r="780" spans="1:28" x14ac:dyDescent="0.5">
      <c r="A780">
        <v>5589</v>
      </c>
      <c r="B780">
        <v>1964</v>
      </c>
      <c r="C780" t="s">
        <v>28</v>
      </c>
      <c r="D780" t="s">
        <v>29</v>
      </c>
      <c r="E780" t="s">
        <v>2353</v>
      </c>
      <c r="F780">
        <v>0</v>
      </c>
      <c r="G780">
        <v>1</v>
      </c>
      <c r="H780" t="s">
        <v>664</v>
      </c>
      <c r="I780">
        <v>95</v>
      </c>
      <c r="J780">
        <v>631</v>
      </c>
      <c r="K780">
        <v>0</v>
      </c>
      <c r="L780">
        <v>115</v>
      </c>
      <c r="M780">
        <v>10</v>
      </c>
      <c r="N780">
        <v>7</v>
      </c>
      <c r="O780">
        <v>30</v>
      </c>
      <c r="P780">
        <v>3</v>
      </c>
      <c r="Q780">
        <v>9</v>
      </c>
      <c r="R780">
        <v>2</v>
      </c>
      <c r="S780">
        <v>10</v>
      </c>
      <c r="T780">
        <v>7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 t="s">
        <v>55</v>
      </c>
    </row>
    <row r="781" spans="1:28" x14ac:dyDescent="0.5">
      <c r="A781">
        <v>574</v>
      </c>
      <c r="B781">
        <v>1964</v>
      </c>
      <c r="C781" t="s">
        <v>28</v>
      </c>
      <c r="D781" t="s">
        <v>37</v>
      </c>
      <c r="E781" t="s">
        <v>2358</v>
      </c>
      <c r="F781">
        <v>0</v>
      </c>
      <c r="G781">
        <v>0</v>
      </c>
      <c r="H781" t="s">
        <v>1798</v>
      </c>
      <c r="I781">
        <v>96</v>
      </c>
      <c r="J781">
        <v>14</v>
      </c>
      <c r="K781">
        <v>36</v>
      </c>
      <c r="L781">
        <v>11</v>
      </c>
      <c r="M781">
        <v>3</v>
      </c>
      <c r="N781">
        <v>26</v>
      </c>
      <c r="O781">
        <v>35</v>
      </c>
      <c r="P781">
        <v>1</v>
      </c>
      <c r="Q781">
        <v>1</v>
      </c>
      <c r="R781">
        <v>1</v>
      </c>
      <c r="S781">
        <v>4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 t="s">
        <v>51</v>
      </c>
    </row>
    <row r="782" spans="1:28" x14ac:dyDescent="0.5">
      <c r="A782">
        <v>3266</v>
      </c>
      <c r="B782">
        <v>1964</v>
      </c>
      <c r="C782" t="s">
        <v>28</v>
      </c>
      <c r="D782" t="s">
        <v>37</v>
      </c>
      <c r="E782" t="s">
        <v>2358</v>
      </c>
      <c r="F782">
        <v>0</v>
      </c>
      <c r="G782">
        <v>0</v>
      </c>
      <c r="H782" t="s">
        <v>1798</v>
      </c>
      <c r="I782">
        <v>96</v>
      </c>
      <c r="J782">
        <v>14</v>
      </c>
      <c r="K782">
        <v>36</v>
      </c>
      <c r="L782">
        <v>11</v>
      </c>
      <c r="M782">
        <v>3</v>
      </c>
      <c r="N782">
        <v>26</v>
      </c>
      <c r="O782">
        <v>35</v>
      </c>
      <c r="P782">
        <v>1</v>
      </c>
      <c r="Q782">
        <v>1</v>
      </c>
      <c r="R782">
        <v>1</v>
      </c>
      <c r="S782">
        <v>4</v>
      </c>
      <c r="T782">
        <v>2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 t="s">
        <v>36</v>
      </c>
    </row>
    <row r="783" spans="1:28" x14ac:dyDescent="0.5">
      <c r="A783">
        <v>8310</v>
      </c>
      <c r="B783">
        <v>1964</v>
      </c>
      <c r="C783" t="s">
        <v>28</v>
      </c>
      <c r="D783" t="s">
        <v>41</v>
      </c>
      <c r="E783" t="s">
        <v>2372</v>
      </c>
      <c r="F783">
        <v>0</v>
      </c>
      <c r="G783">
        <v>1</v>
      </c>
      <c r="H783" t="s">
        <v>1627</v>
      </c>
      <c r="I783">
        <v>96</v>
      </c>
      <c r="J783">
        <v>897</v>
      </c>
      <c r="K783">
        <v>126</v>
      </c>
      <c r="L783">
        <v>196</v>
      </c>
      <c r="M783">
        <v>91</v>
      </c>
      <c r="N783">
        <v>112</v>
      </c>
      <c r="O783">
        <v>37</v>
      </c>
      <c r="P783">
        <v>3</v>
      </c>
      <c r="Q783">
        <v>10</v>
      </c>
      <c r="R783">
        <v>4</v>
      </c>
      <c r="S783">
        <v>7</v>
      </c>
      <c r="T783">
        <v>6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 t="s">
        <v>32</v>
      </c>
    </row>
    <row r="784" spans="1:28" x14ac:dyDescent="0.5">
      <c r="A784">
        <v>8439</v>
      </c>
      <c r="B784">
        <v>1964</v>
      </c>
      <c r="C784" t="s">
        <v>28</v>
      </c>
      <c r="D784" t="s">
        <v>41</v>
      </c>
      <c r="E784" t="s">
        <v>2374</v>
      </c>
      <c r="F784">
        <v>0</v>
      </c>
      <c r="G784">
        <v>2</v>
      </c>
      <c r="H784" s="1">
        <v>41796</v>
      </c>
      <c r="I784">
        <v>97</v>
      </c>
      <c r="J784">
        <v>734</v>
      </c>
      <c r="K784">
        <v>26</v>
      </c>
      <c r="L784">
        <v>70</v>
      </c>
      <c r="M784">
        <v>11</v>
      </c>
      <c r="N784">
        <v>44</v>
      </c>
      <c r="O784">
        <v>17</v>
      </c>
      <c r="P784">
        <v>2</v>
      </c>
      <c r="Q784">
        <v>6</v>
      </c>
      <c r="R784">
        <v>3</v>
      </c>
      <c r="S784">
        <v>4</v>
      </c>
      <c r="T784">
        <v>4</v>
      </c>
      <c r="U784">
        <v>0</v>
      </c>
      <c r="V784">
        <v>0</v>
      </c>
      <c r="W784">
        <v>0</v>
      </c>
      <c r="X784">
        <v>1</v>
      </c>
      <c r="Y784">
        <v>0</v>
      </c>
      <c r="Z784">
        <v>0</v>
      </c>
      <c r="AA784">
        <v>0</v>
      </c>
      <c r="AB784" t="s">
        <v>32</v>
      </c>
    </row>
    <row r="785" spans="1:28" x14ac:dyDescent="0.5">
      <c r="A785">
        <v>48</v>
      </c>
      <c r="B785">
        <v>1964</v>
      </c>
      <c r="C785" t="s">
        <v>28</v>
      </c>
      <c r="D785" t="s">
        <v>41</v>
      </c>
      <c r="E785" t="s">
        <v>2376</v>
      </c>
      <c r="F785">
        <v>0</v>
      </c>
      <c r="G785">
        <v>1</v>
      </c>
      <c r="H785" t="s">
        <v>985</v>
      </c>
      <c r="I785">
        <v>97</v>
      </c>
      <c r="J785">
        <v>136</v>
      </c>
      <c r="K785">
        <v>1</v>
      </c>
      <c r="L785">
        <v>12</v>
      </c>
      <c r="M785">
        <v>0</v>
      </c>
      <c r="N785">
        <v>3</v>
      </c>
      <c r="O785">
        <v>32</v>
      </c>
      <c r="P785">
        <v>2</v>
      </c>
      <c r="Q785">
        <v>4</v>
      </c>
      <c r="R785">
        <v>1</v>
      </c>
      <c r="S785">
        <v>3</v>
      </c>
      <c r="T785">
        <v>6</v>
      </c>
      <c r="U785">
        <v>0</v>
      </c>
      <c r="V785">
        <v>1</v>
      </c>
      <c r="W785">
        <v>0</v>
      </c>
      <c r="X785">
        <v>0</v>
      </c>
      <c r="Y785">
        <v>0</v>
      </c>
      <c r="Z785">
        <v>0</v>
      </c>
      <c r="AA785">
        <v>0</v>
      </c>
      <c r="AB785" t="s">
        <v>32</v>
      </c>
    </row>
    <row r="786" spans="1:28" x14ac:dyDescent="0.5">
      <c r="A786">
        <v>8602</v>
      </c>
      <c r="B786">
        <v>1964</v>
      </c>
      <c r="C786" t="s">
        <v>28</v>
      </c>
      <c r="D786" t="s">
        <v>29</v>
      </c>
      <c r="E786" t="s">
        <v>2382</v>
      </c>
      <c r="F786">
        <v>0</v>
      </c>
      <c r="G786">
        <v>1</v>
      </c>
      <c r="H786" s="1">
        <v>41614</v>
      </c>
      <c r="I786">
        <v>97</v>
      </c>
      <c r="J786">
        <v>412</v>
      </c>
      <c r="K786">
        <v>172</v>
      </c>
      <c r="L786">
        <v>153</v>
      </c>
      <c r="M786">
        <v>150</v>
      </c>
      <c r="N786">
        <v>105</v>
      </c>
      <c r="O786">
        <v>57</v>
      </c>
      <c r="P786">
        <v>2</v>
      </c>
      <c r="Q786">
        <v>7</v>
      </c>
      <c r="R786">
        <v>6</v>
      </c>
      <c r="S786">
        <v>11</v>
      </c>
      <c r="T786">
        <v>4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 t="s">
        <v>32</v>
      </c>
    </row>
    <row r="787" spans="1:28" x14ac:dyDescent="0.5">
      <c r="A787">
        <v>3406</v>
      </c>
      <c r="B787">
        <v>1964</v>
      </c>
      <c r="C787" t="s">
        <v>28</v>
      </c>
      <c r="D787" t="s">
        <v>33</v>
      </c>
      <c r="E787" t="s">
        <v>2391</v>
      </c>
      <c r="F787">
        <v>0</v>
      </c>
      <c r="G787">
        <v>1</v>
      </c>
      <c r="H787" t="s">
        <v>1067</v>
      </c>
      <c r="I787">
        <v>97</v>
      </c>
      <c r="J787">
        <v>138</v>
      </c>
      <c r="K787">
        <v>33</v>
      </c>
      <c r="L787">
        <v>87</v>
      </c>
      <c r="M787">
        <v>28</v>
      </c>
      <c r="N787">
        <v>24</v>
      </c>
      <c r="O787">
        <v>12</v>
      </c>
      <c r="P787">
        <v>4</v>
      </c>
      <c r="Q787">
        <v>3</v>
      </c>
      <c r="R787">
        <v>2</v>
      </c>
      <c r="S787">
        <v>7</v>
      </c>
      <c r="T787">
        <v>3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 t="s">
        <v>72</v>
      </c>
    </row>
    <row r="788" spans="1:28" x14ac:dyDescent="0.5">
      <c r="A788">
        <v>5985</v>
      </c>
      <c r="B788">
        <v>1965</v>
      </c>
      <c r="C788" t="s">
        <v>58</v>
      </c>
      <c r="D788" t="s">
        <v>33</v>
      </c>
      <c r="E788" t="s">
        <v>80</v>
      </c>
      <c r="F788">
        <v>0</v>
      </c>
      <c r="G788">
        <v>1</v>
      </c>
      <c r="H788" t="s">
        <v>81</v>
      </c>
      <c r="I788">
        <v>0</v>
      </c>
      <c r="J788">
        <v>80</v>
      </c>
      <c r="K788">
        <v>1</v>
      </c>
      <c r="L788">
        <v>37</v>
      </c>
      <c r="M788">
        <v>0</v>
      </c>
      <c r="N788">
        <v>1</v>
      </c>
      <c r="O788">
        <v>3</v>
      </c>
      <c r="P788">
        <v>3</v>
      </c>
      <c r="Q788">
        <v>2</v>
      </c>
      <c r="R788">
        <v>1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 t="s">
        <v>32</v>
      </c>
    </row>
    <row r="789" spans="1:28" x14ac:dyDescent="0.5">
      <c r="A789">
        <v>5114</v>
      </c>
      <c r="B789">
        <v>1965</v>
      </c>
      <c r="C789" t="s">
        <v>58</v>
      </c>
      <c r="D789" t="s">
        <v>37</v>
      </c>
      <c r="E789" t="s">
        <v>112</v>
      </c>
      <c r="F789">
        <v>0</v>
      </c>
      <c r="G789">
        <v>1</v>
      </c>
      <c r="H789" t="s">
        <v>113</v>
      </c>
      <c r="I789">
        <v>1</v>
      </c>
      <c r="J789">
        <v>670</v>
      </c>
      <c r="K789">
        <v>9</v>
      </c>
      <c r="L789">
        <v>249</v>
      </c>
      <c r="M789">
        <v>0</v>
      </c>
      <c r="N789">
        <v>28</v>
      </c>
      <c r="O789">
        <v>9</v>
      </c>
      <c r="P789">
        <v>2</v>
      </c>
      <c r="Q789">
        <v>5</v>
      </c>
      <c r="R789">
        <v>4</v>
      </c>
      <c r="S789">
        <v>5</v>
      </c>
      <c r="T789">
        <v>4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 t="s">
        <v>43</v>
      </c>
    </row>
    <row r="790" spans="1:28" x14ac:dyDescent="0.5">
      <c r="A790">
        <v>9999</v>
      </c>
      <c r="B790">
        <v>1965</v>
      </c>
      <c r="C790" t="s">
        <v>28</v>
      </c>
      <c r="D790" t="s">
        <v>41</v>
      </c>
      <c r="E790" t="s">
        <v>153</v>
      </c>
      <c r="F790">
        <v>0</v>
      </c>
      <c r="G790">
        <v>0</v>
      </c>
      <c r="H790" t="s">
        <v>154</v>
      </c>
      <c r="I790">
        <v>2</v>
      </c>
      <c r="J790">
        <v>610</v>
      </c>
      <c r="K790">
        <v>105</v>
      </c>
      <c r="L790">
        <v>125</v>
      </c>
      <c r="M790">
        <v>137</v>
      </c>
      <c r="N790">
        <v>42</v>
      </c>
      <c r="O790">
        <v>21</v>
      </c>
      <c r="P790">
        <v>1</v>
      </c>
      <c r="Q790">
        <v>9</v>
      </c>
      <c r="R790">
        <v>4</v>
      </c>
      <c r="S790">
        <v>9</v>
      </c>
      <c r="T790">
        <v>5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 t="s">
        <v>32</v>
      </c>
    </row>
    <row r="791" spans="1:28" x14ac:dyDescent="0.5">
      <c r="A791">
        <v>1631</v>
      </c>
      <c r="B791">
        <v>1965</v>
      </c>
      <c r="C791" t="s">
        <v>45</v>
      </c>
      <c r="D791" t="s">
        <v>41</v>
      </c>
      <c r="E791" t="s">
        <v>195</v>
      </c>
      <c r="F791">
        <v>0</v>
      </c>
      <c r="G791">
        <v>0</v>
      </c>
      <c r="H791" s="1">
        <v>40977</v>
      </c>
      <c r="I791">
        <v>3</v>
      </c>
      <c r="J791">
        <v>890</v>
      </c>
      <c r="K791">
        <v>63</v>
      </c>
      <c r="L791">
        <v>292</v>
      </c>
      <c r="M791">
        <v>0</v>
      </c>
      <c r="N791">
        <v>25</v>
      </c>
      <c r="O791">
        <v>12</v>
      </c>
      <c r="P791">
        <v>4</v>
      </c>
      <c r="Q791">
        <v>8</v>
      </c>
      <c r="R791">
        <v>4</v>
      </c>
      <c r="S791">
        <v>7</v>
      </c>
      <c r="T791">
        <v>6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1</v>
      </c>
      <c r="AA791">
        <v>0</v>
      </c>
      <c r="AB791" t="s">
        <v>51</v>
      </c>
    </row>
    <row r="792" spans="1:28" x14ac:dyDescent="0.5">
      <c r="A792">
        <v>8275</v>
      </c>
      <c r="B792">
        <v>1965</v>
      </c>
      <c r="C792" t="s">
        <v>45</v>
      </c>
      <c r="D792" t="s">
        <v>29</v>
      </c>
      <c r="E792" t="s">
        <v>258</v>
      </c>
      <c r="F792">
        <v>1</v>
      </c>
      <c r="G792">
        <v>1</v>
      </c>
      <c r="H792" s="1">
        <v>41884</v>
      </c>
      <c r="I792">
        <v>6</v>
      </c>
      <c r="J792">
        <v>16</v>
      </c>
      <c r="K792">
        <v>0</v>
      </c>
      <c r="L792">
        <v>3</v>
      </c>
      <c r="M792">
        <v>0</v>
      </c>
      <c r="N792">
        <v>0</v>
      </c>
      <c r="O792">
        <v>1</v>
      </c>
      <c r="P792">
        <v>1</v>
      </c>
      <c r="Q792">
        <v>1</v>
      </c>
      <c r="R792">
        <v>0</v>
      </c>
      <c r="S792">
        <v>2</v>
      </c>
      <c r="T792">
        <v>7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 t="s">
        <v>32</v>
      </c>
    </row>
    <row r="793" spans="1:28" x14ac:dyDescent="0.5">
      <c r="A793">
        <v>10451</v>
      </c>
      <c r="B793">
        <v>1965</v>
      </c>
      <c r="C793" t="s">
        <v>28</v>
      </c>
      <c r="D793" t="s">
        <v>41</v>
      </c>
      <c r="E793" t="s">
        <v>267</v>
      </c>
      <c r="F793">
        <v>1</v>
      </c>
      <c r="G793">
        <v>1</v>
      </c>
      <c r="H793" s="1">
        <v>41611</v>
      </c>
      <c r="I793">
        <v>6</v>
      </c>
      <c r="J793">
        <v>9</v>
      </c>
      <c r="K793">
        <v>1</v>
      </c>
      <c r="L793">
        <v>3</v>
      </c>
      <c r="M793">
        <v>0</v>
      </c>
      <c r="N793">
        <v>4</v>
      </c>
      <c r="O793">
        <v>8</v>
      </c>
      <c r="P793">
        <v>1</v>
      </c>
      <c r="Q793">
        <v>0</v>
      </c>
      <c r="R793">
        <v>0</v>
      </c>
      <c r="S793">
        <v>3</v>
      </c>
      <c r="T793">
        <v>6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 t="s">
        <v>72</v>
      </c>
    </row>
    <row r="794" spans="1:28" x14ac:dyDescent="0.5">
      <c r="A794">
        <v>4198</v>
      </c>
      <c r="B794">
        <v>1965</v>
      </c>
      <c r="C794" t="s">
        <v>28</v>
      </c>
      <c r="D794" t="s">
        <v>41</v>
      </c>
      <c r="E794" t="s">
        <v>267</v>
      </c>
      <c r="F794">
        <v>1</v>
      </c>
      <c r="G794">
        <v>1</v>
      </c>
      <c r="H794" s="1">
        <v>41611</v>
      </c>
      <c r="I794">
        <v>6</v>
      </c>
      <c r="J794">
        <v>9</v>
      </c>
      <c r="K794">
        <v>1</v>
      </c>
      <c r="L794">
        <v>3</v>
      </c>
      <c r="M794">
        <v>0</v>
      </c>
      <c r="N794">
        <v>4</v>
      </c>
      <c r="O794">
        <v>8</v>
      </c>
      <c r="P794">
        <v>1</v>
      </c>
      <c r="Q794">
        <v>0</v>
      </c>
      <c r="R794">
        <v>0</v>
      </c>
      <c r="S794">
        <v>3</v>
      </c>
      <c r="T794">
        <v>6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 t="s">
        <v>32</v>
      </c>
    </row>
    <row r="795" spans="1:28" x14ac:dyDescent="0.5">
      <c r="A795">
        <v>232</v>
      </c>
      <c r="B795">
        <v>1965</v>
      </c>
      <c r="C795" t="s">
        <v>28</v>
      </c>
      <c r="D795" t="s">
        <v>33</v>
      </c>
      <c r="E795" t="s">
        <v>309</v>
      </c>
      <c r="F795">
        <v>0</v>
      </c>
      <c r="G795">
        <v>1</v>
      </c>
      <c r="H795" t="s">
        <v>310</v>
      </c>
      <c r="I795">
        <v>8</v>
      </c>
      <c r="J795">
        <v>279</v>
      </c>
      <c r="K795">
        <v>83</v>
      </c>
      <c r="L795">
        <v>88</v>
      </c>
      <c r="M795">
        <v>32</v>
      </c>
      <c r="N795">
        <v>14</v>
      </c>
      <c r="O795">
        <v>34</v>
      </c>
      <c r="P795">
        <v>1</v>
      </c>
      <c r="Q795">
        <v>4</v>
      </c>
      <c r="R795">
        <v>2</v>
      </c>
      <c r="S795">
        <v>10</v>
      </c>
      <c r="T795">
        <v>3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 t="s">
        <v>32</v>
      </c>
    </row>
    <row r="796" spans="1:28" x14ac:dyDescent="0.5">
      <c r="A796">
        <v>8897</v>
      </c>
      <c r="B796">
        <v>1965</v>
      </c>
      <c r="C796" t="s">
        <v>28</v>
      </c>
      <c r="D796" t="s">
        <v>33</v>
      </c>
      <c r="E796" t="s">
        <v>349</v>
      </c>
      <c r="F796">
        <v>1</v>
      </c>
      <c r="G796">
        <v>1</v>
      </c>
      <c r="H796" t="s">
        <v>350</v>
      </c>
      <c r="I796">
        <v>9</v>
      </c>
      <c r="J796">
        <v>392</v>
      </c>
      <c r="K796">
        <v>5</v>
      </c>
      <c r="L796">
        <v>91</v>
      </c>
      <c r="M796">
        <v>28</v>
      </c>
      <c r="N796">
        <v>26</v>
      </c>
      <c r="O796">
        <v>112</v>
      </c>
      <c r="P796">
        <v>8</v>
      </c>
      <c r="Q796">
        <v>7</v>
      </c>
      <c r="R796">
        <v>3</v>
      </c>
      <c r="S796">
        <v>7</v>
      </c>
      <c r="T796">
        <v>8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1</v>
      </c>
      <c r="AA796">
        <v>0</v>
      </c>
      <c r="AB796" t="s">
        <v>51</v>
      </c>
    </row>
    <row r="797" spans="1:28" x14ac:dyDescent="0.5">
      <c r="A797">
        <v>1618</v>
      </c>
      <c r="B797">
        <v>1965</v>
      </c>
      <c r="C797" t="s">
        <v>28</v>
      </c>
      <c r="D797" t="s">
        <v>41</v>
      </c>
      <c r="E797" t="s">
        <v>354</v>
      </c>
      <c r="F797">
        <v>0</v>
      </c>
      <c r="G797">
        <v>0</v>
      </c>
      <c r="H797" s="1">
        <v>41306</v>
      </c>
      <c r="I797">
        <v>9</v>
      </c>
      <c r="J797">
        <v>577</v>
      </c>
      <c r="K797">
        <v>0</v>
      </c>
      <c r="L797">
        <v>64</v>
      </c>
      <c r="M797">
        <v>0</v>
      </c>
      <c r="N797">
        <v>0</v>
      </c>
      <c r="O797">
        <v>51</v>
      </c>
      <c r="P797">
        <v>2</v>
      </c>
      <c r="Q797">
        <v>10</v>
      </c>
      <c r="R797">
        <v>1</v>
      </c>
      <c r="S797">
        <v>8</v>
      </c>
      <c r="T797">
        <v>8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1</v>
      </c>
      <c r="AA797">
        <v>0</v>
      </c>
      <c r="AB797" t="s">
        <v>51</v>
      </c>
    </row>
    <row r="798" spans="1:28" x14ac:dyDescent="0.5">
      <c r="A798">
        <v>9362</v>
      </c>
      <c r="B798">
        <v>1965</v>
      </c>
      <c r="C798" t="s">
        <v>28</v>
      </c>
      <c r="D798" t="s">
        <v>33</v>
      </c>
      <c r="E798" t="s">
        <v>491</v>
      </c>
      <c r="F798">
        <v>0</v>
      </c>
      <c r="G798">
        <v>1</v>
      </c>
      <c r="H798" s="1">
        <v>41762</v>
      </c>
      <c r="I798">
        <v>14</v>
      </c>
      <c r="J798">
        <v>492</v>
      </c>
      <c r="K798">
        <v>5</v>
      </c>
      <c r="L798">
        <v>32</v>
      </c>
      <c r="M798">
        <v>13</v>
      </c>
      <c r="N798">
        <v>5</v>
      </c>
      <c r="O798">
        <v>21</v>
      </c>
      <c r="P798">
        <v>1</v>
      </c>
      <c r="Q798">
        <v>9</v>
      </c>
      <c r="R798">
        <v>1</v>
      </c>
      <c r="S798">
        <v>7</v>
      </c>
      <c r="T798">
        <v>6</v>
      </c>
      <c r="U798">
        <v>0</v>
      </c>
      <c r="V798">
        <v>1</v>
      </c>
      <c r="W798">
        <v>0</v>
      </c>
      <c r="X798">
        <v>0</v>
      </c>
      <c r="Y798">
        <v>0</v>
      </c>
      <c r="Z798">
        <v>0</v>
      </c>
      <c r="AA798">
        <v>0</v>
      </c>
      <c r="AB798" t="s">
        <v>36</v>
      </c>
    </row>
    <row r="799" spans="1:28" x14ac:dyDescent="0.5">
      <c r="A799">
        <v>796</v>
      </c>
      <c r="B799">
        <v>1965</v>
      </c>
      <c r="C799" t="s">
        <v>48</v>
      </c>
      <c r="D799" t="s">
        <v>29</v>
      </c>
      <c r="E799" t="s">
        <v>580</v>
      </c>
      <c r="F799">
        <v>0</v>
      </c>
      <c r="G799">
        <v>1</v>
      </c>
      <c r="H799" t="s">
        <v>581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 t="s">
        <v>36</v>
      </c>
    </row>
    <row r="800" spans="1:28" x14ac:dyDescent="0.5">
      <c r="A800">
        <v>9560</v>
      </c>
      <c r="B800">
        <v>1965</v>
      </c>
      <c r="C800" t="s">
        <v>28</v>
      </c>
      <c r="D800" t="s">
        <v>41</v>
      </c>
      <c r="E800" t="s">
        <v>601</v>
      </c>
      <c r="F800">
        <v>0</v>
      </c>
      <c r="G800">
        <v>0</v>
      </c>
      <c r="H800" s="1">
        <v>41336</v>
      </c>
      <c r="I800">
        <v>18</v>
      </c>
      <c r="J800">
        <v>856</v>
      </c>
      <c r="K800">
        <v>61</v>
      </c>
      <c r="L800">
        <v>570</v>
      </c>
      <c r="M800">
        <v>40</v>
      </c>
      <c r="N800">
        <v>25</v>
      </c>
      <c r="O800">
        <v>122</v>
      </c>
      <c r="P800">
        <v>1</v>
      </c>
      <c r="Q800">
        <v>7</v>
      </c>
      <c r="R800">
        <v>6</v>
      </c>
      <c r="S800">
        <v>8</v>
      </c>
      <c r="T800">
        <v>3</v>
      </c>
      <c r="U800">
        <v>0</v>
      </c>
      <c r="V800">
        <v>0</v>
      </c>
      <c r="W800">
        <v>1</v>
      </c>
      <c r="X800">
        <v>0</v>
      </c>
      <c r="Y800">
        <v>0</v>
      </c>
      <c r="Z800">
        <v>1</v>
      </c>
      <c r="AA800">
        <v>0</v>
      </c>
      <c r="AB800" t="s">
        <v>32</v>
      </c>
    </row>
    <row r="801" spans="1:28" x14ac:dyDescent="0.5">
      <c r="A801">
        <v>3955</v>
      </c>
      <c r="B801">
        <v>1965</v>
      </c>
      <c r="C801" t="s">
        <v>28</v>
      </c>
      <c r="D801" t="s">
        <v>29</v>
      </c>
      <c r="E801" t="s">
        <v>640</v>
      </c>
      <c r="F801">
        <v>0</v>
      </c>
      <c r="G801">
        <v>0</v>
      </c>
      <c r="H801" t="s">
        <v>283</v>
      </c>
      <c r="I801">
        <v>20</v>
      </c>
      <c r="J801">
        <v>2</v>
      </c>
      <c r="K801">
        <v>1</v>
      </c>
      <c r="L801">
        <v>1</v>
      </c>
      <c r="M801">
        <v>1</v>
      </c>
      <c r="N801">
        <v>0</v>
      </c>
      <c r="O801">
        <v>1</v>
      </c>
      <c r="P801">
        <v>0</v>
      </c>
      <c r="Q801">
        <v>0</v>
      </c>
      <c r="R801">
        <v>0</v>
      </c>
      <c r="S801">
        <v>0</v>
      </c>
      <c r="T801">
        <v>14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 t="s">
        <v>72</v>
      </c>
    </row>
    <row r="802" spans="1:28" x14ac:dyDescent="0.5">
      <c r="A802">
        <v>10127</v>
      </c>
      <c r="B802">
        <v>1965</v>
      </c>
      <c r="C802" t="s">
        <v>28</v>
      </c>
      <c r="D802" t="s">
        <v>37</v>
      </c>
      <c r="E802" t="s">
        <v>669</v>
      </c>
      <c r="F802">
        <v>0</v>
      </c>
      <c r="G802">
        <v>1</v>
      </c>
      <c r="H802" s="1">
        <v>41794</v>
      </c>
      <c r="I802">
        <v>21</v>
      </c>
      <c r="J802">
        <v>301</v>
      </c>
      <c r="K802">
        <v>11</v>
      </c>
      <c r="L802">
        <v>61</v>
      </c>
      <c r="M802">
        <v>4</v>
      </c>
      <c r="N802">
        <v>7</v>
      </c>
      <c r="O802">
        <v>11</v>
      </c>
      <c r="P802">
        <v>1</v>
      </c>
      <c r="Q802">
        <v>8</v>
      </c>
      <c r="R802">
        <v>2</v>
      </c>
      <c r="S802">
        <v>4</v>
      </c>
      <c r="T802">
        <v>7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 t="s">
        <v>36</v>
      </c>
    </row>
    <row r="803" spans="1:28" x14ac:dyDescent="0.5">
      <c r="A803">
        <v>6466</v>
      </c>
      <c r="B803">
        <v>1965</v>
      </c>
      <c r="C803" t="s">
        <v>45</v>
      </c>
      <c r="D803" t="s">
        <v>37</v>
      </c>
      <c r="E803" t="s">
        <v>695</v>
      </c>
      <c r="F803">
        <v>1</v>
      </c>
      <c r="G803">
        <v>1</v>
      </c>
      <c r="H803" s="1">
        <v>41976</v>
      </c>
      <c r="I803">
        <v>22</v>
      </c>
      <c r="J803">
        <v>105</v>
      </c>
      <c r="K803">
        <v>0</v>
      </c>
      <c r="L803">
        <v>9</v>
      </c>
      <c r="M803">
        <v>2</v>
      </c>
      <c r="N803">
        <v>1</v>
      </c>
      <c r="O803">
        <v>4</v>
      </c>
      <c r="P803">
        <v>3</v>
      </c>
      <c r="Q803">
        <v>2</v>
      </c>
      <c r="R803">
        <v>1</v>
      </c>
      <c r="S803">
        <v>4</v>
      </c>
      <c r="T803">
        <v>3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 t="s">
        <v>32</v>
      </c>
    </row>
    <row r="804" spans="1:28" x14ac:dyDescent="0.5">
      <c r="A804">
        <v>5232</v>
      </c>
      <c r="B804">
        <v>1965</v>
      </c>
      <c r="C804" t="s">
        <v>28</v>
      </c>
      <c r="D804" t="s">
        <v>37</v>
      </c>
      <c r="E804" t="s">
        <v>713</v>
      </c>
      <c r="F804">
        <v>0</v>
      </c>
      <c r="G804">
        <v>1</v>
      </c>
      <c r="H804" t="s">
        <v>714</v>
      </c>
      <c r="I804">
        <v>23</v>
      </c>
      <c r="J804">
        <v>86</v>
      </c>
      <c r="K804">
        <v>12</v>
      </c>
      <c r="L804">
        <v>75</v>
      </c>
      <c r="M804">
        <v>33</v>
      </c>
      <c r="N804">
        <v>15</v>
      </c>
      <c r="O804">
        <v>6</v>
      </c>
      <c r="P804">
        <v>1</v>
      </c>
      <c r="Q804">
        <v>4</v>
      </c>
      <c r="R804">
        <v>1</v>
      </c>
      <c r="S804">
        <v>5</v>
      </c>
      <c r="T804">
        <v>4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 t="s">
        <v>32</v>
      </c>
    </row>
    <row r="805" spans="1:28" x14ac:dyDescent="0.5">
      <c r="A805">
        <v>3011</v>
      </c>
      <c r="B805">
        <v>1965</v>
      </c>
      <c r="C805" t="s">
        <v>28</v>
      </c>
      <c r="D805" t="s">
        <v>37</v>
      </c>
      <c r="E805" t="s">
        <v>713</v>
      </c>
      <c r="F805">
        <v>0</v>
      </c>
      <c r="G805">
        <v>1</v>
      </c>
      <c r="H805" t="s">
        <v>714</v>
      </c>
      <c r="I805">
        <v>23</v>
      </c>
      <c r="J805">
        <v>86</v>
      </c>
      <c r="K805">
        <v>12</v>
      </c>
      <c r="L805">
        <v>75</v>
      </c>
      <c r="M805">
        <v>33</v>
      </c>
      <c r="N805">
        <v>15</v>
      </c>
      <c r="O805">
        <v>6</v>
      </c>
      <c r="P805">
        <v>1</v>
      </c>
      <c r="Q805">
        <v>4</v>
      </c>
      <c r="R805">
        <v>1</v>
      </c>
      <c r="S805">
        <v>5</v>
      </c>
      <c r="T805">
        <v>4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 t="s">
        <v>72</v>
      </c>
    </row>
    <row r="806" spans="1:28" x14ac:dyDescent="0.5">
      <c r="A806">
        <v>4141</v>
      </c>
      <c r="B806">
        <v>1965</v>
      </c>
      <c r="C806" t="s">
        <v>28</v>
      </c>
      <c r="D806" t="s">
        <v>41</v>
      </c>
      <c r="E806" t="s">
        <v>798</v>
      </c>
      <c r="F806">
        <v>0</v>
      </c>
      <c r="G806">
        <v>0</v>
      </c>
      <c r="H806" t="s">
        <v>799</v>
      </c>
      <c r="I806">
        <v>26</v>
      </c>
      <c r="J806">
        <v>426</v>
      </c>
      <c r="K806">
        <v>49</v>
      </c>
      <c r="L806">
        <v>127</v>
      </c>
      <c r="M806">
        <v>111</v>
      </c>
      <c r="N806">
        <v>21</v>
      </c>
      <c r="O806">
        <v>42</v>
      </c>
      <c r="P806">
        <v>1</v>
      </c>
      <c r="Q806">
        <v>8</v>
      </c>
      <c r="R806">
        <v>2</v>
      </c>
      <c r="S806">
        <v>10</v>
      </c>
      <c r="T806">
        <v>4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 t="s">
        <v>40</v>
      </c>
    </row>
    <row r="807" spans="1:28" x14ac:dyDescent="0.5">
      <c r="A807">
        <v>6652</v>
      </c>
      <c r="B807">
        <v>1965</v>
      </c>
      <c r="C807" t="s">
        <v>28</v>
      </c>
      <c r="D807" t="s">
        <v>37</v>
      </c>
      <c r="E807" t="s">
        <v>846</v>
      </c>
      <c r="F807">
        <v>0</v>
      </c>
      <c r="G807">
        <v>0</v>
      </c>
      <c r="H807" s="1">
        <v>41888</v>
      </c>
      <c r="I807">
        <v>28</v>
      </c>
      <c r="J807">
        <v>227</v>
      </c>
      <c r="K807">
        <v>151</v>
      </c>
      <c r="L807">
        <v>573</v>
      </c>
      <c r="M807">
        <v>98</v>
      </c>
      <c r="N807">
        <v>54</v>
      </c>
      <c r="O807">
        <v>31</v>
      </c>
      <c r="P807">
        <v>1</v>
      </c>
      <c r="Q807">
        <v>3</v>
      </c>
      <c r="R807">
        <v>4</v>
      </c>
      <c r="S807">
        <v>9</v>
      </c>
      <c r="T807">
        <v>1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 t="s">
        <v>36</v>
      </c>
    </row>
    <row r="808" spans="1:28" x14ac:dyDescent="0.5">
      <c r="A808">
        <v>1518</v>
      </c>
      <c r="B808">
        <v>1965</v>
      </c>
      <c r="C808" t="s">
        <v>58</v>
      </c>
      <c r="D808" t="s">
        <v>37</v>
      </c>
      <c r="E808" t="s">
        <v>893</v>
      </c>
      <c r="F808">
        <v>1</v>
      </c>
      <c r="G808">
        <v>1</v>
      </c>
      <c r="H808" t="s">
        <v>679</v>
      </c>
      <c r="I808">
        <v>29</v>
      </c>
      <c r="J808">
        <v>379</v>
      </c>
      <c r="K808">
        <v>6</v>
      </c>
      <c r="L808">
        <v>157</v>
      </c>
      <c r="M808">
        <v>25</v>
      </c>
      <c r="N808">
        <v>91</v>
      </c>
      <c r="O808">
        <v>91</v>
      </c>
      <c r="P808">
        <v>5</v>
      </c>
      <c r="Q808">
        <v>9</v>
      </c>
      <c r="R808">
        <v>3</v>
      </c>
      <c r="S808">
        <v>7</v>
      </c>
      <c r="T808">
        <v>7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 t="s">
        <v>32</v>
      </c>
    </row>
    <row r="809" spans="1:28" x14ac:dyDescent="0.5">
      <c r="A809">
        <v>7725</v>
      </c>
      <c r="B809">
        <v>1965</v>
      </c>
      <c r="C809" t="s">
        <v>48</v>
      </c>
      <c r="D809" t="s">
        <v>37</v>
      </c>
      <c r="E809" t="s">
        <v>989</v>
      </c>
      <c r="F809">
        <v>0</v>
      </c>
      <c r="G809">
        <v>0</v>
      </c>
      <c r="H809" s="1">
        <v>41854</v>
      </c>
      <c r="I809">
        <v>33</v>
      </c>
      <c r="J809">
        <v>173</v>
      </c>
      <c r="K809">
        <v>26</v>
      </c>
      <c r="L809">
        <v>255</v>
      </c>
      <c r="M809">
        <v>35</v>
      </c>
      <c r="N809">
        <v>71</v>
      </c>
      <c r="O809">
        <v>81</v>
      </c>
      <c r="P809">
        <v>1</v>
      </c>
      <c r="Q809">
        <v>4</v>
      </c>
      <c r="R809">
        <v>4</v>
      </c>
      <c r="S809">
        <v>7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 t="s">
        <v>55</v>
      </c>
    </row>
    <row r="810" spans="1:28" x14ac:dyDescent="0.5">
      <c r="A810">
        <v>3924</v>
      </c>
      <c r="B810">
        <v>1965</v>
      </c>
      <c r="C810" t="s">
        <v>45</v>
      </c>
      <c r="D810" t="s">
        <v>29</v>
      </c>
      <c r="E810" t="s">
        <v>1007</v>
      </c>
      <c r="F810">
        <v>0</v>
      </c>
      <c r="G810">
        <v>1</v>
      </c>
      <c r="H810" t="s">
        <v>47</v>
      </c>
      <c r="I810">
        <v>34</v>
      </c>
      <c r="J810">
        <v>801</v>
      </c>
      <c r="K810">
        <v>0</v>
      </c>
      <c r="L810">
        <v>80</v>
      </c>
      <c r="M810">
        <v>0</v>
      </c>
      <c r="N810">
        <v>0</v>
      </c>
      <c r="O810">
        <v>35</v>
      </c>
      <c r="P810">
        <v>5</v>
      </c>
      <c r="Q810">
        <v>8</v>
      </c>
      <c r="R810">
        <v>3</v>
      </c>
      <c r="S810">
        <v>12</v>
      </c>
      <c r="T810">
        <v>5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 t="s">
        <v>72</v>
      </c>
    </row>
    <row r="811" spans="1:28" x14ac:dyDescent="0.5">
      <c r="A811">
        <v>8527</v>
      </c>
      <c r="B811">
        <v>1965</v>
      </c>
      <c r="C811" t="s">
        <v>58</v>
      </c>
      <c r="D811" t="s">
        <v>41</v>
      </c>
      <c r="E811" t="s">
        <v>1080</v>
      </c>
      <c r="F811">
        <v>1</v>
      </c>
      <c r="G811">
        <v>1</v>
      </c>
      <c r="H811" s="1">
        <v>41467</v>
      </c>
      <c r="I811">
        <v>37</v>
      </c>
      <c r="J811">
        <v>239</v>
      </c>
      <c r="K811">
        <v>7</v>
      </c>
      <c r="L811">
        <v>119</v>
      </c>
      <c r="M811">
        <v>4</v>
      </c>
      <c r="N811">
        <v>15</v>
      </c>
      <c r="O811">
        <v>11</v>
      </c>
      <c r="P811">
        <v>5</v>
      </c>
      <c r="Q811">
        <v>6</v>
      </c>
      <c r="R811">
        <v>2</v>
      </c>
      <c r="S811">
        <v>6</v>
      </c>
      <c r="T811">
        <v>7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 t="s">
        <v>32</v>
      </c>
    </row>
    <row r="812" spans="1:28" x14ac:dyDescent="0.5">
      <c r="A812">
        <v>8925</v>
      </c>
      <c r="B812">
        <v>1965</v>
      </c>
      <c r="C812" t="s">
        <v>58</v>
      </c>
      <c r="D812" t="s">
        <v>37</v>
      </c>
      <c r="E812" t="s">
        <v>1105</v>
      </c>
      <c r="F812">
        <v>0</v>
      </c>
      <c r="G812">
        <v>1</v>
      </c>
      <c r="H812" s="1">
        <v>41340</v>
      </c>
      <c r="I812">
        <v>38</v>
      </c>
      <c r="J812">
        <v>512</v>
      </c>
      <c r="K812">
        <v>53</v>
      </c>
      <c r="L812">
        <v>98</v>
      </c>
      <c r="M812">
        <v>81</v>
      </c>
      <c r="N812">
        <v>179</v>
      </c>
      <c r="O812">
        <v>89</v>
      </c>
      <c r="P812">
        <v>3</v>
      </c>
      <c r="Q812">
        <v>8</v>
      </c>
      <c r="R812">
        <v>5</v>
      </c>
      <c r="S812">
        <v>10</v>
      </c>
      <c r="T812">
        <v>5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 t="s">
        <v>32</v>
      </c>
    </row>
    <row r="813" spans="1:28" x14ac:dyDescent="0.5">
      <c r="A813">
        <v>6875</v>
      </c>
      <c r="B813">
        <v>1965</v>
      </c>
      <c r="C813" t="s">
        <v>45</v>
      </c>
      <c r="D813" t="s">
        <v>41</v>
      </c>
      <c r="E813" t="s">
        <v>1120</v>
      </c>
      <c r="F813">
        <v>0</v>
      </c>
      <c r="G813">
        <v>0</v>
      </c>
      <c r="H813" t="s">
        <v>1121</v>
      </c>
      <c r="I813">
        <v>38</v>
      </c>
      <c r="J813">
        <v>167</v>
      </c>
      <c r="K813">
        <v>13</v>
      </c>
      <c r="L813">
        <v>180</v>
      </c>
      <c r="M813">
        <v>86</v>
      </c>
      <c r="N813">
        <v>13</v>
      </c>
      <c r="O813">
        <v>70</v>
      </c>
      <c r="P813">
        <v>2</v>
      </c>
      <c r="Q813">
        <v>7</v>
      </c>
      <c r="R813">
        <v>3</v>
      </c>
      <c r="S813">
        <v>5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 t="s">
        <v>36</v>
      </c>
    </row>
    <row r="814" spans="1:28" x14ac:dyDescent="0.5">
      <c r="A814">
        <v>2471</v>
      </c>
      <c r="B814">
        <v>1965</v>
      </c>
      <c r="C814" t="s">
        <v>28</v>
      </c>
      <c r="D814" t="s">
        <v>37</v>
      </c>
      <c r="E814" t="s">
        <v>1123</v>
      </c>
      <c r="F814">
        <v>0</v>
      </c>
      <c r="G814">
        <v>0</v>
      </c>
      <c r="H814" t="s">
        <v>1005</v>
      </c>
      <c r="I814">
        <v>39</v>
      </c>
      <c r="J814">
        <v>48</v>
      </c>
      <c r="K814">
        <v>58</v>
      </c>
      <c r="L814">
        <v>68</v>
      </c>
      <c r="M814">
        <v>16</v>
      </c>
      <c r="N814">
        <v>66</v>
      </c>
      <c r="O814">
        <v>43</v>
      </c>
      <c r="P814">
        <v>1</v>
      </c>
      <c r="Q814">
        <v>3</v>
      </c>
      <c r="R814">
        <v>2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 t="s">
        <v>72</v>
      </c>
    </row>
    <row r="815" spans="1:28" x14ac:dyDescent="0.5">
      <c r="A815">
        <v>7010</v>
      </c>
      <c r="B815">
        <v>1965</v>
      </c>
      <c r="C815" t="s">
        <v>48</v>
      </c>
      <c r="D815" t="s">
        <v>37</v>
      </c>
      <c r="E815" t="s">
        <v>1169</v>
      </c>
      <c r="F815">
        <v>0</v>
      </c>
      <c r="G815">
        <v>0</v>
      </c>
      <c r="H815" s="1">
        <v>41824</v>
      </c>
      <c r="I815">
        <v>41</v>
      </c>
      <c r="J815">
        <v>635</v>
      </c>
      <c r="K815">
        <v>114</v>
      </c>
      <c r="L815">
        <v>254</v>
      </c>
      <c r="M815">
        <v>132</v>
      </c>
      <c r="N815">
        <v>152</v>
      </c>
      <c r="O815">
        <v>76</v>
      </c>
      <c r="P815">
        <v>1</v>
      </c>
      <c r="Q815">
        <v>6</v>
      </c>
      <c r="R815">
        <v>6</v>
      </c>
      <c r="S815">
        <v>7</v>
      </c>
      <c r="T815">
        <v>3</v>
      </c>
      <c r="U815">
        <v>0</v>
      </c>
      <c r="V815">
        <v>0</v>
      </c>
      <c r="W815">
        <v>1</v>
      </c>
      <c r="X815">
        <v>0</v>
      </c>
      <c r="Y815">
        <v>0</v>
      </c>
      <c r="Z815">
        <v>0</v>
      </c>
      <c r="AA815">
        <v>0</v>
      </c>
      <c r="AB815" t="s">
        <v>32</v>
      </c>
    </row>
    <row r="816" spans="1:28" x14ac:dyDescent="0.5">
      <c r="A816">
        <v>4767</v>
      </c>
      <c r="B816">
        <v>1965</v>
      </c>
      <c r="C816" t="s">
        <v>48</v>
      </c>
      <c r="D816" t="s">
        <v>37</v>
      </c>
      <c r="E816" t="s">
        <v>1169</v>
      </c>
      <c r="F816">
        <v>0</v>
      </c>
      <c r="G816">
        <v>0</v>
      </c>
      <c r="H816" s="1">
        <v>41824</v>
      </c>
      <c r="I816">
        <v>41</v>
      </c>
      <c r="J816">
        <v>635</v>
      </c>
      <c r="K816">
        <v>114</v>
      </c>
      <c r="L816">
        <v>254</v>
      </c>
      <c r="M816">
        <v>132</v>
      </c>
      <c r="N816">
        <v>152</v>
      </c>
      <c r="O816">
        <v>76</v>
      </c>
      <c r="P816">
        <v>1</v>
      </c>
      <c r="Q816">
        <v>6</v>
      </c>
      <c r="R816">
        <v>6</v>
      </c>
      <c r="S816">
        <v>7</v>
      </c>
      <c r="T816">
        <v>3</v>
      </c>
      <c r="U816">
        <v>0</v>
      </c>
      <c r="V816">
        <v>0</v>
      </c>
      <c r="W816">
        <v>1</v>
      </c>
      <c r="X816">
        <v>0</v>
      </c>
      <c r="Y816">
        <v>0</v>
      </c>
      <c r="Z816">
        <v>0</v>
      </c>
      <c r="AA816">
        <v>0</v>
      </c>
      <c r="AB816" t="s">
        <v>32</v>
      </c>
    </row>
    <row r="817" spans="1:28" x14ac:dyDescent="0.5">
      <c r="A817">
        <v>4394</v>
      </c>
      <c r="B817">
        <v>1965</v>
      </c>
      <c r="C817" t="s">
        <v>45</v>
      </c>
      <c r="D817" t="s">
        <v>37</v>
      </c>
      <c r="E817" t="s">
        <v>1208</v>
      </c>
      <c r="F817">
        <v>0</v>
      </c>
      <c r="G817">
        <v>0</v>
      </c>
      <c r="H817" t="s">
        <v>199</v>
      </c>
      <c r="I817">
        <v>43</v>
      </c>
      <c r="J817">
        <v>1142</v>
      </c>
      <c r="K817">
        <v>29</v>
      </c>
      <c r="L817">
        <v>249</v>
      </c>
      <c r="M817">
        <v>38</v>
      </c>
      <c r="N817">
        <v>29</v>
      </c>
      <c r="O817">
        <v>14</v>
      </c>
      <c r="P817">
        <v>1</v>
      </c>
      <c r="Q817">
        <v>5</v>
      </c>
      <c r="R817">
        <v>5</v>
      </c>
      <c r="S817">
        <v>12</v>
      </c>
      <c r="T817">
        <v>2</v>
      </c>
      <c r="U817">
        <v>0</v>
      </c>
      <c r="V817">
        <v>1</v>
      </c>
      <c r="W817">
        <v>1</v>
      </c>
      <c r="X817">
        <v>0</v>
      </c>
      <c r="Y817">
        <v>0</v>
      </c>
      <c r="Z817">
        <v>0</v>
      </c>
      <c r="AA817">
        <v>0</v>
      </c>
      <c r="AB817" t="s">
        <v>32</v>
      </c>
    </row>
    <row r="818" spans="1:28" x14ac:dyDescent="0.5">
      <c r="A818">
        <v>1272</v>
      </c>
      <c r="B818">
        <v>1965</v>
      </c>
      <c r="C818" t="s">
        <v>58</v>
      </c>
      <c r="D818" t="s">
        <v>33</v>
      </c>
      <c r="E818" t="s">
        <v>1355</v>
      </c>
      <c r="F818">
        <v>0</v>
      </c>
      <c r="G818">
        <v>1</v>
      </c>
      <c r="H818" t="s">
        <v>1356</v>
      </c>
      <c r="I818">
        <v>49</v>
      </c>
      <c r="J818">
        <v>664</v>
      </c>
      <c r="K818">
        <v>58</v>
      </c>
      <c r="L818">
        <v>83</v>
      </c>
      <c r="M818">
        <v>32</v>
      </c>
      <c r="N818">
        <v>0</v>
      </c>
      <c r="O818">
        <v>66</v>
      </c>
      <c r="P818">
        <v>4</v>
      </c>
      <c r="Q818">
        <v>7</v>
      </c>
      <c r="R818">
        <v>5</v>
      </c>
      <c r="S818">
        <v>10</v>
      </c>
      <c r="T818">
        <v>5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 t="s">
        <v>43</v>
      </c>
    </row>
    <row r="819" spans="1:28" x14ac:dyDescent="0.5">
      <c r="A819">
        <v>6673</v>
      </c>
      <c r="B819">
        <v>1965</v>
      </c>
      <c r="C819" t="s">
        <v>28</v>
      </c>
      <c r="D819" t="s">
        <v>33</v>
      </c>
      <c r="E819" t="s">
        <v>1411</v>
      </c>
      <c r="F819">
        <v>0</v>
      </c>
      <c r="G819">
        <v>0</v>
      </c>
      <c r="H819" t="s">
        <v>478</v>
      </c>
      <c r="I819">
        <v>51</v>
      </c>
      <c r="J819">
        <v>28</v>
      </c>
      <c r="K819">
        <v>6</v>
      </c>
      <c r="L819">
        <v>27</v>
      </c>
      <c r="M819">
        <v>12</v>
      </c>
      <c r="N819">
        <v>17</v>
      </c>
      <c r="O819">
        <v>39</v>
      </c>
      <c r="P819">
        <v>1</v>
      </c>
      <c r="Q819">
        <v>3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 t="s">
        <v>40</v>
      </c>
    </row>
    <row r="820" spans="1:28" x14ac:dyDescent="0.5">
      <c r="A820">
        <v>2223</v>
      </c>
      <c r="B820">
        <v>1965</v>
      </c>
      <c r="C820" t="s">
        <v>48</v>
      </c>
      <c r="D820" t="s">
        <v>29</v>
      </c>
      <c r="E820" t="s">
        <v>1440</v>
      </c>
      <c r="F820">
        <v>0</v>
      </c>
      <c r="G820">
        <v>1</v>
      </c>
      <c r="H820" s="1">
        <v>40976</v>
      </c>
      <c r="I820">
        <v>52</v>
      </c>
      <c r="J820">
        <v>1215</v>
      </c>
      <c r="K820">
        <v>33</v>
      </c>
      <c r="L820">
        <v>249</v>
      </c>
      <c r="M820">
        <v>64</v>
      </c>
      <c r="N820">
        <v>116</v>
      </c>
      <c r="O820">
        <v>149</v>
      </c>
      <c r="P820">
        <v>8</v>
      </c>
      <c r="Q820">
        <v>8</v>
      </c>
      <c r="R820">
        <v>9</v>
      </c>
      <c r="S820">
        <v>8</v>
      </c>
      <c r="T820">
        <v>6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 t="s">
        <v>32</v>
      </c>
    </row>
    <row r="821" spans="1:28" x14ac:dyDescent="0.5">
      <c r="A821">
        <v>945</v>
      </c>
      <c r="B821">
        <v>1965</v>
      </c>
      <c r="C821" t="s">
        <v>28</v>
      </c>
      <c r="D821" t="s">
        <v>41</v>
      </c>
      <c r="E821" t="s">
        <v>1452</v>
      </c>
      <c r="F821">
        <v>0</v>
      </c>
      <c r="G821">
        <v>1</v>
      </c>
      <c r="H821" t="s">
        <v>923</v>
      </c>
      <c r="I821">
        <v>53</v>
      </c>
      <c r="J821">
        <v>87</v>
      </c>
      <c r="K821">
        <v>3</v>
      </c>
      <c r="L821">
        <v>25</v>
      </c>
      <c r="M821">
        <v>3</v>
      </c>
      <c r="N821">
        <v>2</v>
      </c>
      <c r="O821">
        <v>13</v>
      </c>
      <c r="P821">
        <v>2</v>
      </c>
      <c r="Q821">
        <v>3</v>
      </c>
      <c r="R821">
        <v>0</v>
      </c>
      <c r="S821">
        <v>4</v>
      </c>
      <c r="T821">
        <v>7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 t="s">
        <v>32</v>
      </c>
    </row>
    <row r="822" spans="1:28" x14ac:dyDescent="0.5">
      <c r="A822">
        <v>7108</v>
      </c>
      <c r="B822">
        <v>1965</v>
      </c>
      <c r="C822" t="s">
        <v>58</v>
      </c>
      <c r="D822" t="s">
        <v>60</v>
      </c>
      <c r="E822" t="s">
        <v>1487</v>
      </c>
      <c r="F822">
        <v>1</v>
      </c>
      <c r="G822">
        <v>1</v>
      </c>
      <c r="H822" s="1">
        <v>41130</v>
      </c>
      <c r="I822">
        <v>54</v>
      </c>
      <c r="J822">
        <v>205</v>
      </c>
      <c r="K822">
        <v>20</v>
      </c>
      <c r="L822">
        <v>47</v>
      </c>
      <c r="M822">
        <v>23</v>
      </c>
      <c r="N822">
        <v>2</v>
      </c>
      <c r="O822">
        <v>56</v>
      </c>
      <c r="P822">
        <v>6</v>
      </c>
      <c r="Q822">
        <v>5</v>
      </c>
      <c r="R822">
        <v>2</v>
      </c>
      <c r="S822">
        <v>5</v>
      </c>
      <c r="T822">
        <v>5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 t="s">
        <v>72</v>
      </c>
    </row>
    <row r="823" spans="1:28" x14ac:dyDescent="0.5">
      <c r="A823">
        <v>194</v>
      </c>
      <c r="B823">
        <v>1965</v>
      </c>
      <c r="C823" t="s">
        <v>28</v>
      </c>
      <c r="D823" t="s">
        <v>37</v>
      </c>
      <c r="E823" t="s">
        <v>1490</v>
      </c>
      <c r="F823">
        <v>1</v>
      </c>
      <c r="G823">
        <v>1</v>
      </c>
      <c r="H823" s="1">
        <v>41888</v>
      </c>
      <c r="I823">
        <v>55</v>
      </c>
      <c r="J823">
        <v>23</v>
      </c>
      <c r="K823">
        <v>0</v>
      </c>
      <c r="L823">
        <v>11</v>
      </c>
      <c r="M823">
        <v>3</v>
      </c>
      <c r="N823">
        <v>2</v>
      </c>
      <c r="O823">
        <v>2</v>
      </c>
      <c r="P823">
        <v>1</v>
      </c>
      <c r="Q823">
        <v>1</v>
      </c>
      <c r="R823">
        <v>0</v>
      </c>
      <c r="S823">
        <v>3</v>
      </c>
      <c r="T823">
        <v>6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 t="s">
        <v>32</v>
      </c>
    </row>
    <row r="824" spans="1:28" x14ac:dyDescent="0.5">
      <c r="A824">
        <v>8286</v>
      </c>
      <c r="B824">
        <v>1965</v>
      </c>
      <c r="C824" t="s">
        <v>45</v>
      </c>
      <c r="D824" t="s">
        <v>41</v>
      </c>
      <c r="E824" t="s">
        <v>1495</v>
      </c>
      <c r="F824">
        <v>0</v>
      </c>
      <c r="G824">
        <v>1</v>
      </c>
      <c r="H824" t="s">
        <v>239</v>
      </c>
      <c r="I824">
        <v>55</v>
      </c>
      <c r="J824">
        <v>98</v>
      </c>
      <c r="K824">
        <v>1</v>
      </c>
      <c r="L824">
        <v>17</v>
      </c>
      <c r="M824">
        <v>0</v>
      </c>
      <c r="N824">
        <v>1</v>
      </c>
      <c r="O824">
        <v>5</v>
      </c>
      <c r="P824">
        <v>1</v>
      </c>
      <c r="Q824">
        <v>3</v>
      </c>
      <c r="R824">
        <v>0</v>
      </c>
      <c r="S824">
        <v>4</v>
      </c>
      <c r="T824">
        <v>7</v>
      </c>
      <c r="U824">
        <v>0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 t="s">
        <v>72</v>
      </c>
    </row>
    <row r="825" spans="1:28" x14ac:dyDescent="0.5">
      <c r="A825">
        <v>1045</v>
      </c>
      <c r="B825">
        <v>1965</v>
      </c>
      <c r="C825" t="s">
        <v>28</v>
      </c>
      <c r="D825" t="s">
        <v>41</v>
      </c>
      <c r="E825" t="s">
        <v>1506</v>
      </c>
      <c r="F825">
        <v>0</v>
      </c>
      <c r="G825">
        <v>1</v>
      </c>
      <c r="H825" t="s">
        <v>529</v>
      </c>
      <c r="I825">
        <v>55</v>
      </c>
      <c r="J825">
        <v>112</v>
      </c>
      <c r="K825">
        <v>10</v>
      </c>
      <c r="L825">
        <v>107</v>
      </c>
      <c r="M825">
        <v>30</v>
      </c>
      <c r="N825">
        <v>0</v>
      </c>
      <c r="O825">
        <v>20</v>
      </c>
      <c r="P825">
        <v>2</v>
      </c>
      <c r="Q825">
        <v>5</v>
      </c>
      <c r="R825">
        <v>2</v>
      </c>
      <c r="S825">
        <v>4</v>
      </c>
      <c r="T825">
        <v>7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 t="s">
        <v>32</v>
      </c>
    </row>
    <row r="826" spans="1:28" x14ac:dyDescent="0.5">
      <c r="A826">
        <v>4837</v>
      </c>
      <c r="B826">
        <v>1965</v>
      </c>
      <c r="C826" t="s">
        <v>45</v>
      </c>
      <c r="D826" t="s">
        <v>37</v>
      </c>
      <c r="E826" t="s">
        <v>942</v>
      </c>
      <c r="F826">
        <v>0</v>
      </c>
      <c r="G826">
        <v>1</v>
      </c>
      <c r="H826" t="s">
        <v>521</v>
      </c>
      <c r="I826">
        <v>57</v>
      </c>
      <c r="J826">
        <v>753</v>
      </c>
      <c r="K826">
        <v>43</v>
      </c>
      <c r="L826">
        <v>226</v>
      </c>
      <c r="M826">
        <v>69</v>
      </c>
      <c r="N826">
        <v>10</v>
      </c>
      <c r="O826">
        <v>204</v>
      </c>
      <c r="P826">
        <v>2</v>
      </c>
      <c r="Q826">
        <v>8</v>
      </c>
      <c r="R826">
        <v>5</v>
      </c>
      <c r="S826">
        <v>13</v>
      </c>
      <c r="T826">
        <v>4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 t="s">
        <v>32</v>
      </c>
    </row>
    <row r="827" spans="1:28" x14ac:dyDescent="0.5">
      <c r="A827">
        <v>5610</v>
      </c>
      <c r="B827">
        <v>1965</v>
      </c>
      <c r="C827" t="s">
        <v>28</v>
      </c>
      <c r="D827" t="s">
        <v>41</v>
      </c>
      <c r="E827" t="s">
        <v>1564</v>
      </c>
      <c r="F827">
        <v>1</v>
      </c>
      <c r="G827">
        <v>1</v>
      </c>
      <c r="H827" t="s">
        <v>203</v>
      </c>
      <c r="I827">
        <v>58</v>
      </c>
      <c r="J827">
        <v>7</v>
      </c>
      <c r="K827">
        <v>3</v>
      </c>
      <c r="L827">
        <v>10</v>
      </c>
      <c r="M827">
        <v>8</v>
      </c>
      <c r="N827">
        <v>1</v>
      </c>
      <c r="O827">
        <v>7</v>
      </c>
      <c r="P827">
        <v>2</v>
      </c>
      <c r="Q827">
        <v>1</v>
      </c>
      <c r="R827">
        <v>0</v>
      </c>
      <c r="S827">
        <v>3</v>
      </c>
      <c r="T827">
        <v>7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 t="s">
        <v>55</v>
      </c>
    </row>
    <row r="828" spans="1:28" x14ac:dyDescent="0.5">
      <c r="A828">
        <v>11171</v>
      </c>
      <c r="B828">
        <v>1965</v>
      </c>
      <c r="C828" t="s">
        <v>58</v>
      </c>
      <c r="D828" t="s">
        <v>37</v>
      </c>
      <c r="E828" t="s">
        <v>1593</v>
      </c>
      <c r="F828">
        <v>2</v>
      </c>
      <c r="G828">
        <v>1</v>
      </c>
      <c r="H828" s="1">
        <v>41588</v>
      </c>
      <c r="I828">
        <v>60</v>
      </c>
      <c r="J828">
        <v>292</v>
      </c>
      <c r="K828">
        <v>3</v>
      </c>
      <c r="L828">
        <v>77</v>
      </c>
      <c r="M828">
        <v>10</v>
      </c>
      <c r="N828">
        <v>3</v>
      </c>
      <c r="O828">
        <v>26</v>
      </c>
      <c r="P828">
        <v>7</v>
      </c>
      <c r="Q828">
        <v>6</v>
      </c>
      <c r="R828">
        <v>3</v>
      </c>
      <c r="S828">
        <v>5</v>
      </c>
      <c r="T828">
        <v>7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 t="s">
        <v>43</v>
      </c>
    </row>
    <row r="829" spans="1:28" x14ac:dyDescent="0.5">
      <c r="A829">
        <v>1600</v>
      </c>
      <c r="B829">
        <v>1965</v>
      </c>
      <c r="C829" t="s">
        <v>58</v>
      </c>
      <c r="D829" t="s">
        <v>37</v>
      </c>
      <c r="E829" t="s">
        <v>1593</v>
      </c>
      <c r="F829">
        <v>2</v>
      </c>
      <c r="G829">
        <v>1</v>
      </c>
      <c r="H829" s="1">
        <v>41588</v>
      </c>
      <c r="I829">
        <v>60</v>
      </c>
      <c r="J829">
        <v>292</v>
      </c>
      <c r="K829">
        <v>3</v>
      </c>
      <c r="L829">
        <v>77</v>
      </c>
      <c r="M829">
        <v>10</v>
      </c>
      <c r="N829">
        <v>3</v>
      </c>
      <c r="O829">
        <v>26</v>
      </c>
      <c r="P829">
        <v>7</v>
      </c>
      <c r="Q829">
        <v>6</v>
      </c>
      <c r="R829">
        <v>3</v>
      </c>
      <c r="S829">
        <v>5</v>
      </c>
      <c r="T829">
        <v>7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 t="s">
        <v>72</v>
      </c>
    </row>
    <row r="830" spans="1:28" x14ac:dyDescent="0.5">
      <c r="A830">
        <v>1072</v>
      </c>
      <c r="B830">
        <v>1965</v>
      </c>
      <c r="C830" t="s">
        <v>45</v>
      </c>
      <c r="D830" t="s">
        <v>33</v>
      </c>
      <c r="E830" t="s">
        <v>1669</v>
      </c>
      <c r="F830">
        <v>0</v>
      </c>
      <c r="G830">
        <v>1</v>
      </c>
      <c r="H830" t="s">
        <v>1547</v>
      </c>
      <c r="I830">
        <v>64</v>
      </c>
      <c r="J830">
        <v>70</v>
      </c>
      <c r="K830">
        <v>0</v>
      </c>
      <c r="L830">
        <v>17</v>
      </c>
      <c r="M830">
        <v>0</v>
      </c>
      <c r="N830">
        <v>0</v>
      </c>
      <c r="O830">
        <v>6</v>
      </c>
      <c r="P830">
        <v>2</v>
      </c>
      <c r="Q830">
        <v>2</v>
      </c>
      <c r="R830">
        <v>1</v>
      </c>
      <c r="S830">
        <v>3</v>
      </c>
      <c r="T830">
        <v>6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 t="s">
        <v>36</v>
      </c>
    </row>
    <row r="831" spans="1:28" x14ac:dyDescent="0.5">
      <c r="A831">
        <v>9606</v>
      </c>
      <c r="B831">
        <v>1965</v>
      </c>
      <c r="C831" t="s">
        <v>45</v>
      </c>
      <c r="D831" t="s">
        <v>37</v>
      </c>
      <c r="E831" t="s">
        <v>1670</v>
      </c>
      <c r="F831">
        <v>0</v>
      </c>
      <c r="G831">
        <v>0</v>
      </c>
      <c r="H831" t="s">
        <v>1671</v>
      </c>
      <c r="I831">
        <v>64</v>
      </c>
      <c r="J831">
        <v>882</v>
      </c>
      <c r="K831">
        <v>29</v>
      </c>
      <c r="L831">
        <v>514</v>
      </c>
      <c r="M831">
        <v>38</v>
      </c>
      <c r="N831">
        <v>29</v>
      </c>
      <c r="O831">
        <v>44</v>
      </c>
      <c r="P831">
        <v>1</v>
      </c>
      <c r="Q831">
        <v>4</v>
      </c>
      <c r="R831">
        <v>2</v>
      </c>
      <c r="S831">
        <v>6</v>
      </c>
      <c r="T831">
        <v>3</v>
      </c>
      <c r="U831">
        <v>0</v>
      </c>
      <c r="V831">
        <v>0</v>
      </c>
      <c r="W831">
        <v>1</v>
      </c>
      <c r="X831">
        <v>1</v>
      </c>
      <c r="Y831">
        <v>0</v>
      </c>
      <c r="Z831">
        <v>1</v>
      </c>
      <c r="AA831">
        <v>0</v>
      </c>
      <c r="AB831" t="s">
        <v>32</v>
      </c>
    </row>
    <row r="832" spans="1:28" x14ac:dyDescent="0.5">
      <c r="A832">
        <v>5272</v>
      </c>
      <c r="B832">
        <v>1965</v>
      </c>
      <c r="C832" t="s">
        <v>58</v>
      </c>
      <c r="D832" t="s">
        <v>37</v>
      </c>
      <c r="E832" t="s">
        <v>1676</v>
      </c>
      <c r="F832">
        <v>0</v>
      </c>
      <c r="G832">
        <v>1</v>
      </c>
      <c r="H832" t="s">
        <v>264</v>
      </c>
      <c r="I832">
        <v>64</v>
      </c>
      <c r="J832">
        <v>378</v>
      </c>
      <c r="K832">
        <v>0</v>
      </c>
      <c r="L832">
        <v>88</v>
      </c>
      <c r="M832">
        <v>19</v>
      </c>
      <c r="N832">
        <v>4</v>
      </c>
      <c r="O832">
        <v>73</v>
      </c>
      <c r="P832">
        <v>4</v>
      </c>
      <c r="Q832">
        <v>8</v>
      </c>
      <c r="R832">
        <v>5</v>
      </c>
      <c r="S832">
        <v>3</v>
      </c>
      <c r="T832">
        <v>7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 t="s">
        <v>72</v>
      </c>
    </row>
    <row r="833" spans="1:28" x14ac:dyDescent="0.5">
      <c r="A833">
        <v>8553</v>
      </c>
      <c r="B833">
        <v>1965</v>
      </c>
      <c r="C833" t="s">
        <v>28</v>
      </c>
      <c r="D833" t="s">
        <v>37</v>
      </c>
      <c r="E833" t="s">
        <v>1703</v>
      </c>
      <c r="F833">
        <v>1</v>
      </c>
      <c r="G833">
        <v>1</v>
      </c>
      <c r="H833" t="s">
        <v>241</v>
      </c>
      <c r="I833">
        <v>65</v>
      </c>
      <c r="J833">
        <v>30</v>
      </c>
      <c r="K833">
        <v>0</v>
      </c>
      <c r="L833">
        <v>9</v>
      </c>
      <c r="M833">
        <v>0</v>
      </c>
      <c r="N833">
        <v>0</v>
      </c>
      <c r="O833">
        <v>3</v>
      </c>
      <c r="P833">
        <v>2</v>
      </c>
      <c r="Q833">
        <v>1</v>
      </c>
      <c r="R833">
        <v>0</v>
      </c>
      <c r="S833">
        <v>3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 t="s">
        <v>32</v>
      </c>
    </row>
    <row r="834" spans="1:28" x14ac:dyDescent="0.5">
      <c r="A834">
        <v>3696</v>
      </c>
      <c r="B834">
        <v>1965</v>
      </c>
      <c r="C834" t="s">
        <v>28</v>
      </c>
      <c r="D834" t="s">
        <v>29</v>
      </c>
      <c r="E834" t="s">
        <v>1738</v>
      </c>
      <c r="F834">
        <v>1</v>
      </c>
      <c r="G834">
        <v>1</v>
      </c>
      <c r="H834" t="s">
        <v>714</v>
      </c>
      <c r="I834">
        <v>67</v>
      </c>
      <c r="J834">
        <v>27</v>
      </c>
      <c r="K834">
        <v>1</v>
      </c>
      <c r="L834">
        <v>12</v>
      </c>
      <c r="M834">
        <v>2</v>
      </c>
      <c r="N834">
        <v>0</v>
      </c>
      <c r="O834">
        <v>10</v>
      </c>
      <c r="P834">
        <v>2</v>
      </c>
      <c r="Q834">
        <v>2</v>
      </c>
      <c r="R834">
        <v>0</v>
      </c>
      <c r="S834">
        <v>3</v>
      </c>
      <c r="T834">
        <v>7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 t="s">
        <v>32</v>
      </c>
    </row>
    <row r="835" spans="1:28" x14ac:dyDescent="0.5">
      <c r="A835">
        <v>1744</v>
      </c>
      <c r="B835">
        <v>1965</v>
      </c>
      <c r="C835" t="s">
        <v>123</v>
      </c>
      <c r="D835" t="s">
        <v>33</v>
      </c>
      <c r="E835" t="s">
        <v>1750</v>
      </c>
      <c r="F835">
        <v>0</v>
      </c>
      <c r="G835">
        <v>1</v>
      </c>
      <c r="H835" s="1">
        <v>41456</v>
      </c>
      <c r="I835">
        <v>67</v>
      </c>
      <c r="J835">
        <v>9</v>
      </c>
      <c r="K835">
        <v>7</v>
      </c>
      <c r="L835">
        <v>13</v>
      </c>
      <c r="M835">
        <v>3</v>
      </c>
      <c r="N835">
        <v>2</v>
      </c>
      <c r="O835">
        <v>20</v>
      </c>
      <c r="P835">
        <v>1</v>
      </c>
      <c r="Q835">
        <v>1</v>
      </c>
      <c r="R835">
        <v>1</v>
      </c>
      <c r="S835">
        <v>2</v>
      </c>
      <c r="T835">
        <v>6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 t="s">
        <v>32</v>
      </c>
    </row>
    <row r="836" spans="1:28" x14ac:dyDescent="0.5">
      <c r="A836">
        <v>3535</v>
      </c>
      <c r="B836">
        <v>1965</v>
      </c>
      <c r="C836" t="s">
        <v>28</v>
      </c>
      <c r="D836" t="s">
        <v>33</v>
      </c>
      <c r="E836" t="s">
        <v>1759</v>
      </c>
      <c r="F836">
        <v>0</v>
      </c>
      <c r="G836">
        <v>0</v>
      </c>
      <c r="H836" t="s">
        <v>47</v>
      </c>
      <c r="I836">
        <v>68</v>
      </c>
      <c r="J836">
        <v>251</v>
      </c>
      <c r="K836">
        <v>108</v>
      </c>
      <c r="L836">
        <v>334</v>
      </c>
      <c r="M836">
        <v>65</v>
      </c>
      <c r="N836">
        <v>92</v>
      </c>
      <c r="O836">
        <v>117</v>
      </c>
      <c r="P836">
        <v>1</v>
      </c>
      <c r="Q836">
        <v>4</v>
      </c>
      <c r="R836">
        <v>3</v>
      </c>
      <c r="S836">
        <v>5</v>
      </c>
      <c r="T836">
        <v>2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 t="s">
        <v>32</v>
      </c>
    </row>
    <row r="837" spans="1:28" x14ac:dyDescent="0.5">
      <c r="A837">
        <v>246</v>
      </c>
      <c r="B837">
        <v>1965</v>
      </c>
      <c r="C837" t="s">
        <v>28</v>
      </c>
      <c r="D837" t="s">
        <v>37</v>
      </c>
      <c r="E837" t="s">
        <v>1816</v>
      </c>
      <c r="F837">
        <v>1</v>
      </c>
      <c r="G837">
        <v>1</v>
      </c>
      <c r="H837" t="s">
        <v>87</v>
      </c>
      <c r="I837">
        <v>71</v>
      </c>
      <c r="J837">
        <v>199</v>
      </c>
      <c r="K837">
        <v>9</v>
      </c>
      <c r="L837">
        <v>57</v>
      </c>
      <c r="M837">
        <v>20</v>
      </c>
      <c r="N837">
        <v>21</v>
      </c>
      <c r="O837">
        <v>6</v>
      </c>
      <c r="P837">
        <v>7</v>
      </c>
      <c r="Q837">
        <v>4</v>
      </c>
      <c r="R837">
        <v>1</v>
      </c>
      <c r="S837">
        <v>7</v>
      </c>
      <c r="T837">
        <v>4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 t="s">
        <v>32</v>
      </c>
    </row>
    <row r="838" spans="1:28" x14ac:dyDescent="0.5">
      <c r="A838">
        <v>1030</v>
      </c>
      <c r="B838">
        <v>1965</v>
      </c>
      <c r="C838" t="s">
        <v>45</v>
      </c>
      <c r="D838" t="s">
        <v>33</v>
      </c>
      <c r="E838" t="s">
        <v>1852</v>
      </c>
      <c r="F838">
        <v>1</v>
      </c>
      <c r="G838">
        <v>1</v>
      </c>
      <c r="H838" t="s">
        <v>310</v>
      </c>
      <c r="I838">
        <v>72</v>
      </c>
      <c r="J838">
        <v>22</v>
      </c>
      <c r="K838">
        <v>0</v>
      </c>
      <c r="L838">
        <v>13</v>
      </c>
      <c r="M838">
        <v>0</v>
      </c>
      <c r="N838">
        <v>0</v>
      </c>
      <c r="O838">
        <v>3</v>
      </c>
      <c r="P838">
        <v>2</v>
      </c>
      <c r="Q838">
        <v>1</v>
      </c>
      <c r="R838">
        <v>0</v>
      </c>
      <c r="S838">
        <v>3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 t="s">
        <v>72</v>
      </c>
    </row>
    <row r="839" spans="1:28" x14ac:dyDescent="0.5">
      <c r="A839">
        <v>10686</v>
      </c>
      <c r="B839">
        <v>1965</v>
      </c>
      <c r="C839" t="s">
        <v>45</v>
      </c>
      <c r="D839" t="s">
        <v>41</v>
      </c>
      <c r="E839" t="s">
        <v>1864</v>
      </c>
      <c r="F839">
        <v>1</v>
      </c>
      <c r="G839">
        <v>1</v>
      </c>
      <c r="H839" t="s">
        <v>1865</v>
      </c>
      <c r="I839">
        <v>72</v>
      </c>
      <c r="J839">
        <v>15</v>
      </c>
      <c r="K839">
        <v>0</v>
      </c>
      <c r="L839">
        <v>4</v>
      </c>
      <c r="M839">
        <v>0</v>
      </c>
      <c r="N839">
        <v>0</v>
      </c>
      <c r="O839">
        <v>2</v>
      </c>
      <c r="P839">
        <v>1</v>
      </c>
      <c r="Q839">
        <v>1</v>
      </c>
      <c r="R839">
        <v>0</v>
      </c>
      <c r="S839">
        <v>2</v>
      </c>
      <c r="T839">
        <v>7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 t="s">
        <v>32</v>
      </c>
    </row>
    <row r="840" spans="1:28" x14ac:dyDescent="0.5">
      <c r="A840">
        <v>4252</v>
      </c>
      <c r="B840">
        <v>1965</v>
      </c>
      <c r="C840" t="s">
        <v>28</v>
      </c>
      <c r="D840" t="s">
        <v>37</v>
      </c>
      <c r="E840" t="s">
        <v>1873</v>
      </c>
      <c r="F840">
        <v>0</v>
      </c>
      <c r="G840">
        <v>1</v>
      </c>
      <c r="H840" t="s">
        <v>206</v>
      </c>
      <c r="I840">
        <v>73</v>
      </c>
      <c r="J840">
        <v>213</v>
      </c>
      <c r="K840">
        <v>5</v>
      </c>
      <c r="L840">
        <v>28</v>
      </c>
      <c r="M840">
        <v>7</v>
      </c>
      <c r="N840">
        <v>7</v>
      </c>
      <c r="O840">
        <v>41</v>
      </c>
      <c r="P840">
        <v>1</v>
      </c>
      <c r="Q840">
        <v>4</v>
      </c>
      <c r="R840">
        <v>1</v>
      </c>
      <c r="S840">
        <v>6</v>
      </c>
      <c r="T840">
        <v>5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 t="s">
        <v>32</v>
      </c>
    </row>
    <row r="841" spans="1:28" x14ac:dyDescent="0.5">
      <c r="A841">
        <v>10260</v>
      </c>
      <c r="B841">
        <v>1965</v>
      </c>
      <c r="C841" t="s">
        <v>58</v>
      </c>
      <c r="D841" t="s">
        <v>41</v>
      </c>
      <c r="E841" t="s">
        <v>1905</v>
      </c>
      <c r="F841">
        <v>0</v>
      </c>
      <c r="G841">
        <v>1</v>
      </c>
      <c r="H841" t="s">
        <v>546</v>
      </c>
      <c r="I841">
        <v>74</v>
      </c>
      <c r="J841">
        <v>202</v>
      </c>
      <c r="K841">
        <v>5</v>
      </c>
      <c r="L841">
        <v>74</v>
      </c>
      <c r="M841">
        <v>11</v>
      </c>
      <c r="N841">
        <v>5</v>
      </c>
      <c r="O841">
        <v>14</v>
      </c>
      <c r="P841">
        <v>3</v>
      </c>
      <c r="Q841">
        <v>6</v>
      </c>
      <c r="R841">
        <v>1</v>
      </c>
      <c r="S841">
        <v>5</v>
      </c>
      <c r="T841">
        <v>7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 t="s">
        <v>32</v>
      </c>
    </row>
    <row r="842" spans="1:28" x14ac:dyDescent="0.5">
      <c r="A842">
        <v>2262</v>
      </c>
      <c r="B842">
        <v>1965</v>
      </c>
      <c r="C842" t="s">
        <v>58</v>
      </c>
      <c r="D842" t="s">
        <v>41</v>
      </c>
      <c r="E842" t="s">
        <v>1905</v>
      </c>
      <c r="F842">
        <v>0</v>
      </c>
      <c r="G842">
        <v>1</v>
      </c>
      <c r="H842" t="s">
        <v>546</v>
      </c>
      <c r="I842">
        <v>74</v>
      </c>
      <c r="J842">
        <v>202</v>
      </c>
      <c r="K842">
        <v>5</v>
      </c>
      <c r="L842">
        <v>74</v>
      </c>
      <c r="M842">
        <v>11</v>
      </c>
      <c r="N842">
        <v>5</v>
      </c>
      <c r="O842">
        <v>14</v>
      </c>
      <c r="P842">
        <v>3</v>
      </c>
      <c r="Q842">
        <v>6</v>
      </c>
      <c r="R842">
        <v>1</v>
      </c>
      <c r="S842">
        <v>5</v>
      </c>
      <c r="T842">
        <v>7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 t="s">
        <v>72</v>
      </c>
    </row>
    <row r="843" spans="1:28" x14ac:dyDescent="0.5">
      <c r="A843">
        <v>1461</v>
      </c>
      <c r="B843">
        <v>1965</v>
      </c>
      <c r="C843" t="s">
        <v>45</v>
      </c>
      <c r="D843" t="s">
        <v>29</v>
      </c>
      <c r="E843" t="s">
        <v>1907</v>
      </c>
      <c r="F843">
        <v>1</v>
      </c>
      <c r="G843">
        <v>1</v>
      </c>
      <c r="H843" t="s">
        <v>1908</v>
      </c>
      <c r="I843">
        <v>74</v>
      </c>
      <c r="J843">
        <v>17</v>
      </c>
      <c r="K843">
        <v>1</v>
      </c>
      <c r="L843">
        <v>12</v>
      </c>
      <c r="M843">
        <v>3</v>
      </c>
      <c r="N843">
        <v>1</v>
      </c>
      <c r="O843">
        <v>4</v>
      </c>
      <c r="P843">
        <v>2</v>
      </c>
      <c r="Q843">
        <v>2</v>
      </c>
      <c r="R843">
        <v>0</v>
      </c>
      <c r="S843">
        <v>3</v>
      </c>
      <c r="T843">
        <v>7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 t="s">
        <v>36</v>
      </c>
    </row>
    <row r="844" spans="1:28" x14ac:dyDescent="0.5">
      <c r="A844">
        <v>6218</v>
      </c>
      <c r="B844">
        <v>1965</v>
      </c>
      <c r="C844" t="s">
        <v>28</v>
      </c>
      <c r="D844" t="s">
        <v>37</v>
      </c>
      <c r="E844" t="s">
        <v>1920</v>
      </c>
      <c r="F844">
        <v>0</v>
      </c>
      <c r="G844">
        <v>1</v>
      </c>
      <c r="H844" t="s">
        <v>1921</v>
      </c>
      <c r="I844">
        <v>74</v>
      </c>
      <c r="J844">
        <v>457</v>
      </c>
      <c r="K844">
        <v>4</v>
      </c>
      <c r="L844">
        <v>29</v>
      </c>
      <c r="M844">
        <v>0</v>
      </c>
      <c r="N844">
        <v>0</v>
      </c>
      <c r="O844">
        <v>9</v>
      </c>
      <c r="P844">
        <v>1</v>
      </c>
      <c r="Q844">
        <v>8</v>
      </c>
      <c r="R844">
        <v>1</v>
      </c>
      <c r="S844">
        <v>7</v>
      </c>
      <c r="T844">
        <v>7</v>
      </c>
      <c r="U844">
        <v>0</v>
      </c>
      <c r="V844">
        <v>1</v>
      </c>
      <c r="W844">
        <v>0</v>
      </c>
      <c r="X844">
        <v>0</v>
      </c>
      <c r="Y844">
        <v>0</v>
      </c>
      <c r="Z844">
        <v>0</v>
      </c>
      <c r="AA844">
        <v>0</v>
      </c>
      <c r="AB844" t="s">
        <v>32</v>
      </c>
    </row>
    <row r="845" spans="1:28" x14ac:dyDescent="0.5">
      <c r="A845">
        <v>10157</v>
      </c>
      <c r="B845">
        <v>1965</v>
      </c>
      <c r="C845" t="s">
        <v>28</v>
      </c>
      <c r="D845" t="s">
        <v>33</v>
      </c>
      <c r="E845" t="s">
        <v>1984</v>
      </c>
      <c r="F845">
        <v>0</v>
      </c>
      <c r="G845">
        <v>1</v>
      </c>
      <c r="H845" t="s">
        <v>645</v>
      </c>
      <c r="I845">
        <v>78</v>
      </c>
      <c r="J845">
        <v>89</v>
      </c>
      <c r="K845">
        <v>15</v>
      </c>
      <c r="L845">
        <v>89</v>
      </c>
      <c r="M845">
        <v>34</v>
      </c>
      <c r="N845">
        <v>42</v>
      </c>
      <c r="O845">
        <v>5</v>
      </c>
      <c r="P845">
        <v>1</v>
      </c>
      <c r="Q845">
        <v>4</v>
      </c>
      <c r="R845">
        <v>1</v>
      </c>
      <c r="S845">
        <v>6</v>
      </c>
      <c r="T845">
        <v>4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 t="s">
        <v>36</v>
      </c>
    </row>
    <row r="846" spans="1:28" x14ac:dyDescent="0.5">
      <c r="A846">
        <v>10936</v>
      </c>
      <c r="B846">
        <v>1965</v>
      </c>
      <c r="C846" t="s">
        <v>28</v>
      </c>
      <c r="D846" t="s">
        <v>37</v>
      </c>
      <c r="E846" t="s">
        <v>2015</v>
      </c>
      <c r="F846">
        <v>0</v>
      </c>
      <c r="G846">
        <v>0</v>
      </c>
      <c r="H846" t="s">
        <v>701</v>
      </c>
      <c r="I846">
        <v>79</v>
      </c>
      <c r="J846">
        <v>597</v>
      </c>
      <c r="K846">
        <v>166</v>
      </c>
      <c r="L846">
        <v>597</v>
      </c>
      <c r="M846">
        <v>172</v>
      </c>
      <c r="N846">
        <v>166</v>
      </c>
      <c r="O846">
        <v>249</v>
      </c>
      <c r="P846">
        <v>1</v>
      </c>
      <c r="Q846">
        <v>5</v>
      </c>
      <c r="R846">
        <v>6</v>
      </c>
      <c r="S846">
        <v>4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 t="s">
        <v>43</v>
      </c>
    </row>
    <row r="847" spans="1:28" x14ac:dyDescent="0.5">
      <c r="A847">
        <v>988</v>
      </c>
      <c r="B847">
        <v>1965</v>
      </c>
      <c r="C847" t="s">
        <v>28</v>
      </c>
      <c r="D847" t="s">
        <v>37</v>
      </c>
      <c r="E847" t="s">
        <v>2112</v>
      </c>
      <c r="F847">
        <v>0</v>
      </c>
      <c r="G847">
        <v>0</v>
      </c>
      <c r="H847" s="1">
        <v>41825</v>
      </c>
      <c r="I847">
        <v>84</v>
      </c>
      <c r="J847">
        <v>410</v>
      </c>
      <c r="K847">
        <v>0</v>
      </c>
      <c r="L847">
        <v>592</v>
      </c>
      <c r="M847">
        <v>147</v>
      </c>
      <c r="N847">
        <v>22</v>
      </c>
      <c r="O847">
        <v>22</v>
      </c>
      <c r="P847">
        <v>1</v>
      </c>
      <c r="Q847">
        <v>6</v>
      </c>
      <c r="R847">
        <v>4</v>
      </c>
      <c r="S847">
        <v>7</v>
      </c>
      <c r="T847">
        <v>3</v>
      </c>
      <c r="U847">
        <v>0</v>
      </c>
      <c r="V847">
        <v>0</v>
      </c>
      <c r="W847">
        <v>0</v>
      </c>
      <c r="X847">
        <v>1</v>
      </c>
      <c r="Y847">
        <v>0</v>
      </c>
      <c r="Z847">
        <v>0</v>
      </c>
      <c r="AA847">
        <v>0</v>
      </c>
      <c r="AB847" t="s">
        <v>32</v>
      </c>
    </row>
    <row r="848" spans="1:28" x14ac:dyDescent="0.5">
      <c r="A848">
        <v>10466</v>
      </c>
      <c r="B848">
        <v>1965</v>
      </c>
      <c r="C848" t="s">
        <v>28</v>
      </c>
      <c r="D848" t="s">
        <v>37</v>
      </c>
      <c r="E848" t="s">
        <v>2161</v>
      </c>
      <c r="F848">
        <v>1</v>
      </c>
      <c r="G848">
        <v>1</v>
      </c>
      <c r="H848" t="s">
        <v>1343</v>
      </c>
      <c r="I848">
        <v>86</v>
      </c>
      <c r="J848">
        <v>24</v>
      </c>
      <c r="K848">
        <v>2</v>
      </c>
      <c r="L848">
        <v>20</v>
      </c>
      <c r="M848">
        <v>2</v>
      </c>
      <c r="N848">
        <v>2</v>
      </c>
      <c r="O848">
        <v>10</v>
      </c>
      <c r="P848">
        <v>2</v>
      </c>
      <c r="Q848">
        <v>1</v>
      </c>
      <c r="R848">
        <v>0</v>
      </c>
      <c r="S848">
        <v>4</v>
      </c>
      <c r="T848">
        <v>4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 t="s">
        <v>32</v>
      </c>
    </row>
    <row r="849" spans="1:28" x14ac:dyDescent="0.5">
      <c r="A849">
        <v>1491</v>
      </c>
      <c r="B849">
        <v>1965</v>
      </c>
      <c r="C849" t="s">
        <v>48</v>
      </c>
      <c r="D849" t="s">
        <v>41</v>
      </c>
      <c r="E849" t="s">
        <v>2187</v>
      </c>
      <c r="F849">
        <v>0</v>
      </c>
      <c r="G849">
        <v>0</v>
      </c>
      <c r="H849" t="s">
        <v>810</v>
      </c>
      <c r="I849">
        <v>87</v>
      </c>
      <c r="J849">
        <v>162</v>
      </c>
      <c r="K849">
        <v>33</v>
      </c>
      <c r="L849">
        <v>124</v>
      </c>
      <c r="M849">
        <v>40</v>
      </c>
      <c r="N849">
        <v>28</v>
      </c>
      <c r="O849">
        <v>172</v>
      </c>
      <c r="P849">
        <v>2</v>
      </c>
      <c r="Q849">
        <v>3</v>
      </c>
      <c r="R849">
        <v>4</v>
      </c>
      <c r="S849">
        <v>7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 t="s">
        <v>36</v>
      </c>
    </row>
    <row r="850" spans="1:28" x14ac:dyDescent="0.5">
      <c r="A850">
        <v>4554</v>
      </c>
      <c r="B850">
        <v>1965</v>
      </c>
      <c r="C850" t="s">
        <v>28</v>
      </c>
      <c r="D850" t="s">
        <v>41</v>
      </c>
      <c r="E850" t="s">
        <v>2217</v>
      </c>
      <c r="F850">
        <v>0</v>
      </c>
      <c r="G850">
        <v>1</v>
      </c>
      <c r="H850" s="1">
        <v>41284</v>
      </c>
      <c r="I850">
        <v>89</v>
      </c>
      <c r="J850">
        <v>171</v>
      </c>
      <c r="K850">
        <v>45</v>
      </c>
      <c r="L850">
        <v>73</v>
      </c>
      <c r="M850">
        <v>59</v>
      </c>
      <c r="N850">
        <v>10</v>
      </c>
      <c r="O850">
        <v>90</v>
      </c>
      <c r="P850">
        <v>4</v>
      </c>
      <c r="Q850">
        <v>3</v>
      </c>
      <c r="R850">
        <v>2</v>
      </c>
      <c r="S850">
        <v>8</v>
      </c>
      <c r="T850">
        <v>4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 t="s">
        <v>32</v>
      </c>
    </row>
    <row r="851" spans="1:28" x14ac:dyDescent="0.5">
      <c r="A851">
        <v>3233</v>
      </c>
      <c r="B851">
        <v>1965</v>
      </c>
      <c r="C851" t="s">
        <v>45</v>
      </c>
      <c r="D851" t="s">
        <v>37</v>
      </c>
      <c r="E851" t="s">
        <v>2226</v>
      </c>
      <c r="F851">
        <v>0</v>
      </c>
      <c r="G851">
        <v>1</v>
      </c>
      <c r="H851" t="s">
        <v>316</v>
      </c>
      <c r="I851">
        <v>89</v>
      </c>
      <c r="J851">
        <v>562</v>
      </c>
      <c r="K851">
        <v>21</v>
      </c>
      <c r="L851">
        <v>464</v>
      </c>
      <c r="M851">
        <v>28</v>
      </c>
      <c r="N851">
        <v>10</v>
      </c>
      <c r="O851">
        <v>32</v>
      </c>
      <c r="P851">
        <v>3</v>
      </c>
      <c r="Q851">
        <v>7</v>
      </c>
      <c r="R851">
        <v>8</v>
      </c>
      <c r="S851">
        <v>11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 t="s">
        <v>72</v>
      </c>
    </row>
    <row r="852" spans="1:28" x14ac:dyDescent="0.5">
      <c r="A852">
        <v>20</v>
      </c>
      <c r="B852">
        <v>1965</v>
      </c>
      <c r="C852" t="s">
        <v>48</v>
      </c>
      <c r="D852" t="s">
        <v>37</v>
      </c>
      <c r="E852" t="s">
        <v>2261</v>
      </c>
      <c r="F852">
        <v>0</v>
      </c>
      <c r="G852">
        <v>1</v>
      </c>
      <c r="H852" s="1">
        <v>41283</v>
      </c>
      <c r="I852">
        <v>91</v>
      </c>
      <c r="J852">
        <v>43</v>
      </c>
      <c r="K852">
        <v>12</v>
      </c>
      <c r="L852">
        <v>23</v>
      </c>
      <c r="M852">
        <v>29</v>
      </c>
      <c r="N852">
        <v>15</v>
      </c>
      <c r="O852">
        <v>61</v>
      </c>
      <c r="P852">
        <v>1</v>
      </c>
      <c r="Q852">
        <v>2</v>
      </c>
      <c r="R852">
        <v>1</v>
      </c>
      <c r="S852">
        <v>4</v>
      </c>
      <c r="T852">
        <v>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 t="s">
        <v>51</v>
      </c>
    </row>
    <row r="853" spans="1:28" x14ac:dyDescent="0.5">
      <c r="A853">
        <v>2246</v>
      </c>
      <c r="B853">
        <v>1965</v>
      </c>
      <c r="C853" t="s">
        <v>48</v>
      </c>
      <c r="D853" t="s">
        <v>37</v>
      </c>
      <c r="E853" t="s">
        <v>2261</v>
      </c>
      <c r="F853">
        <v>0</v>
      </c>
      <c r="G853">
        <v>1</v>
      </c>
      <c r="H853" s="1">
        <v>41283</v>
      </c>
      <c r="I853">
        <v>91</v>
      </c>
      <c r="J853">
        <v>43</v>
      </c>
      <c r="K853">
        <v>12</v>
      </c>
      <c r="L853">
        <v>23</v>
      </c>
      <c r="M853">
        <v>29</v>
      </c>
      <c r="N853">
        <v>15</v>
      </c>
      <c r="O853">
        <v>61</v>
      </c>
      <c r="P853">
        <v>1</v>
      </c>
      <c r="Q853">
        <v>2</v>
      </c>
      <c r="R853">
        <v>1</v>
      </c>
      <c r="S853">
        <v>4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 t="s">
        <v>32</v>
      </c>
    </row>
    <row r="854" spans="1:28" x14ac:dyDescent="0.5">
      <c r="A854">
        <v>9451</v>
      </c>
      <c r="B854">
        <v>1965</v>
      </c>
      <c r="C854" t="s">
        <v>28</v>
      </c>
      <c r="D854" t="s">
        <v>37</v>
      </c>
      <c r="E854" t="s">
        <v>2287</v>
      </c>
      <c r="F854">
        <v>0</v>
      </c>
      <c r="G854">
        <v>1</v>
      </c>
      <c r="H854" t="s">
        <v>275</v>
      </c>
      <c r="I854">
        <v>92</v>
      </c>
      <c r="J854">
        <v>811</v>
      </c>
      <c r="K854">
        <v>76</v>
      </c>
      <c r="L854">
        <v>428</v>
      </c>
      <c r="M854">
        <v>99</v>
      </c>
      <c r="N854">
        <v>137</v>
      </c>
      <c r="O854">
        <v>107</v>
      </c>
      <c r="P854">
        <v>3</v>
      </c>
      <c r="Q854">
        <v>10</v>
      </c>
      <c r="R854">
        <v>4</v>
      </c>
      <c r="S854">
        <v>9</v>
      </c>
      <c r="T854">
        <v>7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 t="s">
        <v>36</v>
      </c>
    </row>
    <row r="855" spans="1:28" x14ac:dyDescent="0.5">
      <c r="A855">
        <v>4501</v>
      </c>
      <c r="B855">
        <v>1965</v>
      </c>
      <c r="C855" t="s">
        <v>58</v>
      </c>
      <c r="D855" t="s">
        <v>33</v>
      </c>
      <c r="E855" t="s">
        <v>2323</v>
      </c>
      <c r="F855">
        <v>0</v>
      </c>
      <c r="G855">
        <v>0</v>
      </c>
      <c r="H855" s="1">
        <v>41558</v>
      </c>
      <c r="I855">
        <v>94</v>
      </c>
      <c r="J855">
        <v>292</v>
      </c>
      <c r="K855">
        <v>127</v>
      </c>
      <c r="L855">
        <v>635</v>
      </c>
      <c r="M855">
        <v>132</v>
      </c>
      <c r="N855">
        <v>127</v>
      </c>
      <c r="O855">
        <v>165</v>
      </c>
      <c r="P855">
        <v>1</v>
      </c>
      <c r="Q855">
        <v>3</v>
      </c>
      <c r="R855">
        <v>7</v>
      </c>
      <c r="S855">
        <v>9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 t="s">
        <v>32</v>
      </c>
    </row>
    <row r="856" spans="1:28" x14ac:dyDescent="0.5">
      <c r="A856">
        <v>8953</v>
      </c>
      <c r="B856">
        <v>1965</v>
      </c>
      <c r="C856" t="s">
        <v>58</v>
      </c>
      <c r="D856" t="s">
        <v>33</v>
      </c>
      <c r="E856" t="s">
        <v>2327</v>
      </c>
      <c r="F856">
        <v>2</v>
      </c>
      <c r="G856">
        <v>1</v>
      </c>
      <c r="H856" s="1">
        <v>41430</v>
      </c>
      <c r="I856">
        <v>94</v>
      </c>
      <c r="J856">
        <v>27</v>
      </c>
      <c r="K856">
        <v>0</v>
      </c>
      <c r="L856">
        <v>5</v>
      </c>
      <c r="M856">
        <v>0</v>
      </c>
      <c r="N856">
        <v>0</v>
      </c>
      <c r="O856">
        <v>3</v>
      </c>
      <c r="P856">
        <v>2</v>
      </c>
      <c r="Q856">
        <v>1</v>
      </c>
      <c r="R856">
        <v>0</v>
      </c>
      <c r="S856">
        <v>3</v>
      </c>
      <c r="T856">
        <v>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 t="s">
        <v>32</v>
      </c>
    </row>
    <row r="857" spans="1:28" x14ac:dyDescent="0.5">
      <c r="A857">
        <v>10258</v>
      </c>
      <c r="B857">
        <v>1965</v>
      </c>
      <c r="C857" t="s">
        <v>58</v>
      </c>
      <c r="D857" t="s">
        <v>33</v>
      </c>
      <c r="E857" t="s">
        <v>2327</v>
      </c>
      <c r="F857">
        <v>2</v>
      </c>
      <c r="G857">
        <v>1</v>
      </c>
      <c r="H857" s="1">
        <v>41430</v>
      </c>
      <c r="I857">
        <v>94</v>
      </c>
      <c r="J857">
        <v>27</v>
      </c>
      <c r="K857">
        <v>0</v>
      </c>
      <c r="L857">
        <v>5</v>
      </c>
      <c r="M857">
        <v>0</v>
      </c>
      <c r="N857">
        <v>0</v>
      </c>
      <c r="O857">
        <v>3</v>
      </c>
      <c r="P857">
        <v>2</v>
      </c>
      <c r="Q857">
        <v>1</v>
      </c>
      <c r="R857">
        <v>0</v>
      </c>
      <c r="S857">
        <v>3</v>
      </c>
      <c r="T857">
        <v>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 t="s">
        <v>40</v>
      </c>
    </row>
    <row r="858" spans="1:28" x14ac:dyDescent="0.5">
      <c r="A858">
        <v>1966</v>
      </c>
      <c r="B858">
        <v>1965</v>
      </c>
      <c r="C858" t="s">
        <v>45</v>
      </c>
      <c r="D858" t="s">
        <v>37</v>
      </c>
      <c r="E858" t="s">
        <v>2362</v>
      </c>
      <c r="F858">
        <v>0</v>
      </c>
      <c r="G858">
        <v>0</v>
      </c>
      <c r="H858" t="s">
        <v>1698</v>
      </c>
      <c r="I858">
        <v>96</v>
      </c>
      <c r="J858">
        <v>684</v>
      </c>
      <c r="K858">
        <v>100</v>
      </c>
      <c r="L858">
        <v>801</v>
      </c>
      <c r="M858">
        <v>21</v>
      </c>
      <c r="N858">
        <v>66</v>
      </c>
      <c r="O858">
        <v>0</v>
      </c>
      <c r="P858">
        <v>1</v>
      </c>
      <c r="Q858">
        <v>6</v>
      </c>
      <c r="R858">
        <v>9</v>
      </c>
      <c r="S858">
        <v>10</v>
      </c>
      <c r="T858">
        <v>2</v>
      </c>
      <c r="U858">
        <v>0</v>
      </c>
      <c r="V858">
        <v>0</v>
      </c>
      <c r="W858">
        <v>1</v>
      </c>
      <c r="X858">
        <v>0</v>
      </c>
      <c r="Y858">
        <v>0</v>
      </c>
      <c r="Z858">
        <v>0</v>
      </c>
      <c r="AA858">
        <v>0</v>
      </c>
      <c r="AB858" t="s">
        <v>43</v>
      </c>
    </row>
    <row r="859" spans="1:28" x14ac:dyDescent="0.5">
      <c r="A859">
        <v>7789</v>
      </c>
      <c r="B859">
        <v>1965</v>
      </c>
      <c r="C859" t="s">
        <v>45</v>
      </c>
      <c r="D859" t="s">
        <v>37</v>
      </c>
      <c r="E859" t="s">
        <v>2362</v>
      </c>
      <c r="F859">
        <v>0</v>
      </c>
      <c r="G859">
        <v>0</v>
      </c>
      <c r="H859" t="s">
        <v>1698</v>
      </c>
      <c r="I859">
        <v>96</v>
      </c>
      <c r="J859">
        <v>684</v>
      </c>
      <c r="K859">
        <v>100</v>
      </c>
      <c r="L859">
        <v>801</v>
      </c>
      <c r="M859">
        <v>21</v>
      </c>
      <c r="N859">
        <v>66</v>
      </c>
      <c r="O859">
        <v>0</v>
      </c>
      <c r="P859">
        <v>1</v>
      </c>
      <c r="Q859">
        <v>6</v>
      </c>
      <c r="R859">
        <v>9</v>
      </c>
      <c r="S859">
        <v>10</v>
      </c>
      <c r="T859">
        <v>2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0</v>
      </c>
      <c r="AB859" t="s">
        <v>32</v>
      </c>
    </row>
    <row r="860" spans="1:28" x14ac:dyDescent="0.5">
      <c r="A860">
        <v>5748</v>
      </c>
      <c r="B860">
        <v>1965</v>
      </c>
      <c r="C860" t="s">
        <v>28</v>
      </c>
      <c r="D860" t="s">
        <v>37</v>
      </c>
      <c r="E860" t="s">
        <v>2368</v>
      </c>
      <c r="F860">
        <v>0</v>
      </c>
      <c r="G860">
        <v>1</v>
      </c>
      <c r="H860" s="1">
        <v>40920</v>
      </c>
      <c r="I860">
        <v>96</v>
      </c>
      <c r="J860">
        <v>115</v>
      </c>
      <c r="K860">
        <v>27</v>
      </c>
      <c r="L860">
        <v>44</v>
      </c>
      <c r="M860">
        <v>4</v>
      </c>
      <c r="N860">
        <v>146</v>
      </c>
      <c r="O860">
        <v>139</v>
      </c>
      <c r="P860">
        <v>3</v>
      </c>
      <c r="Q860">
        <v>5</v>
      </c>
      <c r="R860">
        <v>2</v>
      </c>
      <c r="S860">
        <v>6</v>
      </c>
      <c r="T860">
        <v>5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1</v>
      </c>
      <c r="AA860">
        <v>0</v>
      </c>
      <c r="AB860" t="s">
        <v>72</v>
      </c>
    </row>
    <row r="861" spans="1:28" x14ac:dyDescent="0.5">
      <c r="A861">
        <v>5441</v>
      </c>
      <c r="B861">
        <v>1965</v>
      </c>
      <c r="C861" t="s">
        <v>45</v>
      </c>
      <c r="D861" t="s">
        <v>60</v>
      </c>
      <c r="E861" t="s">
        <v>2381</v>
      </c>
      <c r="F861">
        <v>0</v>
      </c>
      <c r="G861">
        <v>1</v>
      </c>
      <c r="H861" t="s">
        <v>777</v>
      </c>
      <c r="I861">
        <v>97</v>
      </c>
      <c r="J861">
        <v>267</v>
      </c>
      <c r="K861">
        <v>6</v>
      </c>
      <c r="L861">
        <v>54</v>
      </c>
      <c r="M861">
        <v>8</v>
      </c>
      <c r="N861">
        <v>3</v>
      </c>
      <c r="O861">
        <v>50</v>
      </c>
      <c r="P861">
        <v>2</v>
      </c>
      <c r="Q861">
        <v>5</v>
      </c>
      <c r="R861">
        <v>2</v>
      </c>
      <c r="S861">
        <v>6</v>
      </c>
      <c r="T861">
        <v>5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 t="s">
        <v>32</v>
      </c>
    </row>
    <row r="862" spans="1:28" x14ac:dyDescent="0.5">
      <c r="A862">
        <v>115</v>
      </c>
      <c r="B862">
        <v>1966</v>
      </c>
      <c r="C862" t="s">
        <v>58</v>
      </c>
      <c r="D862" t="s">
        <v>33</v>
      </c>
      <c r="E862" t="s">
        <v>73</v>
      </c>
      <c r="F862">
        <v>0</v>
      </c>
      <c r="G862">
        <v>1</v>
      </c>
      <c r="H862" t="s">
        <v>74</v>
      </c>
      <c r="I862">
        <v>0</v>
      </c>
      <c r="J862">
        <v>275</v>
      </c>
      <c r="K862">
        <v>11</v>
      </c>
      <c r="L862">
        <v>68</v>
      </c>
      <c r="M862">
        <v>25</v>
      </c>
      <c r="N862">
        <v>7</v>
      </c>
      <c r="O862">
        <v>7</v>
      </c>
      <c r="P862">
        <v>3</v>
      </c>
      <c r="Q862">
        <v>5</v>
      </c>
      <c r="R862">
        <v>1</v>
      </c>
      <c r="S862">
        <v>8</v>
      </c>
      <c r="T862">
        <v>5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 t="s">
        <v>55</v>
      </c>
    </row>
    <row r="863" spans="1:28" x14ac:dyDescent="0.5">
      <c r="A863">
        <v>2715</v>
      </c>
      <c r="B863">
        <v>1966</v>
      </c>
      <c r="C863" t="s">
        <v>58</v>
      </c>
      <c r="D863" t="s">
        <v>29</v>
      </c>
      <c r="E863" t="s">
        <v>417</v>
      </c>
      <c r="F863">
        <v>1</v>
      </c>
      <c r="G863">
        <v>1</v>
      </c>
      <c r="H863" s="1">
        <v>41068</v>
      </c>
      <c r="I863">
        <v>11</v>
      </c>
      <c r="J863">
        <v>70</v>
      </c>
      <c r="K863">
        <v>3</v>
      </c>
      <c r="L863">
        <v>37</v>
      </c>
      <c r="M863">
        <v>4</v>
      </c>
      <c r="N863">
        <v>2</v>
      </c>
      <c r="O863">
        <v>64</v>
      </c>
      <c r="P863">
        <v>4</v>
      </c>
      <c r="Q863">
        <v>3</v>
      </c>
      <c r="R863">
        <v>2</v>
      </c>
      <c r="S863">
        <v>2</v>
      </c>
      <c r="T863">
        <v>9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1</v>
      </c>
      <c r="AA863">
        <v>0</v>
      </c>
      <c r="AB863" t="s">
        <v>36</v>
      </c>
    </row>
    <row r="864" spans="1:28" x14ac:dyDescent="0.5">
      <c r="A864">
        <v>9699</v>
      </c>
      <c r="B864">
        <v>1966</v>
      </c>
      <c r="C864" t="s">
        <v>28</v>
      </c>
      <c r="D864" t="s">
        <v>29</v>
      </c>
      <c r="E864" t="s">
        <v>423</v>
      </c>
      <c r="F864">
        <v>0</v>
      </c>
      <c r="G864">
        <v>1</v>
      </c>
      <c r="H864" t="s">
        <v>424</v>
      </c>
      <c r="I864">
        <v>12</v>
      </c>
      <c r="J864">
        <v>357</v>
      </c>
      <c r="K864">
        <v>35</v>
      </c>
      <c r="L864">
        <v>271</v>
      </c>
      <c r="M864">
        <v>28</v>
      </c>
      <c r="N864">
        <v>28</v>
      </c>
      <c r="O864">
        <v>14</v>
      </c>
      <c r="P864">
        <v>3</v>
      </c>
      <c r="Q864">
        <v>6</v>
      </c>
      <c r="R864">
        <v>2</v>
      </c>
      <c r="S864">
        <v>12</v>
      </c>
      <c r="T864">
        <v>5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 t="s">
        <v>32</v>
      </c>
    </row>
    <row r="865" spans="1:28" x14ac:dyDescent="0.5">
      <c r="A865">
        <v>3050</v>
      </c>
      <c r="B865">
        <v>1966</v>
      </c>
      <c r="C865" t="s">
        <v>28</v>
      </c>
      <c r="D865" t="s">
        <v>37</v>
      </c>
      <c r="E865" t="s">
        <v>458</v>
      </c>
      <c r="F865">
        <v>1</v>
      </c>
      <c r="G865">
        <v>1</v>
      </c>
      <c r="H865" t="s">
        <v>459</v>
      </c>
      <c r="I865">
        <v>13</v>
      </c>
      <c r="J865">
        <v>185</v>
      </c>
      <c r="K865">
        <v>0</v>
      </c>
      <c r="L865">
        <v>28</v>
      </c>
      <c r="M865">
        <v>3</v>
      </c>
      <c r="N865">
        <v>2</v>
      </c>
      <c r="O865">
        <v>17</v>
      </c>
      <c r="P865">
        <v>6</v>
      </c>
      <c r="Q865">
        <v>3</v>
      </c>
      <c r="R865">
        <v>1</v>
      </c>
      <c r="S865">
        <v>6</v>
      </c>
      <c r="T865">
        <v>4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 t="s">
        <v>32</v>
      </c>
    </row>
    <row r="866" spans="1:28" x14ac:dyDescent="0.5">
      <c r="A866">
        <v>4609</v>
      </c>
      <c r="B866">
        <v>1966</v>
      </c>
      <c r="C866" t="s">
        <v>45</v>
      </c>
      <c r="D866" t="s">
        <v>37</v>
      </c>
      <c r="E866" t="s">
        <v>494</v>
      </c>
      <c r="F866">
        <v>0</v>
      </c>
      <c r="G866">
        <v>1</v>
      </c>
      <c r="H866" s="1">
        <v>41944</v>
      </c>
      <c r="I866">
        <v>14</v>
      </c>
      <c r="J866">
        <v>383</v>
      </c>
      <c r="K866">
        <v>0</v>
      </c>
      <c r="L866">
        <v>53</v>
      </c>
      <c r="M866">
        <v>6</v>
      </c>
      <c r="N866">
        <v>4</v>
      </c>
      <c r="O866">
        <v>40</v>
      </c>
      <c r="P866">
        <v>3</v>
      </c>
      <c r="Q866">
        <v>8</v>
      </c>
      <c r="R866">
        <v>1</v>
      </c>
      <c r="S866">
        <v>6</v>
      </c>
      <c r="T866">
        <v>6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 t="s">
        <v>32</v>
      </c>
    </row>
    <row r="867" spans="1:28" x14ac:dyDescent="0.5">
      <c r="A867">
        <v>9725</v>
      </c>
      <c r="B867">
        <v>1966</v>
      </c>
      <c r="C867" t="s">
        <v>45</v>
      </c>
      <c r="D867" t="s">
        <v>41</v>
      </c>
      <c r="E867" t="s">
        <v>530</v>
      </c>
      <c r="F867">
        <v>1</v>
      </c>
      <c r="G867">
        <v>1</v>
      </c>
      <c r="H867" s="1">
        <v>41765</v>
      </c>
      <c r="I867">
        <v>16</v>
      </c>
      <c r="J867">
        <v>8</v>
      </c>
      <c r="K867">
        <v>0</v>
      </c>
      <c r="L867">
        <v>3</v>
      </c>
      <c r="M867">
        <v>0</v>
      </c>
      <c r="N867">
        <v>0</v>
      </c>
      <c r="O867">
        <v>1</v>
      </c>
      <c r="P867">
        <v>1</v>
      </c>
      <c r="Q867">
        <v>1</v>
      </c>
      <c r="R867">
        <v>0</v>
      </c>
      <c r="S867">
        <v>2</v>
      </c>
      <c r="T867">
        <v>8</v>
      </c>
      <c r="U867">
        <v>1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 t="s">
        <v>32</v>
      </c>
    </row>
    <row r="868" spans="1:28" x14ac:dyDescent="0.5">
      <c r="A868">
        <v>1459</v>
      </c>
      <c r="B868">
        <v>1966</v>
      </c>
      <c r="C868" t="s">
        <v>45</v>
      </c>
      <c r="D868" t="s">
        <v>37</v>
      </c>
      <c r="E868" t="s">
        <v>555</v>
      </c>
      <c r="F868">
        <v>0</v>
      </c>
      <c r="G868">
        <v>1</v>
      </c>
      <c r="H868" s="1">
        <v>41101</v>
      </c>
      <c r="I868">
        <v>16</v>
      </c>
      <c r="J868">
        <v>666</v>
      </c>
      <c r="K868">
        <v>35</v>
      </c>
      <c r="L868">
        <v>124</v>
      </c>
      <c r="M868">
        <v>69</v>
      </c>
      <c r="N868">
        <v>8</v>
      </c>
      <c r="O868">
        <v>26</v>
      </c>
      <c r="P868">
        <v>1</v>
      </c>
      <c r="Q868">
        <v>5</v>
      </c>
      <c r="R868">
        <v>3</v>
      </c>
      <c r="S868">
        <v>5</v>
      </c>
      <c r="T868">
        <v>3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 t="s">
        <v>32</v>
      </c>
    </row>
    <row r="869" spans="1:28" x14ac:dyDescent="0.5">
      <c r="A869">
        <v>10102</v>
      </c>
      <c r="B869">
        <v>1966</v>
      </c>
      <c r="C869" t="s">
        <v>28</v>
      </c>
      <c r="D869" t="s">
        <v>60</v>
      </c>
      <c r="E869" t="s">
        <v>615</v>
      </c>
      <c r="F869">
        <v>0</v>
      </c>
      <c r="G869">
        <v>0</v>
      </c>
      <c r="H869" s="1">
        <v>41978</v>
      </c>
      <c r="I869">
        <v>19</v>
      </c>
      <c r="J869">
        <v>395</v>
      </c>
      <c r="K869">
        <v>183</v>
      </c>
      <c r="L869">
        <v>565</v>
      </c>
      <c r="M869">
        <v>166</v>
      </c>
      <c r="N869">
        <v>141</v>
      </c>
      <c r="O869">
        <v>28</v>
      </c>
      <c r="P869">
        <v>1</v>
      </c>
      <c r="Q869">
        <v>5</v>
      </c>
      <c r="R869">
        <v>11</v>
      </c>
      <c r="S869">
        <v>5</v>
      </c>
      <c r="T869">
        <v>3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 t="s">
        <v>72</v>
      </c>
    </row>
    <row r="870" spans="1:28" x14ac:dyDescent="0.5">
      <c r="A870">
        <v>11112</v>
      </c>
      <c r="B870">
        <v>1966</v>
      </c>
      <c r="C870" t="s">
        <v>28</v>
      </c>
      <c r="D870" t="s">
        <v>41</v>
      </c>
      <c r="E870" t="s">
        <v>728</v>
      </c>
      <c r="F870">
        <v>0</v>
      </c>
      <c r="G870">
        <v>1</v>
      </c>
      <c r="H870" s="1">
        <v>40980</v>
      </c>
      <c r="I870">
        <v>23</v>
      </c>
      <c r="J870">
        <v>736</v>
      </c>
      <c r="K870">
        <v>114</v>
      </c>
      <c r="L870">
        <v>279</v>
      </c>
      <c r="M870">
        <v>82</v>
      </c>
      <c r="N870">
        <v>76</v>
      </c>
      <c r="O870">
        <v>190</v>
      </c>
      <c r="P870">
        <v>6</v>
      </c>
      <c r="Q870">
        <v>5</v>
      </c>
      <c r="R870">
        <v>6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 t="s">
        <v>32</v>
      </c>
    </row>
    <row r="871" spans="1:28" x14ac:dyDescent="0.5">
      <c r="A871">
        <v>1158</v>
      </c>
      <c r="B871">
        <v>1966</v>
      </c>
      <c r="C871" t="s">
        <v>28</v>
      </c>
      <c r="D871" t="s">
        <v>29</v>
      </c>
      <c r="E871" t="s">
        <v>824</v>
      </c>
      <c r="F871">
        <v>0</v>
      </c>
      <c r="G871">
        <v>1</v>
      </c>
      <c r="H871" s="1">
        <v>41760</v>
      </c>
      <c r="I871">
        <v>27</v>
      </c>
      <c r="J871">
        <v>102</v>
      </c>
      <c r="K871">
        <v>1</v>
      </c>
      <c r="L871">
        <v>15</v>
      </c>
      <c r="M871">
        <v>2</v>
      </c>
      <c r="N871">
        <v>0</v>
      </c>
      <c r="O871">
        <v>24</v>
      </c>
      <c r="P871">
        <v>1</v>
      </c>
      <c r="Q871">
        <v>3</v>
      </c>
      <c r="R871">
        <v>0</v>
      </c>
      <c r="S871">
        <v>4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 t="s">
        <v>32</v>
      </c>
    </row>
    <row r="872" spans="1:28" x14ac:dyDescent="0.5">
      <c r="A872">
        <v>6281</v>
      </c>
      <c r="B872">
        <v>1966</v>
      </c>
      <c r="C872" t="s">
        <v>28</v>
      </c>
      <c r="D872" t="s">
        <v>29</v>
      </c>
      <c r="E872" t="s">
        <v>837</v>
      </c>
      <c r="F872">
        <v>0</v>
      </c>
      <c r="G872">
        <v>1</v>
      </c>
      <c r="H872" t="s">
        <v>108</v>
      </c>
      <c r="I872">
        <v>27</v>
      </c>
      <c r="J872">
        <v>673</v>
      </c>
      <c r="K872">
        <v>0</v>
      </c>
      <c r="L872">
        <v>199</v>
      </c>
      <c r="M872">
        <v>37</v>
      </c>
      <c r="N872">
        <v>47</v>
      </c>
      <c r="O872">
        <v>26</v>
      </c>
      <c r="P872">
        <v>2</v>
      </c>
      <c r="Q872">
        <v>6</v>
      </c>
      <c r="R872">
        <v>3</v>
      </c>
      <c r="S872">
        <v>5</v>
      </c>
      <c r="T872">
        <v>4</v>
      </c>
      <c r="U872">
        <v>1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 t="s">
        <v>32</v>
      </c>
    </row>
    <row r="873" spans="1:28" x14ac:dyDescent="0.5">
      <c r="A873">
        <v>6679</v>
      </c>
      <c r="B873">
        <v>1966</v>
      </c>
      <c r="C873" t="s">
        <v>28</v>
      </c>
      <c r="D873" t="s">
        <v>33</v>
      </c>
      <c r="E873" t="s">
        <v>876</v>
      </c>
      <c r="F873">
        <v>0</v>
      </c>
      <c r="G873">
        <v>0</v>
      </c>
      <c r="H873" s="1">
        <v>41979</v>
      </c>
      <c r="I873">
        <v>29</v>
      </c>
      <c r="J873">
        <v>10</v>
      </c>
      <c r="K873">
        <v>3</v>
      </c>
      <c r="L873">
        <v>3</v>
      </c>
      <c r="M873">
        <v>0</v>
      </c>
      <c r="N873">
        <v>0</v>
      </c>
      <c r="O873">
        <v>0</v>
      </c>
      <c r="P873">
        <v>1</v>
      </c>
      <c r="Q873">
        <v>0</v>
      </c>
      <c r="R873">
        <v>0</v>
      </c>
      <c r="S873">
        <v>3</v>
      </c>
      <c r="T873">
        <v>3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 t="s">
        <v>32</v>
      </c>
    </row>
    <row r="874" spans="1:28" x14ac:dyDescent="0.5">
      <c r="A874">
        <v>10383</v>
      </c>
      <c r="B874">
        <v>1966</v>
      </c>
      <c r="C874" t="s">
        <v>28</v>
      </c>
      <c r="D874" t="s">
        <v>29</v>
      </c>
      <c r="E874" t="s">
        <v>926</v>
      </c>
      <c r="F874">
        <v>0</v>
      </c>
      <c r="G874">
        <v>0</v>
      </c>
      <c r="H874" s="1">
        <v>41309</v>
      </c>
      <c r="I874">
        <v>30</v>
      </c>
      <c r="J874">
        <v>295</v>
      </c>
      <c r="K874">
        <v>35</v>
      </c>
      <c r="L874">
        <v>482</v>
      </c>
      <c r="M874">
        <v>121</v>
      </c>
      <c r="N874">
        <v>120</v>
      </c>
      <c r="O874">
        <v>40</v>
      </c>
      <c r="P874">
        <v>1</v>
      </c>
      <c r="Q874">
        <v>5</v>
      </c>
      <c r="R874">
        <v>5</v>
      </c>
      <c r="S874">
        <v>10</v>
      </c>
      <c r="T874">
        <v>3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1</v>
      </c>
      <c r="AA874">
        <v>0</v>
      </c>
      <c r="AB874" t="s">
        <v>43</v>
      </c>
    </row>
    <row r="875" spans="1:28" x14ac:dyDescent="0.5">
      <c r="A875">
        <v>6798</v>
      </c>
      <c r="B875">
        <v>1966</v>
      </c>
      <c r="C875" t="s">
        <v>28</v>
      </c>
      <c r="D875" t="s">
        <v>33</v>
      </c>
      <c r="E875" t="s">
        <v>927</v>
      </c>
      <c r="F875">
        <v>1</v>
      </c>
      <c r="G875">
        <v>1</v>
      </c>
      <c r="H875" t="s">
        <v>928</v>
      </c>
      <c r="I875">
        <v>30</v>
      </c>
      <c r="J875">
        <v>231</v>
      </c>
      <c r="K875">
        <v>7</v>
      </c>
      <c r="L875">
        <v>137</v>
      </c>
      <c r="M875">
        <v>4</v>
      </c>
      <c r="N875">
        <v>15</v>
      </c>
      <c r="O875">
        <v>39</v>
      </c>
      <c r="P875">
        <v>9</v>
      </c>
      <c r="Q875">
        <v>5</v>
      </c>
      <c r="R875">
        <v>1</v>
      </c>
      <c r="S875">
        <v>8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1</v>
      </c>
      <c r="AA875">
        <v>0</v>
      </c>
      <c r="AB875" t="s">
        <v>72</v>
      </c>
    </row>
    <row r="876" spans="1:28" x14ac:dyDescent="0.5">
      <c r="A876">
        <v>4168</v>
      </c>
      <c r="B876">
        <v>1966</v>
      </c>
      <c r="C876" t="s">
        <v>28</v>
      </c>
      <c r="D876" t="s">
        <v>33</v>
      </c>
      <c r="E876" t="s">
        <v>927</v>
      </c>
      <c r="F876">
        <v>1</v>
      </c>
      <c r="G876">
        <v>1</v>
      </c>
      <c r="H876" t="s">
        <v>928</v>
      </c>
      <c r="I876">
        <v>30</v>
      </c>
      <c r="J876">
        <v>231</v>
      </c>
      <c r="K876">
        <v>7</v>
      </c>
      <c r="L876">
        <v>137</v>
      </c>
      <c r="M876">
        <v>4</v>
      </c>
      <c r="N876">
        <v>15</v>
      </c>
      <c r="O876">
        <v>39</v>
      </c>
      <c r="P876">
        <v>9</v>
      </c>
      <c r="Q876">
        <v>5</v>
      </c>
      <c r="R876">
        <v>1</v>
      </c>
      <c r="S876">
        <v>8</v>
      </c>
      <c r="T876">
        <v>7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1</v>
      </c>
      <c r="AA876">
        <v>0</v>
      </c>
      <c r="AB876" t="s">
        <v>32</v>
      </c>
    </row>
    <row r="877" spans="1:28" x14ac:dyDescent="0.5">
      <c r="A877">
        <v>6690</v>
      </c>
      <c r="B877">
        <v>1966</v>
      </c>
      <c r="C877" t="s">
        <v>58</v>
      </c>
      <c r="D877" t="s">
        <v>37</v>
      </c>
      <c r="E877" t="s">
        <v>929</v>
      </c>
      <c r="F877">
        <v>1</v>
      </c>
      <c r="G877">
        <v>1</v>
      </c>
      <c r="H877" t="s">
        <v>930</v>
      </c>
      <c r="I877">
        <v>30</v>
      </c>
      <c r="J877">
        <v>38</v>
      </c>
      <c r="K877">
        <v>4</v>
      </c>
      <c r="L877">
        <v>22</v>
      </c>
      <c r="M877">
        <v>4</v>
      </c>
      <c r="N877">
        <v>2</v>
      </c>
      <c r="O877">
        <v>20</v>
      </c>
      <c r="P877">
        <v>4</v>
      </c>
      <c r="Q877">
        <v>3</v>
      </c>
      <c r="R877">
        <v>1</v>
      </c>
      <c r="S877">
        <v>3</v>
      </c>
      <c r="T877">
        <v>7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 t="s">
        <v>72</v>
      </c>
    </row>
    <row r="878" spans="1:28" x14ac:dyDescent="0.5">
      <c r="A878">
        <v>3934</v>
      </c>
      <c r="B878">
        <v>1966</v>
      </c>
      <c r="C878" t="s">
        <v>28</v>
      </c>
      <c r="D878" t="s">
        <v>37</v>
      </c>
      <c r="E878" t="s">
        <v>1021</v>
      </c>
      <c r="F878">
        <v>0</v>
      </c>
      <c r="G878">
        <v>1</v>
      </c>
      <c r="H878" s="1">
        <v>41313</v>
      </c>
      <c r="I878">
        <v>34</v>
      </c>
      <c r="J878">
        <v>356</v>
      </c>
      <c r="K878">
        <v>0</v>
      </c>
      <c r="L878">
        <v>107</v>
      </c>
      <c r="M878">
        <v>19</v>
      </c>
      <c r="N878">
        <v>9</v>
      </c>
      <c r="O878">
        <v>117</v>
      </c>
      <c r="P878">
        <v>2</v>
      </c>
      <c r="Q878">
        <v>7</v>
      </c>
      <c r="R878">
        <v>1</v>
      </c>
      <c r="S878">
        <v>8</v>
      </c>
      <c r="T878">
        <v>5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 t="s">
        <v>55</v>
      </c>
    </row>
    <row r="879" spans="1:28" x14ac:dyDescent="0.5">
      <c r="A879">
        <v>2493</v>
      </c>
      <c r="B879">
        <v>1966</v>
      </c>
      <c r="C879" t="s">
        <v>28</v>
      </c>
      <c r="D879" t="s">
        <v>37</v>
      </c>
      <c r="E879" t="s">
        <v>1021</v>
      </c>
      <c r="F879">
        <v>0</v>
      </c>
      <c r="G879">
        <v>1</v>
      </c>
      <c r="H879" s="1">
        <v>41313</v>
      </c>
      <c r="I879">
        <v>34</v>
      </c>
      <c r="J879">
        <v>356</v>
      </c>
      <c r="K879">
        <v>0</v>
      </c>
      <c r="L879">
        <v>107</v>
      </c>
      <c r="M879">
        <v>19</v>
      </c>
      <c r="N879">
        <v>9</v>
      </c>
      <c r="O879">
        <v>117</v>
      </c>
      <c r="P879">
        <v>2</v>
      </c>
      <c r="Q879">
        <v>7</v>
      </c>
      <c r="R879">
        <v>1</v>
      </c>
      <c r="S879">
        <v>8</v>
      </c>
      <c r="T879">
        <v>5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 t="s">
        <v>51</v>
      </c>
    </row>
    <row r="880" spans="1:28" x14ac:dyDescent="0.5">
      <c r="A880">
        <v>10129</v>
      </c>
      <c r="B880">
        <v>1966</v>
      </c>
      <c r="C880" t="s">
        <v>28</v>
      </c>
      <c r="D880" t="s">
        <v>41</v>
      </c>
      <c r="E880" t="s">
        <v>1031</v>
      </c>
      <c r="F880">
        <v>0</v>
      </c>
      <c r="G880">
        <v>0</v>
      </c>
      <c r="H880" s="1">
        <v>41976</v>
      </c>
      <c r="I880">
        <v>35</v>
      </c>
      <c r="J880">
        <v>482</v>
      </c>
      <c r="K880">
        <v>147</v>
      </c>
      <c r="L880">
        <v>509</v>
      </c>
      <c r="M880">
        <v>104</v>
      </c>
      <c r="N880">
        <v>107</v>
      </c>
      <c r="O880">
        <v>107</v>
      </c>
      <c r="P880">
        <v>1</v>
      </c>
      <c r="Q880">
        <v>3</v>
      </c>
      <c r="R880">
        <v>5</v>
      </c>
      <c r="S880">
        <v>12</v>
      </c>
      <c r="T880">
        <v>1</v>
      </c>
      <c r="U880">
        <v>0</v>
      </c>
      <c r="V880">
        <v>0</v>
      </c>
      <c r="W880">
        <v>1</v>
      </c>
      <c r="X880">
        <v>0</v>
      </c>
      <c r="Y880">
        <v>0</v>
      </c>
      <c r="Z880">
        <v>0</v>
      </c>
      <c r="AA880">
        <v>0</v>
      </c>
      <c r="AB880" t="s">
        <v>32</v>
      </c>
    </row>
    <row r="881" spans="1:28" x14ac:dyDescent="0.5">
      <c r="A881">
        <v>9185</v>
      </c>
      <c r="B881">
        <v>1966</v>
      </c>
      <c r="C881" t="s">
        <v>45</v>
      </c>
      <c r="D881" t="s">
        <v>33</v>
      </c>
      <c r="E881" t="s">
        <v>1102</v>
      </c>
      <c r="F881">
        <v>0</v>
      </c>
      <c r="G881">
        <v>0</v>
      </c>
      <c r="H881" t="s">
        <v>464</v>
      </c>
      <c r="I881">
        <v>38</v>
      </c>
      <c r="J881">
        <v>452</v>
      </c>
      <c r="K881">
        <v>20</v>
      </c>
      <c r="L881">
        <v>514</v>
      </c>
      <c r="M881">
        <v>13</v>
      </c>
      <c r="N881">
        <v>30</v>
      </c>
      <c r="O881">
        <v>0</v>
      </c>
      <c r="P881">
        <v>3</v>
      </c>
      <c r="Q881">
        <v>4</v>
      </c>
      <c r="R881">
        <v>6</v>
      </c>
      <c r="S881">
        <v>5</v>
      </c>
      <c r="T881">
        <v>3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1</v>
      </c>
      <c r="AA881">
        <v>0</v>
      </c>
      <c r="AB881" t="s">
        <v>32</v>
      </c>
    </row>
    <row r="882" spans="1:28" x14ac:dyDescent="0.5">
      <c r="A882">
        <v>10242</v>
      </c>
      <c r="B882">
        <v>1966</v>
      </c>
      <c r="C882" t="s">
        <v>45</v>
      </c>
      <c r="D882" t="s">
        <v>41</v>
      </c>
      <c r="E882" t="s">
        <v>1130</v>
      </c>
      <c r="F882">
        <v>1</v>
      </c>
      <c r="G882">
        <v>1</v>
      </c>
      <c r="H882" t="s">
        <v>859</v>
      </c>
      <c r="I882">
        <v>39</v>
      </c>
      <c r="J882">
        <v>56</v>
      </c>
      <c r="K882">
        <v>0</v>
      </c>
      <c r="L882">
        <v>11</v>
      </c>
      <c r="M882">
        <v>0</v>
      </c>
      <c r="N882">
        <v>0</v>
      </c>
      <c r="O882">
        <v>8</v>
      </c>
      <c r="P882">
        <v>2</v>
      </c>
      <c r="Q882">
        <v>2</v>
      </c>
      <c r="R882">
        <v>0</v>
      </c>
      <c r="S882">
        <v>4</v>
      </c>
      <c r="T882">
        <v>5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 t="s">
        <v>32</v>
      </c>
    </row>
    <row r="883" spans="1:28" x14ac:dyDescent="0.5">
      <c r="A883">
        <v>7186</v>
      </c>
      <c r="B883">
        <v>1966</v>
      </c>
      <c r="C883" t="s">
        <v>45</v>
      </c>
      <c r="D883" t="s">
        <v>41</v>
      </c>
      <c r="E883" t="s">
        <v>1205</v>
      </c>
      <c r="F883">
        <v>1</v>
      </c>
      <c r="G883">
        <v>1</v>
      </c>
      <c r="H883" t="s">
        <v>1206</v>
      </c>
      <c r="I883">
        <v>43</v>
      </c>
      <c r="J883">
        <v>24</v>
      </c>
      <c r="K883">
        <v>0</v>
      </c>
      <c r="L883">
        <v>2</v>
      </c>
      <c r="M883">
        <v>0</v>
      </c>
      <c r="N883">
        <v>0</v>
      </c>
      <c r="O883">
        <v>9</v>
      </c>
      <c r="P883">
        <v>2</v>
      </c>
      <c r="Q883">
        <v>1</v>
      </c>
      <c r="R883">
        <v>1</v>
      </c>
      <c r="S883">
        <v>2</v>
      </c>
      <c r="T883">
        <v>5</v>
      </c>
      <c r="U883">
        <v>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 t="s">
        <v>55</v>
      </c>
    </row>
    <row r="884" spans="1:28" x14ac:dyDescent="0.5">
      <c r="A884">
        <v>4947</v>
      </c>
      <c r="B884">
        <v>1966</v>
      </c>
      <c r="C884" t="s">
        <v>48</v>
      </c>
      <c r="D884" t="s">
        <v>33</v>
      </c>
      <c r="E884" t="s">
        <v>1233</v>
      </c>
      <c r="F884">
        <v>0</v>
      </c>
      <c r="G884">
        <v>0</v>
      </c>
      <c r="H884" t="s">
        <v>608</v>
      </c>
      <c r="I884">
        <v>44</v>
      </c>
      <c r="J884">
        <v>606</v>
      </c>
      <c r="K884">
        <v>24</v>
      </c>
      <c r="L884">
        <v>974</v>
      </c>
      <c r="M884">
        <v>197</v>
      </c>
      <c r="N884">
        <v>194</v>
      </c>
      <c r="O884">
        <v>64</v>
      </c>
      <c r="P884">
        <v>1</v>
      </c>
      <c r="Q884">
        <v>7</v>
      </c>
      <c r="R884">
        <v>7</v>
      </c>
      <c r="S884">
        <v>9</v>
      </c>
      <c r="T884">
        <v>4</v>
      </c>
      <c r="U884">
        <v>0</v>
      </c>
      <c r="V884">
        <v>1</v>
      </c>
      <c r="W884">
        <v>0</v>
      </c>
      <c r="X884">
        <v>1</v>
      </c>
      <c r="Y884">
        <v>0</v>
      </c>
      <c r="Z884">
        <v>1</v>
      </c>
      <c r="AA884">
        <v>0</v>
      </c>
      <c r="AB884" t="s">
        <v>32</v>
      </c>
    </row>
    <row r="885" spans="1:28" x14ac:dyDescent="0.5">
      <c r="A885">
        <v>2639</v>
      </c>
      <c r="B885">
        <v>1966</v>
      </c>
      <c r="C885" t="s">
        <v>28</v>
      </c>
      <c r="D885" t="s">
        <v>33</v>
      </c>
      <c r="E885" t="s">
        <v>1240</v>
      </c>
      <c r="F885">
        <v>1</v>
      </c>
      <c r="G885">
        <v>1</v>
      </c>
      <c r="H885" s="1">
        <v>41913</v>
      </c>
      <c r="I885">
        <v>45</v>
      </c>
      <c r="J885">
        <v>19</v>
      </c>
      <c r="K885">
        <v>5</v>
      </c>
      <c r="L885">
        <v>12</v>
      </c>
      <c r="M885">
        <v>10</v>
      </c>
      <c r="N885">
        <v>3</v>
      </c>
      <c r="O885">
        <v>19</v>
      </c>
      <c r="P885">
        <v>3</v>
      </c>
      <c r="Q885">
        <v>3</v>
      </c>
      <c r="R885">
        <v>1</v>
      </c>
      <c r="S885">
        <v>2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 t="s">
        <v>72</v>
      </c>
    </row>
    <row r="886" spans="1:28" x14ac:dyDescent="0.5">
      <c r="A886">
        <v>1245</v>
      </c>
      <c r="B886">
        <v>1966</v>
      </c>
      <c r="C886" t="s">
        <v>28</v>
      </c>
      <c r="D886" t="s">
        <v>33</v>
      </c>
      <c r="E886" t="s">
        <v>1256</v>
      </c>
      <c r="F886">
        <v>0</v>
      </c>
      <c r="G886">
        <v>1</v>
      </c>
      <c r="H886" s="1">
        <v>41224</v>
      </c>
      <c r="I886">
        <v>45</v>
      </c>
      <c r="J886">
        <v>977</v>
      </c>
      <c r="K886">
        <v>12</v>
      </c>
      <c r="L886">
        <v>253</v>
      </c>
      <c r="M886">
        <v>16</v>
      </c>
      <c r="N886">
        <v>12</v>
      </c>
      <c r="O886">
        <v>101</v>
      </c>
      <c r="P886">
        <v>4</v>
      </c>
      <c r="Q886">
        <v>4</v>
      </c>
      <c r="R886">
        <v>3</v>
      </c>
      <c r="S886">
        <v>12</v>
      </c>
      <c r="T886">
        <v>8</v>
      </c>
      <c r="U886">
        <v>0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 t="s">
        <v>32</v>
      </c>
    </row>
    <row r="887" spans="1:28" x14ac:dyDescent="0.5">
      <c r="A887">
        <v>2561</v>
      </c>
      <c r="B887">
        <v>1966</v>
      </c>
      <c r="C887" t="s">
        <v>28</v>
      </c>
      <c r="D887" t="s">
        <v>33</v>
      </c>
      <c r="E887" t="s">
        <v>1256</v>
      </c>
      <c r="F887">
        <v>0</v>
      </c>
      <c r="G887">
        <v>1</v>
      </c>
      <c r="H887" s="1">
        <v>41224</v>
      </c>
      <c r="I887">
        <v>45</v>
      </c>
      <c r="J887">
        <v>977</v>
      </c>
      <c r="K887">
        <v>12</v>
      </c>
      <c r="L887">
        <v>253</v>
      </c>
      <c r="M887">
        <v>16</v>
      </c>
      <c r="N887">
        <v>12</v>
      </c>
      <c r="O887">
        <v>101</v>
      </c>
      <c r="P887">
        <v>4</v>
      </c>
      <c r="Q887">
        <v>4</v>
      </c>
      <c r="R887">
        <v>3</v>
      </c>
      <c r="S887">
        <v>12</v>
      </c>
      <c r="T887">
        <v>8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 t="s">
        <v>51</v>
      </c>
    </row>
    <row r="888" spans="1:28" x14ac:dyDescent="0.5">
      <c r="A888">
        <v>880</v>
      </c>
      <c r="B888">
        <v>1966</v>
      </c>
      <c r="C888" t="s">
        <v>123</v>
      </c>
      <c r="D888" t="s">
        <v>41</v>
      </c>
      <c r="E888" t="s">
        <v>1304</v>
      </c>
      <c r="F888">
        <v>0</v>
      </c>
      <c r="G888">
        <v>0</v>
      </c>
      <c r="H888" t="s">
        <v>269</v>
      </c>
      <c r="I888">
        <v>47</v>
      </c>
      <c r="J888">
        <v>2</v>
      </c>
      <c r="K888">
        <v>23</v>
      </c>
      <c r="L888">
        <v>11</v>
      </c>
      <c r="M888">
        <v>8</v>
      </c>
      <c r="N888">
        <v>6</v>
      </c>
      <c r="O888">
        <v>46</v>
      </c>
      <c r="P888">
        <v>1</v>
      </c>
      <c r="Q888">
        <v>2</v>
      </c>
      <c r="R888">
        <v>1</v>
      </c>
      <c r="S888">
        <v>2</v>
      </c>
      <c r="T888">
        <v>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 t="s">
        <v>32</v>
      </c>
    </row>
    <row r="889" spans="1:28" x14ac:dyDescent="0.5">
      <c r="A889">
        <v>524</v>
      </c>
      <c r="B889">
        <v>1966</v>
      </c>
      <c r="C889" t="s">
        <v>123</v>
      </c>
      <c r="D889" t="s">
        <v>41</v>
      </c>
      <c r="E889" t="s">
        <v>1304</v>
      </c>
      <c r="F889">
        <v>0</v>
      </c>
      <c r="G889">
        <v>0</v>
      </c>
      <c r="H889" t="s">
        <v>269</v>
      </c>
      <c r="I889">
        <v>47</v>
      </c>
      <c r="J889">
        <v>2</v>
      </c>
      <c r="K889">
        <v>23</v>
      </c>
      <c r="L889">
        <v>11</v>
      </c>
      <c r="M889">
        <v>8</v>
      </c>
      <c r="N889">
        <v>6</v>
      </c>
      <c r="O889">
        <v>46</v>
      </c>
      <c r="P889">
        <v>1</v>
      </c>
      <c r="Q889">
        <v>2</v>
      </c>
      <c r="R889">
        <v>1</v>
      </c>
      <c r="S889">
        <v>2</v>
      </c>
      <c r="T889">
        <v>8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 t="s">
        <v>43</v>
      </c>
    </row>
    <row r="890" spans="1:28" x14ac:dyDescent="0.5">
      <c r="A890">
        <v>5543</v>
      </c>
      <c r="B890">
        <v>1966</v>
      </c>
      <c r="C890" t="s">
        <v>28</v>
      </c>
      <c r="D890" t="s">
        <v>41</v>
      </c>
      <c r="E890" t="s">
        <v>1346</v>
      </c>
      <c r="F890">
        <v>0</v>
      </c>
      <c r="G890">
        <v>1</v>
      </c>
      <c r="H890" t="s">
        <v>567</v>
      </c>
      <c r="I890">
        <v>49</v>
      </c>
      <c r="J890">
        <v>545</v>
      </c>
      <c r="K890">
        <v>7</v>
      </c>
      <c r="L890">
        <v>114</v>
      </c>
      <c r="M890">
        <v>37</v>
      </c>
      <c r="N890">
        <v>21</v>
      </c>
      <c r="O890">
        <v>78</v>
      </c>
      <c r="P890">
        <v>5</v>
      </c>
      <c r="Q890">
        <v>7</v>
      </c>
      <c r="R890">
        <v>2</v>
      </c>
      <c r="S890">
        <v>11</v>
      </c>
      <c r="T890">
        <v>5</v>
      </c>
      <c r="U890">
        <v>0</v>
      </c>
      <c r="V890">
        <v>1</v>
      </c>
      <c r="W890">
        <v>0</v>
      </c>
      <c r="X890">
        <v>0</v>
      </c>
      <c r="Y890">
        <v>0</v>
      </c>
      <c r="Z890">
        <v>0</v>
      </c>
      <c r="AA890">
        <v>0</v>
      </c>
      <c r="AB890" t="s">
        <v>32</v>
      </c>
    </row>
    <row r="891" spans="1:28" x14ac:dyDescent="0.5">
      <c r="A891">
        <v>3007</v>
      </c>
      <c r="B891">
        <v>1966</v>
      </c>
      <c r="C891" t="s">
        <v>28</v>
      </c>
      <c r="D891" t="s">
        <v>41</v>
      </c>
      <c r="E891" t="s">
        <v>1357</v>
      </c>
      <c r="F891">
        <v>1</v>
      </c>
      <c r="G891">
        <v>1</v>
      </c>
      <c r="H891" s="1">
        <v>41009</v>
      </c>
      <c r="I891">
        <v>49</v>
      </c>
      <c r="J891">
        <v>27</v>
      </c>
      <c r="K891">
        <v>2</v>
      </c>
      <c r="L891">
        <v>10</v>
      </c>
      <c r="M891">
        <v>0</v>
      </c>
      <c r="N891">
        <v>0</v>
      </c>
      <c r="O891">
        <v>1</v>
      </c>
      <c r="P891">
        <v>2</v>
      </c>
      <c r="Q891">
        <v>1</v>
      </c>
      <c r="R891">
        <v>0</v>
      </c>
      <c r="S891">
        <v>3</v>
      </c>
      <c r="T891">
        <v>8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 t="s">
        <v>55</v>
      </c>
    </row>
    <row r="892" spans="1:28" x14ac:dyDescent="0.5">
      <c r="A892">
        <v>5513</v>
      </c>
      <c r="B892">
        <v>1966</v>
      </c>
      <c r="C892" t="s">
        <v>28</v>
      </c>
      <c r="D892" t="s">
        <v>41</v>
      </c>
      <c r="E892" t="s">
        <v>1357</v>
      </c>
      <c r="F892">
        <v>1</v>
      </c>
      <c r="G892">
        <v>1</v>
      </c>
      <c r="H892" s="1">
        <v>41009</v>
      </c>
      <c r="I892">
        <v>49</v>
      </c>
      <c r="J892">
        <v>27</v>
      </c>
      <c r="K892">
        <v>2</v>
      </c>
      <c r="L892">
        <v>10</v>
      </c>
      <c r="M892">
        <v>0</v>
      </c>
      <c r="N892">
        <v>0</v>
      </c>
      <c r="O892">
        <v>1</v>
      </c>
      <c r="P892">
        <v>2</v>
      </c>
      <c r="Q892">
        <v>1</v>
      </c>
      <c r="R892">
        <v>0</v>
      </c>
      <c r="S892">
        <v>3</v>
      </c>
      <c r="T892">
        <v>8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 t="s">
        <v>32</v>
      </c>
    </row>
    <row r="893" spans="1:28" x14ac:dyDescent="0.5">
      <c r="A893">
        <v>4550</v>
      </c>
      <c r="B893">
        <v>1966</v>
      </c>
      <c r="C893" t="s">
        <v>58</v>
      </c>
      <c r="D893" t="s">
        <v>41</v>
      </c>
      <c r="E893" t="s">
        <v>1387</v>
      </c>
      <c r="F893">
        <v>0</v>
      </c>
      <c r="G893">
        <v>1</v>
      </c>
      <c r="H893" t="s">
        <v>1388</v>
      </c>
      <c r="I893">
        <v>51</v>
      </c>
      <c r="J893">
        <v>61</v>
      </c>
      <c r="K893">
        <v>0</v>
      </c>
      <c r="L893">
        <v>3</v>
      </c>
      <c r="M893">
        <v>0</v>
      </c>
      <c r="N893">
        <v>0</v>
      </c>
      <c r="O893">
        <v>7</v>
      </c>
      <c r="P893">
        <v>1</v>
      </c>
      <c r="Q893">
        <v>1</v>
      </c>
      <c r="R893">
        <v>1</v>
      </c>
      <c r="S893">
        <v>3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 t="s">
        <v>32</v>
      </c>
    </row>
    <row r="894" spans="1:28" x14ac:dyDescent="0.5">
      <c r="A894">
        <v>635</v>
      </c>
      <c r="B894">
        <v>1966</v>
      </c>
      <c r="C894" t="s">
        <v>58</v>
      </c>
      <c r="D894" t="s">
        <v>37</v>
      </c>
      <c r="E894" t="s">
        <v>1410</v>
      </c>
      <c r="F894">
        <v>1</v>
      </c>
      <c r="G894">
        <v>1</v>
      </c>
      <c r="H894" t="s">
        <v>478</v>
      </c>
      <c r="I894">
        <v>51</v>
      </c>
      <c r="J894">
        <v>464</v>
      </c>
      <c r="K894">
        <v>5</v>
      </c>
      <c r="L894">
        <v>64</v>
      </c>
      <c r="M894">
        <v>7</v>
      </c>
      <c r="N894">
        <v>0</v>
      </c>
      <c r="O894">
        <v>70</v>
      </c>
      <c r="P894">
        <v>8</v>
      </c>
      <c r="Q894">
        <v>9</v>
      </c>
      <c r="R894">
        <v>1</v>
      </c>
      <c r="S894">
        <v>7</v>
      </c>
      <c r="T894">
        <v>8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 t="s">
        <v>32</v>
      </c>
    </row>
    <row r="895" spans="1:28" x14ac:dyDescent="0.5">
      <c r="A895">
        <v>5841</v>
      </c>
      <c r="B895">
        <v>1966</v>
      </c>
      <c r="C895" t="s">
        <v>28</v>
      </c>
      <c r="D895" t="s">
        <v>41</v>
      </c>
      <c r="E895" t="s">
        <v>1615</v>
      </c>
      <c r="F895">
        <v>0</v>
      </c>
      <c r="G895">
        <v>1</v>
      </c>
      <c r="H895" t="s">
        <v>802</v>
      </c>
      <c r="I895">
        <v>61</v>
      </c>
      <c r="J895">
        <v>606</v>
      </c>
      <c r="K895">
        <v>7</v>
      </c>
      <c r="L895">
        <v>155</v>
      </c>
      <c r="M895">
        <v>10</v>
      </c>
      <c r="N895">
        <v>0</v>
      </c>
      <c r="O895">
        <v>54</v>
      </c>
      <c r="P895">
        <v>5</v>
      </c>
      <c r="Q895">
        <v>10</v>
      </c>
      <c r="R895">
        <v>3</v>
      </c>
      <c r="S895">
        <v>8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 t="s">
        <v>32</v>
      </c>
    </row>
    <row r="896" spans="1:28" x14ac:dyDescent="0.5">
      <c r="A896">
        <v>6609</v>
      </c>
      <c r="B896">
        <v>1966</v>
      </c>
      <c r="C896" t="s">
        <v>28</v>
      </c>
      <c r="D896" t="s">
        <v>60</v>
      </c>
      <c r="E896" t="s">
        <v>1687</v>
      </c>
      <c r="F896">
        <v>0</v>
      </c>
      <c r="G896">
        <v>0</v>
      </c>
      <c r="H896" t="s">
        <v>527</v>
      </c>
      <c r="I896">
        <v>64</v>
      </c>
      <c r="J896">
        <v>1</v>
      </c>
      <c r="K896">
        <v>26</v>
      </c>
      <c r="L896">
        <v>25</v>
      </c>
      <c r="M896">
        <v>17</v>
      </c>
      <c r="N896">
        <v>23</v>
      </c>
      <c r="O896">
        <v>15</v>
      </c>
      <c r="P896">
        <v>1</v>
      </c>
      <c r="Q896">
        <v>3</v>
      </c>
      <c r="R896">
        <v>0</v>
      </c>
      <c r="S896">
        <v>3</v>
      </c>
      <c r="T896">
        <v>9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 t="s">
        <v>72</v>
      </c>
    </row>
    <row r="897" spans="1:28" x14ac:dyDescent="0.5">
      <c r="A897">
        <v>4050</v>
      </c>
      <c r="B897">
        <v>1966</v>
      </c>
      <c r="C897" t="s">
        <v>58</v>
      </c>
      <c r="D897" t="s">
        <v>37</v>
      </c>
      <c r="E897" t="s">
        <v>1690</v>
      </c>
      <c r="F897">
        <v>0</v>
      </c>
      <c r="G897">
        <v>0</v>
      </c>
      <c r="H897" t="s">
        <v>1691</v>
      </c>
      <c r="I897">
        <v>65</v>
      </c>
      <c r="J897">
        <v>42</v>
      </c>
      <c r="K897">
        <v>16</v>
      </c>
      <c r="L897">
        <v>29</v>
      </c>
      <c r="M897">
        <v>12</v>
      </c>
      <c r="N897">
        <v>20</v>
      </c>
      <c r="O897">
        <v>8</v>
      </c>
      <c r="P897">
        <v>1</v>
      </c>
      <c r="Q897">
        <v>2</v>
      </c>
      <c r="R897">
        <v>1</v>
      </c>
      <c r="S897">
        <v>4</v>
      </c>
      <c r="T897">
        <v>3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 t="s">
        <v>36</v>
      </c>
    </row>
    <row r="898" spans="1:28" x14ac:dyDescent="0.5">
      <c r="A898">
        <v>4706</v>
      </c>
      <c r="B898">
        <v>1966</v>
      </c>
      <c r="C898" t="s">
        <v>28</v>
      </c>
      <c r="D898" t="s">
        <v>33</v>
      </c>
      <c r="E898" t="s">
        <v>1708</v>
      </c>
      <c r="F898">
        <v>0</v>
      </c>
      <c r="G898">
        <v>1</v>
      </c>
      <c r="H898" t="s">
        <v>442</v>
      </c>
      <c r="I898">
        <v>65</v>
      </c>
      <c r="J898">
        <v>29</v>
      </c>
      <c r="K898">
        <v>0</v>
      </c>
      <c r="L898">
        <v>5</v>
      </c>
      <c r="M898">
        <v>0</v>
      </c>
      <c r="N898">
        <v>1</v>
      </c>
      <c r="O898">
        <v>5</v>
      </c>
      <c r="P898">
        <v>1</v>
      </c>
      <c r="Q898">
        <v>1</v>
      </c>
      <c r="R898">
        <v>0</v>
      </c>
      <c r="S898">
        <v>3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 t="s">
        <v>36</v>
      </c>
    </row>
    <row r="899" spans="1:28" x14ac:dyDescent="0.5">
      <c r="A899">
        <v>7053</v>
      </c>
      <c r="B899">
        <v>1966</v>
      </c>
      <c r="C899" t="s">
        <v>45</v>
      </c>
      <c r="D899" t="s">
        <v>33</v>
      </c>
      <c r="E899" t="s">
        <v>1931</v>
      </c>
      <c r="F899">
        <v>0</v>
      </c>
      <c r="G899">
        <v>0</v>
      </c>
      <c r="H899" t="s">
        <v>677</v>
      </c>
      <c r="I899">
        <v>75</v>
      </c>
      <c r="J899">
        <v>604</v>
      </c>
      <c r="K899">
        <v>28</v>
      </c>
      <c r="L899">
        <v>674</v>
      </c>
      <c r="M899">
        <v>91</v>
      </c>
      <c r="N899">
        <v>28</v>
      </c>
      <c r="O899">
        <v>28</v>
      </c>
      <c r="P899">
        <v>1</v>
      </c>
      <c r="Q899">
        <v>3</v>
      </c>
      <c r="R899">
        <v>10</v>
      </c>
      <c r="S899">
        <v>8</v>
      </c>
      <c r="T899">
        <v>1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 t="s">
        <v>72</v>
      </c>
    </row>
    <row r="900" spans="1:28" x14ac:dyDescent="0.5">
      <c r="A900">
        <v>1177</v>
      </c>
      <c r="B900">
        <v>1966</v>
      </c>
      <c r="C900" t="s">
        <v>58</v>
      </c>
      <c r="D900" t="s">
        <v>41</v>
      </c>
      <c r="E900" t="s">
        <v>1973</v>
      </c>
      <c r="F900">
        <v>1</v>
      </c>
      <c r="G900">
        <v>1</v>
      </c>
      <c r="H900" t="s">
        <v>1888</v>
      </c>
      <c r="I900">
        <v>77</v>
      </c>
      <c r="J900">
        <v>80</v>
      </c>
      <c r="K900">
        <v>3</v>
      </c>
      <c r="L900">
        <v>26</v>
      </c>
      <c r="M900">
        <v>4</v>
      </c>
      <c r="N900">
        <v>2</v>
      </c>
      <c r="O900">
        <v>14</v>
      </c>
      <c r="P900">
        <v>4</v>
      </c>
      <c r="Q900">
        <v>3</v>
      </c>
      <c r="R900">
        <v>1</v>
      </c>
      <c r="S900">
        <v>3</v>
      </c>
      <c r="T900">
        <v>7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 t="s">
        <v>32</v>
      </c>
    </row>
    <row r="901" spans="1:28" x14ac:dyDescent="0.5">
      <c r="A901">
        <v>6749</v>
      </c>
      <c r="B901">
        <v>1966</v>
      </c>
      <c r="C901" t="s">
        <v>28</v>
      </c>
      <c r="D901" t="s">
        <v>33</v>
      </c>
      <c r="E901" t="s">
        <v>1999</v>
      </c>
      <c r="F901">
        <v>1</v>
      </c>
      <c r="G901">
        <v>1</v>
      </c>
      <c r="H901" s="1">
        <v>41129</v>
      </c>
      <c r="I901">
        <v>78</v>
      </c>
      <c r="J901">
        <v>957</v>
      </c>
      <c r="K901">
        <v>47</v>
      </c>
      <c r="L901">
        <v>494</v>
      </c>
      <c r="M901">
        <v>82</v>
      </c>
      <c r="N901">
        <v>47</v>
      </c>
      <c r="O901">
        <v>95</v>
      </c>
      <c r="P901">
        <v>4</v>
      </c>
      <c r="Q901">
        <v>5</v>
      </c>
      <c r="R901">
        <v>3</v>
      </c>
      <c r="S901">
        <v>6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 t="s">
        <v>32</v>
      </c>
    </row>
    <row r="902" spans="1:28" x14ac:dyDescent="0.5">
      <c r="A902">
        <v>5223</v>
      </c>
      <c r="B902">
        <v>1966</v>
      </c>
      <c r="C902" t="s">
        <v>58</v>
      </c>
      <c r="D902" t="s">
        <v>41</v>
      </c>
      <c r="E902" t="s">
        <v>2022</v>
      </c>
      <c r="F902">
        <v>0</v>
      </c>
      <c r="G902">
        <v>1</v>
      </c>
      <c r="H902" t="s">
        <v>1798</v>
      </c>
      <c r="I902">
        <v>80</v>
      </c>
      <c r="J902">
        <v>33</v>
      </c>
      <c r="K902">
        <v>8</v>
      </c>
      <c r="L902">
        <v>10</v>
      </c>
      <c r="M902">
        <v>2</v>
      </c>
      <c r="N902">
        <v>10</v>
      </c>
      <c r="O902">
        <v>3</v>
      </c>
      <c r="P902">
        <v>2</v>
      </c>
      <c r="Q902">
        <v>2</v>
      </c>
      <c r="R902">
        <v>1</v>
      </c>
      <c r="S902">
        <v>3</v>
      </c>
      <c r="T902">
        <v>4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 t="s">
        <v>72</v>
      </c>
    </row>
    <row r="903" spans="1:28" x14ac:dyDescent="0.5">
      <c r="A903">
        <v>4370</v>
      </c>
      <c r="B903">
        <v>1966</v>
      </c>
      <c r="C903" t="s">
        <v>28</v>
      </c>
      <c r="D903" t="s">
        <v>41</v>
      </c>
      <c r="E903" t="s">
        <v>2097</v>
      </c>
      <c r="F903">
        <v>2</v>
      </c>
      <c r="G903">
        <v>1</v>
      </c>
      <c r="H903" t="s">
        <v>1147</v>
      </c>
      <c r="I903">
        <v>83</v>
      </c>
      <c r="J903">
        <v>18</v>
      </c>
      <c r="K903">
        <v>1</v>
      </c>
      <c r="L903">
        <v>32</v>
      </c>
      <c r="M903">
        <v>6</v>
      </c>
      <c r="N903">
        <v>3</v>
      </c>
      <c r="O903">
        <v>28</v>
      </c>
      <c r="P903">
        <v>3</v>
      </c>
      <c r="Q903">
        <v>2</v>
      </c>
      <c r="R903">
        <v>0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 t="s">
        <v>55</v>
      </c>
    </row>
    <row r="904" spans="1:28" x14ac:dyDescent="0.5">
      <c r="A904">
        <v>6940</v>
      </c>
      <c r="B904">
        <v>1966</v>
      </c>
      <c r="C904" t="s">
        <v>45</v>
      </c>
      <c r="D904" t="s">
        <v>33</v>
      </c>
      <c r="E904" t="s">
        <v>1156</v>
      </c>
      <c r="F904">
        <v>1</v>
      </c>
      <c r="G904">
        <v>2</v>
      </c>
      <c r="H904" t="s">
        <v>429</v>
      </c>
      <c r="I904">
        <v>86</v>
      </c>
      <c r="J904">
        <v>100</v>
      </c>
      <c r="K904">
        <v>1</v>
      </c>
      <c r="L904">
        <v>39</v>
      </c>
      <c r="M904">
        <v>6</v>
      </c>
      <c r="N904">
        <v>1</v>
      </c>
      <c r="O904">
        <v>76</v>
      </c>
      <c r="P904">
        <v>4</v>
      </c>
      <c r="Q904">
        <v>3</v>
      </c>
      <c r="R904">
        <v>2</v>
      </c>
      <c r="S904">
        <v>3</v>
      </c>
      <c r="T904">
        <v>6</v>
      </c>
      <c r="U904">
        <v>1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 t="s">
        <v>32</v>
      </c>
    </row>
    <row r="905" spans="1:28" x14ac:dyDescent="0.5">
      <c r="A905">
        <v>832</v>
      </c>
      <c r="B905">
        <v>1966</v>
      </c>
      <c r="C905" t="s">
        <v>45</v>
      </c>
      <c r="D905" t="s">
        <v>41</v>
      </c>
      <c r="E905" t="s">
        <v>2234</v>
      </c>
      <c r="F905">
        <v>0</v>
      </c>
      <c r="G905">
        <v>1</v>
      </c>
      <c r="H905" s="1">
        <v>41673</v>
      </c>
      <c r="I905">
        <v>90</v>
      </c>
      <c r="J905">
        <v>561</v>
      </c>
      <c r="K905">
        <v>14</v>
      </c>
      <c r="L905">
        <v>113</v>
      </c>
      <c r="M905">
        <v>10</v>
      </c>
      <c r="N905">
        <v>14</v>
      </c>
      <c r="O905">
        <v>35</v>
      </c>
      <c r="P905">
        <v>3</v>
      </c>
      <c r="Q905">
        <v>8</v>
      </c>
      <c r="R905">
        <v>2</v>
      </c>
      <c r="S905">
        <v>10</v>
      </c>
      <c r="T905">
        <v>5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 t="s">
        <v>32</v>
      </c>
    </row>
    <row r="906" spans="1:28" x14ac:dyDescent="0.5">
      <c r="A906">
        <v>4754</v>
      </c>
      <c r="B906">
        <v>1966</v>
      </c>
      <c r="C906" t="s">
        <v>58</v>
      </c>
      <c r="D906" t="s">
        <v>37</v>
      </c>
      <c r="E906" t="s">
        <v>2260</v>
      </c>
      <c r="F906">
        <v>0</v>
      </c>
      <c r="G906">
        <v>1</v>
      </c>
      <c r="H906" t="s">
        <v>1016</v>
      </c>
      <c r="I906">
        <v>91</v>
      </c>
      <c r="J906">
        <v>30</v>
      </c>
      <c r="K906">
        <v>11</v>
      </c>
      <c r="L906">
        <v>33</v>
      </c>
      <c r="M906">
        <v>13</v>
      </c>
      <c r="N906">
        <v>6</v>
      </c>
      <c r="O906">
        <v>29</v>
      </c>
      <c r="P906">
        <v>1</v>
      </c>
      <c r="Q906">
        <v>2</v>
      </c>
      <c r="R906">
        <v>0</v>
      </c>
      <c r="S906">
        <v>4</v>
      </c>
      <c r="T906">
        <v>4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 t="s">
        <v>32</v>
      </c>
    </row>
    <row r="907" spans="1:28" x14ac:dyDescent="0.5">
      <c r="A907">
        <v>6237</v>
      </c>
      <c r="B907">
        <v>1966</v>
      </c>
      <c r="C907" t="s">
        <v>45</v>
      </c>
      <c r="D907" t="s">
        <v>33</v>
      </c>
      <c r="E907" t="s">
        <v>2270</v>
      </c>
      <c r="F907">
        <v>0</v>
      </c>
      <c r="G907">
        <v>2</v>
      </c>
      <c r="H907" s="1">
        <v>41467</v>
      </c>
      <c r="I907">
        <v>92</v>
      </c>
      <c r="J907">
        <v>81</v>
      </c>
      <c r="K907">
        <v>4</v>
      </c>
      <c r="L907">
        <v>33</v>
      </c>
      <c r="M907">
        <v>5</v>
      </c>
      <c r="N907">
        <v>2</v>
      </c>
      <c r="O907">
        <v>291</v>
      </c>
      <c r="P907">
        <v>0</v>
      </c>
      <c r="Q907">
        <v>23</v>
      </c>
      <c r="R907">
        <v>1</v>
      </c>
      <c r="S907">
        <v>1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 t="s">
        <v>32</v>
      </c>
    </row>
    <row r="908" spans="1:28" x14ac:dyDescent="0.5">
      <c r="A908">
        <v>7396</v>
      </c>
      <c r="B908">
        <v>1966</v>
      </c>
      <c r="C908" t="s">
        <v>28</v>
      </c>
      <c r="D908" t="s">
        <v>37</v>
      </c>
      <c r="E908" t="s">
        <v>2288</v>
      </c>
      <c r="F908">
        <v>0</v>
      </c>
      <c r="G908">
        <v>0</v>
      </c>
      <c r="H908" s="1">
        <v>41193</v>
      </c>
      <c r="I908">
        <v>92</v>
      </c>
      <c r="J908">
        <v>342</v>
      </c>
      <c r="K908">
        <v>51</v>
      </c>
      <c r="L908">
        <v>936</v>
      </c>
      <c r="M908">
        <v>207</v>
      </c>
      <c r="N908">
        <v>35</v>
      </c>
      <c r="O908">
        <v>26</v>
      </c>
      <c r="P908">
        <v>1</v>
      </c>
      <c r="Q908">
        <v>5</v>
      </c>
      <c r="R908">
        <v>8</v>
      </c>
      <c r="S908">
        <v>12</v>
      </c>
      <c r="T908">
        <v>3</v>
      </c>
      <c r="U908">
        <v>0</v>
      </c>
      <c r="V908">
        <v>0</v>
      </c>
      <c r="W908">
        <v>1</v>
      </c>
      <c r="X908">
        <v>0</v>
      </c>
      <c r="Y908">
        <v>0</v>
      </c>
      <c r="Z908">
        <v>0</v>
      </c>
      <c r="AA908">
        <v>0</v>
      </c>
      <c r="AB908" t="s">
        <v>32</v>
      </c>
    </row>
    <row r="909" spans="1:28" x14ac:dyDescent="0.5">
      <c r="A909">
        <v>966</v>
      </c>
      <c r="B909">
        <v>1966</v>
      </c>
      <c r="C909" t="s">
        <v>28</v>
      </c>
      <c r="D909" t="s">
        <v>37</v>
      </c>
      <c r="E909" t="s">
        <v>2399</v>
      </c>
      <c r="F909">
        <v>0</v>
      </c>
      <c r="G909">
        <v>1</v>
      </c>
      <c r="H909" s="1">
        <v>41401</v>
      </c>
      <c r="I909">
        <v>98</v>
      </c>
      <c r="J909">
        <v>538</v>
      </c>
      <c r="K909">
        <v>13</v>
      </c>
      <c r="L909">
        <v>91</v>
      </c>
      <c r="M909">
        <v>17</v>
      </c>
      <c r="N909">
        <v>6</v>
      </c>
      <c r="O909">
        <v>26</v>
      </c>
      <c r="P909">
        <v>6</v>
      </c>
      <c r="Q909">
        <v>6</v>
      </c>
      <c r="R909">
        <v>2</v>
      </c>
      <c r="S909">
        <v>11</v>
      </c>
      <c r="T909">
        <v>5</v>
      </c>
      <c r="U909">
        <v>0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 t="s">
        <v>32</v>
      </c>
    </row>
    <row r="910" spans="1:28" x14ac:dyDescent="0.5">
      <c r="A910">
        <v>868</v>
      </c>
      <c r="B910">
        <v>1966</v>
      </c>
      <c r="C910" t="s">
        <v>28</v>
      </c>
      <c r="D910" t="s">
        <v>37</v>
      </c>
      <c r="E910" t="s">
        <v>2411</v>
      </c>
      <c r="F910">
        <v>0</v>
      </c>
      <c r="G910">
        <v>1</v>
      </c>
      <c r="H910" s="1">
        <v>41857</v>
      </c>
      <c r="I910">
        <v>99</v>
      </c>
      <c r="J910">
        <v>54</v>
      </c>
      <c r="K910">
        <v>0</v>
      </c>
      <c r="L910">
        <v>7</v>
      </c>
      <c r="M910">
        <v>0</v>
      </c>
      <c r="N910">
        <v>0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6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 t="s">
        <v>72</v>
      </c>
    </row>
    <row r="911" spans="1:28" x14ac:dyDescent="0.5">
      <c r="A911">
        <v>7212</v>
      </c>
      <c r="B911">
        <v>1966</v>
      </c>
      <c r="C911" t="s">
        <v>28</v>
      </c>
      <c r="D911" t="s">
        <v>37</v>
      </c>
      <c r="E911" t="s">
        <v>2411</v>
      </c>
      <c r="F911">
        <v>0</v>
      </c>
      <c r="G911">
        <v>1</v>
      </c>
      <c r="H911" s="1">
        <v>41857</v>
      </c>
      <c r="I911">
        <v>99</v>
      </c>
      <c r="J911">
        <v>54</v>
      </c>
      <c r="K911">
        <v>0</v>
      </c>
      <c r="L911">
        <v>7</v>
      </c>
      <c r="M911">
        <v>0</v>
      </c>
      <c r="N911">
        <v>0</v>
      </c>
      <c r="O911">
        <v>4</v>
      </c>
      <c r="P911">
        <v>1</v>
      </c>
      <c r="Q911">
        <v>2</v>
      </c>
      <c r="R911">
        <v>0</v>
      </c>
      <c r="S911">
        <v>3</v>
      </c>
      <c r="T911">
        <v>6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 t="s">
        <v>43</v>
      </c>
    </row>
    <row r="912" spans="1:28" x14ac:dyDescent="0.5">
      <c r="A912">
        <v>1386</v>
      </c>
      <c r="B912">
        <v>1967</v>
      </c>
      <c r="C912" t="s">
        <v>28</v>
      </c>
      <c r="D912" t="s">
        <v>41</v>
      </c>
      <c r="E912" t="s">
        <v>42</v>
      </c>
      <c r="F912">
        <v>1</v>
      </c>
      <c r="G912">
        <v>1</v>
      </c>
      <c r="H912" s="1">
        <v>41948</v>
      </c>
      <c r="I912">
        <v>0</v>
      </c>
      <c r="J912">
        <v>10</v>
      </c>
      <c r="K912">
        <v>0</v>
      </c>
      <c r="L912">
        <v>1</v>
      </c>
      <c r="M912">
        <v>0</v>
      </c>
      <c r="N912">
        <v>0</v>
      </c>
      <c r="O912">
        <v>0</v>
      </c>
      <c r="P912">
        <v>1</v>
      </c>
      <c r="Q912">
        <v>1</v>
      </c>
      <c r="R912">
        <v>0</v>
      </c>
      <c r="S912">
        <v>2</v>
      </c>
      <c r="T912">
        <v>7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 t="s">
        <v>43</v>
      </c>
    </row>
    <row r="913" spans="1:28" x14ac:dyDescent="0.5">
      <c r="A913">
        <v>1991</v>
      </c>
      <c r="B913">
        <v>1967</v>
      </c>
      <c r="C913" t="s">
        <v>28</v>
      </c>
      <c r="D913" t="s">
        <v>41</v>
      </c>
      <c r="E913" t="s">
        <v>52</v>
      </c>
      <c r="F913">
        <v>0</v>
      </c>
      <c r="G913">
        <v>1</v>
      </c>
      <c r="H913" t="s">
        <v>53</v>
      </c>
      <c r="I913">
        <v>0</v>
      </c>
      <c r="J913">
        <v>78</v>
      </c>
      <c r="K913">
        <v>0</v>
      </c>
      <c r="L913">
        <v>11</v>
      </c>
      <c r="M913">
        <v>0</v>
      </c>
      <c r="N913">
        <v>0</v>
      </c>
      <c r="O913">
        <v>7</v>
      </c>
      <c r="P913">
        <v>1</v>
      </c>
      <c r="Q913">
        <v>2</v>
      </c>
      <c r="R913">
        <v>1</v>
      </c>
      <c r="S913">
        <v>3</v>
      </c>
      <c r="T913">
        <v>5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 t="s">
        <v>32</v>
      </c>
    </row>
    <row r="914" spans="1:28" x14ac:dyDescent="0.5">
      <c r="A914">
        <v>8920</v>
      </c>
      <c r="B914">
        <v>1967</v>
      </c>
      <c r="C914" t="s">
        <v>58</v>
      </c>
      <c r="D914" t="s">
        <v>33</v>
      </c>
      <c r="E914" t="s">
        <v>228</v>
      </c>
      <c r="F914">
        <v>1</v>
      </c>
      <c r="G914">
        <v>0</v>
      </c>
      <c r="H914" s="1">
        <v>41609</v>
      </c>
      <c r="I914">
        <v>4</v>
      </c>
      <c r="J914">
        <v>448</v>
      </c>
      <c r="K914">
        <v>40</v>
      </c>
      <c r="L914">
        <v>469</v>
      </c>
      <c r="M914">
        <v>80</v>
      </c>
      <c r="N914">
        <v>0</v>
      </c>
      <c r="O914">
        <v>91</v>
      </c>
      <c r="P914">
        <v>3</v>
      </c>
      <c r="Q914">
        <v>11</v>
      </c>
      <c r="R914">
        <v>2</v>
      </c>
      <c r="S914">
        <v>12</v>
      </c>
      <c r="T914">
        <v>7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 t="s">
        <v>55</v>
      </c>
    </row>
    <row r="915" spans="1:28" x14ac:dyDescent="0.5">
      <c r="A915">
        <v>8911</v>
      </c>
      <c r="B915">
        <v>1967</v>
      </c>
      <c r="C915" t="s">
        <v>45</v>
      </c>
      <c r="D915" t="s">
        <v>37</v>
      </c>
      <c r="E915" t="s">
        <v>404</v>
      </c>
      <c r="F915">
        <v>0</v>
      </c>
      <c r="G915">
        <v>1</v>
      </c>
      <c r="H915" s="1">
        <v>41490</v>
      </c>
      <c r="I915">
        <v>11</v>
      </c>
      <c r="J915">
        <v>201</v>
      </c>
      <c r="K915">
        <v>53</v>
      </c>
      <c r="L915">
        <v>172</v>
      </c>
      <c r="M915">
        <v>116</v>
      </c>
      <c r="N915">
        <v>77</v>
      </c>
      <c r="O915">
        <v>83</v>
      </c>
      <c r="P915">
        <v>3</v>
      </c>
      <c r="Q915">
        <v>5</v>
      </c>
      <c r="R915">
        <v>4</v>
      </c>
      <c r="S915">
        <v>9</v>
      </c>
      <c r="T915">
        <v>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 t="s">
        <v>32</v>
      </c>
    </row>
    <row r="916" spans="1:28" x14ac:dyDescent="0.5">
      <c r="A916">
        <v>6205</v>
      </c>
      <c r="B916">
        <v>1967</v>
      </c>
      <c r="C916" t="s">
        <v>58</v>
      </c>
      <c r="D916" t="s">
        <v>33</v>
      </c>
      <c r="E916" t="s">
        <v>456</v>
      </c>
      <c r="F916">
        <v>1</v>
      </c>
      <c r="G916">
        <v>0</v>
      </c>
      <c r="H916" t="s">
        <v>236</v>
      </c>
      <c r="I916">
        <v>13</v>
      </c>
      <c r="J916">
        <v>34</v>
      </c>
      <c r="K916">
        <v>3</v>
      </c>
      <c r="L916">
        <v>29</v>
      </c>
      <c r="M916">
        <v>0</v>
      </c>
      <c r="N916">
        <v>4</v>
      </c>
      <c r="O916">
        <v>10</v>
      </c>
      <c r="P916">
        <v>3</v>
      </c>
      <c r="Q916">
        <v>2</v>
      </c>
      <c r="R916">
        <v>1</v>
      </c>
      <c r="S916">
        <v>3</v>
      </c>
      <c r="T916">
        <v>5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1</v>
      </c>
      <c r="AA916">
        <v>0</v>
      </c>
      <c r="AB916" t="s">
        <v>36</v>
      </c>
    </row>
    <row r="917" spans="1:28" x14ac:dyDescent="0.5">
      <c r="A917">
        <v>3388</v>
      </c>
      <c r="B917">
        <v>1967</v>
      </c>
      <c r="C917" t="s">
        <v>28</v>
      </c>
      <c r="D917" t="s">
        <v>29</v>
      </c>
      <c r="E917" t="s">
        <v>541</v>
      </c>
      <c r="F917">
        <v>1</v>
      </c>
      <c r="G917">
        <v>1</v>
      </c>
      <c r="H917" t="s">
        <v>542</v>
      </c>
      <c r="I917">
        <v>16</v>
      </c>
      <c r="J917">
        <v>129</v>
      </c>
      <c r="K917">
        <v>26</v>
      </c>
      <c r="L917">
        <v>67</v>
      </c>
      <c r="M917">
        <v>3</v>
      </c>
      <c r="N917">
        <v>67</v>
      </c>
      <c r="O917">
        <v>2</v>
      </c>
      <c r="P917">
        <v>5</v>
      </c>
      <c r="Q917">
        <v>6</v>
      </c>
      <c r="R917">
        <v>1</v>
      </c>
      <c r="S917">
        <v>5</v>
      </c>
      <c r="T917">
        <v>7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 t="s">
        <v>51</v>
      </c>
    </row>
    <row r="918" spans="1:28" x14ac:dyDescent="0.5">
      <c r="A918">
        <v>7446</v>
      </c>
      <c r="B918">
        <v>1967</v>
      </c>
      <c r="C918" t="s">
        <v>58</v>
      </c>
      <c r="D918" t="s">
        <v>41</v>
      </c>
      <c r="E918" t="s">
        <v>544</v>
      </c>
      <c r="F918">
        <v>0</v>
      </c>
      <c r="G918">
        <v>1</v>
      </c>
      <c r="H918" s="1">
        <v>41526</v>
      </c>
      <c r="I918">
        <v>16</v>
      </c>
      <c r="J918">
        <v>520</v>
      </c>
      <c r="K918">
        <v>42</v>
      </c>
      <c r="L918">
        <v>98</v>
      </c>
      <c r="M918">
        <v>0</v>
      </c>
      <c r="N918">
        <v>42</v>
      </c>
      <c r="O918">
        <v>14</v>
      </c>
      <c r="P918">
        <v>2</v>
      </c>
      <c r="Q918">
        <v>6</v>
      </c>
      <c r="R918">
        <v>4</v>
      </c>
      <c r="S918">
        <v>10</v>
      </c>
      <c r="T918">
        <v>6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 t="s">
        <v>40</v>
      </c>
    </row>
    <row r="919" spans="1:28" x14ac:dyDescent="0.5">
      <c r="A919">
        <v>6409</v>
      </c>
      <c r="B919">
        <v>1967</v>
      </c>
      <c r="C919" t="s">
        <v>28</v>
      </c>
      <c r="D919" t="s">
        <v>29</v>
      </c>
      <c r="E919" t="s">
        <v>598</v>
      </c>
      <c r="F919">
        <v>0</v>
      </c>
      <c r="G919">
        <v>0</v>
      </c>
      <c r="H919" t="s">
        <v>599</v>
      </c>
      <c r="I919">
        <v>18</v>
      </c>
      <c r="J919">
        <v>267</v>
      </c>
      <c r="K919">
        <v>140</v>
      </c>
      <c r="L919">
        <v>599</v>
      </c>
      <c r="M919">
        <v>34</v>
      </c>
      <c r="N919">
        <v>12</v>
      </c>
      <c r="O919">
        <v>127</v>
      </c>
      <c r="P919">
        <v>1</v>
      </c>
      <c r="Q919">
        <v>7</v>
      </c>
      <c r="R919">
        <v>5</v>
      </c>
      <c r="S919">
        <v>7</v>
      </c>
      <c r="T919">
        <v>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0</v>
      </c>
      <c r="AB919" t="s">
        <v>72</v>
      </c>
    </row>
    <row r="920" spans="1:28" x14ac:dyDescent="0.5">
      <c r="A920">
        <v>6931</v>
      </c>
      <c r="B920">
        <v>1967</v>
      </c>
      <c r="C920" t="s">
        <v>28</v>
      </c>
      <c r="D920" t="s">
        <v>29</v>
      </c>
      <c r="E920" t="s">
        <v>618</v>
      </c>
      <c r="F920">
        <v>0</v>
      </c>
      <c r="G920">
        <v>0</v>
      </c>
      <c r="H920" t="s">
        <v>619</v>
      </c>
      <c r="I920">
        <v>19</v>
      </c>
      <c r="J920">
        <v>464</v>
      </c>
      <c r="K920">
        <v>151</v>
      </c>
      <c r="L920">
        <v>292</v>
      </c>
      <c r="M920">
        <v>65</v>
      </c>
      <c r="N920">
        <v>60</v>
      </c>
      <c r="O920">
        <v>30</v>
      </c>
      <c r="P920">
        <v>1</v>
      </c>
      <c r="Q920">
        <v>8</v>
      </c>
      <c r="R920">
        <v>3</v>
      </c>
      <c r="S920">
        <v>4</v>
      </c>
      <c r="T920">
        <v>4</v>
      </c>
      <c r="U920">
        <v>0</v>
      </c>
      <c r="V920">
        <v>0</v>
      </c>
      <c r="W920">
        <v>1</v>
      </c>
      <c r="X920">
        <v>0</v>
      </c>
      <c r="Y920">
        <v>0</v>
      </c>
      <c r="Z920">
        <v>1</v>
      </c>
      <c r="AA920">
        <v>0</v>
      </c>
      <c r="AB920" t="s">
        <v>32</v>
      </c>
    </row>
    <row r="921" spans="1:28" x14ac:dyDescent="0.5">
      <c r="A921">
        <v>9648</v>
      </c>
      <c r="B921">
        <v>1967</v>
      </c>
      <c r="C921" t="s">
        <v>28</v>
      </c>
      <c r="D921" t="s">
        <v>33</v>
      </c>
      <c r="E921" t="s">
        <v>662</v>
      </c>
      <c r="F921">
        <v>1</v>
      </c>
      <c r="G921">
        <v>1</v>
      </c>
      <c r="H921" s="1">
        <v>40979</v>
      </c>
      <c r="I921">
        <v>20</v>
      </c>
      <c r="J921">
        <v>153</v>
      </c>
      <c r="K921">
        <v>4</v>
      </c>
      <c r="L921">
        <v>56</v>
      </c>
      <c r="M921">
        <v>0</v>
      </c>
      <c r="N921">
        <v>9</v>
      </c>
      <c r="O921">
        <v>31</v>
      </c>
      <c r="P921">
        <v>4</v>
      </c>
      <c r="Q921">
        <v>5</v>
      </c>
      <c r="R921">
        <v>1</v>
      </c>
      <c r="S921">
        <v>4</v>
      </c>
      <c r="T921">
        <v>8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 t="s">
        <v>32</v>
      </c>
    </row>
    <row r="922" spans="1:28" x14ac:dyDescent="0.5">
      <c r="A922">
        <v>1685</v>
      </c>
      <c r="B922">
        <v>1967</v>
      </c>
      <c r="C922" t="s">
        <v>45</v>
      </c>
      <c r="D922" t="s">
        <v>41</v>
      </c>
      <c r="E922" t="s">
        <v>683</v>
      </c>
      <c r="F922">
        <v>0</v>
      </c>
      <c r="G922">
        <v>0</v>
      </c>
      <c r="H922" t="s">
        <v>409</v>
      </c>
      <c r="I922">
        <v>21</v>
      </c>
      <c r="J922">
        <v>796</v>
      </c>
      <c r="K922">
        <v>14</v>
      </c>
      <c r="L922">
        <v>590</v>
      </c>
      <c r="M922">
        <v>38</v>
      </c>
      <c r="N922">
        <v>44</v>
      </c>
      <c r="O922">
        <v>0</v>
      </c>
      <c r="P922">
        <v>1</v>
      </c>
      <c r="Q922">
        <v>4</v>
      </c>
      <c r="R922">
        <v>5</v>
      </c>
      <c r="S922">
        <v>13</v>
      </c>
      <c r="T922">
        <v>3</v>
      </c>
      <c r="U922">
        <v>0</v>
      </c>
      <c r="V922">
        <v>1</v>
      </c>
      <c r="W922">
        <v>0</v>
      </c>
      <c r="X922">
        <v>0</v>
      </c>
      <c r="Y922">
        <v>0</v>
      </c>
      <c r="Z922">
        <v>0</v>
      </c>
      <c r="AA922">
        <v>0</v>
      </c>
      <c r="AB922" t="s">
        <v>36</v>
      </c>
    </row>
    <row r="923" spans="1:28" x14ac:dyDescent="0.5">
      <c r="A923">
        <v>2826</v>
      </c>
      <c r="B923">
        <v>1967</v>
      </c>
      <c r="C923" t="s">
        <v>28</v>
      </c>
      <c r="D923" t="s">
        <v>37</v>
      </c>
      <c r="E923" t="s">
        <v>856</v>
      </c>
      <c r="F923">
        <v>2</v>
      </c>
      <c r="G923">
        <v>1</v>
      </c>
      <c r="H923" t="s">
        <v>464</v>
      </c>
      <c r="I923">
        <v>28</v>
      </c>
      <c r="J923">
        <v>25</v>
      </c>
      <c r="K923">
        <v>0</v>
      </c>
      <c r="L923">
        <v>8</v>
      </c>
      <c r="M923">
        <v>2</v>
      </c>
      <c r="N923">
        <v>0</v>
      </c>
      <c r="O923">
        <v>2</v>
      </c>
      <c r="P923">
        <v>2</v>
      </c>
      <c r="Q923">
        <v>2</v>
      </c>
      <c r="R923">
        <v>0</v>
      </c>
      <c r="S923">
        <v>3</v>
      </c>
      <c r="T923">
        <v>7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 t="s">
        <v>32</v>
      </c>
    </row>
    <row r="924" spans="1:28" x14ac:dyDescent="0.5">
      <c r="A924">
        <v>6222</v>
      </c>
      <c r="B924">
        <v>1967</v>
      </c>
      <c r="C924" t="s">
        <v>28</v>
      </c>
      <c r="D924" t="s">
        <v>37</v>
      </c>
      <c r="E924" t="s">
        <v>856</v>
      </c>
      <c r="F924">
        <v>2</v>
      </c>
      <c r="G924">
        <v>1</v>
      </c>
      <c r="H924" t="s">
        <v>464</v>
      </c>
      <c r="I924">
        <v>28</v>
      </c>
      <c r="J924">
        <v>25</v>
      </c>
      <c r="K924">
        <v>0</v>
      </c>
      <c r="L924">
        <v>8</v>
      </c>
      <c r="M924">
        <v>2</v>
      </c>
      <c r="N924">
        <v>0</v>
      </c>
      <c r="O924">
        <v>2</v>
      </c>
      <c r="P924">
        <v>2</v>
      </c>
      <c r="Q924">
        <v>2</v>
      </c>
      <c r="R924">
        <v>0</v>
      </c>
      <c r="S924">
        <v>3</v>
      </c>
      <c r="T924">
        <v>7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 t="s">
        <v>32</v>
      </c>
    </row>
    <row r="925" spans="1:28" x14ac:dyDescent="0.5">
      <c r="A925">
        <v>6887</v>
      </c>
      <c r="B925">
        <v>1967</v>
      </c>
      <c r="C925" t="s">
        <v>28</v>
      </c>
      <c r="D925" t="s">
        <v>33</v>
      </c>
      <c r="E925" t="s">
        <v>984</v>
      </c>
      <c r="F925">
        <v>1</v>
      </c>
      <c r="G925">
        <v>1</v>
      </c>
      <c r="H925" t="s">
        <v>985</v>
      </c>
      <c r="I925">
        <v>33</v>
      </c>
      <c r="J925">
        <v>245</v>
      </c>
      <c r="K925">
        <v>16</v>
      </c>
      <c r="L925">
        <v>223</v>
      </c>
      <c r="M925">
        <v>21</v>
      </c>
      <c r="N925">
        <v>43</v>
      </c>
      <c r="O925">
        <v>16</v>
      </c>
      <c r="P925">
        <v>2</v>
      </c>
      <c r="Q925">
        <v>8</v>
      </c>
      <c r="R925">
        <v>1</v>
      </c>
      <c r="S925">
        <v>8</v>
      </c>
      <c r="T925">
        <v>6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 t="s">
        <v>51</v>
      </c>
    </row>
    <row r="926" spans="1:28" x14ac:dyDescent="0.5">
      <c r="A926">
        <v>7500</v>
      </c>
      <c r="B926">
        <v>1967</v>
      </c>
      <c r="C926" t="s">
        <v>28</v>
      </c>
      <c r="D926" t="s">
        <v>33</v>
      </c>
      <c r="E926" t="s">
        <v>984</v>
      </c>
      <c r="F926">
        <v>1</v>
      </c>
      <c r="G926">
        <v>1</v>
      </c>
      <c r="H926" t="s">
        <v>985</v>
      </c>
      <c r="I926">
        <v>33</v>
      </c>
      <c r="J926">
        <v>245</v>
      </c>
      <c r="K926">
        <v>16</v>
      </c>
      <c r="L926">
        <v>223</v>
      </c>
      <c r="M926">
        <v>21</v>
      </c>
      <c r="N926">
        <v>43</v>
      </c>
      <c r="O926">
        <v>16</v>
      </c>
      <c r="P926">
        <v>2</v>
      </c>
      <c r="Q926">
        <v>8</v>
      </c>
      <c r="R926">
        <v>1</v>
      </c>
      <c r="S926">
        <v>8</v>
      </c>
      <c r="T926">
        <v>6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 t="s">
        <v>32</v>
      </c>
    </row>
    <row r="927" spans="1:28" x14ac:dyDescent="0.5">
      <c r="A927">
        <v>10757</v>
      </c>
      <c r="B927">
        <v>1967</v>
      </c>
      <c r="C927" t="s">
        <v>45</v>
      </c>
      <c r="D927" t="s">
        <v>29</v>
      </c>
      <c r="E927" t="s">
        <v>1054</v>
      </c>
      <c r="F927">
        <v>1</v>
      </c>
      <c r="G927">
        <v>0</v>
      </c>
      <c r="H927" t="s">
        <v>961</v>
      </c>
      <c r="I927">
        <v>36</v>
      </c>
      <c r="J927">
        <v>4</v>
      </c>
      <c r="K927">
        <v>2</v>
      </c>
      <c r="L927">
        <v>5</v>
      </c>
      <c r="M927">
        <v>2</v>
      </c>
      <c r="N927">
        <v>0</v>
      </c>
      <c r="O927">
        <v>0</v>
      </c>
      <c r="P927">
        <v>1</v>
      </c>
      <c r="Q927">
        <v>1</v>
      </c>
      <c r="R927">
        <v>0</v>
      </c>
      <c r="S927">
        <v>2</v>
      </c>
      <c r="T927">
        <v>6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 t="s">
        <v>32</v>
      </c>
    </row>
    <row r="928" spans="1:28" x14ac:dyDescent="0.5">
      <c r="A928">
        <v>3321</v>
      </c>
      <c r="B928">
        <v>1967</v>
      </c>
      <c r="C928" t="s">
        <v>45</v>
      </c>
      <c r="D928" t="s">
        <v>41</v>
      </c>
      <c r="E928" t="s">
        <v>1195</v>
      </c>
      <c r="F928">
        <v>0</v>
      </c>
      <c r="G928">
        <v>2</v>
      </c>
      <c r="H928" s="1">
        <v>41399</v>
      </c>
      <c r="I928">
        <v>42</v>
      </c>
      <c r="J928">
        <v>421</v>
      </c>
      <c r="K928">
        <v>5</v>
      </c>
      <c r="L928">
        <v>90</v>
      </c>
      <c r="M928">
        <v>0</v>
      </c>
      <c r="N928">
        <v>16</v>
      </c>
      <c r="O928">
        <v>10</v>
      </c>
      <c r="P928">
        <v>3</v>
      </c>
      <c r="Q928">
        <v>7</v>
      </c>
      <c r="R928">
        <v>3</v>
      </c>
      <c r="S928">
        <v>7</v>
      </c>
      <c r="T928">
        <v>5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 t="s">
        <v>36</v>
      </c>
    </row>
    <row r="929" spans="1:28" x14ac:dyDescent="0.5">
      <c r="A929">
        <v>2694</v>
      </c>
      <c r="B929">
        <v>1967</v>
      </c>
      <c r="C929" t="s">
        <v>28</v>
      </c>
      <c r="D929" t="s">
        <v>37</v>
      </c>
      <c r="E929" t="s">
        <v>1224</v>
      </c>
      <c r="F929">
        <v>0</v>
      </c>
      <c r="G929">
        <v>1</v>
      </c>
      <c r="H929" t="s">
        <v>364</v>
      </c>
      <c r="I929">
        <v>44</v>
      </c>
      <c r="J929">
        <v>21</v>
      </c>
      <c r="K929">
        <v>0</v>
      </c>
      <c r="L929">
        <v>3</v>
      </c>
      <c r="M929">
        <v>0</v>
      </c>
      <c r="N929">
        <v>0</v>
      </c>
      <c r="O929">
        <v>0</v>
      </c>
      <c r="P929">
        <v>1</v>
      </c>
      <c r="Q929">
        <v>1</v>
      </c>
      <c r="R929">
        <v>0</v>
      </c>
      <c r="S929">
        <v>3</v>
      </c>
      <c r="T929">
        <v>6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 t="s">
        <v>32</v>
      </c>
    </row>
    <row r="930" spans="1:28" x14ac:dyDescent="0.5">
      <c r="A930">
        <v>10870</v>
      </c>
      <c r="B930">
        <v>1967</v>
      </c>
      <c r="C930" t="s">
        <v>28</v>
      </c>
      <c r="D930" t="s">
        <v>37</v>
      </c>
      <c r="E930" t="s">
        <v>1272</v>
      </c>
      <c r="F930">
        <v>0</v>
      </c>
      <c r="G930">
        <v>1</v>
      </c>
      <c r="H930" t="s">
        <v>569</v>
      </c>
      <c r="I930">
        <v>46</v>
      </c>
      <c r="J930">
        <v>709</v>
      </c>
      <c r="K930">
        <v>43</v>
      </c>
      <c r="L930">
        <v>182</v>
      </c>
      <c r="M930">
        <v>42</v>
      </c>
      <c r="N930">
        <v>118</v>
      </c>
      <c r="O930">
        <v>247</v>
      </c>
      <c r="P930">
        <v>2</v>
      </c>
      <c r="Q930">
        <v>9</v>
      </c>
      <c r="R930">
        <v>3</v>
      </c>
      <c r="S930">
        <v>4</v>
      </c>
      <c r="T930">
        <v>5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 t="s">
        <v>72</v>
      </c>
    </row>
    <row r="931" spans="1:28" x14ac:dyDescent="0.5">
      <c r="A931">
        <v>10827</v>
      </c>
      <c r="B931">
        <v>1967</v>
      </c>
      <c r="C931" t="s">
        <v>45</v>
      </c>
      <c r="D931" t="s">
        <v>37</v>
      </c>
      <c r="E931" t="s">
        <v>1360</v>
      </c>
      <c r="F931">
        <v>1</v>
      </c>
      <c r="G931">
        <v>1</v>
      </c>
      <c r="H931" s="1">
        <v>41098</v>
      </c>
      <c r="I931">
        <v>49</v>
      </c>
      <c r="J931">
        <v>88</v>
      </c>
      <c r="K931">
        <v>3</v>
      </c>
      <c r="L931">
        <v>21</v>
      </c>
      <c r="M931">
        <v>4</v>
      </c>
      <c r="N931">
        <v>1</v>
      </c>
      <c r="O931">
        <v>29</v>
      </c>
      <c r="P931">
        <v>4</v>
      </c>
      <c r="Q931">
        <v>3</v>
      </c>
      <c r="R931">
        <v>0</v>
      </c>
      <c r="S931">
        <v>4</v>
      </c>
      <c r="T931">
        <v>9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 t="s">
        <v>43</v>
      </c>
    </row>
    <row r="932" spans="1:28" x14ac:dyDescent="0.5">
      <c r="A932">
        <v>1544</v>
      </c>
      <c r="B932">
        <v>1967</v>
      </c>
      <c r="C932" t="s">
        <v>58</v>
      </c>
      <c r="D932" t="s">
        <v>29</v>
      </c>
      <c r="E932" t="s">
        <v>1416</v>
      </c>
      <c r="F932">
        <v>0</v>
      </c>
      <c r="G932">
        <v>0</v>
      </c>
      <c r="H932" t="s">
        <v>1041</v>
      </c>
      <c r="I932">
        <v>51</v>
      </c>
      <c r="J932">
        <v>741</v>
      </c>
      <c r="K932">
        <v>68</v>
      </c>
      <c r="L932">
        <v>689</v>
      </c>
      <c r="M932">
        <v>224</v>
      </c>
      <c r="N932">
        <v>68</v>
      </c>
      <c r="O932">
        <v>103</v>
      </c>
      <c r="P932">
        <v>1</v>
      </c>
      <c r="Q932">
        <v>4</v>
      </c>
      <c r="R932">
        <v>2</v>
      </c>
      <c r="S932">
        <v>10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 t="s">
        <v>36</v>
      </c>
    </row>
    <row r="933" spans="1:28" x14ac:dyDescent="0.5">
      <c r="A933">
        <v>1131</v>
      </c>
      <c r="B933">
        <v>1967</v>
      </c>
      <c r="C933" t="s">
        <v>45</v>
      </c>
      <c r="D933" t="s">
        <v>33</v>
      </c>
      <c r="E933" t="s">
        <v>1462</v>
      </c>
      <c r="F933">
        <v>0</v>
      </c>
      <c r="G933">
        <v>1</v>
      </c>
      <c r="H933" s="1">
        <v>41763</v>
      </c>
      <c r="I933">
        <v>54</v>
      </c>
      <c r="J933">
        <v>85</v>
      </c>
      <c r="K933">
        <v>0</v>
      </c>
      <c r="L933">
        <v>3</v>
      </c>
      <c r="M933">
        <v>0</v>
      </c>
      <c r="N933">
        <v>0</v>
      </c>
      <c r="O933">
        <v>7</v>
      </c>
      <c r="P933">
        <v>1</v>
      </c>
      <c r="Q933">
        <v>2</v>
      </c>
      <c r="R933">
        <v>0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 t="s">
        <v>72</v>
      </c>
    </row>
    <row r="934" spans="1:28" x14ac:dyDescent="0.5">
      <c r="A934">
        <v>5081</v>
      </c>
      <c r="B934">
        <v>1967</v>
      </c>
      <c r="C934" t="s">
        <v>48</v>
      </c>
      <c r="D934" t="s">
        <v>41</v>
      </c>
      <c r="E934" t="s">
        <v>1473</v>
      </c>
      <c r="F934">
        <v>1</v>
      </c>
      <c r="G934">
        <v>1</v>
      </c>
      <c r="H934" t="s">
        <v>889</v>
      </c>
      <c r="I934">
        <v>54</v>
      </c>
      <c r="J934">
        <v>9</v>
      </c>
      <c r="K934">
        <v>0</v>
      </c>
      <c r="L934">
        <v>16</v>
      </c>
      <c r="M934">
        <v>6</v>
      </c>
      <c r="N934">
        <v>6</v>
      </c>
      <c r="O934">
        <v>10</v>
      </c>
      <c r="P934">
        <v>1</v>
      </c>
      <c r="Q934">
        <v>1</v>
      </c>
      <c r="R934">
        <v>0</v>
      </c>
      <c r="S934">
        <v>3</v>
      </c>
      <c r="T934">
        <v>8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 t="s">
        <v>32</v>
      </c>
    </row>
    <row r="935" spans="1:28" x14ac:dyDescent="0.5">
      <c r="A935">
        <v>6912</v>
      </c>
      <c r="B935">
        <v>1967</v>
      </c>
      <c r="C935" t="s">
        <v>45</v>
      </c>
      <c r="D935" t="s">
        <v>37</v>
      </c>
      <c r="E935" t="s">
        <v>1597</v>
      </c>
      <c r="F935">
        <v>0</v>
      </c>
      <c r="G935">
        <v>2</v>
      </c>
      <c r="H935" t="s">
        <v>239</v>
      </c>
      <c r="I935">
        <v>60</v>
      </c>
      <c r="J935">
        <v>593</v>
      </c>
      <c r="K935">
        <v>30</v>
      </c>
      <c r="L935">
        <v>91</v>
      </c>
      <c r="M935">
        <v>29</v>
      </c>
      <c r="N935">
        <v>22</v>
      </c>
      <c r="O935">
        <v>7</v>
      </c>
      <c r="P935">
        <v>1</v>
      </c>
      <c r="Q935">
        <v>6</v>
      </c>
      <c r="R935">
        <v>3</v>
      </c>
      <c r="S935">
        <v>12</v>
      </c>
      <c r="T935">
        <v>4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 t="s">
        <v>32</v>
      </c>
    </row>
    <row r="936" spans="1:28" x14ac:dyDescent="0.5">
      <c r="A936">
        <v>4640</v>
      </c>
      <c r="B936">
        <v>1967</v>
      </c>
      <c r="C936" t="s">
        <v>28</v>
      </c>
      <c r="D936" t="s">
        <v>29</v>
      </c>
      <c r="E936" t="s">
        <v>1715</v>
      </c>
      <c r="F936">
        <v>0</v>
      </c>
      <c r="G936">
        <v>1</v>
      </c>
      <c r="H936" t="s">
        <v>277</v>
      </c>
      <c r="I936">
        <v>65</v>
      </c>
      <c r="J936">
        <v>561</v>
      </c>
      <c r="K936">
        <v>85</v>
      </c>
      <c r="L936">
        <v>171</v>
      </c>
      <c r="M936">
        <v>25</v>
      </c>
      <c r="N936">
        <v>123</v>
      </c>
      <c r="O936">
        <v>114</v>
      </c>
      <c r="P936">
        <v>2</v>
      </c>
      <c r="Q936">
        <v>4</v>
      </c>
      <c r="R936">
        <v>7</v>
      </c>
      <c r="S936">
        <v>13</v>
      </c>
      <c r="T936">
        <v>2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 t="s">
        <v>72</v>
      </c>
    </row>
    <row r="937" spans="1:28" x14ac:dyDescent="0.5">
      <c r="A937">
        <v>5837</v>
      </c>
      <c r="B937">
        <v>1967</v>
      </c>
      <c r="C937" t="s">
        <v>28</v>
      </c>
      <c r="D937" t="s">
        <v>37</v>
      </c>
      <c r="E937" t="s">
        <v>1751</v>
      </c>
      <c r="F937">
        <v>1</v>
      </c>
      <c r="G937">
        <v>1</v>
      </c>
      <c r="H937" t="s">
        <v>1752</v>
      </c>
      <c r="I937">
        <v>67</v>
      </c>
      <c r="J937">
        <v>247</v>
      </c>
      <c r="K937">
        <v>8</v>
      </c>
      <c r="L937">
        <v>160</v>
      </c>
      <c r="M937">
        <v>6</v>
      </c>
      <c r="N937">
        <v>8</v>
      </c>
      <c r="O937">
        <v>65</v>
      </c>
      <c r="P937">
        <v>7</v>
      </c>
      <c r="Q937">
        <v>6</v>
      </c>
      <c r="R937">
        <v>3</v>
      </c>
      <c r="S937">
        <v>6</v>
      </c>
      <c r="T937">
        <v>7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 t="s">
        <v>32</v>
      </c>
    </row>
    <row r="938" spans="1:28" x14ac:dyDescent="0.5">
      <c r="A938">
        <v>3286</v>
      </c>
      <c r="B938">
        <v>1967</v>
      </c>
      <c r="C938" t="s">
        <v>45</v>
      </c>
      <c r="D938" t="s">
        <v>29</v>
      </c>
      <c r="E938" t="s">
        <v>1818</v>
      </c>
      <c r="F938">
        <v>1</v>
      </c>
      <c r="G938">
        <v>0</v>
      </c>
      <c r="H938" s="1">
        <v>41642</v>
      </c>
      <c r="I938">
        <v>71</v>
      </c>
      <c r="J938">
        <v>13</v>
      </c>
      <c r="K938">
        <v>2</v>
      </c>
      <c r="L938">
        <v>15</v>
      </c>
      <c r="M938">
        <v>2</v>
      </c>
      <c r="N938">
        <v>2</v>
      </c>
      <c r="O938">
        <v>8</v>
      </c>
      <c r="P938">
        <v>2</v>
      </c>
      <c r="Q938">
        <v>2</v>
      </c>
      <c r="R938">
        <v>0</v>
      </c>
      <c r="S938">
        <v>3</v>
      </c>
      <c r="T938">
        <v>6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 t="s">
        <v>32</v>
      </c>
    </row>
    <row r="939" spans="1:28" x14ac:dyDescent="0.5">
      <c r="A939">
        <v>6445</v>
      </c>
      <c r="B939">
        <v>1967</v>
      </c>
      <c r="C939" t="s">
        <v>28</v>
      </c>
      <c r="D939" t="s">
        <v>41</v>
      </c>
      <c r="E939" t="s">
        <v>1879</v>
      </c>
      <c r="F939">
        <v>0</v>
      </c>
      <c r="G939">
        <v>0</v>
      </c>
      <c r="H939" t="s">
        <v>400</v>
      </c>
      <c r="I939">
        <v>73</v>
      </c>
      <c r="J939">
        <v>243</v>
      </c>
      <c r="K939">
        <v>101</v>
      </c>
      <c r="L939">
        <v>405</v>
      </c>
      <c r="M939">
        <v>29</v>
      </c>
      <c r="N939">
        <v>40</v>
      </c>
      <c r="O939">
        <v>40</v>
      </c>
      <c r="P939">
        <v>1</v>
      </c>
      <c r="Q939">
        <v>4</v>
      </c>
      <c r="R939">
        <v>5</v>
      </c>
      <c r="S939">
        <v>6</v>
      </c>
      <c r="T939">
        <v>2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 t="s">
        <v>72</v>
      </c>
    </row>
    <row r="940" spans="1:28" x14ac:dyDescent="0.5">
      <c r="A940">
        <v>1921</v>
      </c>
      <c r="B940">
        <v>1967</v>
      </c>
      <c r="C940" t="s">
        <v>45</v>
      </c>
      <c r="D940" t="s">
        <v>37</v>
      </c>
      <c r="E940" t="s">
        <v>1902</v>
      </c>
      <c r="F940">
        <v>2</v>
      </c>
      <c r="G940">
        <v>1</v>
      </c>
      <c r="H940" s="1">
        <v>41343</v>
      </c>
      <c r="I940">
        <v>74</v>
      </c>
      <c r="J940">
        <v>46</v>
      </c>
      <c r="K940">
        <v>1</v>
      </c>
      <c r="L940">
        <v>12</v>
      </c>
      <c r="M940">
        <v>3</v>
      </c>
      <c r="N940">
        <v>0</v>
      </c>
      <c r="O940">
        <v>9</v>
      </c>
      <c r="P940">
        <v>2</v>
      </c>
      <c r="Q940">
        <v>2</v>
      </c>
      <c r="R940">
        <v>0</v>
      </c>
      <c r="S940">
        <v>3</v>
      </c>
      <c r="T940">
        <v>4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 t="s">
        <v>32</v>
      </c>
    </row>
    <row r="941" spans="1:28" x14ac:dyDescent="0.5">
      <c r="A941">
        <v>238</v>
      </c>
      <c r="B941">
        <v>1967</v>
      </c>
      <c r="C941" t="s">
        <v>48</v>
      </c>
      <c r="D941" t="s">
        <v>41</v>
      </c>
      <c r="E941" t="s">
        <v>1951</v>
      </c>
      <c r="F941">
        <v>1</v>
      </c>
      <c r="G941">
        <v>1</v>
      </c>
      <c r="H941" t="s">
        <v>1351</v>
      </c>
      <c r="I941">
        <v>76</v>
      </c>
      <c r="J941">
        <v>515</v>
      </c>
      <c r="K941">
        <v>47</v>
      </c>
      <c r="L941">
        <v>181</v>
      </c>
      <c r="M941">
        <v>149</v>
      </c>
      <c r="N941">
        <v>95</v>
      </c>
      <c r="O941">
        <v>95</v>
      </c>
      <c r="P941">
        <v>15</v>
      </c>
      <c r="Q941">
        <v>9</v>
      </c>
      <c r="R941">
        <v>6</v>
      </c>
      <c r="S941">
        <v>9</v>
      </c>
      <c r="T941">
        <v>7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 t="s">
        <v>32</v>
      </c>
    </row>
    <row r="942" spans="1:28" x14ac:dyDescent="0.5">
      <c r="A942">
        <v>641</v>
      </c>
      <c r="B942">
        <v>1967</v>
      </c>
      <c r="C942" t="s">
        <v>28</v>
      </c>
      <c r="D942" t="s">
        <v>33</v>
      </c>
      <c r="E942" t="s">
        <v>1961</v>
      </c>
      <c r="F942">
        <v>0</v>
      </c>
      <c r="G942">
        <v>1</v>
      </c>
      <c r="H942" s="1">
        <v>41733</v>
      </c>
      <c r="I942">
        <v>77</v>
      </c>
      <c r="J942">
        <v>59</v>
      </c>
      <c r="K942">
        <v>0</v>
      </c>
      <c r="L942">
        <v>12</v>
      </c>
      <c r="M942">
        <v>0</v>
      </c>
      <c r="N942">
        <v>0</v>
      </c>
      <c r="O942">
        <v>48</v>
      </c>
      <c r="P942">
        <v>1</v>
      </c>
      <c r="Q942">
        <v>2</v>
      </c>
      <c r="R942">
        <v>2</v>
      </c>
      <c r="S942">
        <v>2</v>
      </c>
      <c r="T942">
        <v>4</v>
      </c>
      <c r="U942">
        <v>1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 t="s">
        <v>55</v>
      </c>
    </row>
    <row r="943" spans="1:28" x14ac:dyDescent="0.5">
      <c r="A943">
        <v>10992</v>
      </c>
      <c r="B943">
        <v>1967</v>
      </c>
      <c r="C943" t="s">
        <v>28</v>
      </c>
      <c r="D943" t="s">
        <v>41</v>
      </c>
      <c r="E943" t="s">
        <v>1978</v>
      </c>
      <c r="F943">
        <v>1</v>
      </c>
      <c r="G943">
        <v>1</v>
      </c>
      <c r="H943" t="s">
        <v>1627</v>
      </c>
      <c r="I943">
        <v>77</v>
      </c>
      <c r="J943">
        <v>650</v>
      </c>
      <c r="K943">
        <v>28</v>
      </c>
      <c r="L943">
        <v>353</v>
      </c>
      <c r="M943">
        <v>45</v>
      </c>
      <c r="N943">
        <v>42</v>
      </c>
      <c r="O943">
        <v>30</v>
      </c>
      <c r="P943">
        <v>5</v>
      </c>
      <c r="Q943">
        <v>4</v>
      </c>
      <c r="R943">
        <v>6</v>
      </c>
      <c r="S943">
        <v>11</v>
      </c>
      <c r="T943">
        <v>8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 t="s">
        <v>72</v>
      </c>
    </row>
    <row r="944" spans="1:28" x14ac:dyDescent="0.5">
      <c r="A944">
        <v>771</v>
      </c>
      <c r="B944">
        <v>1967</v>
      </c>
      <c r="C944" t="s">
        <v>28</v>
      </c>
      <c r="D944" t="s">
        <v>41</v>
      </c>
      <c r="E944" t="s">
        <v>2002</v>
      </c>
      <c r="F944">
        <v>0</v>
      </c>
      <c r="G944">
        <v>1</v>
      </c>
      <c r="H944" t="s">
        <v>1366</v>
      </c>
      <c r="I944">
        <v>79</v>
      </c>
      <c r="J944">
        <v>135</v>
      </c>
      <c r="K944">
        <v>9</v>
      </c>
      <c r="L944">
        <v>39</v>
      </c>
      <c r="M944">
        <v>4</v>
      </c>
      <c r="N944">
        <v>0</v>
      </c>
      <c r="O944">
        <v>7</v>
      </c>
      <c r="P944">
        <v>1</v>
      </c>
      <c r="Q944">
        <v>2</v>
      </c>
      <c r="R944">
        <v>2</v>
      </c>
      <c r="S944">
        <v>5</v>
      </c>
      <c r="T944">
        <v>2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 t="s">
        <v>51</v>
      </c>
    </row>
    <row r="945" spans="1:28" x14ac:dyDescent="0.5">
      <c r="A945">
        <v>4910</v>
      </c>
      <c r="B945">
        <v>1967</v>
      </c>
      <c r="C945" t="s">
        <v>28</v>
      </c>
      <c r="D945" t="s">
        <v>29</v>
      </c>
      <c r="E945" t="s">
        <v>2069</v>
      </c>
      <c r="F945">
        <v>0</v>
      </c>
      <c r="G945">
        <v>0</v>
      </c>
      <c r="H945" t="s">
        <v>639</v>
      </c>
      <c r="I945">
        <v>81</v>
      </c>
      <c r="J945">
        <v>1132</v>
      </c>
      <c r="K945">
        <v>134</v>
      </c>
      <c r="L945">
        <v>384</v>
      </c>
      <c r="M945">
        <v>175</v>
      </c>
      <c r="N945">
        <v>134</v>
      </c>
      <c r="O945">
        <v>115</v>
      </c>
      <c r="P945">
        <v>1</v>
      </c>
      <c r="Q945">
        <v>11</v>
      </c>
      <c r="R945">
        <v>5</v>
      </c>
      <c r="S945">
        <v>13</v>
      </c>
      <c r="T945">
        <v>7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 t="s">
        <v>40</v>
      </c>
    </row>
    <row r="946" spans="1:28" x14ac:dyDescent="0.5">
      <c r="A946">
        <v>5975</v>
      </c>
      <c r="B946">
        <v>1967</v>
      </c>
      <c r="C946" t="s">
        <v>45</v>
      </c>
      <c r="D946" t="s">
        <v>33</v>
      </c>
      <c r="E946" t="s">
        <v>2076</v>
      </c>
      <c r="F946">
        <v>1</v>
      </c>
      <c r="G946">
        <v>0</v>
      </c>
      <c r="H946" t="s">
        <v>181</v>
      </c>
      <c r="I946">
        <v>82</v>
      </c>
      <c r="J946">
        <v>37</v>
      </c>
      <c r="K946">
        <v>0</v>
      </c>
      <c r="L946">
        <v>17</v>
      </c>
      <c r="M946">
        <v>0</v>
      </c>
      <c r="N946">
        <v>0</v>
      </c>
      <c r="O946">
        <v>3</v>
      </c>
      <c r="P946">
        <v>1</v>
      </c>
      <c r="Q946">
        <v>2</v>
      </c>
      <c r="R946">
        <v>0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 t="s">
        <v>36</v>
      </c>
    </row>
    <row r="947" spans="1:28" x14ac:dyDescent="0.5">
      <c r="A947">
        <v>5234</v>
      </c>
      <c r="B947">
        <v>1967</v>
      </c>
      <c r="C947" t="s">
        <v>48</v>
      </c>
      <c r="D947" t="s">
        <v>41</v>
      </c>
      <c r="E947" t="s">
        <v>2143</v>
      </c>
      <c r="F947">
        <v>1</v>
      </c>
      <c r="G947">
        <v>1</v>
      </c>
      <c r="H947" s="1">
        <v>41585</v>
      </c>
      <c r="I947">
        <v>85</v>
      </c>
      <c r="J947">
        <v>12</v>
      </c>
      <c r="K947">
        <v>5</v>
      </c>
      <c r="L947">
        <v>25</v>
      </c>
      <c r="M947">
        <v>0</v>
      </c>
      <c r="N947">
        <v>9</v>
      </c>
      <c r="O947">
        <v>30</v>
      </c>
      <c r="P947">
        <v>2</v>
      </c>
      <c r="Q947">
        <v>1</v>
      </c>
      <c r="R947">
        <v>1</v>
      </c>
      <c r="S947">
        <v>3</v>
      </c>
      <c r="T947">
        <v>5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 t="s">
        <v>36</v>
      </c>
    </row>
    <row r="948" spans="1:28" x14ac:dyDescent="0.5">
      <c r="A948">
        <v>6327</v>
      </c>
      <c r="B948">
        <v>1967</v>
      </c>
      <c r="C948" t="s">
        <v>28</v>
      </c>
      <c r="D948" t="s">
        <v>41</v>
      </c>
      <c r="E948" t="s">
        <v>2176</v>
      </c>
      <c r="F948">
        <v>0</v>
      </c>
      <c r="G948">
        <v>0</v>
      </c>
      <c r="H948" t="s">
        <v>2118</v>
      </c>
      <c r="I948">
        <v>87</v>
      </c>
      <c r="J948">
        <v>565</v>
      </c>
      <c r="K948">
        <v>32</v>
      </c>
      <c r="L948">
        <v>435</v>
      </c>
      <c r="M948">
        <v>28</v>
      </c>
      <c r="N948">
        <v>32</v>
      </c>
      <c r="O948">
        <v>54</v>
      </c>
      <c r="P948">
        <v>1</v>
      </c>
      <c r="Q948">
        <v>2</v>
      </c>
      <c r="R948">
        <v>8</v>
      </c>
      <c r="S948">
        <v>6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 t="s">
        <v>40</v>
      </c>
    </row>
    <row r="949" spans="1:28" x14ac:dyDescent="0.5">
      <c r="A949">
        <v>606</v>
      </c>
      <c r="B949">
        <v>1967</v>
      </c>
      <c r="C949" t="s">
        <v>28</v>
      </c>
      <c r="D949" t="s">
        <v>33</v>
      </c>
      <c r="E949" t="s">
        <v>2179</v>
      </c>
      <c r="F949">
        <v>1</v>
      </c>
      <c r="G949">
        <v>1</v>
      </c>
      <c r="H949" s="1">
        <v>41557</v>
      </c>
      <c r="I949">
        <v>87</v>
      </c>
      <c r="J949">
        <v>6</v>
      </c>
      <c r="K949">
        <v>1</v>
      </c>
      <c r="L949">
        <v>2</v>
      </c>
      <c r="M949">
        <v>2</v>
      </c>
      <c r="N949">
        <v>0</v>
      </c>
      <c r="O949">
        <v>4</v>
      </c>
      <c r="P949">
        <v>1</v>
      </c>
      <c r="Q949">
        <v>1</v>
      </c>
      <c r="R949">
        <v>0</v>
      </c>
      <c r="S949">
        <v>2</v>
      </c>
      <c r="T949">
        <v>7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 t="s">
        <v>32</v>
      </c>
    </row>
    <row r="950" spans="1:28" x14ac:dyDescent="0.5">
      <c r="A950">
        <v>7791</v>
      </c>
      <c r="B950">
        <v>1967</v>
      </c>
      <c r="C950" t="s">
        <v>58</v>
      </c>
      <c r="D950" t="s">
        <v>37</v>
      </c>
      <c r="E950" t="s">
        <v>2218</v>
      </c>
      <c r="F950">
        <v>1</v>
      </c>
      <c r="G950">
        <v>1</v>
      </c>
      <c r="H950" t="s">
        <v>1018</v>
      </c>
      <c r="I950">
        <v>89</v>
      </c>
      <c r="J950">
        <v>12</v>
      </c>
      <c r="K950">
        <v>1</v>
      </c>
      <c r="L950">
        <v>6</v>
      </c>
      <c r="M950">
        <v>0</v>
      </c>
      <c r="N950">
        <v>1</v>
      </c>
      <c r="O950">
        <v>5</v>
      </c>
      <c r="P950">
        <v>2</v>
      </c>
      <c r="Q950">
        <v>1</v>
      </c>
      <c r="R950">
        <v>0</v>
      </c>
      <c r="S950">
        <v>3</v>
      </c>
      <c r="T950">
        <v>7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 t="s">
        <v>72</v>
      </c>
    </row>
    <row r="951" spans="1:28" x14ac:dyDescent="0.5">
      <c r="A951">
        <v>10598</v>
      </c>
      <c r="B951">
        <v>1967</v>
      </c>
      <c r="C951" t="s">
        <v>28</v>
      </c>
      <c r="D951" t="s">
        <v>41</v>
      </c>
      <c r="E951" t="s">
        <v>2224</v>
      </c>
      <c r="F951">
        <v>1</v>
      </c>
      <c r="G951">
        <v>1</v>
      </c>
      <c r="H951" t="s">
        <v>573</v>
      </c>
      <c r="I951">
        <v>89</v>
      </c>
      <c r="J951">
        <v>12</v>
      </c>
      <c r="K951">
        <v>1</v>
      </c>
      <c r="L951">
        <v>16</v>
      </c>
      <c r="M951">
        <v>4</v>
      </c>
      <c r="N951">
        <v>1</v>
      </c>
      <c r="O951">
        <v>3</v>
      </c>
      <c r="P951">
        <v>3</v>
      </c>
      <c r="Q951">
        <v>2</v>
      </c>
      <c r="R951">
        <v>0</v>
      </c>
      <c r="S951">
        <v>3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 t="s">
        <v>32</v>
      </c>
    </row>
    <row r="952" spans="1:28" x14ac:dyDescent="0.5">
      <c r="A952">
        <v>5831</v>
      </c>
      <c r="B952">
        <v>1967</v>
      </c>
      <c r="C952" t="s">
        <v>28</v>
      </c>
      <c r="D952" t="s">
        <v>37</v>
      </c>
      <c r="E952" t="s">
        <v>2315</v>
      </c>
      <c r="F952">
        <v>0</v>
      </c>
      <c r="G952">
        <v>1</v>
      </c>
      <c r="H952" t="s">
        <v>448</v>
      </c>
      <c r="I952">
        <v>93</v>
      </c>
      <c r="J952">
        <v>1017</v>
      </c>
      <c r="K952">
        <v>50</v>
      </c>
      <c r="L952">
        <v>500</v>
      </c>
      <c r="M952">
        <v>65</v>
      </c>
      <c r="N952">
        <v>50</v>
      </c>
      <c r="O952">
        <v>133</v>
      </c>
      <c r="P952">
        <v>3</v>
      </c>
      <c r="Q952">
        <v>5</v>
      </c>
      <c r="R952">
        <v>5</v>
      </c>
      <c r="S952">
        <v>5</v>
      </c>
      <c r="T952">
        <v>8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0</v>
      </c>
      <c r="AB952" t="s">
        <v>32</v>
      </c>
    </row>
    <row r="953" spans="1:28" x14ac:dyDescent="0.5">
      <c r="A953">
        <v>10402</v>
      </c>
      <c r="B953">
        <v>1967</v>
      </c>
      <c r="C953" t="s">
        <v>28</v>
      </c>
      <c r="D953" t="s">
        <v>37</v>
      </c>
      <c r="E953" t="s">
        <v>2329</v>
      </c>
      <c r="F953">
        <v>1</v>
      </c>
      <c r="G953">
        <v>1</v>
      </c>
      <c r="H953" t="s">
        <v>108</v>
      </c>
      <c r="I953">
        <v>94</v>
      </c>
      <c r="J953">
        <v>25</v>
      </c>
      <c r="K953">
        <v>1</v>
      </c>
      <c r="L953">
        <v>9</v>
      </c>
      <c r="M953">
        <v>2</v>
      </c>
      <c r="N953">
        <v>1</v>
      </c>
      <c r="O953">
        <v>1</v>
      </c>
      <c r="P953">
        <v>2</v>
      </c>
      <c r="Q953">
        <v>1</v>
      </c>
      <c r="R953">
        <v>0</v>
      </c>
      <c r="S953">
        <v>3</v>
      </c>
      <c r="T953">
        <v>8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 t="s">
        <v>36</v>
      </c>
    </row>
    <row r="954" spans="1:28" x14ac:dyDescent="0.5">
      <c r="A954">
        <v>5153</v>
      </c>
      <c r="B954">
        <v>1967</v>
      </c>
      <c r="C954" t="s">
        <v>45</v>
      </c>
      <c r="D954" t="s">
        <v>37</v>
      </c>
      <c r="E954" t="s">
        <v>2388</v>
      </c>
      <c r="F954">
        <v>0</v>
      </c>
      <c r="G954">
        <v>1</v>
      </c>
      <c r="H954" t="s">
        <v>995</v>
      </c>
      <c r="I954">
        <v>97</v>
      </c>
      <c r="J954">
        <v>1004</v>
      </c>
      <c r="K954">
        <v>59</v>
      </c>
      <c r="L954">
        <v>265</v>
      </c>
      <c r="M954">
        <v>115</v>
      </c>
      <c r="N954">
        <v>59</v>
      </c>
      <c r="O954">
        <v>27</v>
      </c>
      <c r="P954">
        <v>2</v>
      </c>
      <c r="Q954">
        <v>11</v>
      </c>
      <c r="R954">
        <v>10</v>
      </c>
      <c r="S954">
        <v>11</v>
      </c>
      <c r="T954">
        <v>6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1</v>
      </c>
      <c r="AA954">
        <v>0</v>
      </c>
      <c r="AB954" t="s">
        <v>32</v>
      </c>
    </row>
    <row r="955" spans="1:28" x14ac:dyDescent="0.5">
      <c r="A955">
        <v>4127</v>
      </c>
      <c r="B955">
        <v>1967</v>
      </c>
      <c r="C955" t="s">
        <v>45</v>
      </c>
      <c r="D955" t="s">
        <v>37</v>
      </c>
      <c r="E955" t="s">
        <v>2388</v>
      </c>
      <c r="F955">
        <v>0</v>
      </c>
      <c r="G955">
        <v>1</v>
      </c>
      <c r="H955" t="s">
        <v>995</v>
      </c>
      <c r="I955">
        <v>97</v>
      </c>
      <c r="J955">
        <v>1004</v>
      </c>
      <c r="K955">
        <v>59</v>
      </c>
      <c r="L955">
        <v>265</v>
      </c>
      <c r="M955">
        <v>115</v>
      </c>
      <c r="N955">
        <v>59</v>
      </c>
      <c r="O955">
        <v>27</v>
      </c>
      <c r="P955">
        <v>2</v>
      </c>
      <c r="Q955">
        <v>11</v>
      </c>
      <c r="R955">
        <v>10</v>
      </c>
      <c r="S955">
        <v>11</v>
      </c>
      <c r="T955">
        <v>6</v>
      </c>
      <c r="U955">
        <v>1</v>
      </c>
      <c r="V955">
        <v>0</v>
      </c>
      <c r="W955">
        <v>0</v>
      </c>
      <c r="X955">
        <v>0</v>
      </c>
      <c r="Y955">
        <v>0</v>
      </c>
      <c r="Z955">
        <v>1</v>
      </c>
      <c r="AA955">
        <v>0</v>
      </c>
      <c r="AB955" t="s">
        <v>32</v>
      </c>
    </row>
    <row r="956" spans="1:28" x14ac:dyDescent="0.5">
      <c r="A956">
        <v>3767</v>
      </c>
      <c r="B956">
        <v>1968</v>
      </c>
      <c r="C956" t="s">
        <v>28</v>
      </c>
      <c r="D956" t="s">
        <v>37</v>
      </c>
      <c r="E956" t="s">
        <v>100</v>
      </c>
      <c r="F956">
        <v>0</v>
      </c>
      <c r="G956">
        <v>1</v>
      </c>
      <c r="H956" t="s">
        <v>101</v>
      </c>
      <c r="I956">
        <v>1</v>
      </c>
      <c r="J956">
        <v>378</v>
      </c>
      <c r="K956">
        <v>0</v>
      </c>
      <c r="L956">
        <v>189</v>
      </c>
      <c r="M956">
        <v>97</v>
      </c>
      <c r="N956">
        <v>172</v>
      </c>
      <c r="O956">
        <v>172</v>
      </c>
      <c r="P956">
        <v>2</v>
      </c>
      <c r="Q956">
        <v>5</v>
      </c>
      <c r="R956">
        <v>5</v>
      </c>
      <c r="S956">
        <v>12</v>
      </c>
      <c r="T956">
        <v>3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 t="s">
        <v>32</v>
      </c>
    </row>
    <row r="957" spans="1:28" x14ac:dyDescent="0.5">
      <c r="A957">
        <v>4867</v>
      </c>
      <c r="B957">
        <v>1968</v>
      </c>
      <c r="C957" t="s">
        <v>45</v>
      </c>
      <c r="D957" t="s">
        <v>33</v>
      </c>
      <c r="E957" t="s">
        <v>134</v>
      </c>
      <c r="F957">
        <v>1</v>
      </c>
      <c r="G957">
        <v>1</v>
      </c>
      <c r="H957" t="s">
        <v>135</v>
      </c>
      <c r="I957">
        <v>2</v>
      </c>
      <c r="J957">
        <v>58</v>
      </c>
      <c r="K957">
        <v>0</v>
      </c>
      <c r="L957">
        <v>18</v>
      </c>
      <c r="M957">
        <v>2</v>
      </c>
      <c r="N957">
        <v>0</v>
      </c>
      <c r="O957">
        <v>10</v>
      </c>
      <c r="P957">
        <v>4</v>
      </c>
      <c r="Q957">
        <v>3</v>
      </c>
      <c r="R957">
        <v>0</v>
      </c>
      <c r="S957">
        <v>4</v>
      </c>
      <c r="T957">
        <v>7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 t="s">
        <v>32</v>
      </c>
    </row>
    <row r="958" spans="1:28" x14ac:dyDescent="0.5">
      <c r="A958">
        <v>850</v>
      </c>
      <c r="B958">
        <v>1968</v>
      </c>
      <c r="C958" t="s">
        <v>28</v>
      </c>
      <c r="D958" t="s">
        <v>33</v>
      </c>
      <c r="E958" t="s">
        <v>213</v>
      </c>
      <c r="F958">
        <v>0</v>
      </c>
      <c r="G958">
        <v>1</v>
      </c>
      <c r="H958" s="1">
        <v>41435</v>
      </c>
      <c r="I958">
        <v>4</v>
      </c>
      <c r="J958">
        <v>381</v>
      </c>
      <c r="K958">
        <v>28</v>
      </c>
      <c r="L958">
        <v>215</v>
      </c>
      <c r="M958">
        <v>84</v>
      </c>
      <c r="N958">
        <v>28</v>
      </c>
      <c r="O958">
        <v>21</v>
      </c>
      <c r="P958">
        <v>2</v>
      </c>
      <c r="Q958">
        <v>6</v>
      </c>
      <c r="R958">
        <v>5</v>
      </c>
      <c r="S958">
        <v>9</v>
      </c>
      <c r="T958">
        <v>3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 t="s">
        <v>32</v>
      </c>
    </row>
    <row r="959" spans="1:28" x14ac:dyDescent="0.5">
      <c r="A959">
        <v>10855</v>
      </c>
      <c r="B959">
        <v>1968</v>
      </c>
      <c r="C959" t="s">
        <v>58</v>
      </c>
      <c r="D959" t="s">
        <v>33</v>
      </c>
      <c r="E959" t="s">
        <v>340</v>
      </c>
      <c r="F959">
        <v>1</v>
      </c>
      <c r="G959">
        <v>0</v>
      </c>
      <c r="H959" t="s">
        <v>339</v>
      </c>
      <c r="I959">
        <v>9</v>
      </c>
      <c r="J959">
        <v>234</v>
      </c>
      <c r="K959">
        <v>14</v>
      </c>
      <c r="L959">
        <v>77</v>
      </c>
      <c r="M959">
        <v>19</v>
      </c>
      <c r="N959">
        <v>10</v>
      </c>
      <c r="O959">
        <v>42</v>
      </c>
      <c r="P959">
        <v>2</v>
      </c>
      <c r="Q959">
        <v>4</v>
      </c>
      <c r="R959">
        <v>1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 t="s">
        <v>32</v>
      </c>
    </row>
    <row r="960" spans="1:28" x14ac:dyDescent="0.5">
      <c r="A960">
        <v>8159</v>
      </c>
      <c r="B960">
        <v>1968</v>
      </c>
      <c r="C960" t="s">
        <v>28</v>
      </c>
      <c r="D960" t="s">
        <v>37</v>
      </c>
      <c r="E960" t="s">
        <v>362</v>
      </c>
      <c r="F960">
        <v>1</v>
      </c>
      <c r="G960">
        <v>1</v>
      </c>
      <c r="H960" s="1">
        <v>41643</v>
      </c>
      <c r="I960">
        <v>10</v>
      </c>
      <c r="J960">
        <v>117</v>
      </c>
      <c r="K960">
        <v>0</v>
      </c>
      <c r="L960">
        <v>22</v>
      </c>
      <c r="M960">
        <v>13</v>
      </c>
      <c r="N960">
        <v>0</v>
      </c>
      <c r="O960">
        <v>30</v>
      </c>
      <c r="P960">
        <v>3</v>
      </c>
      <c r="Q960">
        <v>4</v>
      </c>
      <c r="R960">
        <v>1</v>
      </c>
      <c r="S960">
        <v>3</v>
      </c>
      <c r="T960">
        <v>7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 t="s">
        <v>32</v>
      </c>
    </row>
    <row r="961" spans="1:28" x14ac:dyDescent="0.5">
      <c r="A961">
        <v>7381</v>
      </c>
      <c r="B961">
        <v>1968</v>
      </c>
      <c r="C961" t="s">
        <v>28</v>
      </c>
      <c r="D961" t="s">
        <v>29</v>
      </c>
      <c r="E961" t="s">
        <v>385</v>
      </c>
      <c r="F961">
        <v>0</v>
      </c>
      <c r="G961">
        <v>0</v>
      </c>
      <c r="H961" s="1">
        <v>41072</v>
      </c>
      <c r="I961">
        <v>10</v>
      </c>
      <c r="J961">
        <v>797</v>
      </c>
      <c r="K961">
        <v>153</v>
      </c>
      <c r="L961">
        <v>293</v>
      </c>
      <c r="M961">
        <v>72</v>
      </c>
      <c r="N961">
        <v>97</v>
      </c>
      <c r="O961">
        <v>30</v>
      </c>
      <c r="P961">
        <v>1</v>
      </c>
      <c r="Q961">
        <v>11</v>
      </c>
      <c r="R961">
        <v>4</v>
      </c>
      <c r="S961">
        <v>6</v>
      </c>
      <c r="T961">
        <v>4</v>
      </c>
      <c r="U961">
        <v>0</v>
      </c>
      <c r="V961">
        <v>1</v>
      </c>
      <c r="W961">
        <v>1</v>
      </c>
      <c r="X961">
        <v>1</v>
      </c>
      <c r="Y961">
        <v>0</v>
      </c>
      <c r="Z961">
        <v>1</v>
      </c>
      <c r="AA961">
        <v>0</v>
      </c>
      <c r="AB961" t="s">
        <v>32</v>
      </c>
    </row>
    <row r="962" spans="1:28" x14ac:dyDescent="0.5">
      <c r="A962">
        <v>6720</v>
      </c>
      <c r="B962">
        <v>1968</v>
      </c>
      <c r="C962" t="s">
        <v>58</v>
      </c>
      <c r="D962" t="s">
        <v>41</v>
      </c>
      <c r="E962" t="s">
        <v>393</v>
      </c>
      <c r="F962">
        <v>0</v>
      </c>
      <c r="G962">
        <v>1</v>
      </c>
      <c r="H962" t="s">
        <v>63</v>
      </c>
      <c r="I962">
        <v>11</v>
      </c>
      <c r="J962">
        <v>314</v>
      </c>
      <c r="K962">
        <v>11</v>
      </c>
      <c r="L962">
        <v>53</v>
      </c>
      <c r="M962">
        <v>4</v>
      </c>
      <c r="N962">
        <v>3</v>
      </c>
      <c r="O962">
        <v>107</v>
      </c>
      <c r="P962">
        <v>3</v>
      </c>
      <c r="Q962">
        <v>7</v>
      </c>
      <c r="R962">
        <v>3</v>
      </c>
      <c r="S962">
        <v>4</v>
      </c>
      <c r="T962">
        <v>7</v>
      </c>
      <c r="U962">
        <v>0</v>
      </c>
      <c r="V962">
        <v>1</v>
      </c>
      <c r="W962">
        <v>0</v>
      </c>
      <c r="X962">
        <v>0</v>
      </c>
      <c r="Y962">
        <v>0</v>
      </c>
      <c r="Z962">
        <v>1</v>
      </c>
      <c r="AA962">
        <v>0</v>
      </c>
      <c r="AB962" t="s">
        <v>32</v>
      </c>
    </row>
    <row r="963" spans="1:28" x14ac:dyDescent="0.5">
      <c r="A963">
        <v>6116</v>
      </c>
      <c r="B963">
        <v>1968</v>
      </c>
      <c r="C963" t="s">
        <v>48</v>
      </c>
      <c r="D963" t="s">
        <v>37</v>
      </c>
      <c r="E963" t="s">
        <v>469</v>
      </c>
      <c r="F963">
        <v>0</v>
      </c>
      <c r="G963">
        <v>1</v>
      </c>
      <c r="H963" s="1">
        <v>41401</v>
      </c>
      <c r="I963">
        <v>13</v>
      </c>
      <c r="J963">
        <v>19</v>
      </c>
      <c r="K963">
        <v>13</v>
      </c>
      <c r="L963">
        <v>18</v>
      </c>
      <c r="M963">
        <v>10</v>
      </c>
      <c r="N963">
        <v>7</v>
      </c>
      <c r="O963">
        <v>8</v>
      </c>
      <c r="P963">
        <v>1</v>
      </c>
      <c r="Q963">
        <v>1</v>
      </c>
      <c r="R963">
        <v>1</v>
      </c>
      <c r="S963">
        <v>3</v>
      </c>
      <c r="T963">
        <v>3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 t="s">
        <v>32</v>
      </c>
    </row>
    <row r="964" spans="1:28" x14ac:dyDescent="0.5">
      <c r="A964">
        <v>1970</v>
      </c>
      <c r="B964">
        <v>1968</v>
      </c>
      <c r="C964" t="s">
        <v>58</v>
      </c>
      <c r="D964" t="s">
        <v>41</v>
      </c>
      <c r="E964" t="s">
        <v>509</v>
      </c>
      <c r="F964">
        <v>0</v>
      </c>
      <c r="G964">
        <v>1</v>
      </c>
      <c r="H964" s="1">
        <v>41191</v>
      </c>
      <c r="I964">
        <v>14</v>
      </c>
      <c r="J964">
        <v>63</v>
      </c>
      <c r="K964">
        <v>0</v>
      </c>
      <c r="L964">
        <v>21</v>
      </c>
      <c r="M964">
        <v>7</v>
      </c>
      <c r="N964">
        <v>0</v>
      </c>
      <c r="O964">
        <v>12</v>
      </c>
      <c r="P964">
        <v>1</v>
      </c>
      <c r="Q964">
        <v>3</v>
      </c>
      <c r="R964">
        <v>0</v>
      </c>
      <c r="S964">
        <v>3</v>
      </c>
      <c r="T964">
        <v>8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 t="s">
        <v>32</v>
      </c>
    </row>
    <row r="965" spans="1:28" x14ac:dyDescent="0.5">
      <c r="A965">
        <v>10951</v>
      </c>
      <c r="B965">
        <v>1968</v>
      </c>
      <c r="C965" t="s">
        <v>28</v>
      </c>
      <c r="D965" t="s">
        <v>37</v>
      </c>
      <c r="E965" t="s">
        <v>644</v>
      </c>
      <c r="F965">
        <v>0</v>
      </c>
      <c r="G965">
        <v>1</v>
      </c>
      <c r="H965" t="s">
        <v>645</v>
      </c>
      <c r="I965">
        <v>20</v>
      </c>
      <c r="J965">
        <v>279</v>
      </c>
      <c r="K965">
        <v>0</v>
      </c>
      <c r="L965">
        <v>18</v>
      </c>
      <c r="M965">
        <v>0</v>
      </c>
      <c r="N965">
        <v>0</v>
      </c>
      <c r="O965">
        <v>9</v>
      </c>
      <c r="P965">
        <v>2</v>
      </c>
      <c r="Q965">
        <v>3</v>
      </c>
      <c r="R965">
        <v>1</v>
      </c>
      <c r="S965">
        <v>8</v>
      </c>
      <c r="T965">
        <v>4</v>
      </c>
      <c r="U965">
        <v>0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 t="s">
        <v>32</v>
      </c>
    </row>
    <row r="966" spans="1:28" x14ac:dyDescent="0.5">
      <c r="A966">
        <v>6892</v>
      </c>
      <c r="B966">
        <v>1968</v>
      </c>
      <c r="C966" t="s">
        <v>28</v>
      </c>
      <c r="D966" t="s">
        <v>29</v>
      </c>
      <c r="E966" t="s">
        <v>704</v>
      </c>
      <c r="F966">
        <v>0</v>
      </c>
      <c r="G966">
        <v>1</v>
      </c>
      <c r="H966" s="1">
        <v>41704</v>
      </c>
      <c r="I966">
        <v>23</v>
      </c>
      <c r="J966">
        <v>641</v>
      </c>
      <c r="K966">
        <v>7</v>
      </c>
      <c r="L966">
        <v>56</v>
      </c>
      <c r="M966">
        <v>0</v>
      </c>
      <c r="N966">
        <v>0</v>
      </c>
      <c r="O966">
        <v>28</v>
      </c>
      <c r="P966">
        <v>8</v>
      </c>
      <c r="Q966">
        <v>10</v>
      </c>
      <c r="R966">
        <v>4</v>
      </c>
      <c r="S966">
        <v>6</v>
      </c>
      <c r="T966">
        <v>8</v>
      </c>
      <c r="U966">
        <v>0</v>
      </c>
      <c r="V966">
        <v>1</v>
      </c>
      <c r="W966">
        <v>0</v>
      </c>
      <c r="X966">
        <v>1</v>
      </c>
      <c r="Y966">
        <v>0</v>
      </c>
      <c r="Z966">
        <v>0</v>
      </c>
      <c r="AA966">
        <v>0</v>
      </c>
      <c r="AB966" t="s">
        <v>32</v>
      </c>
    </row>
    <row r="967" spans="1:28" x14ac:dyDescent="0.5">
      <c r="A967">
        <v>968</v>
      </c>
      <c r="B967">
        <v>1968</v>
      </c>
      <c r="C967" t="s">
        <v>58</v>
      </c>
      <c r="D967" t="s">
        <v>29</v>
      </c>
      <c r="E967" t="s">
        <v>742</v>
      </c>
      <c r="F967">
        <v>1</v>
      </c>
      <c r="G967">
        <v>0</v>
      </c>
      <c r="H967" t="s">
        <v>743</v>
      </c>
      <c r="I967">
        <v>24</v>
      </c>
      <c r="J967">
        <v>112</v>
      </c>
      <c r="K967">
        <v>19</v>
      </c>
      <c r="L967">
        <v>21</v>
      </c>
      <c r="M967">
        <v>16</v>
      </c>
      <c r="N967">
        <v>14</v>
      </c>
      <c r="O967">
        <v>5</v>
      </c>
      <c r="P967">
        <v>3</v>
      </c>
      <c r="Q967">
        <v>4</v>
      </c>
      <c r="R967">
        <v>1</v>
      </c>
      <c r="S967">
        <v>4</v>
      </c>
      <c r="T967">
        <v>7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 t="s">
        <v>43</v>
      </c>
    </row>
    <row r="968" spans="1:28" x14ac:dyDescent="0.5">
      <c r="A968">
        <v>4096</v>
      </c>
      <c r="B968">
        <v>1968</v>
      </c>
      <c r="C968" t="s">
        <v>58</v>
      </c>
      <c r="D968" t="s">
        <v>29</v>
      </c>
      <c r="E968" t="s">
        <v>742</v>
      </c>
      <c r="F968">
        <v>1</v>
      </c>
      <c r="G968">
        <v>0</v>
      </c>
      <c r="H968" t="s">
        <v>743</v>
      </c>
      <c r="I968">
        <v>24</v>
      </c>
      <c r="J968">
        <v>112</v>
      </c>
      <c r="K968">
        <v>19</v>
      </c>
      <c r="L968">
        <v>21</v>
      </c>
      <c r="M968">
        <v>16</v>
      </c>
      <c r="N968">
        <v>14</v>
      </c>
      <c r="O968">
        <v>5</v>
      </c>
      <c r="P968">
        <v>3</v>
      </c>
      <c r="Q968">
        <v>4</v>
      </c>
      <c r="R968">
        <v>1</v>
      </c>
      <c r="S968">
        <v>4</v>
      </c>
      <c r="T968">
        <v>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 t="s">
        <v>40</v>
      </c>
    </row>
    <row r="969" spans="1:28" x14ac:dyDescent="0.5">
      <c r="A969">
        <v>6299</v>
      </c>
      <c r="B969">
        <v>1968</v>
      </c>
      <c r="C969" t="s">
        <v>45</v>
      </c>
      <c r="D969" t="s">
        <v>29</v>
      </c>
      <c r="E969" t="s">
        <v>867</v>
      </c>
      <c r="F969">
        <v>0</v>
      </c>
      <c r="G969">
        <v>1</v>
      </c>
      <c r="H969" s="1">
        <v>41306</v>
      </c>
      <c r="I969">
        <v>28</v>
      </c>
      <c r="J969">
        <v>324</v>
      </c>
      <c r="K969">
        <v>48</v>
      </c>
      <c r="L969">
        <v>186</v>
      </c>
      <c r="M969">
        <v>39</v>
      </c>
      <c r="N969">
        <v>18</v>
      </c>
      <c r="O969">
        <v>198</v>
      </c>
      <c r="P969">
        <v>6</v>
      </c>
      <c r="Q969">
        <v>6</v>
      </c>
      <c r="R969">
        <v>8</v>
      </c>
      <c r="S969">
        <v>4</v>
      </c>
      <c r="T969">
        <v>7</v>
      </c>
      <c r="U969">
        <v>1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 t="s">
        <v>36</v>
      </c>
    </row>
    <row r="970" spans="1:28" x14ac:dyDescent="0.5">
      <c r="A970">
        <v>6263</v>
      </c>
      <c r="B970">
        <v>1968</v>
      </c>
      <c r="C970" t="s">
        <v>28</v>
      </c>
      <c r="D970" t="s">
        <v>41</v>
      </c>
      <c r="E970" t="s">
        <v>1027</v>
      </c>
      <c r="F970">
        <v>1</v>
      </c>
      <c r="G970">
        <v>2</v>
      </c>
      <c r="H970" t="s">
        <v>448</v>
      </c>
      <c r="I970">
        <v>34</v>
      </c>
      <c r="J970">
        <v>28</v>
      </c>
      <c r="K970">
        <v>9</v>
      </c>
      <c r="L970">
        <v>37</v>
      </c>
      <c r="M970">
        <v>12</v>
      </c>
      <c r="N970">
        <v>7</v>
      </c>
      <c r="O970">
        <v>13</v>
      </c>
      <c r="P970">
        <v>3</v>
      </c>
      <c r="Q970">
        <v>2</v>
      </c>
      <c r="R970">
        <v>0</v>
      </c>
      <c r="S970">
        <v>4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 t="s">
        <v>32</v>
      </c>
    </row>
    <row r="971" spans="1:28" x14ac:dyDescent="0.5">
      <c r="A971">
        <v>2570</v>
      </c>
      <c r="B971">
        <v>1968</v>
      </c>
      <c r="C971" t="s">
        <v>28</v>
      </c>
      <c r="D971" t="s">
        <v>41</v>
      </c>
      <c r="E971" t="s">
        <v>1038</v>
      </c>
      <c r="F971">
        <v>0</v>
      </c>
      <c r="G971">
        <v>1</v>
      </c>
      <c r="H971" t="s">
        <v>68</v>
      </c>
      <c r="I971">
        <v>35</v>
      </c>
      <c r="J971">
        <v>691</v>
      </c>
      <c r="K971">
        <v>7</v>
      </c>
      <c r="L971">
        <v>61</v>
      </c>
      <c r="M971">
        <v>10</v>
      </c>
      <c r="N971">
        <v>0</v>
      </c>
      <c r="O971">
        <v>46</v>
      </c>
      <c r="P971">
        <v>4</v>
      </c>
      <c r="Q971">
        <v>10</v>
      </c>
      <c r="R971">
        <v>4</v>
      </c>
      <c r="S971">
        <v>7</v>
      </c>
      <c r="T971">
        <v>8</v>
      </c>
      <c r="U971">
        <v>0</v>
      </c>
      <c r="V971">
        <v>1</v>
      </c>
      <c r="W971">
        <v>0</v>
      </c>
      <c r="X971">
        <v>0</v>
      </c>
      <c r="Y971">
        <v>1</v>
      </c>
      <c r="Z971">
        <v>1</v>
      </c>
      <c r="AA971">
        <v>0</v>
      </c>
      <c r="AB971" t="s">
        <v>32</v>
      </c>
    </row>
    <row r="972" spans="1:28" x14ac:dyDescent="0.5">
      <c r="A972">
        <v>9206</v>
      </c>
      <c r="B972">
        <v>1968</v>
      </c>
      <c r="C972" t="s">
        <v>28</v>
      </c>
      <c r="D972" t="s">
        <v>41</v>
      </c>
      <c r="E972" t="s">
        <v>1053</v>
      </c>
      <c r="F972">
        <v>0</v>
      </c>
      <c r="G972">
        <v>1</v>
      </c>
      <c r="H972" s="1">
        <v>41821</v>
      </c>
      <c r="I972">
        <v>36</v>
      </c>
      <c r="J972">
        <v>491</v>
      </c>
      <c r="K972">
        <v>48</v>
      </c>
      <c r="L972">
        <v>231</v>
      </c>
      <c r="M972">
        <v>112</v>
      </c>
      <c r="N972">
        <v>105</v>
      </c>
      <c r="O972">
        <v>134</v>
      </c>
      <c r="P972">
        <v>2</v>
      </c>
      <c r="Q972">
        <v>5</v>
      </c>
      <c r="R972">
        <v>7</v>
      </c>
      <c r="S972">
        <v>12</v>
      </c>
      <c r="T972">
        <v>1</v>
      </c>
      <c r="U972">
        <v>0</v>
      </c>
      <c r="V972">
        <v>0</v>
      </c>
      <c r="W972">
        <v>1</v>
      </c>
      <c r="X972">
        <v>0</v>
      </c>
      <c r="Y972">
        <v>0</v>
      </c>
      <c r="Z972">
        <v>0</v>
      </c>
      <c r="AA972">
        <v>0</v>
      </c>
      <c r="AB972" t="s">
        <v>32</v>
      </c>
    </row>
    <row r="973" spans="1:28" x14ac:dyDescent="0.5">
      <c r="A973">
        <v>1734</v>
      </c>
      <c r="B973">
        <v>1968</v>
      </c>
      <c r="C973" t="s">
        <v>45</v>
      </c>
      <c r="D973" t="s">
        <v>41</v>
      </c>
      <c r="E973" t="s">
        <v>1094</v>
      </c>
      <c r="F973">
        <v>2</v>
      </c>
      <c r="G973">
        <v>1</v>
      </c>
      <c r="H973" t="s">
        <v>657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 t="s">
        <v>72</v>
      </c>
    </row>
    <row r="974" spans="1:28" x14ac:dyDescent="0.5">
      <c r="A974">
        <v>8523</v>
      </c>
      <c r="B974">
        <v>1968</v>
      </c>
      <c r="C974" t="s">
        <v>28</v>
      </c>
      <c r="D974" t="s">
        <v>37</v>
      </c>
      <c r="E974" t="s">
        <v>1127</v>
      </c>
      <c r="F974">
        <v>1</v>
      </c>
      <c r="G974">
        <v>0</v>
      </c>
      <c r="H974" t="s">
        <v>963</v>
      </c>
      <c r="I974">
        <v>39</v>
      </c>
      <c r="J974">
        <v>24</v>
      </c>
      <c r="K974">
        <v>1</v>
      </c>
      <c r="L974">
        <v>16</v>
      </c>
      <c r="M974">
        <v>12</v>
      </c>
      <c r="N974">
        <v>2</v>
      </c>
      <c r="O974">
        <v>5</v>
      </c>
      <c r="P974">
        <v>3</v>
      </c>
      <c r="Q974">
        <v>4</v>
      </c>
      <c r="R974">
        <v>0</v>
      </c>
      <c r="S974">
        <v>3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 t="s">
        <v>36</v>
      </c>
    </row>
    <row r="975" spans="1:28" x14ac:dyDescent="0.5">
      <c r="A975">
        <v>11007</v>
      </c>
      <c r="B975">
        <v>1968</v>
      </c>
      <c r="C975" t="s">
        <v>45</v>
      </c>
      <c r="D975" t="s">
        <v>37</v>
      </c>
      <c r="E975" t="s">
        <v>1218</v>
      </c>
      <c r="F975">
        <v>1</v>
      </c>
      <c r="G975">
        <v>0</v>
      </c>
      <c r="H975" s="1">
        <v>41522</v>
      </c>
      <c r="I975">
        <v>43</v>
      </c>
      <c r="J975">
        <v>26</v>
      </c>
      <c r="K975">
        <v>0</v>
      </c>
      <c r="L975">
        <v>6</v>
      </c>
      <c r="M975">
        <v>0</v>
      </c>
      <c r="N975">
        <v>0</v>
      </c>
      <c r="O975">
        <v>2</v>
      </c>
      <c r="P975">
        <v>1</v>
      </c>
      <c r="Q975">
        <v>1</v>
      </c>
      <c r="R975">
        <v>0</v>
      </c>
      <c r="S975">
        <v>3</v>
      </c>
      <c r="T975">
        <v>8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 t="s">
        <v>32</v>
      </c>
    </row>
    <row r="976" spans="1:28" x14ac:dyDescent="0.5">
      <c r="A976">
        <v>10176</v>
      </c>
      <c r="B976">
        <v>1968</v>
      </c>
      <c r="C976" t="s">
        <v>28</v>
      </c>
      <c r="D976" t="s">
        <v>33</v>
      </c>
      <c r="E976" t="s">
        <v>1234</v>
      </c>
      <c r="F976">
        <v>0</v>
      </c>
      <c r="G976">
        <v>1</v>
      </c>
      <c r="H976" t="s">
        <v>1235</v>
      </c>
      <c r="I976">
        <v>44</v>
      </c>
      <c r="J976">
        <v>159</v>
      </c>
      <c r="K976">
        <v>0</v>
      </c>
      <c r="L976">
        <v>120</v>
      </c>
      <c r="M976">
        <v>0</v>
      </c>
      <c r="N976">
        <v>0</v>
      </c>
      <c r="O976">
        <v>137</v>
      </c>
      <c r="P976">
        <v>7</v>
      </c>
      <c r="Q976">
        <v>4</v>
      </c>
      <c r="R976">
        <v>4</v>
      </c>
      <c r="S976">
        <v>8</v>
      </c>
      <c r="T976">
        <v>8</v>
      </c>
      <c r="U976">
        <v>0</v>
      </c>
      <c r="V976">
        <v>1</v>
      </c>
      <c r="W976">
        <v>0</v>
      </c>
      <c r="X976">
        <v>0</v>
      </c>
      <c r="Y976">
        <v>1</v>
      </c>
      <c r="Z976">
        <v>1</v>
      </c>
      <c r="AA976">
        <v>0</v>
      </c>
      <c r="AB976" t="s">
        <v>32</v>
      </c>
    </row>
    <row r="977" spans="1:28" x14ac:dyDescent="0.5">
      <c r="A977">
        <v>1184</v>
      </c>
      <c r="B977">
        <v>1968</v>
      </c>
      <c r="C977" t="s">
        <v>45</v>
      </c>
      <c r="D977" t="s">
        <v>29</v>
      </c>
      <c r="E977" t="s">
        <v>1273</v>
      </c>
      <c r="F977">
        <v>0</v>
      </c>
      <c r="G977">
        <v>2</v>
      </c>
      <c r="H977" t="s">
        <v>923</v>
      </c>
      <c r="I977">
        <v>46</v>
      </c>
      <c r="J977">
        <v>554</v>
      </c>
      <c r="K977">
        <v>41</v>
      </c>
      <c r="L977">
        <v>215</v>
      </c>
      <c r="M977">
        <v>11</v>
      </c>
      <c r="N977">
        <v>0</v>
      </c>
      <c r="O977">
        <v>24</v>
      </c>
      <c r="P977">
        <v>3</v>
      </c>
      <c r="Q977">
        <v>10</v>
      </c>
      <c r="R977">
        <v>2</v>
      </c>
      <c r="S977">
        <v>10</v>
      </c>
      <c r="T977">
        <v>5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 t="s">
        <v>72</v>
      </c>
    </row>
    <row r="978" spans="1:28" x14ac:dyDescent="0.5">
      <c r="A978">
        <v>7007</v>
      </c>
      <c r="B978">
        <v>1968</v>
      </c>
      <c r="C978" t="s">
        <v>58</v>
      </c>
      <c r="D978" t="s">
        <v>37</v>
      </c>
      <c r="E978" t="s">
        <v>1293</v>
      </c>
      <c r="F978">
        <v>2</v>
      </c>
      <c r="G978">
        <v>0</v>
      </c>
      <c r="H978" s="1">
        <v>41643</v>
      </c>
      <c r="I978">
        <v>47</v>
      </c>
      <c r="J978">
        <v>17</v>
      </c>
      <c r="K978">
        <v>3</v>
      </c>
      <c r="L978">
        <v>18</v>
      </c>
      <c r="M978">
        <v>3</v>
      </c>
      <c r="N978">
        <v>4</v>
      </c>
      <c r="O978">
        <v>18</v>
      </c>
      <c r="P978">
        <v>2</v>
      </c>
      <c r="Q978">
        <v>3</v>
      </c>
      <c r="R978">
        <v>1</v>
      </c>
      <c r="S978">
        <v>2</v>
      </c>
      <c r="T978">
        <v>7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 t="s">
        <v>32</v>
      </c>
    </row>
    <row r="979" spans="1:28" x14ac:dyDescent="0.5">
      <c r="A979">
        <v>9671</v>
      </c>
      <c r="B979">
        <v>1968</v>
      </c>
      <c r="C979" t="s">
        <v>28</v>
      </c>
      <c r="D979" t="s">
        <v>37</v>
      </c>
      <c r="E979" t="s">
        <v>1294</v>
      </c>
      <c r="F979">
        <v>1</v>
      </c>
      <c r="G979">
        <v>1</v>
      </c>
      <c r="H979" t="s">
        <v>337</v>
      </c>
      <c r="I979">
        <v>47</v>
      </c>
      <c r="J979">
        <v>14</v>
      </c>
      <c r="K979">
        <v>3</v>
      </c>
      <c r="L979">
        <v>21</v>
      </c>
      <c r="M979">
        <v>2</v>
      </c>
      <c r="N979">
        <v>1</v>
      </c>
      <c r="O979">
        <v>28</v>
      </c>
      <c r="P979">
        <v>4</v>
      </c>
      <c r="Q979">
        <v>3</v>
      </c>
      <c r="R979">
        <v>1</v>
      </c>
      <c r="S979">
        <v>2</v>
      </c>
      <c r="T979">
        <v>8</v>
      </c>
      <c r="U979">
        <v>1</v>
      </c>
      <c r="V979">
        <v>0</v>
      </c>
      <c r="W979">
        <v>0</v>
      </c>
      <c r="X979">
        <v>0</v>
      </c>
      <c r="Y979">
        <v>0</v>
      </c>
      <c r="Z979">
        <v>1</v>
      </c>
      <c r="AA979">
        <v>0</v>
      </c>
      <c r="AB979" t="s">
        <v>32</v>
      </c>
    </row>
    <row r="980" spans="1:28" x14ac:dyDescent="0.5">
      <c r="A980">
        <v>8975</v>
      </c>
      <c r="B980">
        <v>1968</v>
      </c>
      <c r="C980" t="s">
        <v>28</v>
      </c>
      <c r="D980" t="s">
        <v>37</v>
      </c>
      <c r="E980" t="s">
        <v>1294</v>
      </c>
      <c r="F980">
        <v>1</v>
      </c>
      <c r="G980">
        <v>1</v>
      </c>
      <c r="H980" t="s">
        <v>337</v>
      </c>
      <c r="I980">
        <v>47</v>
      </c>
      <c r="J980">
        <v>14</v>
      </c>
      <c r="K980">
        <v>3</v>
      </c>
      <c r="L980">
        <v>21</v>
      </c>
      <c r="M980">
        <v>2</v>
      </c>
      <c r="N980">
        <v>1</v>
      </c>
      <c r="O980">
        <v>28</v>
      </c>
      <c r="P980">
        <v>4</v>
      </c>
      <c r="Q980">
        <v>3</v>
      </c>
      <c r="R980">
        <v>1</v>
      </c>
      <c r="S980">
        <v>2</v>
      </c>
      <c r="T980">
        <v>8</v>
      </c>
      <c r="U980">
        <v>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 t="s">
        <v>32</v>
      </c>
    </row>
    <row r="981" spans="1:28" x14ac:dyDescent="0.5">
      <c r="A981">
        <v>7842</v>
      </c>
      <c r="B981">
        <v>1968</v>
      </c>
      <c r="C981" t="s">
        <v>28</v>
      </c>
      <c r="D981" t="s">
        <v>33</v>
      </c>
      <c r="E981" t="s">
        <v>1480</v>
      </c>
      <c r="F981">
        <v>1</v>
      </c>
      <c r="G981">
        <v>1</v>
      </c>
      <c r="H981" t="s">
        <v>406</v>
      </c>
      <c r="I981">
        <v>54</v>
      </c>
      <c r="J981">
        <v>18</v>
      </c>
      <c r="K981">
        <v>7</v>
      </c>
      <c r="L981">
        <v>34</v>
      </c>
      <c r="M981">
        <v>10</v>
      </c>
      <c r="N981">
        <v>2</v>
      </c>
      <c r="O981">
        <v>3</v>
      </c>
      <c r="P981">
        <v>3</v>
      </c>
      <c r="Q981">
        <v>3</v>
      </c>
      <c r="R981">
        <v>0</v>
      </c>
      <c r="S981">
        <v>3</v>
      </c>
      <c r="T981">
        <v>8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 t="s">
        <v>32</v>
      </c>
    </row>
    <row r="982" spans="1:28" x14ac:dyDescent="0.5">
      <c r="A982">
        <v>1343</v>
      </c>
      <c r="B982">
        <v>1968</v>
      </c>
      <c r="C982" t="s">
        <v>28</v>
      </c>
      <c r="D982" t="s">
        <v>41</v>
      </c>
      <c r="E982" t="s">
        <v>1503</v>
      </c>
      <c r="F982">
        <v>1</v>
      </c>
      <c r="G982">
        <v>1</v>
      </c>
      <c r="H982" t="s">
        <v>812</v>
      </c>
      <c r="I982">
        <v>55</v>
      </c>
      <c r="J982">
        <v>368</v>
      </c>
      <c r="K982">
        <v>24</v>
      </c>
      <c r="L982">
        <v>68</v>
      </c>
      <c r="M982">
        <v>38</v>
      </c>
      <c r="N982">
        <v>0</v>
      </c>
      <c r="O982">
        <v>88</v>
      </c>
      <c r="P982">
        <v>6</v>
      </c>
      <c r="Q982">
        <v>8</v>
      </c>
      <c r="R982">
        <v>2</v>
      </c>
      <c r="S982">
        <v>6</v>
      </c>
      <c r="T982">
        <v>7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 t="s">
        <v>40</v>
      </c>
    </row>
    <row r="983" spans="1:28" x14ac:dyDescent="0.5">
      <c r="A983">
        <v>4749</v>
      </c>
      <c r="B983">
        <v>1968</v>
      </c>
      <c r="C983" t="s">
        <v>28</v>
      </c>
      <c r="D983" t="s">
        <v>41</v>
      </c>
      <c r="E983" t="s">
        <v>1503</v>
      </c>
      <c r="F983">
        <v>1</v>
      </c>
      <c r="G983">
        <v>1</v>
      </c>
      <c r="H983" t="s">
        <v>812</v>
      </c>
      <c r="I983">
        <v>55</v>
      </c>
      <c r="J983">
        <v>368</v>
      </c>
      <c r="K983">
        <v>24</v>
      </c>
      <c r="L983">
        <v>68</v>
      </c>
      <c r="M983">
        <v>38</v>
      </c>
      <c r="N983">
        <v>0</v>
      </c>
      <c r="O983">
        <v>88</v>
      </c>
      <c r="P983">
        <v>6</v>
      </c>
      <c r="Q983">
        <v>8</v>
      </c>
      <c r="R983">
        <v>2</v>
      </c>
      <c r="S983">
        <v>6</v>
      </c>
      <c r="T983">
        <v>7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 t="s">
        <v>55</v>
      </c>
    </row>
    <row r="984" spans="1:28" x14ac:dyDescent="0.5">
      <c r="A984">
        <v>5180</v>
      </c>
      <c r="B984">
        <v>1968</v>
      </c>
      <c r="C984" t="s">
        <v>45</v>
      </c>
      <c r="D984" t="s">
        <v>29</v>
      </c>
      <c r="E984" t="s">
        <v>1513</v>
      </c>
      <c r="F984">
        <v>0</v>
      </c>
      <c r="G984">
        <v>1</v>
      </c>
      <c r="H984" t="s">
        <v>360</v>
      </c>
      <c r="I984">
        <v>56</v>
      </c>
      <c r="J984">
        <v>128</v>
      </c>
      <c r="K984">
        <v>0</v>
      </c>
      <c r="L984">
        <v>16</v>
      </c>
      <c r="M984">
        <v>0</v>
      </c>
      <c r="N984">
        <v>1</v>
      </c>
      <c r="O984">
        <v>4</v>
      </c>
      <c r="P984">
        <v>2</v>
      </c>
      <c r="Q984">
        <v>4</v>
      </c>
      <c r="R984">
        <v>0</v>
      </c>
      <c r="S984">
        <v>4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 t="s">
        <v>32</v>
      </c>
    </row>
    <row r="985" spans="1:28" x14ac:dyDescent="0.5">
      <c r="A985">
        <v>9166</v>
      </c>
      <c r="B985">
        <v>1968</v>
      </c>
      <c r="C985" t="s">
        <v>28</v>
      </c>
      <c r="D985" t="s">
        <v>37</v>
      </c>
      <c r="E985" t="s">
        <v>1548</v>
      </c>
      <c r="F985">
        <v>0</v>
      </c>
      <c r="G985">
        <v>1</v>
      </c>
      <c r="H985" s="1">
        <v>41525</v>
      </c>
      <c r="I985">
        <v>57</v>
      </c>
      <c r="J985">
        <v>387</v>
      </c>
      <c r="K985">
        <v>84</v>
      </c>
      <c r="L985">
        <v>141</v>
      </c>
      <c r="M985">
        <v>73</v>
      </c>
      <c r="N985">
        <v>35</v>
      </c>
      <c r="O985">
        <v>162</v>
      </c>
      <c r="P985">
        <v>3</v>
      </c>
      <c r="Q985">
        <v>4</v>
      </c>
      <c r="R985">
        <v>4</v>
      </c>
      <c r="S985">
        <v>12</v>
      </c>
      <c r="T985">
        <v>2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 t="s">
        <v>32</v>
      </c>
    </row>
    <row r="986" spans="1:28" x14ac:dyDescent="0.5">
      <c r="A986">
        <v>9799</v>
      </c>
      <c r="B986">
        <v>1968</v>
      </c>
      <c r="C986" t="s">
        <v>45</v>
      </c>
      <c r="D986" t="s">
        <v>29</v>
      </c>
      <c r="E986" t="s">
        <v>1554</v>
      </c>
      <c r="F986">
        <v>1</v>
      </c>
      <c r="G986">
        <v>1</v>
      </c>
      <c r="H986" s="1">
        <v>41491</v>
      </c>
      <c r="I986">
        <v>57</v>
      </c>
      <c r="J986">
        <v>866</v>
      </c>
      <c r="K986">
        <v>21</v>
      </c>
      <c r="L986">
        <v>151</v>
      </c>
      <c r="M986">
        <v>28</v>
      </c>
      <c r="N986">
        <v>21</v>
      </c>
      <c r="O986">
        <v>86</v>
      </c>
      <c r="P986">
        <v>3</v>
      </c>
      <c r="Q986">
        <v>2</v>
      </c>
      <c r="R986">
        <v>2</v>
      </c>
      <c r="S986">
        <v>12</v>
      </c>
      <c r="T986">
        <v>5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 t="s">
        <v>32</v>
      </c>
    </row>
    <row r="987" spans="1:28" x14ac:dyDescent="0.5">
      <c r="A987">
        <v>3526</v>
      </c>
      <c r="B987">
        <v>1968</v>
      </c>
      <c r="C987" t="s">
        <v>45</v>
      </c>
      <c r="D987" t="s">
        <v>37</v>
      </c>
      <c r="E987" t="s">
        <v>1565</v>
      </c>
      <c r="F987">
        <v>1</v>
      </c>
      <c r="G987">
        <v>1</v>
      </c>
      <c r="H987" t="s">
        <v>714</v>
      </c>
      <c r="I987">
        <v>58</v>
      </c>
      <c r="J987">
        <v>32</v>
      </c>
      <c r="K987">
        <v>0</v>
      </c>
      <c r="L987">
        <v>5</v>
      </c>
      <c r="M987">
        <v>0</v>
      </c>
      <c r="N987">
        <v>0</v>
      </c>
      <c r="O987">
        <v>1</v>
      </c>
      <c r="P987">
        <v>2</v>
      </c>
      <c r="Q987">
        <v>1</v>
      </c>
      <c r="R987">
        <v>0</v>
      </c>
      <c r="S987">
        <v>3</v>
      </c>
      <c r="T987">
        <v>7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 t="s">
        <v>32</v>
      </c>
    </row>
    <row r="988" spans="1:28" x14ac:dyDescent="0.5">
      <c r="A988">
        <v>10424</v>
      </c>
      <c r="B988">
        <v>1968</v>
      </c>
      <c r="C988" t="s">
        <v>28</v>
      </c>
      <c r="D988" t="s">
        <v>33</v>
      </c>
      <c r="E988" t="s">
        <v>1592</v>
      </c>
      <c r="F988">
        <v>0</v>
      </c>
      <c r="G988">
        <v>0</v>
      </c>
      <c r="H988" s="1">
        <v>41529</v>
      </c>
      <c r="I988">
        <v>60</v>
      </c>
      <c r="J988">
        <v>265</v>
      </c>
      <c r="K988">
        <v>138</v>
      </c>
      <c r="L988">
        <v>553</v>
      </c>
      <c r="M988">
        <v>224</v>
      </c>
      <c r="N988">
        <v>23</v>
      </c>
      <c r="O988">
        <v>92</v>
      </c>
      <c r="P988">
        <v>1</v>
      </c>
      <c r="Q988">
        <v>4</v>
      </c>
      <c r="R988">
        <v>4</v>
      </c>
      <c r="S988">
        <v>9</v>
      </c>
      <c r="T988">
        <v>1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 t="s">
        <v>72</v>
      </c>
    </row>
    <row r="989" spans="1:28" x14ac:dyDescent="0.5">
      <c r="A989">
        <v>8375</v>
      </c>
      <c r="B989">
        <v>1968</v>
      </c>
      <c r="C989" t="s">
        <v>45</v>
      </c>
      <c r="D989" t="s">
        <v>37</v>
      </c>
      <c r="E989" t="s">
        <v>1651</v>
      </c>
      <c r="F989">
        <v>0</v>
      </c>
      <c r="G989">
        <v>1</v>
      </c>
      <c r="H989" s="1">
        <v>41701</v>
      </c>
      <c r="I989">
        <v>63</v>
      </c>
      <c r="J989">
        <v>447</v>
      </c>
      <c r="K989">
        <v>0</v>
      </c>
      <c r="L989">
        <v>28</v>
      </c>
      <c r="M989">
        <v>0</v>
      </c>
      <c r="N989">
        <v>0</v>
      </c>
      <c r="O989">
        <v>43</v>
      </c>
      <c r="P989">
        <v>3</v>
      </c>
      <c r="Q989">
        <v>8</v>
      </c>
      <c r="R989">
        <v>2</v>
      </c>
      <c r="S989">
        <v>6</v>
      </c>
      <c r="T989">
        <v>7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 t="s">
        <v>43</v>
      </c>
    </row>
    <row r="990" spans="1:28" x14ac:dyDescent="0.5">
      <c r="A990">
        <v>10542</v>
      </c>
      <c r="B990">
        <v>1968</v>
      </c>
      <c r="C990" t="s">
        <v>45</v>
      </c>
      <c r="D990" t="s">
        <v>37</v>
      </c>
      <c r="E990" t="s">
        <v>1666</v>
      </c>
      <c r="F990">
        <v>1</v>
      </c>
      <c r="G990">
        <v>1</v>
      </c>
      <c r="H990" s="1">
        <v>41037</v>
      </c>
      <c r="I990">
        <v>63</v>
      </c>
      <c r="J990">
        <v>29</v>
      </c>
      <c r="K990">
        <v>4</v>
      </c>
      <c r="L990">
        <v>34</v>
      </c>
      <c r="M990">
        <v>2</v>
      </c>
      <c r="N990">
        <v>4</v>
      </c>
      <c r="O990">
        <v>4</v>
      </c>
      <c r="P990">
        <v>3</v>
      </c>
      <c r="Q990">
        <v>3</v>
      </c>
      <c r="R990">
        <v>0</v>
      </c>
      <c r="S990">
        <v>3</v>
      </c>
      <c r="T990">
        <v>9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 t="s">
        <v>32</v>
      </c>
    </row>
    <row r="991" spans="1:28" x14ac:dyDescent="0.5">
      <c r="A991">
        <v>4391</v>
      </c>
      <c r="B991">
        <v>1968</v>
      </c>
      <c r="C991" t="s">
        <v>58</v>
      </c>
      <c r="D991" t="s">
        <v>29</v>
      </c>
      <c r="E991" t="s">
        <v>1678</v>
      </c>
      <c r="F991">
        <v>0</v>
      </c>
      <c r="G991">
        <v>1</v>
      </c>
      <c r="H991" t="s">
        <v>1091</v>
      </c>
      <c r="I991">
        <v>64</v>
      </c>
      <c r="J991">
        <v>635</v>
      </c>
      <c r="K991">
        <v>15</v>
      </c>
      <c r="L991">
        <v>100</v>
      </c>
      <c r="M991">
        <v>20</v>
      </c>
      <c r="N991">
        <v>7</v>
      </c>
      <c r="O991">
        <v>131</v>
      </c>
      <c r="P991">
        <v>1</v>
      </c>
      <c r="Q991">
        <v>9</v>
      </c>
      <c r="R991">
        <v>3</v>
      </c>
      <c r="S991">
        <v>9</v>
      </c>
      <c r="T991">
        <v>6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 t="s">
        <v>72</v>
      </c>
    </row>
    <row r="992" spans="1:28" x14ac:dyDescent="0.5">
      <c r="A992">
        <v>6283</v>
      </c>
      <c r="B992">
        <v>1968</v>
      </c>
      <c r="C992" t="s">
        <v>58</v>
      </c>
      <c r="D992" t="s">
        <v>29</v>
      </c>
      <c r="E992" t="s">
        <v>1678</v>
      </c>
      <c r="F992">
        <v>0</v>
      </c>
      <c r="G992">
        <v>1</v>
      </c>
      <c r="H992" t="s">
        <v>1091</v>
      </c>
      <c r="I992">
        <v>64</v>
      </c>
      <c r="J992">
        <v>635</v>
      </c>
      <c r="K992">
        <v>15</v>
      </c>
      <c r="L992">
        <v>100</v>
      </c>
      <c r="M992">
        <v>20</v>
      </c>
      <c r="N992">
        <v>7</v>
      </c>
      <c r="O992">
        <v>131</v>
      </c>
      <c r="P992">
        <v>1</v>
      </c>
      <c r="Q992">
        <v>9</v>
      </c>
      <c r="R992">
        <v>3</v>
      </c>
      <c r="S992">
        <v>9</v>
      </c>
      <c r="T992">
        <v>6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 t="s">
        <v>32</v>
      </c>
    </row>
    <row r="993" spans="1:28" x14ac:dyDescent="0.5">
      <c r="A993">
        <v>3421</v>
      </c>
      <c r="B993">
        <v>1968</v>
      </c>
      <c r="C993" t="s">
        <v>58</v>
      </c>
      <c r="D993" t="s">
        <v>29</v>
      </c>
      <c r="E993" t="s">
        <v>1678</v>
      </c>
      <c r="F993">
        <v>0</v>
      </c>
      <c r="G993">
        <v>1</v>
      </c>
      <c r="H993" t="s">
        <v>1091</v>
      </c>
      <c r="I993">
        <v>64</v>
      </c>
      <c r="J993">
        <v>635</v>
      </c>
      <c r="K993">
        <v>15</v>
      </c>
      <c r="L993">
        <v>100</v>
      </c>
      <c r="M993">
        <v>20</v>
      </c>
      <c r="N993">
        <v>7</v>
      </c>
      <c r="O993">
        <v>131</v>
      </c>
      <c r="P993">
        <v>1</v>
      </c>
      <c r="Q993">
        <v>9</v>
      </c>
      <c r="R993">
        <v>3</v>
      </c>
      <c r="S993">
        <v>9</v>
      </c>
      <c r="T993">
        <v>6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 t="s">
        <v>43</v>
      </c>
    </row>
    <row r="994" spans="1:28" x14ac:dyDescent="0.5">
      <c r="A994">
        <v>6927</v>
      </c>
      <c r="B994">
        <v>1968</v>
      </c>
      <c r="C994" t="s">
        <v>45</v>
      </c>
      <c r="D994" t="s">
        <v>37</v>
      </c>
      <c r="E994" t="s">
        <v>1814</v>
      </c>
      <c r="F994">
        <v>1</v>
      </c>
      <c r="G994">
        <v>1</v>
      </c>
      <c r="H994" s="1">
        <v>41039</v>
      </c>
      <c r="I994">
        <v>70</v>
      </c>
      <c r="J994">
        <v>224</v>
      </c>
      <c r="K994">
        <v>0</v>
      </c>
      <c r="L994">
        <v>30</v>
      </c>
      <c r="M994">
        <v>0</v>
      </c>
      <c r="N994">
        <v>0</v>
      </c>
      <c r="O994">
        <v>10</v>
      </c>
      <c r="P994">
        <v>8</v>
      </c>
      <c r="Q994">
        <v>5</v>
      </c>
      <c r="R994">
        <v>1</v>
      </c>
      <c r="S994">
        <v>5</v>
      </c>
      <c r="T994">
        <v>8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 t="s">
        <v>72</v>
      </c>
    </row>
    <row r="995" spans="1:28" x14ac:dyDescent="0.5">
      <c r="A995">
        <v>7124</v>
      </c>
      <c r="B995">
        <v>1968</v>
      </c>
      <c r="C995" t="s">
        <v>28</v>
      </c>
      <c r="D995" t="s">
        <v>29</v>
      </c>
      <c r="E995" t="s">
        <v>1863</v>
      </c>
      <c r="F995">
        <v>1</v>
      </c>
      <c r="G995">
        <v>1</v>
      </c>
      <c r="H995" s="1">
        <v>41276</v>
      </c>
      <c r="I995">
        <v>72</v>
      </c>
      <c r="J995">
        <v>43</v>
      </c>
      <c r="K995">
        <v>4</v>
      </c>
      <c r="L995">
        <v>12</v>
      </c>
      <c r="M995">
        <v>8</v>
      </c>
      <c r="N995">
        <v>0</v>
      </c>
      <c r="O995">
        <v>27</v>
      </c>
      <c r="P995">
        <v>5</v>
      </c>
      <c r="Q995">
        <v>2</v>
      </c>
      <c r="R995">
        <v>1</v>
      </c>
      <c r="S995">
        <v>4</v>
      </c>
      <c r="T995">
        <v>5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 t="s">
        <v>36</v>
      </c>
    </row>
    <row r="996" spans="1:28" x14ac:dyDescent="0.5">
      <c r="A996">
        <v>4227</v>
      </c>
      <c r="B996">
        <v>1968</v>
      </c>
      <c r="C996" t="s">
        <v>58</v>
      </c>
      <c r="D996" t="s">
        <v>41</v>
      </c>
      <c r="E996" t="s">
        <v>1988</v>
      </c>
      <c r="F996">
        <v>1</v>
      </c>
      <c r="G996">
        <v>1</v>
      </c>
      <c r="H996" s="1">
        <v>41434</v>
      </c>
      <c r="I996">
        <v>78</v>
      </c>
      <c r="J996">
        <v>28</v>
      </c>
      <c r="K996">
        <v>0</v>
      </c>
      <c r="L996">
        <v>13</v>
      </c>
      <c r="M996">
        <v>4</v>
      </c>
      <c r="N996">
        <v>2</v>
      </c>
      <c r="O996">
        <v>8</v>
      </c>
      <c r="P996">
        <v>3</v>
      </c>
      <c r="Q996">
        <v>2</v>
      </c>
      <c r="R996">
        <v>1</v>
      </c>
      <c r="S996">
        <v>3</v>
      </c>
      <c r="T996">
        <v>5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 t="s">
        <v>32</v>
      </c>
    </row>
    <row r="997" spans="1:28" x14ac:dyDescent="0.5">
      <c r="A997">
        <v>7683</v>
      </c>
      <c r="B997">
        <v>1968</v>
      </c>
      <c r="C997" t="s">
        <v>58</v>
      </c>
      <c r="D997" t="s">
        <v>37</v>
      </c>
      <c r="E997" t="s">
        <v>2024</v>
      </c>
      <c r="F997">
        <v>0</v>
      </c>
      <c r="G997">
        <v>1</v>
      </c>
      <c r="H997" t="s">
        <v>590</v>
      </c>
      <c r="I997">
        <v>80</v>
      </c>
      <c r="J997">
        <v>554</v>
      </c>
      <c r="K997">
        <v>35</v>
      </c>
      <c r="L997">
        <v>113</v>
      </c>
      <c r="M997">
        <v>0</v>
      </c>
      <c r="N997">
        <v>7</v>
      </c>
      <c r="O997">
        <v>78</v>
      </c>
      <c r="P997">
        <v>3</v>
      </c>
      <c r="Q997">
        <v>5</v>
      </c>
      <c r="R997">
        <v>3</v>
      </c>
      <c r="S997">
        <v>12</v>
      </c>
      <c r="T997">
        <v>3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 t="s">
        <v>32</v>
      </c>
    </row>
    <row r="998" spans="1:28" x14ac:dyDescent="0.5">
      <c r="A998">
        <v>3798</v>
      </c>
      <c r="B998">
        <v>1968</v>
      </c>
      <c r="C998" t="s">
        <v>28</v>
      </c>
      <c r="D998" t="s">
        <v>37</v>
      </c>
      <c r="E998" t="s">
        <v>2028</v>
      </c>
      <c r="F998">
        <v>1</v>
      </c>
      <c r="G998">
        <v>1</v>
      </c>
      <c r="H998" s="1">
        <v>41436</v>
      </c>
      <c r="I998">
        <v>80</v>
      </c>
      <c r="J998">
        <v>24</v>
      </c>
      <c r="K998">
        <v>2</v>
      </c>
      <c r="L998">
        <v>23</v>
      </c>
      <c r="M998">
        <v>0</v>
      </c>
      <c r="N998">
        <v>8</v>
      </c>
      <c r="O998">
        <v>24</v>
      </c>
      <c r="P998">
        <v>3</v>
      </c>
      <c r="Q998">
        <v>2</v>
      </c>
      <c r="R998">
        <v>1</v>
      </c>
      <c r="S998">
        <v>3</v>
      </c>
      <c r="T998">
        <v>6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 t="s">
        <v>32</v>
      </c>
    </row>
    <row r="999" spans="1:28" x14ac:dyDescent="0.5">
      <c r="A999">
        <v>5959</v>
      </c>
      <c r="B999">
        <v>1968</v>
      </c>
      <c r="C999" t="s">
        <v>28</v>
      </c>
      <c r="D999" t="s">
        <v>33</v>
      </c>
      <c r="E999" t="s">
        <v>2040</v>
      </c>
      <c r="F999">
        <v>1</v>
      </c>
      <c r="G999">
        <v>1</v>
      </c>
      <c r="H999" t="s">
        <v>1160</v>
      </c>
      <c r="I999">
        <v>80</v>
      </c>
      <c r="J999">
        <v>158</v>
      </c>
      <c r="K999">
        <v>0</v>
      </c>
      <c r="L999">
        <v>23</v>
      </c>
      <c r="M999">
        <v>0</v>
      </c>
      <c r="N999">
        <v>0</v>
      </c>
      <c r="O999">
        <v>18</v>
      </c>
      <c r="P999">
        <v>6</v>
      </c>
      <c r="Q999">
        <v>3</v>
      </c>
      <c r="R999">
        <v>1</v>
      </c>
      <c r="S999">
        <v>5</v>
      </c>
      <c r="T999">
        <v>8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 t="s">
        <v>55</v>
      </c>
    </row>
    <row r="1000" spans="1:28" x14ac:dyDescent="0.5">
      <c r="A1000">
        <v>803</v>
      </c>
      <c r="B1000">
        <v>1968</v>
      </c>
      <c r="C1000" t="s">
        <v>28</v>
      </c>
      <c r="D1000" t="s">
        <v>41</v>
      </c>
      <c r="E1000" t="s">
        <v>2080</v>
      </c>
      <c r="F1000">
        <v>1</v>
      </c>
      <c r="G1000">
        <v>1</v>
      </c>
      <c r="H1000" s="1">
        <v>41398</v>
      </c>
      <c r="I1000">
        <v>82</v>
      </c>
      <c r="J1000">
        <v>12</v>
      </c>
      <c r="K1000">
        <v>0</v>
      </c>
      <c r="L1000">
        <v>5</v>
      </c>
      <c r="M1000">
        <v>0</v>
      </c>
      <c r="N1000">
        <v>0</v>
      </c>
      <c r="O1000">
        <v>4</v>
      </c>
      <c r="P1000">
        <v>1</v>
      </c>
      <c r="Q1000">
        <v>0</v>
      </c>
      <c r="R1000">
        <v>1</v>
      </c>
      <c r="S1000">
        <v>2</v>
      </c>
      <c r="T1000">
        <v>5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 t="s">
        <v>32</v>
      </c>
    </row>
    <row r="1001" spans="1:28" x14ac:dyDescent="0.5">
      <c r="A1001">
        <v>1404</v>
      </c>
      <c r="B1001">
        <v>1968</v>
      </c>
      <c r="C1001" t="s">
        <v>28</v>
      </c>
      <c r="D1001" t="s">
        <v>41</v>
      </c>
      <c r="E1001" t="s">
        <v>2223</v>
      </c>
      <c r="F1001">
        <v>2</v>
      </c>
      <c r="G1001">
        <v>0</v>
      </c>
      <c r="H1001" t="s">
        <v>971</v>
      </c>
      <c r="I1001">
        <v>89</v>
      </c>
      <c r="J1001">
        <v>51</v>
      </c>
      <c r="K1001">
        <v>23</v>
      </c>
      <c r="L1001">
        <v>82</v>
      </c>
      <c r="M1001">
        <v>33</v>
      </c>
      <c r="N1001">
        <v>0</v>
      </c>
      <c r="O1001">
        <v>42</v>
      </c>
      <c r="P1001">
        <v>4</v>
      </c>
      <c r="Q1001">
        <v>5</v>
      </c>
      <c r="R1001">
        <v>1</v>
      </c>
      <c r="S1001">
        <v>3</v>
      </c>
      <c r="T1001">
        <v>9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 t="s">
        <v>72</v>
      </c>
    </row>
    <row r="1002" spans="1:28" x14ac:dyDescent="0.5">
      <c r="A1002">
        <v>7419</v>
      </c>
      <c r="B1002">
        <v>1968</v>
      </c>
      <c r="C1002" t="s">
        <v>58</v>
      </c>
      <c r="D1002" t="s">
        <v>29</v>
      </c>
      <c r="E1002" t="s">
        <v>2232</v>
      </c>
      <c r="F1002">
        <v>1</v>
      </c>
      <c r="G1002">
        <v>0</v>
      </c>
      <c r="H1002" t="s">
        <v>1798</v>
      </c>
      <c r="I1002">
        <v>90</v>
      </c>
      <c r="J1002">
        <v>8</v>
      </c>
      <c r="K1002">
        <v>3</v>
      </c>
      <c r="L1002">
        <v>19</v>
      </c>
      <c r="M1002">
        <v>0</v>
      </c>
      <c r="N1002">
        <v>2</v>
      </c>
      <c r="O1002">
        <v>3</v>
      </c>
      <c r="P1002">
        <v>2</v>
      </c>
      <c r="Q1002">
        <v>2</v>
      </c>
      <c r="R1002">
        <v>0</v>
      </c>
      <c r="S1002">
        <v>3</v>
      </c>
      <c r="T1002">
        <v>6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 t="s">
        <v>32</v>
      </c>
    </row>
    <row r="1003" spans="1:28" x14ac:dyDescent="0.5">
      <c r="A1003">
        <v>7286</v>
      </c>
      <c r="B1003">
        <v>1968</v>
      </c>
      <c r="C1003" t="s">
        <v>28</v>
      </c>
      <c r="D1003" t="s">
        <v>41</v>
      </c>
      <c r="E1003" t="s">
        <v>2281</v>
      </c>
      <c r="F1003">
        <v>1</v>
      </c>
      <c r="G1003">
        <v>0</v>
      </c>
      <c r="H1003" t="s">
        <v>2282</v>
      </c>
      <c r="I1003">
        <v>92</v>
      </c>
      <c r="J1003">
        <v>13</v>
      </c>
      <c r="K1003">
        <v>6</v>
      </c>
      <c r="L1003">
        <v>15</v>
      </c>
      <c r="M1003">
        <v>3</v>
      </c>
      <c r="N1003">
        <v>5</v>
      </c>
      <c r="O1003">
        <v>13</v>
      </c>
      <c r="P1003">
        <v>1</v>
      </c>
      <c r="Q1003">
        <v>2</v>
      </c>
      <c r="R1003">
        <v>0</v>
      </c>
      <c r="S1003">
        <v>2</v>
      </c>
      <c r="T1003">
        <v>10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 t="s">
        <v>43</v>
      </c>
    </row>
    <row r="1004" spans="1:28" x14ac:dyDescent="0.5">
      <c r="A1004">
        <v>7527</v>
      </c>
      <c r="B1004">
        <v>1968</v>
      </c>
      <c r="C1004" t="s">
        <v>58</v>
      </c>
      <c r="D1004" t="s">
        <v>29</v>
      </c>
      <c r="E1004" t="s">
        <v>2390</v>
      </c>
      <c r="F1004">
        <v>1</v>
      </c>
      <c r="G1004">
        <v>0</v>
      </c>
      <c r="H1004" t="s">
        <v>149</v>
      </c>
      <c r="I1004">
        <v>97</v>
      </c>
      <c r="J1004">
        <v>6</v>
      </c>
      <c r="K1004">
        <v>6</v>
      </c>
      <c r="L1004">
        <v>29</v>
      </c>
      <c r="M1004">
        <v>12</v>
      </c>
      <c r="N1004">
        <v>15</v>
      </c>
      <c r="O1004">
        <v>8</v>
      </c>
      <c r="P1004">
        <v>3</v>
      </c>
      <c r="Q1004">
        <v>2</v>
      </c>
      <c r="R1004">
        <v>1</v>
      </c>
      <c r="S1004">
        <v>3</v>
      </c>
      <c r="T1004">
        <v>8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 t="s">
        <v>32</v>
      </c>
    </row>
    <row r="1005" spans="1:28" x14ac:dyDescent="0.5">
      <c r="A1005">
        <v>313</v>
      </c>
      <c r="B1005">
        <v>1968</v>
      </c>
      <c r="C1005" t="s">
        <v>28</v>
      </c>
      <c r="D1005" t="s">
        <v>60</v>
      </c>
      <c r="E1005" t="s">
        <v>2397</v>
      </c>
      <c r="F1005">
        <v>0</v>
      </c>
      <c r="G1005">
        <v>0</v>
      </c>
      <c r="H1005" t="s">
        <v>464</v>
      </c>
      <c r="I1005">
        <v>98</v>
      </c>
      <c r="J1005">
        <v>901</v>
      </c>
      <c r="K1005">
        <v>61</v>
      </c>
      <c r="L1005">
        <v>757</v>
      </c>
      <c r="M1005">
        <v>186</v>
      </c>
      <c r="N1005">
        <v>163</v>
      </c>
      <c r="O1005">
        <v>20</v>
      </c>
      <c r="P1005">
        <v>1</v>
      </c>
      <c r="Q1005">
        <v>6</v>
      </c>
      <c r="R1005">
        <v>5</v>
      </c>
      <c r="S1005">
        <v>10</v>
      </c>
      <c r="T1005">
        <v>3</v>
      </c>
      <c r="U1005">
        <v>0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 t="s">
        <v>72</v>
      </c>
    </row>
    <row r="1006" spans="1:28" x14ac:dyDescent="0.5">
      <c r="A1006">
        <v>9645</v>
      </c>
      <c r="B1006">
        <v>1968</v>
      </c>
      <c r="C1006" t="s">
        <v>28</v>
      </c>
      <c r="D1006" t="s">
        <v>37</v>
      </c>
      <c r="E1006" t="s">
        <v>2404</v>
      </c>
      <c r="F1006">
        <v>0</v>
      </c>
      <c r="G1006">
        <v>0</v>
      </c>
      <c r="H1006" t="s">
        <v>1891</v>
      </c>
      <c r="I1006">
        <v>98</v>
      </c>
      <c r="J1006">
        <v>920</v>
      </c>
      <c r="K1006">
        <v>138</v>
      </c>
      <c r="L1006">
        <v>168</v>
      </c>
      <c r="M1006">
        <v>36</v>
      </c>
      <c r="N1006">
        <v>46</v>
      </c>
      <c r="O1006">
        <v>30</v>
      </c>
      <c r="P1006">
        <v>1</v>
      </c>
      <c r="Q1006">
        <v>9</v>
      </c>
      <c r="R1006">
        <v>4</v>
      </c>
      <c r="S1006">
        <v>10</v>
      </c>
      <c r="T1006">
        <v>6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 t="s">
        <v>32</v>
      </c>
    </row>
    <row r="1007" spans="1:28" x14ac:dyDescent="0.5">
      <c r="A1007">
        <v>10311</v>
      </c>
      <c r="B1007">
        <v>1969</v>
      </c>
      <c r="C1007" t="s">
        <v>28</v>
      </c>
      <c r="D1007" t="s">
        <v>37</v>
      </c>
      <c r="E1007" t="s">
        <v>64</v>
      </c>
      <c r="F1007">
        <v>0</v>
      </c>
      <c r="G1007">
        <v>1</v>
      </c>
      <c r="H1007" s="1">
        <v>41404</v>
      </c>
      <c r="I1007">
        <v>0</v>
      </c>
      <c r="J1007">
        <v>16</v>
      </c>
      <c r="K1007">
        <v>4</v>
      </c>
      <c r="L1007">
        <v>12</v>
      </c>
      <c r="M1007">
        <v>2</v>
      </c>
      <c r="N1007">
        <v>4</v>
      </c>
      <c r="O1007">
        <v>321</v>
      </c>
      <c r="P1007">
        <v>0</v>
      </c>
      <c r="Q1007">
        <v>25</v>
      </c>
      <c r="R1007">
        <v>0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 t="s">
        <v>32</v>
      </c>
    </row>
    <row r="1008" spans="1:28" x14ac:dyDescent="0.5">
      <c r="A1008">
        <v>10968</v>
      </c>
      <c r="B1008">
        <v>1969</v>
      </c>
      <c r="C1008" t="s">
        <v>28</v>
      </c>
      <c r="D1008" t="s">
        <v>33</v>
      </c>
      <c r="E1008" t="s">
        <v>78</v>
      </c>
      <c r="F1008">
        <v>0</v>
      </c>
      <c r="G1008">
        <v>1</v>
      </c>
      <c r="H1008" t="s">
        <v>79</v>
      </c>
      <c r="I1008">
        <v>0</v>
      </c>
      <c r="J1008">
        <v>266</v>
      </c>
      <c r="K1008">
        <v>21</v>
      </c>
      <c r="L1008">
        <v>300</v>
      </c>
      <c r="M1008">
        <v>65</v>
      </c>
      <c r="N1008">
        <v>8</v>
      </c>
      <c r="O1008">
        <v>44</v>
      </c>
      <c r="P1008">
        <v>4</v>
      </c>
      <c r="Q1008">
        <v>8</v>
      </c>
      <c r="R1008">
        <v>8</v>
      </c>
      <c r="S1008">
        <v>6</v>
      </c>
      <c r="T1008">
        <v>6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 t="s">
        <v>55</v>
      </c>
    </row>
    <row r="1009" spans="1:28" x14ac:dyDescent="0.5">
      <c r="A1009">
        <v>9888</v>
      </c>
      <c r="B1009">
        <v>1969</v>
      </c>
      <c r="C1009" t="s">
        <v>28</v>
      </c>
      <c r="D1009" t="s">
        <v>41</v>
      </c>
      <c r="E1009" t="s">
        <v>160</v>
      </c>
      <c r="F1009">
        <v>0</v>
      </c>
      <c r="G1009">
        <v>0</v>
      </c>
      <c r="H1009" t="s">
        <v>161</v>
      </c>
      <c r="I1009">
        <v>3</v>
      </c>
      <c r="J1009">
        <v>458</v>
      </c>
      <c r="K1009">
        <v>81</v>
      </c>
      <c r="L1009">
        <v>356</v>
      </c>
      <c r="M1009">
        <v>106</v>
      </c>
      <c r="N1009">
        <v>50</v>
      </c>
      <c r="O1009">
        <v>40</v>
      </c>
      <c r="P1009">
        <v>1</v>
      </c>
      <c r="Q1009">
        <v>4</v>
      </c>
      <c r="R1009">
        <v>4</v>
      </c>
      <c r="S1009">
        <v>7</v>
      </c>
      <c r="T1009">
        <v>2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 t="s">
        <v>32</v>
      </c>
    </row>
    <row r="1010" spans="1:28" x14ac:dyDescent="0.5">
      <c r="A1010">
        <v>4399</v>
      </c>
      <c r="B1010">
        <v>1969</v>
      </c>
      <c r="C1010" t="s">
        <v>28</v>
      </c>
      <c r="D1010" t="s">
        <v>41</v>
      </c>
      <c r="E1010" t="s">
        <v>160</v>
      </c>
      <c r="F1010">
        <v>0</v>
      </c>
      <c r="G1010">
        <v>0</v>
      </c>
      <c r="H1010" t="s">
        <v>161</v>
      </c>
      <c r="I1010">
        <v>3</v>
      </c>
      <c r="J1010">
        <v>458</v>
      </c>
      <c r="K1010">
        <v>81</v>
      </c>
      <c r="L1010">
        <v>356</v>
      </c>
      <c r="M1010">
        <v>106</v>
      </c>
      <c r="N1010">
        <v>50</v>
      </c>
      <c r="O1010">
        <v>40</v>
      </c>
      <c r="P1010">
        <v>1</v>
      </c>
      <c r="Q1010">
        <v>4</v>
      </c>
      <c r="R1010">
        <v>4</v>
      </c>
      <c r="S1010">
        <v>7</v>
      </c>
      <c r="T1010">
        <v>2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 t="s">
        <v>36</v>
      </c>
    </row>
    <row r="1011" spans="1:28" x14ac:dyDescent="0.5">
      <c r="A1011">
        <v>7279</v>
      </c>
      <c r="B1011">
        <v>1969</v>
      </c>
      <c r="C1011" t="s">
        <v>45</v>
      </c>
      <c r="D1011" t="s">
        <v>41</v>
      </c>
      <c r="E1011" t="s">
        <v>180</v>
      </c>
      <c r="F1011">
        <v>0</v>
      </c>
      <c r="G1011">
        <v>0</v>
      </c>
      <c r="H1011" t="s">
        <v>181</v>
      </c>
      <c r="I1011">
        <v>3</v>
      </c>
      <c r="J1011">
        <v>260</v>
      </c>
      <c r="K1011">
        <v>86</v>
      </c>
      <c r="L1011">
        <v>559</v>
      </c>
      <c r="M1011">
        <v>63</v>
      </c>
      <c r="N1011">
        <v>9</v>
      </c>
      <c r="O1011">
        <v>67</v>
      </c>
      <c r="P1011">
        <v>1</v>
      </c>
      <c r="Q1011">
        <v>4</v>
      </c>
      <c r="R1011">
        <v>6</v>
      </c>
      <c r="S1011">
        <v>4</v>
      </c>
      <c r="T1011">
        <v>2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 t="s">
        <v>40</v>
      </c>
    </row>
    <row r="1012" spans="1:28" x14ac:dyDescent="0.5">
      <c r="A1012">
        <v>2261</v>
      </c>
      <c r="B1012">
        <v>1969</v>
      </c>
      <c r="C1012" t="s">
        <v>28</v>
      </c>
      <c r="D1012" t="s">
        <v>37</v>
      </c>
      <c r="E1012" t="s">
        <v>240</v>
      </c>
      <c r="F1012">
        <v>1</v>
      </c>
      <c r="G1012">
        <v>0</v>
      </c>
      <c r="H1012" t="s">
        <v>241</v>
      </c>
      <c r="I1012">
        <v>5</v>
      </c>
      <c r="J1012">
        <v>4</v>
      </c>
      <c r="K1012">
        <v>1</v>
      </c>
      <c r="L1012">
        <v>5</v>
      </c>
      <c r="M1012">
        <v>2</v>
      </c>
      <c r="N1012">
        <v>0</v>
      </c>
      <c r="O1012">
        <v>4</v>
      </c>
      <c r="P1012">
        <v>1</v>
      </c>
      <c r="Q1012">
        <v>1</v>
      </c>
      <c r="R1012">
        <v>0</v>
      </c>
      <c r="S1012">
        <v>2</v>
      </c>
      <c r="T1012">
        <v>7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 t="s">
        <v>51</v>
      </c>
    </row>
    <row r="1013" spans="1:28" x14ac:dyDescent="0.5">
      <c r="A1013">
        <v>6184</v>
      </c>
      <c r="B1013">
        <v>1969</v>
      </c>
      <c r="C1013" t="s">
        <v>45</v>
      </c>
      <c r="D1013" t="s">
        <v>37</v>
      </c>
      <c r="E1013" t="s">
        <v>273</v>
      </c>
      <c r="F1013">
        <v>0</v>
      </c>
      <c r="G1013">
        <v>0</v>
      </c>
      <c r="H1013" s="1">
        <v>41255</v>
      </c>
      <c r="I1013">
        <v>6</v>
      </c>
      <c r="J1013">
        <v>561</v>
      </c>
      <c r="K1013">
        <v>64</v>
      </c>
      <c r="L1013">
        <v>785</v>
      </c>
      <c r="M1013">
        <v>84</v>
      </c>
      <c r="N1013">
        <v>128</v>
      </c>
      <c r="O1013">
        <v>48</v>
      </c>
      <c r="P1013">
        <v>1</v>
      </c>
      <c r="Q1013">
        <v>3</v>
      </c>
      <c r="R1013">
        <v>3</v>
      </c>
      <c r="S1013">
        <v>8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 t="s">
        <v>32</v>
      </c>
    </row>
    <row r="1014" spans="1:28" x14ac:dyDescent="0.5">
      <c r="A1014">
        <v>5621</v>
      </c>
      <c r="B1014">
        <v>1969</v>
      </c>
      <c r="C1014" t="s">
        <v>28</v>
      </c>
      <c r="D1014" t="s">
        <v>37</v>
      </c>
      <c r="E1014" t="s">
        <v>323</v>
      </c>
      <c r="F1014">
        <v>1</v>
      </c>
      <c r="G1014">
        <v>1</v>
      </c>
      <c r="H1014" s="1">
        <v>41255</v>
      </c>
      <c r="I1014">
        <v>8</v>
      </c>
      <c r="J1014">
        <v>73</v>
      </c>
      <c r="K1014">
        <v>57</v>
      </c>
      <c r="L1014">
        <v>100</v>
      </c>
      <c r="M1014">
        <v>71</v>
      </c>
      <c r="N1014">
        <v>15</v>
      </c>
      <c r="O1014">
        <v>0</v>
      </c>
      <c r="P1014">
        <v>5</v>
      </c>
      <c r="Q1014">
        <v>6</v>
      </c>
      <c r="R1014">
        <v>1</v>
      </c>
      <c r="S1014">
        <v>5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1</v>
      </c>
      <c r="AA1014">
        <v>0</v>
      </c>
      <c r="AB1014" t="s">
        <v>32</v>
      </c>
    </row>
    <row r="1015" spans="1:28" x14ac:dyDescent="0.5">
      <c r="A1015">
        <v>9597</v>
      </c>
      <c r="B1015">
        <v>1969</v>
      </c>
      <c r="C1015" t="s">
        <v>28</v>
      </c>
      <c r="D1015" t="s">
        <v>37</v>
      </c>
      <c r="E1015" t="s">
        <v>365</v>
      </c>
      <c r="F1015">
        <v>0</v>
      </c>
      <c r="G1015">
        <v>0</v>
      </c>
      <c r="H1015" s="1">
        <v>41914</v>
      </c>
      <c r="I1015">
        <v>10</v>
      </c>
      <c r="J1015">
        <v>236</v>
      </c>
      <c r="K1015">
        <v>106</v>
      </c>
      <c r="L1015">
        <v>189</v>
      </c>
      <c r="M1015">
        <v>23</v>
      </c>
      <c r="N1015">
        <v>41</v>
      </c>
      <c r="O1015">
        <v>130</v>
      </c>
      <c r="P1015">
        <v>1</v>
      </c>
      <c r="Q1015">
        <v>7</v>
      </c>
      <c r="R1015">
        <v>2</v>
      </c>
      <c r="S1015">
        <v>9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 t="s">
        <v>36</v>
      </c>
    </row>
    <row r="1016" spans="1:28" x14ac:dyDescent="0.5">
      <c r="A1016">
        <v>6404</v>
      </c>
      <c r="B1016">
        <v>1969</v>
      </c>
      <c r="C1016" t="s">
        <v>28</v>
      </c>
      <c r="D1016" t="s">
        <v>41</v>
      </c>
      <c r="E1016" t="s">
        <v>381</v>
      </c>
      <c r="F1016">
        <v>1</v>
      </c>
      <c r="G1016">
        <v>2</v>
      </c>
      <c r="H1016" t="s">
        <v>382</v>
      </c>
      <c r="I1016">
        <v>10</v>
      </c>
      <c r="J1016">
        <v>151</v>
      </c>
      <c r="K1016">
        <v>7</v>
      </c>
      <c r="L1016">
        <v>89</v>
      </c>
      <c r="M1016">
        <v>0</v>
      </c>
      <c r="N1016">
        <v>7</v>
      </c>
      <c r="O1016">
        <v>28</v>
      </c>
      <c r="P1016">
        <v>5</v>
      </c>
      <c r="Q1016">
        <v>4</v>
      </c>
      <c r="R1016">
        <v>1</v>
      </c>
      <c r="S1016">
        <v>6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 t="s">
        <v>72</v>
      </c>
    </row>
    <row r="1017" spans="1:28" x14ac:dyDescent="0.5">
      <c r="A1017">
        <v>6606</v>
      </c>
      <c r="B1017">
        <v>1969</v>
      </c>
      <c r="C1017" t="s">
        <v>58</v>
      </c>
      <c r="D1017" t="s">
        <v>37</v>
      </c>
      <c r="E1017" t="s">
        <v>405</v>
      </c>
      <c r="F1017">
        <v>1</v>
      </c>
      <c r="G1017">
        <v>0</v>
      </c>
      <c r="H1017" t="s">
        <v>406</v>
      </c>
      <c r="I1017">
        <v>11</v>
      </c>
      <c r="J1017">
        <v>964</v>
      </c>
      <c r="K1017">
        <v>34</v>
      </c>
      <c r="L1017">
        <v>137</v>
      </c>
      <c r="M1017">
        <v>15</v>
      </c>
      <c r="N1017">
        <v>0</v>
      </c>
      <c r="O1017">
        <v>11</v>
      </c>
      <c r="P1017">
        <v>2</v>
      </c>
      <c r="Q1017">
        <v>5</v>
      </c>
      <c r="R1017">
        <v>2</v>
      </c>
      <c r="S1017">
        <v>10</v>
      </c>
      <c r="T1017">
        <v>8</v>
      </c>
      <c r="U1017">
        <v>0</v>
      </c>
      <c r="V1017">
        <v>1</v>
      </c>
      <c r="W1017">
        <v>0</v>
      </c>
      <c r="X1017">
        <v>0</v>
      </c>
      <c r="Y1017">
        <v>0</v>
      </c>
      <c r="Z1017">
        <v>0</v>
      </c>
      <c r="AA1017">
        <v>0</v>
      </c>
      <c r="AB1017" t="s">
        <v>32</v>
      </c>
    </row>
    <row r="1018" spans="1:28" x14ac:dyDescent="0.5">
      <c r="A1018">
        <v>10490</v>
      </c>
      <c r="B1018">
        <v>1969</v>
      </c>
      <c r="C1018" t="s">
        <v>45</v>
      </c>
      <c r="D1018" t="s">
        <v>37</v>
      </c>
      <c r="E1018" t="s">
        <v>414</v>
      </c>
      <c r="F1018">
        <v>1</v>
      </c>
      <c r="G1018">
        <v>1</v>
      </c>
      <c r="H1018" s="1">
        <v>41194</v>
      </c>
      <c r="I1018">
        <v>11</v>
      </c>
      <c r="J1018">
        <v>100</v>
      </c>
      <c r="K1018">
        <v>64</v>
      </c>
      <c r="L1018">
        <v>79</v>
      </c>
      <c r="M1018">
        <v>65</v>
      </c>
      <c r="N1018">
        <v>0</v>
      </c>
      <c r="O1018">
        <v>109</v>
      </c>
      <c r="P1018">
        <v>2</v>
      </c>
      <c r="Q1018">
        <v>6</v>
      </c>
      <c r="R1018">
        <v>2</v>
      </c>
      <c r="S1018">
        <v>4</v>
      </c>
      <c r="T1018">
        <v>7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 t="s">
        <v>43</v>
      </c>
    </row>
    <row r="1019" spans="1:28" x14ac:dyDescent="0.5">
      <c r="A1019">
        <v>3547</v>
      </c>
      <c r="B1019">
        <v>1969</v>
      </c>
      <c r="C1019" t="s">
        <v>58</v>
      </c>
      <c r="D1019" t="s">
        <v>41</v>
      </c>
      <c r="E1019" t="s">
        <v>445</v>
      </c>
      <c r="F1019">
        <v>1</v>
      </c>
      <c r="G1019">
        <v>0</v>
      </c>
      <c r="H1019" t="s">
        <v>446</v>
      </c>
      <c r="I1019">
        <v>12</v>
      </c>
      <c r="J1019">
        <v>14</v>
      </c>
      <c r="K1019">
        <v>7</v>
      </c>
      <c r="L1019">
        <v>9</v>
      </c>
      <c r="M1019">
        <v>6</v>
      </c>
      <c r="N1019">
        <v>16</v>
      </c>
      <c r="O1019">
        <v>12</v>
      </c>
      <c r="P1019">
        <v>2</v>
      </c>
      <c r="Q1019">
        <v>2</v>
      </c>
      <c r="R1019">
        <v>0</v>
      </c>
      <c r="S1019">
        <v>3</v>
      </c>
      <c r="T1019">
        <v>6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1</v>
      </c>
      <c r="AA1019">
        <v>0</v>
      </c>
      <c r="AB1019" t="s">
        <v>72</v>
      </c>
    </row>
    <row r="1020" spans="1:28" x14ac:dyDescent="0.5">
      <c r="A1020">
        <v>10785</v>
      </c>
      <c r="B1020">
        <v>1969</v>
      </c>
      <c r="C1020" t="s">
        <v>28</v>
      </c>
      <c r="D1020" t="s">
        <v>37</v>
      </c>
      <c r="E1020" t="s">
        <v>559</v>
      </c>
      <c r="F1020">
        <v>1</v>
      </c>
      <c r="G1020">
        <v>1</v>
      </c>
      <c r="H1020" t="s">
        <v>451</v>
      </c>
      <c r="I1020">
        <v>17</v>
      </c>
      <c r="J1020">
        <v>24</v>
      </c>
      <c r="K1020">
        <v>1</v>
      </c>
      <c r="L1020">
        <v>10</v>
      </c>
      <c r="M1020">
        <v>2</v>
      </c>
      <c r="N1020">
        <v>0</v>
      </c>
      <c r="O1020">
        <v>4</v>
      </c>
      <c r="P1020">
        <v>2</v>
      </c>
      <c r="Q1020">
        <v>2</v>
      </c>
      <c r="R1020">
        <v>0</v>
      </c>
      <c r="S1020">
        <v>3</v>
      </c>
      <c r="T1020">
        <v>5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 t="s">
        <v>72</v>
      </c>
    </row>
    <row r="1021" spans="1:28" x14ac:dyDescent="0.5">
      <c r="A1021">
        <v>7444</v>
      </c>
      <c r="B1021">
        <v>1969</v>
      </c>
      <c r="C1021" t="s">
        <v>58</v>
      </c>
      <c r="D1021" t="s">
        <v>37</v>
      </c>
      <c r="E1021" t="s">
        <v>648</v>
      </c>
      <c r="F1021">
        <v>1</v>
      </c>
      <c r="G1021">
        <v>1</v>
      </c>
      <c r="H1021" t="s">
        <v>649</v>
      </c>
      <c r="I1021">
        <v>20</v>
      </c>
      <c r="J1021">
        <v>19</v>
      </c>
      <c r="K1021">
        <v>0</v>
      </c>
      <c r="L1021">
        <v>9</v>
      </c>
      <c r="M1021">
        <v>0</v>
      </c>
      <c r="N1021">
        <v>0</v>
      </c>
      <c r="O1021">
        <v>2</v>
      </c>
      <c r="P1021">
        <v>2</v>
      </c>
      <c r="Q1021">
        <v>1</v>
      </c>
      <c r="R1021">
        <v>0</v>
      </c>
      <c r="S1021">
        <v>3</v>
      </c>
      <c r="T1021">
        <v>8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 t="s">
        <v>32</v>
      </c>
    </row>
    <row r="1022" spans="1:28" x14ac:dyDescent="0.5">
      <c r="A1022">
        <v>3667</v>
      </c>
      <c r="B1022">
        <v>1969</v>
      </c>
      <c r="C1022" t="s">
        <v>28</v>
      </c>
      <c r="D1022" t="s">
        <v>37</v>
      </c>
      <c r="E1022" t="s">
        <v>652</v>
      </c>
      <c r="F1022">
        <v>0</v>
      </c>
      <c r="G1022">
        <v>0</v>
      </c>
      <c r="H1022" t="s">
        <v>653</v>
      </c>
      <c r="I1022">
        <v>20</v>
      </c>
      <c r="J1022">
        <v>778</v>
      </c>
      <c r="K1022">
        <v>178</v>
      </c>
      <c r="L1022">
        <v>689</v>
      </c>
      <c r="M1022">
        <v>41</v>
      </c>
      <c r="N1022">
        <v>27</v>
      </c>
      <c r="O1022">
        <v>44</v>
      </c>
      <c r="P1022">
        <v>1</v>
      </c>
      <c r="Q1022">
        <v>8</v>
      </c>
      <c r="R1022">
        <v>5</v>
      </c>
      <c r="S1022">
        <v>11</v>
      </c>
      <c r="T1022">
        <v>8</v>
      </c>
      <c r="U1022">
        <v>0</v>
      </c>
      <c r="V1022">
        <v>1</v>
      </c>
      <c r="W1022">
        <v>1</v>
      </c>
      <c r="X1022">
        <v>1</v>
      </c>
      <c r="Y1022">
        <v>0</v>
      </c>
      <c r="Z1022">
        <v>1</v>
      </c>
      <c r="AA1022">
        <v>0</v>
      </c>
      <c r="AB1022" t="s">
        <v>51</v>
      </c>
    </row>
    <row r="1023" spans="1:28" x14ac:dyDescent="0.5">
      <c r="A1023">
        <v>8341</v>
      </c>
      <c r="B1023">
        <v>1969</v>
      </c>
      <c r="C1023" t="s">
        <v>45</v>
      </c>
      <c r="D1023" t="s">
        <v>37</v>
      </c>
      <c r="E1023" t="s">
        <v>690</v>
      </c>
      <c r="F1023">
        <v>1</v>
      </c>
      <c r="G1023">
        <v>0</v>
      </c>
      <c r="H1023" t="s">
        <v>691</v>
      </c>
      <c r="I1023">
        <v>22</v>
      </c>
      <c r="J1023">
        <v>15</v>
      </c>
      <c r="K1023">
        <v>0</v>
      </c>
      <c r="L1023">
        <v>6</v>
      </c>
      <c r="M1023">
        <v>0</v>
      </c>
      <c r="N1023">
        <v>1</v>
      </c>
      <c r="O1023">
        <v>12</v>
      </c>
      <c r="P1023">
        <v>2</v>
      </c>
      <c r="Q1023">
        <v>1</v>
      </c>
      <c r="R1023">
        <v>1</v>
      </c>
      <c r="S1023">
        <v>2</v>
      </c>
      <c r="T1023">
        <v>7</v>
      </c>
      <c r="U1023">
        <v>1</v>
      </c>
      <c r="V1023">
        <v>0</v>
      </c>
      <c r="W1023">
        <v>0</v>
      </c>
      <c r="X1023">
        <v>0</v>
      </c>
      <c r="Y1023">
        <v>0</v>
      </c>
      <c r="Z1023">
        <v>1</v>
      </c>
      <c r="AA1023">
        <v>0</v>
      </c>
      <c r="AB1023" t="s">
        <v>32</v>
      </c>
    </row>
    <row r="1024" spans="1:28" x14ac:dyDescent="0.5">
      <c r="A1024">
        <v>3436</v>
      </c>
      <c r="B1024">
        <v>1969</v>
      </c>
      <c r="C1024" t="s">
        <v>28</v>
      </c>
      <c r="D1024" t="s">
        <v>37</v>
      </c>
      <c r="E1024" t="s">
        <v>736</v>
      </c>
      <c r="F1024">
        <v>1</v>
      </c>
      <c r="G1024">
        <v>0</v>
      </c>
      <c r="H1024" t="s">
        <v>337</v>
      </c>
      <c r="I1024">
        <v>24</v>
      </c>
      <c r="J1024">
        <v>11</v>
      </c>
      <c r="K1024">
        <v>0</v>
      </c>
      <c r="L1024">
        <v>5</v>
      </c>
      <c r="M1024">
        <v>2</v>
      </c>
      <c r="N1024">
        <v>1</v>
      </c>
      <c r="O1024">
        <v>1</v>
      </c>
      <c r="P1024">
        <v>1</v>
      </c>
      <c r="Q1024">
        <v>1</v>
      </c>
      <c r="R1024">
        <v>0</v>
      </c>
      <c r="S1024">
        <v>3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 t="s">
        <v>32</v>
      </c>
    </row>
    <row r="1025" spans="1:28" x14ac:dyDescent="0.5">
      <c r="A1025">
        <v>2807</v>
      </c>
      <c r="B1025">
        <v>1969</v>
      </c>
      <c r="C1025" t="s">
        <v>28</v>
      </c>
      <c r="D1025" t="s">
        <v>37</v>
      </c>
      <c r="E1025" t="s">
        <v>757</v>
      </c>
      <c r="F1025">
        <v>0</v>
      </c>
      <c r="G1025">
        <v>1</v>
      </c>
      <c r="H1025" t="s">
        <v>521</v>
      </c>
      <c r="I1025">
        <v>24</v>
      </c>
      <c r="J1025">
        <v>656</v>
      </c>
      <c r="K1025">
        <v>38</v>
      </c>
      <c r="L1025">
        <v>161</v>
      </c>
      <c r="M1025">
        <v>62</v>
      </c>
      <c r="N1025">
        <v>47</v>
      </c>
      <c r="O1025">
        <v>37</v>
      </c>
      <c r="P1025">
        <v>3</v>
      </c>
      <c r="Q1025">
        <v>8</v>
      </c>
      <c r="R1025">
        <v>9</v>
      </c>
      <c r="S1025">
        <v>7</v>
      </c>
      <c r="T1025">
        <v>7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 t="s">
        <v>32</v>
      </c>
    </row>
    <row r="1026" spans="1:28" x14ac:dyDescent="0.5">
      <c r="A1026">
        <v>1052</v>
      </c>
      <c r="B1026">
        <v>1969</v>
      </c>
      <c r="C1026" t="s">
        <v>28</v>
      </c>
      <c r="D1026" t="s">
        <v>37</v>
      </c>
      <c r="E1026" t="s">
        <v>757</v>
      </c>
      <c r="F1026">
        <v>0</v>
      </c>
      <c r="G1026">
        <v>1</v>
      </c>
      <c r="H1026" t="s">
        <v>521</v>
      </c>
      <c r="I1026">
        <v>24</v>
      </c>
      <c r="J1026">
        <v>656</v>
      </c>
      <c r="K1026">
        <v>38</v>
      </c>
      <c r="L1026">
        <v>161</v>
      </c>
      <c r="M1026">
        <v>62</v>
      </c>
      <c r="N1026">
        <v>47</v>
      </c>
      <c r="O1026">
        <v>37</v>
      </c>
      <c r="P1026">
        <v>3</v>
      </c>
      <c r="Q1026">
        <v>8</v>
      </c>
      <c r="R1026">
        <v>9</v>
      </c>
      <c r="S1026">
        <v>7</v>
      </c>
      <c r="T1026">
        <v>7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 t="s">
        <v>43</v>
      </c>
    </row>
    <row r="1027" spans="1:28" x14ac:dyDescent="0.5">
      <c r="A1027">
        <v>5564</v>
      </c>
      <c r="B1027">
        <v>1969</v>
      </c>
      <c r="C1027" t="s">
        <v>28</v>
      </c>
      <c r="D1027" t="s">
        <v>41</v>
      </c>
      <c r="E1027" t="s">
        <v>817</v>
      </c>
      <c r="F1027">
        <v>0</v>
      </c>
      <c r="G1027">
        <v>1</v>
      </c>
      <c r="H1027" s="1">
        <v>41160</v>
      </c>
      <c r="I1027">
        <v>26</v>
      </c>
      <c r="J1027">
        <v>509</v>
      </c>
      <c r="K1027">
        <v>133</v>
      </c>
      <c r="L1027">
        <v>497</v>
      </c>
      <c r="M1027">
        <v>78</v>
      </c>
      <c r="N1027">
        <v>24</v>
      </c>
      <c r="O1027">
        <v>97</v>
      </c>
      <c r="P1027">
        <v>2</v>
      </c>
      <c r="Q1027">
        <v>7</v>
      </c>
      <c r="R1027">
        <v>5</v>
      </c>
      <c r="S1027">
        <v>6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 t="s">
        <v>43</v>
      </c>
    </row>
    <row r="1028" spans="1:28" x14ac:dyDescent="0.5">
      <c r="A1028">
        <v>271</v>
      </c>
      <c r="B1028">
        <v>1969</v>
      </c>
      <c r="C1028" t="s">
        <v>28</v>
      </c>
      <c r="D1028" t="s">
        <v>60</v>
      </c>
      <c r="E1028" t="s">
        <v>915</v>
      </c>
      <c r="F1028">
        <v>1</v>
      </c>
      <c r="G1028">
        <v>1</v>
      </c>
      <c r="H1028" s="1">
        <v>41315</v>
      </c>
      <c r="I1028">
        <v>30</v>
      </c>
      <c r="J1028">
        <v>154</v>
      </c>
      <c r="K1028">
        <v>0</v>
      </c>
      <c r="L1028">
        <v>50</v>
      </c>
      <c r="M1028">
        <v>6</v>
      </c>
      <c r="N1028">
        <v>11</v>
      </c>
      <c r="O1028">
        <v>37</v>
      </c>
      <c r="P1028">
        <v>5</v>
      </c>
      <c r="Q1028">
        <v>3</v>
      </c>
      <c r="R1028">
        <v>4</v>
      </c>
      <c r="S1028">
        <v>3</v>
      </c>
      <c r="T1028">
        <v>6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 t="s">
        <v>36</v>
      </c>
    </row>
    <row r="1029" spans="1:28" x14ac:dyDescent="0.5">
      <c r="A1029">
        <v>7699</v>
      </c>
      <c r="B1029">
        <v>1969</v>
      </c>
      <c r="C1029" t="s">
        <v>28</v>
      </c>
      <c r="D1029" t="s">
        <v>60</v>
      </c>
      <c r="E1029" t="s">
        <v>915</v>
      </c>
      <c r="F1029">
        <v>1</v>
      </c>
      <c r="G1029">
        <v>1</v>
      </c>
      <c r="H1029" s="1">
        <v>41315</v>
      </c>
      <c r="I1029">
        <v>30</v>
      </c>
      <c r="J1029">
        <v>154</v>
      </c>
      <c r="K1029">
        <v>0</v>
      </c>
      <c r="L1029">
        <v>50</v>
      </c>
      <c r="M1029">
        <v>6</v>
      </c>
      <c r="N1029">
        <v>11</v>
      </c>
      <c r="O1029">
        <v>37</v>
      </c>
      <c r="P1029">
        <v>5</v>
      </c>
      <c r="Q1029">
        <v>3</v>
      </c>
      <c r="R1029">
        <v>4</v>
      </c>
      <c r="S1029">
        <v>3</v>
      </c>
      <c r="T1029">
        <v>6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 t="s">
        <v>36</v>
      </c>
    </row>
    <row r="1030" spans="1:28" x14ac:dyDescent="0.5">
      <c r="A1030">
        <v>2072</v>
      </c>
      <c r="B1030">
        <v>1969</v>
      </c>
      <c r="C1030" t="s">
        <v>45</v>
      </c>
      <c r="D1030" t="s">
        <v>41</v>
      </c>
      <c r="E1030" t="s">
        <v>1028</v>
      </c>
      <c r="F1030">
        <v>0</v>
      </c>
      <c r="G1030">
        <v>1</v>
      </c>
      <c r="H1030" t="s">
        <v>529</v>
      </c>
      <c r="I1030">
        <v>34</v>
      </c>
      <c r="J1030">
        <v>896</v>
      </c>
      <c r="K1030">
        <v>10</v>
      </c>
      <c r="L1030">
        <v>101</v>
      </c>
      <c r="M1030">
        <v>13</v>
      </c>
      <c r="N1030">
        <v>10</v>
      </c>
      <c r="O1030">
        <v>34</v>
      </c>
      <c r="P1030">
        <v>6</v>
      </c>
      <c r="Q1030">
        <v>4</v>
      </c>
      <c r="R1030">
        <v>2</v>
      </c>
      <c r="S1030">
        <v>9</v>
      </c>
      <c r="T1030">
        <v>9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 t="s">
        <v>36</v>
      </c>
    </row>
    <row r="1031" spans="1:28" x14ac:dyDescent="0.5">
      <c r="A1031">
        <v>807</v>
      </c>
      <c r="B1031">
        <v>1969</v>
      </c>
      <c r="C1031" t="s">
        <v>58</v>
      </c>
      <c r="D1031" t="s">
        <v>41</v>
      </c>
      <c r="E1031" t="s">
        <v>1032</v>
      </c>
      <c r="F1031">
        <v>1</v>
      </c>
      <c r="G1031">
        <v>1</v>
      </c>
      <c r="H1031" t="s">
        <v>619</v>
      </c>
      <c r="I1031">
        <v>35</v>
      </c>
      <c r="J1031">
        <v>167</v>
      </c>
      <c r="K1031">
        <v>2</v>
      </c>
      <c r="L1031">
        <v>89</v>
      </c>
      <c r="M1031">
        <v>0</v>
      </c>
      <c r="N1031">
        <v>0</v>
      </c>
      <c r="O1031">
        <v>34</v>
      </c>
      <c r="P1031">
        <v>6</v>
      </c>
      <c r="Q1031">
        <v>6</v>
      </c>
      <c r="R1031">
        <v>1</v>
      </c>
      <c r="S1031">
        <v>4</v>
      </c>
      <c r="T1031">
        <v>8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 t="s">
        <v>55</v>
      </c>
    </row>
    <row r="1032" spans="1:28" x14ac:dyDescent="0.5">
      <c r="A1032">
        <v>9862</v>
      </c>
      <c r="B1032">
        <v>1969</v>
      </c>
      <c r="C1032" t="s">
        <v>28</v>
      </c>
      <c r="D1032" t="s">
        <v>41</v>
      </c>
      <c r="E1032" t="s">
        <v>1082</v>
      </c>
      <c r="F1032">
        <v>1</v>
      </c>
      <c r="G1032">
        <v>0</v>
      </c>
      <c r="H1032" t="s">
        <v>212</v>
      </c>
      <c r="I1032">
        <v>37</v>
      </c>
      <c r="J1032">
        <v>1</v>
      </c>
      <c r="K1032">
        <v>6</v>
      </c>
      <c r="L1032">
        <v>7</v>
      </c>
      <c r="M1032">
        <v>11</v>
      </c>
      <c r="N1032">
        <v>5</v>
      </c>
      <c r="O1032">
        <v>3</v>
      </c>
      <c r="P1032">
        <v>2</v>
      </c>
      <c r="Q1032">
        <v>2</v>
      </c>
      <c r="R1032">
        <v>0</v>
      </c>
      <c r="S1032">
        <v>3</v>
      </c>
      <c r="T1032">
        <v>6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 t="s">
        <v>36</v>
      </c>
    </row>
    <row r="1033" spans="1:28" x14ac:dyDescent="0.5">
      <c r="A1033">
        <v>10591</v>
      </c>
      <c r="B1033">
        <v>1969</v>
      </c>
      <c r="C1033" t="s">
        <v>28</v>
      </c>
      <c r="D1033" t="s">
        <v>60</v>
      </c>
      <c r="E1033" t="s">
        <v>1097</v>
      </c>
      <c r="F1033">
        <v>0</v>
      </c>
      <c r="G1033">
        <v>1</v>
      </c>
      <c r="H1033" s="1">
        <v>41068</v>
      </c>
      <c r="I1033">
        <v>37</v>
      </c>
      <c r="J1033">
        <v>63</v>
      </c>
      <c r="K1033">
        <v>10</v>
      </c>
      <c r="L1033">
        <v>83</v>
      </c>
      <c r="M1033">
        <v>7</v>
      </c>
      <c r="N1033">
        <v>19</v>
      </c>
      <c r="O1033">
        <v>19</v>
      </c>
      <c r="P1033">
        <v>2</v>
      </c>
      <c r="Q1033">
        <v>4</v>
      </c>
      <c r="R1033">
        <v>1</v>
      </c>
      <c r="S1033">
        <v>4</v>
      </c>
      <c r="T1033">
        <v>7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 t="s">
        <v>32</v>
      </c>
    </row>
    <row r="1034" spans="1:28" x14ac:dyDescent="0.5">
      <c r="A1034">
        <v>9336</v>
      </c>
      <c r="B1034">
        <v>1969</v>
      </c>
      <c r="C1034" t="s">
        <v>45</v>
      </c>
      <c r="D1034" t="s">
        <v>60</v>
      </c>
      <c r="E1034" t="s">
        <v>1099</v>
      </c>
      <c r="F1034">
        <v>0</v>
      </c>
      <c r="G1034">
        <v>1</v>
      </c>
      <c r="H1034" t="s">
        <v>1100</v>
      </c>
      <c r="I1034">
        <v>38</v>
      </c>
      <c r="J1034">
        <v>512</v>
      </c>
      <c r="K1034">
        <v>0</v>
      </c>
      <c r="L1034">
        <v>83</v>
      </c>
      <c r="M1034">
        <v>0</v>
      </c>
      <c r="N1034">
        <v>0</v>
      </c>
      <c r="O1034">
        <v>41</v>
      </c>
      <c r="P1034">
        <v>3</v>
      </c>
      <c r="Q1034">
        <v>6</v>
      </c>
      <c r="R1034">
        <v>2</v>
      </c>
      <c r="S1034">
        <v>10</v>
      </c>
      <c r="T1034">
        <v>4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 t="s">
        <v>32</v>
      </c>
    </row>
    <row r="1035" spans="1:28" x14ac:dyDescent="0.5">
      <c r="A1035">
        <v>2098</v>
      </c>
      <c r="B1035">
        <v>1969</v>
      </c>
      <c r="C1035" t="s">
        <v>45</v>
      </c>
      <c r="D1035" t="s">
        <v>37</v>
      </c>
      <c r="E1035" t="s">
        <v>1111</v>
      </c>
      <c r="F1035">
        <v>2</v>
      </c>
      <c r="G1035">
        <v>0</v>
      </c>
      <c r="H1035" s="1">
        <v>41487</v>
      </c>
      <c r="I1035">
        <v>38</v>
      </c>
      <c r="J1035">
        <v>11</v>
      </c>
      <c r="K1035">
        <v>0</v>
      </c>
      <c r="L1035">
        <v>5</v>
      </c>
      <c r="M1035">
        <v>0</v>
      </c>
      <c r="N1035">
        <v>0</v>
      </c>
      <c r="O1035">
        <v>1</v>
      </c>
      <c r="P1035">
        <v>1</v>
      </c>
      <c r="Q1035">
        <v>1</v>
      </c>
      <c r="R1035">
        <v>0</v>
      </c>
      <c r="S1035">
        <v>2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 t="s">
        <v>32</v>
      </c>
    </row>
    <row r="1036" spans="1:28" x14ac:dyDescent="0.5">
      <c r="A1036">
        <v>4580</v>
      </c>
      <c r="B1036">
        <v>1969</v>
      </c>
      <c r="C1036" t="s">
        <v>28</v>
      </c>
      <c r="D1036" t="s">
        <v>37</v>
      </c>
      <c r="E1036" t="s">
        <v>1268</v>
      </c>
      <c r="F1036">
        <v>0</v>
      </c>
      <c r="G1036">
        <v>0</v>
      </c>
      <c r="H1036" t="s">
        <v>625</v>
      </c>
      <c r="I1036">
        <v>46</v>
      </c>
      <c r="J1036">
        <v>1394</v>
      </c>
      <c r="K1036">
        <v>22</v>
      </c>
      <c r="L1036">
        <v>708</v>
      </c>
      <c r="M1036">
        <v>89</v>
      </c>
      <c r="N1036">
        <v>91</v>
      </c>
      <c r="O1036">
        <v>182</v>
      </c>
      <c r="P1036">
        <v>1</v>
      </c>
      <c r="Q1036">
        <v>9</v>
      </c>
      <c r="R1036">
        <v>7</v>
      </c>
      <c r="S1036">
        <v>9</v>
      </c>
      <c r="T1036">
        <v>5</v>
      </c>
      <c r="U1036">
        <v>1</v>
      </c>
      <c r="V1036">
        <v>0</v>
      </c>
      <c r="W1036">
        <v>1</v>
      </c>
      <c r="X1036">
        <v>1</v>
      </c>
      <c r="Y1036">
        <v>0</v>
      </c>
      <c r="Z1036">
        <v>1</v>
      </c>
      <c r="AA1036">
        <v>0</v>
      </c>
      <c r="AB1036" t="s">
        <v>72</v>
      </c>
    </row>
    <row r="1037" spans="1:28" x14ac:dyDescent="0.5">
      <c r="A1037">
        <v>2686</v>
      </c>
      <c r="B1037">
        <v>1969</v>
      </c>
      <c r="C1037" t="s">
        <v>123</v>
      </c>
      <c r="D1037" t="s">
        <v>41</v>
      </c>
      <c r="E1037" t="s">
        <v>1338</v>
      </c>
      <c r="F1037">
        <v>0</v>
      </c>
      <c r="G1037">
        <v>0</v>
      </c>
      <c r="H1037" t="s">
        <v>429</v>
      </c>
      <c r="I1037">
        <v>49</v>
      </c>
      <c r="J1037">
        <v>0</v>
      </c>
      <c r="K1037">
        <v>1</v>
      </c>
      <c r="L1037">
        <v>4</v>
      </c>
      <c r="M1037">
        <v>15</v>
      </c>
      <c r="N1037">
        <v>1</v>
      </c>
      <c r="O1037">
        <v>5</v>
      </c>
      <c r="P1037">
        <v>1</v>
      </c>
      <c r="Q1037">
        <v>1</v>
      </c>
      <c r="R1037">
        <v>0</v>
      </c>
      <c r="S1037">
        <v>2</v>
      </c>
      <c r="T1037">
        <v>7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 t="s">
        <v>43</v>
      </c>
    </row>
    <row r="1038" spans="1:28" x14ac:dyDescent="0.5">
      <c r="A1038">
        <v>2245</v>
      </c>
      <c r="B1038">
        <v>1969</v>
      </c>
      <c r="C1038" t="s">
        <v>58</v>
      </c>
      <c r="D1038" t="s">
        <v>37</v>
      </c>
      <c r="E1038" t="s">
        <v>1376</v>
      </c>
      <c r="F1038">
        <v>1</v>
      </c>
      <c r="G1038">
        <v>1</v>
      </c>
      <c r="H1038" t="s">
        <v>476</v>
      </c>
      <c r="I1038">
        <v>50</v>
      </c>
      <c r="J1038">
        <v>57</v>
      </c>
      <c r="K1038">
        <v>2</v>
      </c>
      <c r="L1038">
        <v>51</v>
      </c>
      <c r="M1038">
        <v>4</v>
      </c>
      <c r="N1038">
        <v>2</v>
      </c>
      <c r="O1038">
        <v>23</v>
      </c>
      <c r="P1038">
        <v>3</v>
      </c>
      <c r="Q1038">
        <v>2</v>
      </c>
      <c r="R1038">
        <v>1</v>
      </c>
      <c r="S1038">
        <v>4</v>
      </c>
      <c r="T1038">
        <v>6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 t="s">
        <v>32</v>
      </c>
    </row>
    <row r="1039" spans="1:28" x14ac:dyDescent="0.5">
      <c r="A1039">
        <v>78</v>
      </c>
      <c r="B1039">
        <v>1969</v>
      </c>
      <c r="C1039" t="s">
        <v>28</v>
      </c>
      <c r="D1039" t="s">
        <v>37</v>
      </c>
      <c r="E1039" t="s">
        <v>1398</v>
      </c>
      <c r="F1039">
        <v>1</v>
      </c>
      <c r="G1039">
        <v>0</v>
      </c>
      <c r="H1039" t="s">
        <v>1018</v>
      </c>
      <c r="I1039">
        <v>51</v>
      </c>
      <c r="J1039">
        <v>15</v>
      </c>
      <c r="K1039">
        <v>0</v>
      </c>
      <c r="L1039">
        <v>11</v>
      </c>
      <c r="M1039">
        <v>0</v>
      </c>
      <c r="N1039">
        <v>2</v>
      </c>
      <c r="O1039">
        <v>9</v>
      </c>
      <c r="P1039">
        <v>1</v>
      </c>
      <c r="Q1039">
        <v>1</v>
      </c>
      <c r="R1039">
        <v>1</v>
      </c>
      <c r="S1039">
        <v>2</v>
      </c>
      <c r="T1039">
        <v>8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 t="s">
        <v>32</v>
      </c>
    </row>
    <row r="1040" spans="1:28" x14ac:dyDescent="0.5">
      <c r="A1040">
        <v>5517</v>
      </c>
      <c r="B1040">
        <v>1969</v>
      </c>
      <c r="C1040" t="s">
        <v>28</v>
      </c>
      <c r="D1040" t="s">
        <v>37</v>
      </c>
      <c r="E1040" t="s">
        <v>1398</v>
      </c>
      <c r="F1040">
        <v>1</v>
      </c>
      <c r="G1040">
        <v>0</v>
      </c>
      <c r="H1040" t="s">
        <v>1018</v>
      </c>
      <c r="I1040">
        <v>51</v>
      </c>
      <c r="J1040">
        <v>15</v>
      </c>
      <c r="K1040">
        <v>0</v>
      </c>
      <c r="L1040">
        <v>11</v>
      </c>
      <c r="M1040">
        <v>0</v>
      </c>
      <c r="N1040">
        <v>2</v>
      </c>
      <c r="O1040">
        <v>9</v>
      </c>
      <c r="P1040">
        <v>1</v>
      </c>
      <c r="Q1040">
        <v>1</v>
      </c>
      <c r="R1040">
        <v>1</v>
      </c>
      <c r="S1040">
        <v>2</v>
      </c>
      <c r="T1040">
        <v>8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 t="s">
        <v>43</v>
      </c>
    </row>
    <row r="1041" spans="1:28" x14ac:dyDescent="0.5">
      <c r="A1041">
        <v>7187</v>
      </c>
      <c r="B1041">
        <v>1969</v>
      </c>
      <c r="C1041" t="s">
        <v>58</v>
      </c>
      <c r="D1041" t="s">
        <v>41</v>
      </c>
      <c r="F1041">
        <v>1</v>
      </c>
      <c r="G1041">
        <v>1</v>
      </c>
      <c r="H1041" t="s">
        <v>599</v>
      </c>
      <c r="I1041">
        <v>52</v>
      </c>
      <c r="J1041">
        <v>375</v>
      </c>
      <c r="K1041">
        <v>42</v>
      </c>
      <c r="L1041">
        <v>48</v>
      </c>
      <c r="M1041">
        <v>94</v>
      </c>
      <c r="N1041">
        <v>66</v>
      </c>
      <c r="O1041">
        <v>96</v>
      </c>
      <c r="P1041">
        <v>7</v>
      </c>
      <c r="Q1041">
        <v>4</v>
      </c>
      <c r="R1041">
        <v>10</v>
      </c>
      <c r="S1041">
        <v>4</v>
      </c>
      <c r="T1041">
        <v>3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 t="s">
        <v>43</v>
      </c>
    </row>
    <row r="1042" spans="1:28" x14ac:dyDescent="0.5">
      <c r="A1042">
        <v>6866</v>
      </c>
      <c r="B1042">
        <v>1969</v>
      </c>
      <c r="C1042" t="s">
        <v>58</v>
      </c>
      <c r="D1042" t="s">
        <v>41</v>
      </c>
      <c r="E1042" t="s">
        <v>1514</v>
      </c>
      <c r="F1042">
        <v>1</v>
      </c>
      <c r="G1042">
        <v>1</v>
      </c>
      <c r="H1042" t="s">
        <v>206</v>
      </c>
      <c r="I1042">
        <v>56</v>
      </c>
      <c r="J1042">
        <v>8</v>
      </c>
      <c r="K1042">
        <v>0</v>
      </c>
      <c r="L1042">
        <v>14</v>
      </c>
      <c r="M1042">
        <v>2</v>
      </c>
      <c r="N1042">
        <v>3</v>
      </c>
      <c r="O1042">
        <v>7</v>
      </c>
      <c r="P1042">
        <v>1</v>
      </c>
      <c r="Q1042">
        <v>1</v>
      </c>
      <c r="R1042">
        <v>0</v>
      </c>
      <c r="S1042">
        <v>3</v>
      </c>
      <c r="T1042">
        <v>5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 t="s">
        <v>72</v>
      </c>
    </row>
    <row r="1043" spans="1:28" x14ac:dyDescent="0.5">
      <c r="A1043">
        <v>2075</v>
      </c>
      <c r="B1043">
        <v>1969</v>
      </c>
      <c r="C1043" t="s">
        <v>28</v>
      </c>
      <c r="D1043" t="s">
        <v>37</v>
      </c>
      <c r="E1043" t="s">
        <v>1519</v>
      </c>
      <c r="F1043">
        <v>0</v>
      </c>
      <c r="G1043">
        <v>0</v>
      </c>
      <c r="H1043" t="s">
        <v>212</v>
      </c>
      <c r="I1043">
        <v>56</v>
      </c>
      <c r="J1043">
        <v>377</v>
      </c>
      <c r="K1043">
        <v>10</v>
      </c>
      <c r="L1043">
        <v>540</v>
      </c>
      <c r="M1043">
        <v>80</v>
      </c>
      <c r="N1043">
        <v>30</v>
      </c>
      <c r="O1043">
        <v>10</v>
      </c>
      <c r="P1043">
        <v>1</v>
      </c>
      <c r="Q1043">
        <v>3</v>
      </c>
      <c r="R1043">
        <v>5</v>
      </c>
      <c r="S1043">
        <v>7</v>
      </c>
      <c r="T1043">
        <v>1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 t="s">
        <v>72</v>
      </c>
    </row>
    <row r="1044" spans="1:28" x14ac:dyDescent="0.5">
      <c r="A1044">
        <v>2683</v>
      </c>
      <c r="B1044">
        <v>1969</v>
      </c>
      <c r="C1044" t="s">
        <v>28</v>
      </c>
      <c r="D1044" t="s">
        <v>37</v>
      </c>
      <c r="E1044" t="s">
        <v>1534</v>
      </c>
      <c r="F1044">
        <v>0</v>
      </c>
      <c r="G1044">
        <v>2</v>
      </c>
      <c r="H1044" s="1">
        <v>41307</v>
      </c>
      <c r="I1044">
        <v>56</v>
      </c>
      <c r="J1044">
        <v>295</v>
      </c>
      <c r="K1044">
        <v>106</v>
      </c>
      <c r="L1044">
        <v>271</v>
      </c>
      <c r="M1044">
        <v>75</v>
      </c>
      <c r="N1044">
        <v>98</v>
      </c>
      <c r="O1044">
        <v>65</v>
      </c>
      <c r="P1044">
        <v>4</v>
      </c>
      <c r="Q1044">
        <v>6</v>
      </c>
      <c r="R1044">
        <v>4</v>
      </c>
      <c r="S1044">
        <v>12</v>
      </c>
      <c r="T1044">
        <v>6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 t="s">
        <v>36</v>
      </c>
    </row>
    <row r="1045" spans="1:28" x14ac:dyDescent="0.5">
      <c r="A1045">
        <v>8932</v>
      </c>
      <c r="B1045">
        <v>1969</v>
      </c>
      <c r="C1045" t="s">
        <v>58</v>
      </c>
      <c r="D1045" t="s">
        <v>41</v>
      </c>
      <c r="E1045" t="s">
        <v>1558</v>
      </c>
      <c r="F1045">
        <v>0</v>
      </c>
      <c r="G1045">
        <v>1</v>
      </c>
      <c r="H1045" t="s">
        <v>249</v>
      </c>
      <c r="I1045">
        <v>57</v>
      </c>
      <c r="J1045">
        <v>960</v>
      </c>
      <c r="K1045">
        <v>28</v>
      </c>
      <c r="L1045">
        <v>183</v>
      </c>
      <c r="M1045">
        <v>220</v>
      </c>
      <c r="N1045">
        <v>70</v>
      </c>
      <c r="O1045">
        <v>70</v>
      </c>
      <c r="P1045">
        <v>4</v>
      </c>
      <c r="Q1045">
        <v>9</v>
      </c>
      <c r="R1045">
        <v>6</v>
      </c>
      <c r="S1045">
        <v>6</v>
      </c>
      <c r="T1045">
        <v>6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 t="s">
        <v>72</v>
      </c>
    </row>
    <row r="1046" spans="1:28" x14ac:dyDescent="0.5">
      <c r="A1046">
        <v>3570</v>
      </c>
      <c r="B1046">
        <v>1969</v>
      </c>
      <c r="C1046" t="s">
        <v>45</v>
      </c>
      <c r="D1046" t="s">
        <v>41</v>
      </c>
      <c r="E1046" t="s">
        <v>1668</v>
      </c>
      <c r="F1046">
        <v>1</v>
      </c>
      <c r="G1046">
        <v>0</v>
      </c>
      <c r="H1046" t="s">
        <v>429</v>
      </c>
      <c r="I1046">
        <v>64</v>
      </c>
      <c r="J1046">
        <v>159</v>
      </c>
      <c r="K1046">
        <v>2</v>
      </c>
      <c r="L1046">
        <v>51</v>
      </c>
      <c r="M1046">
        <v>6</v>
      </c>
      <c r="N1046">
        <v>2</v>
      </c>
      <c r="O1046">
        <v>24</v>
      </c>
      <c r="P1046">
        <v>3</v>
      </c>
      <c r="Q1046">
        <v>4</v>
      </c>
      <c r="R1046">
        <v>1</v>
      </c>
      <c r="S1046">
        <v>5</v>
      </c>
      <c r="T1046">
        <v>5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 t="s">
        <v>72</v>
      </c>
    </row>
    <row r="1047" spans="1:28" x14ac:dyDescent="0.5">
      <c r="A1047">
        <v>2004</v>
      </c>
      <c r="B1047">
        <v>1969</v>
      </c>
      <c r="C1047" t="s">
        <v>28</v>
      </c>
      <c r="D1047" t="s">
        <v>33</v>
      </c>
      <c r="E1047" t="s">
        <v>1701</v>
      </c>
      <c r="F1047">
        <v>0</v>
      </c>
      <c r="G1047">
        <v>1</v>
      </c>
      <c r="H1047" t="s">
        <v>217</v>
      </c>
      <c r="I1047">
        <v>65</v>
      </c>
      <c r="J1047">
        <v>619</v>
      </c>
      <c r="K1047">
        <v>54</v>
      </c>
      <c r="L1047">
        <v>260</v>
      </c>
      <c r="M1047">
        <v>127</v>
      </c>
      <c r="N1047">
        <v>54</v>
      </c>
      <c r="O1047">
        <v>54</v>
      </c>
      <c r="P1047">
        <v>1</v>
      </c>
      <c r="Q1047">
        <v>4</v>
      </c>
      <c r="R1047">
        <v>7</v>
      </c>
      <c r="S1047">
        <v>5</v>
      </c>
      <c r="T1047">
        <v>1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 t="s">
        <v>32</v>
      </c>
    </row>
    <row r="1048" spans="1:28" x14ac:dyDescent="0.5">
      <c r="A1048">
        <v>9707</v>
      </c>
      <c r="B1048">
        <v>1969</v>
      </c>
      <c r="C1048" t="s">
        <v>45</v>
      </c>
      <c r="D1048" t="s">
        <v>37</v>
      </c>
      <c r="E1048" t="s">
        <v>1713</v>
      </c>
      <c r="F1048">
        <v>0</v>
      </c>
      <c r="G1048">
        <v>1</v>
      </c>
      <c r="H1048" t="s">
        <v>79</v>
      </c>
      <c r="I1048">
        <v>65</v>
      </c>
      <c r="J1048">
        <v>1103</v>
      </c>
      <c r="K1048">
        <v>0</v>
      </c>
      <c r="L1048">
        <v>45</v>
      </c>
      <c r="M1048">
        <v>0</v>
      </c>
      <c r="N1048">
        <v>0</v>
      </c>
      <c r="O1048">
        <v>34</v>
      </c>
      <c r="P1048">
        <v>3</v>
      </c>
      <c r="Q1048">
        <v>4</v>
      </c>
      <c r="R1048">
        <v>2</v>
      </c>
      <c r="S1048">
        <v>11</v>
      </c>
      <c r="T1048">
        <v>8</v>
      </c>
      <c r="U1048">
        <v>0</v>
      </c>
      <c r="V1048">
        <v>1</v>
      </c>
      <c r="W1048">
        <v>0</v>
      </c>
      <c r="X1048">
        <v>0</v>
      </c>
      <c r="Y1048">
        <v>1</v>
      </c>
      <c r="Z1048">
        <v>0</v>
      </c>
      <c r="AA1048">
        <v>0</v>
      </c>
      <c r="AB1048" t="s">
        <v>32</v>
      </c>
    </row>
    <row r="1049" spans="1:28" x14ac:dyDescent="0.5">
      <c r="A1049">
        <v>10872</v>
      </c>
      <c r="B1049">
        <v>1969</v>
      </c>
      <c r="C1049" t="s">
        <v>45</v>
      </c>
      <c r="D1049" t="s">
        <v>37</v>
      </c>
      <c r="E1049" t="s">
        <v>1713</v>
      </c>
      <c r="F1049">
        <v>0</v>
      </c>
      <c r="G1049">
        <v>1</v>
      </c>
      <c r="H1049" t="s">
        <v>79</v>
      </c>
      <c r="I1049">
        <v>65</v>
      </c>
      <c r="J1049">
        <v>1103</v>
      </c>
      <c r="K1049">
        <v>0</v>
      </c>
      <c r="L1049">
        <v>45</v>
      </c>
      <c r="M1049">
        <v>0</v>
      </c>
      <c r="N1049">
        <v>0</v>
      </c>
      <c r="O1049">
        <v>34</v>
      </c>
      <c r="P1049">
        <v>3</v>
      </c>
      <c r="Q1049">
        <v>4</v>
      </c>
      <c r="R1049">
        <v>2</v>
      </c>
      <c r="S1049">
        <v>11</v>
      </c>
      <c r="T1049">
        <v>8</v>
      </c>
      <c r="U1049">
        <v>0</v>
      </c>
      <c r="V1049">
        <v>1</v>
      </c>
      <c r="W1049">
        <v>0</v>
      </c>
      <c r="X1049">
        <v>0</v>
      </c>
      <c r="Y1049">
        <v>1</v>
      </c>
      <c r="Z1049">
        <v>0</v>
      </c>
      <c r="AA1049">
        <v>0</v>
      </c>
      <c r="AB1049" t="s">
        <v>32</v>
      </c>
    </row>
    <row r="1050" spans="1:28" x14ac:dyDescent="0.5">
      <c r="A1050">
        <v>10704</v>
      </c>
      <c r="B1050">
        <v>1969</v>
      </c>
      <c r="C1050" t="s">
        <v>28</v>
      </c>
      <c r="D1050" t="s">
        <v>33</v>
      </c>
      <c r="E1050" t="s">
        <v>1718</v>
      </c>
      <c r="F1050">
        <v>0</v>
      </c>
      <c r="G1050">
        <v>1</v>
      </c>
      <c r="H1050" t="s">
        <v>1719</v>
      </c>
      <c r="I1050">
        <v>65</v>
      </c>
      <c r="J1050">
        <v>404</v>
      </c>
      <c r="K1050">
        <v>0</v>
      </c>
      <c r="L1050">
        <v>92</v>
      </c>
      <c r="M1050">
        <v>28</v>
      </c>
      <c r="N1050">
        <v>27</v>
      </c>
      <c r="O1050">
        <v>142</v>
      </c>
      <c r="P1050">
        <v>2</v>
      </c>
      <c r="Q1050">
        <v>6</v>
      </c>
      <c r="R1050">
        <v>2</v>
      </c>
      <c r="S1050">
        <v>9</v>
      </c>
      <c r="T1050">
        <v>4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 t="s">
        <v>32</v>
      </c>
    </row>
    <row r="1051" spans="1:28" x14ac:dyDescent="0.5">
      <c r="A1051">
        <v>4487</v>
      </c>
      <c r="B1051">
        <v>1969</v>
      </c>
      <c r="C1051" t="s">
        <v>58</v>
      </c>
      <c r="D1051" t="s">
        <v>33</v>
      </c>
      <c r="E1051" t="s">
        <v>1747</v>
      </c>
      <c r="F1051">
        <v>1</v>
      </c>
      <c r="G1051">
        <v>0</v>
      </c>
      <c r="H1051" t="s">
        <v>1748</v>
      </c>
      <c r="I1051">
        <v>67</v>
      </c>
      <c r="J1051">
        <v>15</v>
      </c>
      <c r="K1051">
        <v>20</v>
      </c>
      <c r="L1051">
        <v>25</v>
      </c>
      <c r="M1051">
        <v>2</v>
      </c>
      <c r="N1051">
        <v>7</v>
      </c>
      <c r="O1051">
        <v>26</v>
      </c>
      <c r="P1051">
        <v>1</v>
      </c>
      <c r="Q1051">
        <v>2</v>
      </c>
      <c r="R1051">
        <v>0</v>
      </c>
      <c r="S1051">
        <v>4</v>
      </c>
      <c r="T1051">
        <v>6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 t="s">
        <v>72</v>
      </c>
    </row>
    <row r="1052" spans="1:28" x14ac:dyDescent="0.5">
      <c r="A1052">
        <v>2410</v>
      </c>
      <c r="B1052">
        <v>1969</v>
      </c>
      <c r="C1052" t="s">
        <v>28</v>
      </c>
      <c r="D1052" t="s">
        <v>33</v>
      </c>
      <c r="E1052" t="s">
        <v>1783</v>
      </c>
      <c r="F1052">
        <v>0</v>
      </c>
      <c r="G1052">
        <v>0</v>
      </c>
      <c r="H1052" t="s">
        <v>339</v>
      </c>
      <c r="I1052">
        <v>69</v>
      </c>
      <c r="J1052">
        <v>364</v>
      </c>
      <c r="K1052">
        <v>40</v>
      </c>
      <c r="L1052">
        <v>425</v>
      </c>
      <c r="M1052">
        <v>158</v>
      </c>
      <c r="N1052">
        <v>60</v>
      </c>
      <c r="O1052">
        <v>50</v>
      </c>
      <c r="P1052">
        <v>1</v>
      </c>
      <c r="Q1052">
        <v>3</v>
      </c>
      <c r="R1052">
        <v>4</v>
      </c>
      <c r="S1052">
        <v>8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 t="s">
        <v>32</v>
      </c>
    </row>
    <row r="1053" spans="1:28" x14ac:dyDescent="0.5">
      <c r="A1053">
        <v>4297</v>
      </c>
      <c r="B1053">
        <v>1969</v>
      </c>
      <c r="C1053" t="s">
        <v>28</v>
      </c>
      <c r="D1053" t="s">
        <v>41</v>
      </c>
      <c r="E1053" t="s">
        <v>1820</v>
      </c>
      <c r="F1053">
        <v>1</v>
      </c>
      <c r="G1053">
        <v>0</v>
      </c>
      <c r="H1053" t="s">
        <v>337</v>
      </c>
      <c r="I1053">
        <v>71</v>
      </c>
      <c r="J1053">
        <v>13</v>
      </c>
      <c r="K1053">
        <v>2</v>
      </c>
      <c r="L1053">
        <v>18</v>
      </c>
      <c r="M1053">
        <v>6</v>
      </c>
      <c r="N1053">
        <v>1</v>
      </c>
      <c r="O1053">
        <v>0</v>
      </c>
      <c r="P1053">
        <v>2</v>
      </c>
      <c r="Q1053">
        <v>2</v>
      </c>
      <c r="R1053">
        <v>0</v>
      </c>
      <c r="S1053">
        <v>3</v>
      </c>
      <c r="T1053">
        <v>8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 t="s">
        <v>55</v>
      </c>
    </row>
    <row r="1054" spans="1:28" x14ac:dyDescent="0.5">
      <c r="A1054">
        <v>8093</v>
      </c>
      <c r="B1054">
        <v>1969</v>
      </c>
      <c r="C1054" t="s">
        <v>58</v>
      </c>
      <c r="D1054" t="s">
        <v>37</v>
      </c>
      <c r="E1054" t="s">
        <v>1843</v>
      </c>
      <c r="F1054">
        <v>0</v>
      </c>
      <c r="G1054">
        <v>0</v>
      </c>
      <c r="H1054" t="s">
        <v>1842</v>
      </c>
      <c r="I1054">
        <v>72</v>
      </c>
      <c r="J1054">
        <v>572</v>
      </c>
      <c r="K1054">
        <v>8</v>
      </c>
      <c r="L1054">
        <v>232</v>
      </c>
      <c r="M1054">
        <v>23</v>
      </c>
      <c r="N1054">
        <v>62</v>
      </c>
      <c r="O1054">
        <v>17</v>
      </c>
      <c r="P1054">
        <v>1</v>
      </c>
      <c r="Q1054">
        <v>4</v>
      </c>
      <c r="R1054">
        <v>3</v>
      </c>
      <c r="S1054">
        <v>6</v>
      </c>
      <c r="T1054">
        <v>1</v>
      </c>
      <c r="U1054">
        <v>0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 t="s">
        <v>32</v>
      </c>
    </row>
    <row r="1055" spans="1:28" x14ac:dyDescent="0.5">
      <c r="A1055">
        <v>8562</v>
      </c>
      <c r="B1055">
        <v>1969</v>
      </c>
      <c r="C1055" t="s">
        <v>28</v>
      </c>
      <c r="D1055" t="s">
        <v>41</v>
      </c>
      <c r="E1055" t="s">
        <v>1855</v>
      </c>
      <c r="F1055">
        <v>0</v>
      </c>
      <c r="G1055">
        <v>0</v>
      </c>
      <c r="H1055" t="s">
        <v>71</v>
      </c>
      <c r="I1055">
        <v>72</v>
      </c>
      <c r="J1055">
        <v>127</v>
      </c>
      <c r="K1055">
        <v>4</v>
      </c>
      <c r="L1055">
        <v>73</v>
      </c>
      <c r="M1055">
        <v>15</v>
      </c>
      <c r="N1055">
        <v>6</v>
      </c>
      <c r="O1055">
        <v>11</v>
      </c>
      <c r="P1055">
        <v>1</v>
      </c>
      <c r="Q1055">
        <v>2</v>
      </c>
      <c r="R1055">
        <v>1</v>
      </c>
      <c r="S1055">
        <v>7</v>
      </c>
      <c r="T1055">
        <v>2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 t="s">
        <v>32</v>
      </c>
    </row>
    <row r="1056" spans="1:28" x14ac:dyDescent="0.5">
      <c r="A1056">
        <v>4743</v>
      </c>
      <c r="B1056">
        <v>1969</v>
      </c>
      <c r="C1056" t="s">
        <v>45</v>
      </c>
      <c r="D1056" t="s">
        <v>37</v>
      </c>
      <c r="E1056" t="s">
        <v>1858</v>
      </c>
      <c r="F1056">
        <v>0</v>
      </c>
      <c r="G1056">
        <v>1</v>
      </c>
      <c r="H1056" s="1">
        <v>41336</v>
      </c>
      <c r="I1056">
        <v>72</v>
      </c>
      <c r="J1056">
        <v>689</v>
      </c>
      <c r="K1056">
        <v>8</v>
      </c>
      <c r="L1056">
        <v>167</v>
      </c>
      <c r="M1056">
        <v>11</v>
      </c>
      <c r="N1056">
        <v>8</v>
      </c>
      <c r="O1056">
        <v>88</v>
      </c>
      <c r="P1056">
        <v>5</v>
      </c>
      <c r="Q1056">
        <v>8</v>
      </c>
      <c r="R1056">
        <v>4</v>
      </c>
      <c r="S1056">
        <v>11</v>
      </c>
      <c r="T1056">
        <v>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 t="s">
        <v>40</v>
      </c>
    </row>
    <row r="1057" spans="1:28" x14ac:dyDescent="0.5">
      <c r="A1057">
        <v>10299</v>
      </c>
      <c r="B1057">
        <v>1969</v>
      </c>
      <c r="C1057" t="s">
        <v>45</v>
      </c>
      <c r="D1057" t="s">
        <v>33</v>
      </c>
      <c r="E1057" t="s">
        <v>1889</v>
      </c>
      <c r="F1057">
        <v>0</v>
      </c>
      <c r="G1057">
        <v>0</v>
      </c>
      <c r="H1057" s="1">
        <v>41163</v>
      </c>
      <c r="I1057">
        <v>73</v>
      </c>
      <c r="J1057">
        <v>389</v>
      </c>
      <c r="K1057">
        <v>91</v>
      </c>
      <c r="L1057">
        <v>248</v>
      </c>
      <c r="M1057">
        <v>64</v>
      </c>
      <c r="N1057">
        <v>49</v>
      </c>
      <c r="O1057">
        <v>41</v>
      </c>
      <c r="P1057">
        <v>3</v>
      </c>
      <c r="Q1057">
        <v>6</v>
      </c>
      <c r="R1057">
        <v>3</v>
      </c>
      <c r="S1057">
        <v>13</v>
      </c>
      <c r="T1057">
        <v>5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1</v>
      </c>
      <c r="AA1057">
        <v>0</v>
      </c>
      <c r="AB1057" t="s">
        <v>32</v>
      </c>
    </row>
    <row r="1058" spans="1:28" x14ac:dyDescent="0.5">
      <c r="A1058">
        <v>7254</v>
      </c>
      <c r="B1058">
        <v>1969</v>
      </c>
      <c r="C1058" t="s">
        <v>28</v>
      </c>
      <c r="D1058" t="s">
        <v>41</v>
      </c>
      <c r="E1058" t="s">
        <v>1898</v>
      </c>
      <c r="F1058">
        <v>1</v>
      </c>
      <c r="G1058">
        <v>0</v>
      </c>
      <c r="H1058" t="s">
        <v>57</v>
      </c>
      <c r="I1058">
        <v>74</v>
      </c>
      <c r="J1058">
        <v>39</v>
      </c>
      <c r="K1058">
        <v>0</v>
      </c>
      <c r="L1058">
        <v>56</v>
      </c>
      <c r="M1058">
        <v>20</v>
      </c>
      <c r="N1058">
        <v>8</v>
      </c>
      <c r="O1058">
        <v>14</v>
      </c>
      <c r="P1058">
        <v>3</v>
      </c>
      <c r="Q1058">
        <v>3</v>
      </c>
      <c r="R1058">
        <v>1</v>
      </c>
      <c r="S1058">
        <v>3</v>
      </c>
      <c r="T1058">
        <v>7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 t="s">
        <v>72</v>
      </c>
    </row>
    <row r="1059" spans="1:28" x14ac:dyDescent="0.5">
      <c r="A1059">
        <v>8775</v>
      </c>
      <c r="B1059">
        <v>1969</v>
      </c>
      <c r="C1059" t="s">
        <v>28</v>
      </c>
      <c r="D1059" t="s">
        <v>41</v>
      </c>
      <c r="E1059" t="s">
        <v>1898</v>
      </c>
      <c r="F1059">
        <v>1</v>
      </c>
      <c r="G1059">
        <v>0</v>
      </c>
      <c r="H1059" t="s">
        <v>57</v>
      </c>
      <c r="I1059">
        <v>74</v>
      </c>
      <c r="J1059">
        <v>39</v>
      </c>
      <c r="K1059">
        <v>0</v>
      </c>
      <c r="L1059">
        <v>56</v>
      </c>
      <c r="M1059">
        <v>20</v>
      </c>
      <c r="N1059">
        <v>8</v>
      </c>
      <c r="O1059">
        <v>14</v>
      </c>
      <c r="P1059">
        <v>3</v>
      </c>
      <c r="Q1059">
        <v>3</v>
      </c>
      <c r="R1059">
        <v>1</v>
      </c>
      <c r="S1059">
        <v>3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 t="s">
        <v>43</v>
      </c>
    </row>
    <row r="1060" spans="1:28" x14ac:dyDescent="0.5">
      <c r="A1060">
        <v>7930</v>
      </c>
      <c r="B1060">
        <v>1969</v>
      </c>
      <c r="C1060" t="s">
        <v>58</v>
      </c>
      <c r="D1060" t="s">
        <v>33</v>
      </c>
      <c r="E1060" t="s">
        <v>1906</v>
      </c>
      <c r="F1060">
        <v>0</v>
      </c>
      <c r="G1060">
        <v>0</v>
      </c>
      <c r="H1060" t="s">
        <v>753</v>
      </c>
      <c r="I1060">
        <v>74</v>
      </c>
      <c r="J1060">
        <v>101</v>
      </c>
      <c r="K1060">
        <v>13</v>
      </c>
      <c r="L1060">
        <v>76</v>
      </c>
      <c r="M1060">
        <v>20</v>
      </c>
      <c r="N1060">
        <v>18</v>
      </c>
      <c r="O1060">
        <v>40</v>
      </c>
      <c r="P1060">
        <v>2</v>
      </c>
      <c r="Q1060">
        <v>3</v>
      </c>
      <c r="R1060">
        <v>1</v>
      </c>
      <c r="S1060">
        <v>6</v>
      </c>
      <c r="T1060">
        <v>6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 t="s">
        <v>32</v>
      </c>
    </row>
    <row r="1061" spans="1:28" x14ac:dyDescent="0.5">
      <c r="A1061">
        <v>6461</v>
      </c>
      <c r="B1061">
        <v>1969</v>
      </c>
      <c r="C1061" t="s">
        <v>58</v>
      </c>
      <c r="D1061" t="s">
        <v>33</v>
      </c>
      <c r="E1061" t="s">
        <v>1910</v>
      </c>
      <c r="F1061">
        <v>0</v>
      </c>
      <c r="G1061">
        <v>1</v>
      </c>
      <c r="H1061" t="s">
        <v>1911</v>
      </c>
      <c r="I1061">
        <v>74</v>
      </c>
      <c r="J1061">
        <v>581</v>
      </c>
      <c r="K1061">
        <v>49</v>
      </c>
      <c r="L1061">
        <v>157</v>
      </c>
      <c r="M1061">
        <v>43</v>
      </c>
      <c r="N1061">
        <v>8</v>
      </c>
      <c r="O1061">
        <v>108</v>
      </c>
      <c r="P1061">
        <v>1</v>
      </c>
      <c r="Q1061">
        <v>5</v>
      </c>
      <c r="R1061">
        <v>6</v>
      </c>
      <c r="S1061">
        <v>11</v>
      </c>
      <c r="T1061">
        <v>2</v>
      </c>
      <c r="U1061">
        <v>0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 t="s">
        <v>32</v>
      </c>
    </row>
    <row r="1062" spans="1:28" x14ac:dyDescent="0.5">
      <c r="A1062">
        <v>697</v>
      </c>
      <c r="B1062">
        <v>1969</v>
      </c>
      <c r="C1062" t="s">
        <v>28</v>
      </c>
      <c r="D1062" t="s">
        <v>41</v>
      </c>
      <c r="E1062" t="s">
        <v>1994</v>
      </c>
      <c r="F1062">
        <v>0</v>
      </c>
      <c r="G1062">
        <v>0</v>
      </c>
      <c r="H1062" s="1">
        <v>41611</v>
      </c>
      <c r="I1062">
        <v>78</v>
      </c>
      <c r="J1062">
        <v>972</v>
      </c>
      <c r="K1062">
        <v>59</v>
      </c>
      <c r="L1062">
        <v>913</v>
      </c>
      <c r="M1062">
        <v>25</v>
      </c>
      <c r="N1062">
        <v>19</v>
      </c>
      <c r="O1062">
        <v>59</v>
      </c>
      <c r="P1062">
        <v>1</v>
      </c>
      <c r="Q1062">
        <v>5</v>
      </c>
      <c r="R1062">
        <v>9</v>
      </c>
      <c r="S1062">
        <v>6</v>
      </c>
      <c r="T1062">
        <v>3</v>
      </c>
      <c r="U1062">
        <v>0</v>
      </c>
      <c r="V1062">
        <v>0</v>
      </c>
      <c r="W1062">
        <v>1</v>
      </c>
      <c r="X1062">
        <v>0</v>
      </c>
      <c r="Y1062">
        <v>0</v>
      </c>
      <c r="Z1062">
        <v>0</v>
      </c>
      <c r="AA1062">
        <v>0</v>
      </c>
      <c r="AB1062" t="s">
        <v>32</v>
      </c>
    </row>
    <row r="1063" spans="1:28" x14ac:dyDescent="0.5">
      <c r="A1063">
        <v>9907</v>
      </c>
      <c r="B1063">
        <v>1969</v>
      </c>
      <c r="C1063" t="s">
        <v>58</v>
      </c>
      <c r="D1063" t="s">
        <v>41</v>
      </c>
      <c r="E1063" t="s">
        <v>2026</v>
      </c>
      <c r="F1063">
        <v>0</v>
      </c>
      <c r="G1063">
        <v>1</v>
      </c>
      <c r="H1063" s="1">
        <v>41376</v>
      </c>
      <c r="I1063">
        <v>80</v>
      </c>
      <c r="J1063">
        <v>742</v>
      </c>
      <c r="K1063">
        <v>28</v>
      </c>
      <c r="L1063">
        <v>152</v>
      </c>
      <c r="M1063">
        <v>25</v>
      </c>
      <c r="N1063">
        <v>9</v>
      </c>
      <c r="O1063">
        <v>57</v>
      </c>
      <c r="P1063">
        <v>2</v>
      </c>
      <c r="Q1063">
        <v>6</v>
      </c>
      <c r="R1063">
        <v>8</v>
      </c>
      <c r="S1063">
        <v>10</v>
      </c>
      <c r="T1063">
        <v>4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 t="s">
        <v>51</v>
      </c>
    </row>
    <row r="1064" spans="1:28" x14ac:dyDescent="0.5">
      <c r="A1064">
        <v>9710</v>
      </c>
      <c r="B1064">
        <v>1969</v>
      </c>
      <c r="C1064" t="s">
        <v>45</v>
      </c>
      <c r="D1064" t="s">
        <v>29</v>
      </c>
      <c r="E1064" t="s">
        <v>2036</v>
      </c>
      <c r="F1064">
        <v>0</v>
      </c>
      <c r="G1064">
        <v>1</v>
      </c>
      <c r="H1064" t="s">
        <v>997</v>
      </c>
      <c r="I1064">
        <v>80</v>
      </c>
      <c r="J1064">
        <v>708</v>
      </c>
      <c r="K1064">
        <v>7</v>
      </c>
      <c r="L1064">
        <v>62</v>
      </c>
      <c r="M1064">
        <v>0</v>
      </c>
      <c r="N1064">
        <v>0</v>
      </c>
      <c r="O1064">
        <v>15</v>
      </c>
      <c r="P1064">
        <v>2</v>
      </c>
      <c r="Q1064">
        <v>11</v>
      </c>
      <c r="R1064">
        <v>3</v>
      </c>
      <c r="S1064">
        <v>7</v>
      </c>
      <c r="T1064">
        <v>8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 t="s">
        <v>32</v>
      </c>
    </row>
    <row r="1065" spans="1:28" x14ac:dyDescent="0.5">
      <c r="A1065">
        <v>5252</v>
      </c>
      <c r="B1065">
        <v>1969</v>
      </c>
      <c r="C1065" t="s">
        <v>28</v>
      </c>
      <c r="D1065" t="s">
        <v>29</v>
      </c>
      <c r="E1065" t="s">
        <v>2039</v>
      </c>
      <c r="F1065">
        <v>1</v>
      </c>
      <c r="G1065">
        <v>0</v>
      </c>
      <c r="H1065" t="s">
        <v>732</v>
      </c>
      <c r="I1065">
        <v>80</v>
      </c>
      <c r="J1065">
        <v>16</v>
      </c>
      <c r="K1065">
        <v>12</v>
      </c>
      <c r="L1065">
        <v>18</v>
      </c>
      <c r="M1065">
        <v>7</v>
      </c>
      <c r="N1065">
        <v>1</v>
      </c>
      <c r="O1065">
        <v>13</v>
      </c>
      <c r="P1065">
        <v>1</v>
      </c>
      <c r="Q1065">
        <v>2</v>
      </c>
      <c r="R1065">
        <v>0</v>
      </c>
      <c r="S1065">
        <v>3</v>
      </c>
      <c r="T1065">
        <v>7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 t="s">
        <v>32</v>
      </c>
    </row>
    <row r="1066" spans="1:28" x14ac:dyDescent="0.5">
      <c r="A1066">
        <v>5229</v>
      </c>
      <c r="B1066">
        <v>1969</v>
      </c>
      <c r="C1066" t="s">
        <v>45</v>
      </c>
      <c r="D1066" t="s">
        <v>41</v>
      </c>
      <c r="E1066" t="s">
        <v>2049</v>
      </c>
      <c r="F1066">
        <v>0</v>
      </c>
      <c r="G1066">
        <v>1</v>
      </c>
      <c r="H1066" t="s">
        <v>1466</v>
      </c>
      <c r="I1066">
        <v>81</v>
      </c>
      <c r="J1066">
        <v>30</v>
      </c>
      <c r="K1066">
        <v>1</v>
      </c>
      <c r="L1066">
        <v>8</v>
      </c>
      <c r="M1066">
        <v>0</v>
      </c>
      <c r="N1066">
        <v>0</v>
      </c>
      <c r="O1066">
        <v>3</v>
      </c>
      <c r="P1066">
        <v>1</v>
      </c>
      <c r="Q1066">
        <v>1</v>
      </c>
      <c r="R1066">
        <v>0</v>
      </c>
      <c r="S1066">
        <v>3</v>
      </c>
      <c r="T1066">
        <v>7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 t="s">
        <v>51</v>
      </c>
    </row>
    <row r="1067" spans="1:28" x14ac:dyDescent="0.5">
      <c r="A1067">
        <v>8732</v>
      </c>
      <c r="B1067">
        <v>1969</v>
      </c>
      <c r="C1067" t="s">
        <v>58</v>
      </c>
      <c r="D1067" t="s">
        <v>60</v>
      </c>
      <c r="E1067" t="s">
        <v>2067</v>
      </c>
      <c r="F1067">
        <v>0</v>
      </c>
      <c r="G1067">
        <v>1</v>
      </c>
      <c r="H1067" t="s">
        <v>552</v>
      </c>
      <c r="I1067">
        <v>81</v>
      </c>
      <c r="J1067">
        <v>1298</v>
      </c>
      <c r="K1067">
        <v>0</v>
      </c>
      <c r="L1067">
        <v>70</v>
      </c>
      <c r="M1067">
        <v>37</v>
      </c>
      <c r="N1067">
        <v>14</v>
      </c>
      <c r="O1067">
        <v>42</v>
      </c>
      <c r="P1067">
        <v>4</v>
      </c>
      <c r="Q1067">
        <v>7</v>
      </c>
      <c r="R1067">
        <v>4</v>
      </c>
      <c r="S1067">
        <v>10</v>
      </c>
      <c r="T1067">
        <v>4</v>
      </c>
      <c r="U1067">
        <v>0</v>
      </c>
      <c r="V1067">
        <v>1</v>
      </c>
      <c r="W1067">
        <v>1</v>
      </c>
      <c r="X1067">
        <v>0</v>
      </c>
      <c r="Y1067">
        <v>0</v>
      </c>
      <c r="Z1067">
        <v>1</v>
      </c>
      <c r="AA1067">
        <v>0</v>
      </c>
      <c r="AB1067" t="s">
        <v>32</v>
      </c>
    </row>
    <row r="1068" spans="1:28" x14ac:dyDescent="0.5">
      <c r="A1068">
        <v>2416</v>
      </c>
      <c r="B1068">
        <v>1969</v>
      </c>
      <c r="C1068" t="s">
        <v>45</v>
      </c>
      <c r="D1068" t="s">
        <v>33</v>
      </c>
      <c r="E1068" t="s">
        <v>2093</v>
      </c>
      <c r="F1068">
        <v>0</v>
      </c>
      <c r="G1068">
        <v>0</v>
      </c>
      <c r="H1068" s="1">
        <v>41701</v>
      </c>
      <c r="I1068">
        <v>83</v>
      </c>
      <c r="J1068">
        <v>789</v>
      </c>
      <c r="K1068">
        <v>25</v>
      </c>
      <c r="L1068">
        <v>420</v>
      </c>
      <c r="M1068">
        <v>16</v>
      </c>
      <c r="N1068">
        <v>38</v>
      </c>
      <c r="O1068">
        <v>0</v>
      </c>
      <c r="P1068">
        <v>1</v>
      </c>
      <c r="Q1068">
        <v>2</v>
      </c>
      <c r="R1068">
        <v>8</v>
      </c>
      <c r="S1068">
        <v>9</v>
      </c>
      <c r="T1068">
        <v>1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 t="s">
        <v>32</v>
      </c>
    </row>
    <row r="1069" spans="1:28" x14ac:dyDescent="0.5">
      <c r="A1069">
        <v>361</v>
      </c>
      <c r="B1069">
        <v>1969</v>
      </c>
      <c r="C1069" t="s">
        <v>58</v>
      </c>
      <c r="D1069" t="s">
        <v>37</v>
      </c>
      <c r="E1069" t="s">
        <v>2115</v>
      </c>
      <c r="F1069">
        <v>1</v>
      </c>
      <c r="G1069">
        <v>1</v>
      </c>
      <c r="H1069" t="s">
        <v>1800</v>
      </c>
      <c r="I1069">
        <v>84</v>
      </c>
      <c r="J1069">
        <v>5</v>
      </c>
      <c r="K1069">
        <v>1</v>
      </c>
      <c r="L1069">
        <v>7</v>
      </c>
      <c r="M1069">
        <v>2</v>
      </c>
      <c r="N1069">
        <v>1</v>
      </c>
      <c r="O1069">
        <v>4</v>
      </c>
      <c r="P1069">
        <v>1</v>
      </c>
      <c r="Q1069">
        <v>1</v>
      </c>
      <c r="R1069">
        <v>0</v>
      </c>
      <c r="S1069">
        <v>2</v>
      </c>
      <c r="T1069">
        <v>7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 t="s">
        <v>43</v>
      </c>
    </row>
    <row r="1070" spans="1:28" x14ac:dyDescent="0.5">
      <c r="A1070">
        <v>2516</v>
      </c>
      <c r="B1070">
        <v>1969</v>
      </c>
      <c r="C1070" t="s">
        <v>48</v>
      </c>
      <c r="D1070" t="s">
        <v>37</v>
      </c>
      <c r="E1070" t="s">
        <v>2122</v>
      </c>
      <c r="F1070">
        <v>1</v>
      </c>
      <c r="G1070">
        <v>1</v>
      </c>
      <c r="H1070" s="1">
        <v>41492</v>
      </c>
      <c r="I1070">
        <v>84</v>
      </c>
      <c r="J1070">
        <v>22</v>
      </c>
      <c r="K1070">
        <v>2</v>
      </c>
      <c r="L1070">
        <v>10</v>
      </c>
      <c r="M1070">
        <v>6</v>
      </c>
      <c r="N1070">
        <v>4</v>
      </c>
      <c r="O1070">
        <v>34</v>
      </c>
      <c r="P1070">
        <v>2</v>
      </c>
      <c r="Q1070">
        <v>1</v>
      </c>
      <c r="R1070">
        <v>2</v>
      </c>
      <c r="S1070">
        <v>2</v>
      </c>
      <c r="T1070">
        <v>4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 t="s">
        <v>32</v>
      </c>
    </row>
    <row r="1071" spans="1:28" x14ac:dyDescent="0.5">
      <c r="A1071">
        <v>7892</v>
      </c>
      <c r="B1071">
        <v>1969</v>
      </c>
      <c r="C1071" t="s">
        <v>28</v>
      </c>
      <c r="D1071" t="s">
        <v>33</v>
      </c>
      <c r="E1071" t="s">
        <v>2227</v>
      </c>
      <c r="F1071">
        <v>0</v>
      </c>
      <c r="G1071">
        <v>0</v>
      </c>
      <c r="H1071" s="1">
        <v>41306</v>
      </c>
      <c r="I1071">
        <v>89</v>
      </c>
      <c r="J1071">
        <v>6</v>
      </c>
      <c r="K1071">
        <v>4</v>
      </c>
      <c r="L1071">
        <v>25</v>
      </c>
      <c r="M1071">
        <v>15</v>
      </c>
      <c r="N1071">
        <v>12</v>
      </c>
      <c r="O1071">
        <v>13</v>
      </c>
      <c r="P1071">
        <v>2</v>
      </c>
      <c r="Q1071">
        <v>2</v>
      </c>
      <c r="R1071">
        <v>1</v>
      </c>
      <c r="S1071">
        <v>3</v>
      </c>
      <c r="T1071">
        <v>7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 t="s">
        <v>40</v>
      </c>
    </row>
    <row r="1072" spans="1:28" x14ac:dyDescent="0.5">
      <c r="A1072">
        <v>2147</v>
      </c>
      <c r="B1072">
        <v>1969</v>
      </c>
      <c r="C1072" t="s">
        <v>28</v>
      </c>
      <c r="D1072" t="s">
        <v>41</v>
      </c>
      <c r="E1072" t="s">
        <v>2263</v>
      </c>
      <c r="F1072">
        <v>0</v>
      </c>
      <c r="G1072">
        <v>0</v>
      </c>
      <c r="H1072" t="s">
        <v>1271</v>
      </c>
      <c r="I1072">
        <v>91</v>
      </c>
      <c r="J1072">
        <v>736</v>
      </c>
      <c r="K1072">
        <v>63</v>
      </c>
      <c r="L1072">
        <v>946</v>
      </c>
      <c r="M1072">
        <v>219</v>
      </c>
      <c r="N1072">
        <v>189</v>
      </c>
      <c r="O1072">
        <v>126</v>
      </c>
      <c r="P1072">
        <v>1</v>
      </c>
      <c r="Q1072">
        <v>4</v>
      </c>
      <c r="R1072">
        <v>7</v>
      </c>
      <c r="S1072">
        <v>11</v>
      </c>
      <c r="T1072">
        <v>2</v>
      </c>
      <c r="U1072">
        <v>0</v>
      </c>
      <c r="V1072">
        <v>0</v>
      </c>
      <c r="W1072">
        <v>1</v>
      </c>
      <c r="X1072">
        <v>1</v>
      </c>
      <c r="Y1072">
        <v>0</v>
      </c>
      <c r="Z1072">
        <v>0</v>
      </c>
      <c r="AA1072">
        <v>0</v>
      </c>
      <c r="AB1072" t="s">
        <v>32</v>
      </c>
    </row>
    <row r="1073" spans="1:28" x14ac:dyDescent="0.5">
      <c r="A1073">
        <v>1517</v>
      </c>
      <c r="B1073">
        <v>1969</v>
      </c>
      <c r="C1073" t="s">
        <v>28</v>
      </c>
      <c r="D1073" t="s">
        <v>33</v>
      </c>
      <c r="E1073" t="s">
        <v>2280</v>
      </c>
      <c r="F1073">
        <v>1</v>
      </c>
      <c r="G1073">
        <v>0</v>
      </c>
      <c r="H1073" t="s">
        <v>1498</v>
      </c>
      <c r="I1073">
        <v>92</v>
      </c>
      <c r="J1073">
        <v>3</v>
      </c>
      <c r="K1073">
        <v>9</v>
      </c>
      <c r="L1073">
        <v>13</v>
      </c>
      <c r="M1073">
        <v>2</v>
      </c>
      <c r="N1073">
        <v>12</v>
      </c>
      <c r="O1073">
        <v>12</v>
      </c>
      <c r="P1073">
        <v>1</v>
      </c>
      <c r="Q1073">
        <v>1</v>
      </c>
      <c r="R1073">
        <v>0</v>
      </c>
      <c r="S1073">
        <v>3</v>
      </c>
      <c r="T1073">
        <v>7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 t="s">
        <v>32</v>
      </c>
    </row>
    <row r="1074" spans="1:28" x14ac:dyDescent="0.5">
      <c r="A1074">
        <v>5847</v>
      </c>
      <c r="B1074">
        <v>1969</v>
      </c>
      <c r="C1074" t="s">
        <v>28</v>
      </c>
      <c r="D1074" t="s">
        <v>29</v>
      </c>
      <c r="E1074" t="s">
        <v>2347</v>
      </c>
      <c r="F1074">
        <v>0</v>
      </c>
      <c r="G1074">
        <v>1</v>
      </c>
      <c r="H1074" t="s">
        <v>185</v>
      </c>
      <c r="I1074">
        <v>95</v>
      </c>
      <c r="J1074">
        <v>312</v>
      </c>
      <c r="K1074">
        <v>21</v>
      </c>
      <c r="L1074">
        <v>206</v>
      </c>
      <c r="M1074">
        <v>102</v>
      </c>
      <c r="N1074">
        <v>92</v>
      </c>
      <c r="O1074">
        <v>149</v>
      </c>
      <c r="P1074">
        <v>3</v>
      </c>
      <c r="Q1074">
        <v>7</v>
      </c>
      <c r="R1074">
        <v>3</v>
      </c>
      <c r="S1074">
        <v>10</v>
      </c>
      <c r="T1074">
        <v>5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 t="s">
        <v>32</v>
      </c>
    </row>
    <row r="1075" spans="1:28" x14ac:dyDescent="0.5">
      <c r="A1075">
        <v>7987</v>
      </c>
      <c r="B1075">
        <v>1969</v>
      </c>
      <c r="C1075" t="s">
        <v>28</v>
      </c>
      <c r="D1075" t="s">
        <v>37</v>
      </c>
      <c r="E1075" t="s">
        <v>2360</v>
      </c>
      <c r="F1075">
        <v>0</v>
      </c>
      <c r="G1075">
        <v>1</v>
      </c>
      <c r="H1075" s="1">
        <v>41823</v>
      </c>
      <c r="I1075">
        <v>96</v>
      </c>
      <c r="J1075">
        <v>346</v>
      </c>
      <c r="K1075">
        <v>17</v>
      </c>
      <c r="L1075">
        <v>48</v>
      </c>
      <c r="M1075">
        <v>23</v>
      </c>
      <c r="N1075">
        <v>13</v>
      </c>
      <c r="O1075">
        <v>13</v>
      </c>
      <c r="P1075">
        <v>4</v>
      </c>
      <c r="Q1075">
        <v>8</v>
      </c>
      <c r="R1075">
        <v>1</v>
      </c>
      <c r="S1075">
        <v>6</v>
      </c>
      <c r="T1075">
        <v>6</v>
      </c>
      <c r="U1075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 t="s">
        <v>36</v>
      </c>
    </row>
    <row r="1076" spans="1:28" x14ac:dyDescent="0.5">
      <c r="A1076">
        <v>7947</v>
      </c>
      <c r="B1076">
        <v>1969</v>
      </c>
      <c r="C1076" t="s">
        <v>28</v>
      </c>
      <c r="D1076" t="s">
        <v>37</v>
      </c>
      <c r="E1076" t="s">
        <v>2414</v>
      </c>
      <c r="F1076">
        <v>1</v>
      </c>
      <c r="G1076">
        <v>1</v>
      </c>
      <c r="H1076" t="s">
        <v>707</v>
      </c>
      <c r="I1076">
        <v>99</v>
      </c>
      <c r="J1076">
        <v>24</v>
      </c>
      <c r="K1076">
        <v>0</v>
      </c>
      <c r="L1076">
        <v>8</v>
      </c>
      <c r="M1076">
        <v>0</v>
      </c>
      <c r="N1076">
        <v>1</v>
      </c>
      <c r="O1076">
        <v>4</v>
      </c>
      <c r="P1076">
        <v>1</v>
      </c>
      <c r="Q1076">
        <v>1</v>
      </c>
      <c r="R1076">
        <v>0</v>
      </c>
      <c r="S1076">
        <v>3</v>
      </c>
      <c r="T1076">
        <v>5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 t="s">
        <v>32</v>
      </c>
    </row>
    <row r="1077" spans="1:28" x14ac:dyDescent="0.5">
      <c r="A1077">
        <v>4070</v>
      </c>
      <c r="B1077">
        <v>1969</v>
      </c>
      <c r="C1077" t="s">
        <v>45</v>
      </c>
      <c r="D1077" t="s">
        <v>37</v>
      </c>
      <c r="E1077" t="s">
        <v>2422</v>
      </c>
      <c r="F1077">
        <v>0</v>
      </c>
      <c r="G1077">
        <v>2</v>
      </c>
      <c r="H1077" s="1">
        <v>40917</v>
      </c>
      <c r="I1077">
        <v>99</v>
      </c>
      <c r="J1077">
        <v>169</v>
      </c>
      <c r="K1077">
        <v>24</v>
      </c>
      <c r="L1077">
        <v>553</v>
      </c>
      <c r="M1077">
        <v>188</v>
      </c>
      <c r="N1077">
        <v>0</v>
      </c>
      <c r="O1077">
        <v>144</v>
      </c>
      <c r="P1077">
        <v>1</v>
      </c>
      <c r="Q1077">
        <v>8</v>
      </c>
      <c r="R1077">
        <v>5</v>
      </c>
      <c r="S1077">
        <v>4</v>
      </c>
      <c r="T1077">
        <v>7</v>
      </c>
      <c r="U1077">
        <v>0</v>
      </c>
      <c r="V1077">
        <v>1</v>
      </c>
      <c r="W1077">
        <v>1</v>
      </c>
      <c r="X1077">
        <v>0</v>
      </c>
      <c r="Y1077">
        <v>0</v>
      </c>
      <c r="Z1077">
        <v>1</v>
      </c>
      <c r="AA1077">
        <v>0</v>
      </c>
      <c r="AB1077" t="s">
        <v>36</v>
      </c>
    </row>
    <row r="1078" spans="1:28" x14ac:dyDescent="0.5">
      <c r="A1078">
        <v>1826</v>
      </c>
      <c r="B1078">
        <v>1970</v>
      </c>
      <c r="C1078" t="s">
        <v>28</v>
      </c>
      <c r="D1078" t="s">
        <v>29</v>
      </c>
      <c r="E1078" t="s">
        <v>30</v>
      </c>
      <c r="F1078">
        <v>0</v>
      </c>
      <c r="G1078">
        <v>0</v>
      </c>
      <c r="H1078" t="s">
        <v>31</v>
      </c>
      <c r="I1078">
        <v>0</v>
      </c>
      <c r="J1078">
        <v>189</v>
      </c>
      <c r="K1078">
        <v>104</v>
      </c>
      <c r="L1078">
        <v>379</v>
      </c>
      <c r="M1078">
        <v>111</v>
      </c>
      <c r="N1078">
        <v>189</v>
      </c>
      <c r="O1078">
        <v>218</v>
      </c>
      <c r="P1078">
        <v>1</v>
      </c>
      <c r="Q1078">
        <v>4</v>
      </c>
      <c r="R1078">
        <v>4</v>
      </c>
      <c r="S1078">
        <v>6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1</v>
      </c>
      <c r="AA1078">
        <v>0</v>
      </c>
      <c r="AB1078" t="s">
        <v>32</v>
      </c>
    </row>
    <row r="1079" spans="1:28" x14ac:dyDescent="0.5">
      <c r="A1079">
        <v>5740</v>
      </c>
      <c r="B1079">
        <v>1970</v>
      </c>
      <c r="C1079" t="s">
        <v>48</v>
      </c>
      <c r="D1079" t="s">
        <v>29</v>
      </c>
      <c r="E1079" t="s">
        <v>109</v>
      </c>
      <c r="F1079">
        <v>1</v>
      </c>
      <c r="G1079">
        <v>1</v>
      </c>
      <c r="H1079" t="s">
        <v>108</v>
      </c>
      <c r="I1079">
        <v>1</v>
      </c>
      <c r="J1079">
        <v>4</v>
      </c>
      <c r="K1079">
        <v>2</v>
      </c>
      <c r="L1079">
        <v>12</v>
      </c>
      <c r="M1079">
        <v>7</v>
      </c>
      <c r="N1079">
        <v>5</v>
      </c>
      <c r="O1079">
        <v>26</v>
      </c>
      <c r="P1079">
        <v>2</v>
      </c>
      <c r="Q1079">
        <v>1</v>
      </c>
      <c r="R1079">
        <v>2</v>
      </c>
      <c r="S1079">
        <v>2</v>
      </c>
      <c r="T1079">
        <v>6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1</v>
      </c>
      <c r="AA1079">
        <v>0</v>
      </c>
      <c r="AB1079" t="s">
        <v>32</v>
      </c>
    </row>
    <row r="1080" spans="1:28" x14ac:dyDescent="0.5">
      <c r="A1080">
        <v>340</v>
      </c>
      <c r="B1080">
        <v>1970</v>
      </c>
      <c r="C1080" t="s">
        <v>28</v>
      </c>
      <c r="D1080" t="s">
        <v>29</v>
      </c>
      <c r="E1080" t="s">
        <v>114</v>
      </c>
      <c r="F1080">
        <v>0</v>
      </c>
      <c r="G1080">
        <v>1</v>
      </c>
      <c r="H1080" t="s">
        <v>115</v>
      </c>
      <c r="I1080">
        <v>1</v>
      </c>
      <c r="J1080">
        <v>158</v>
      </c>
      <c r="K1080">
        <v>35</v>
      </c>
      <c r="L1080">
        <v>179</v>
      </c>
      <c r="M1080">
        <v>0</v>
      </c>
      <c r="N1080">
        <v>0</v>
      </c>
      <c r="O1080">
        <v>125</v>
      </c>
      <c r="P1080">
        <v>2</v>
      </c>
      <c r="Q1080">
        <v>7</v>
      </c>
      <c r="R1080">
        <v>2</v>
      </c>
      <c r="S1080">
        <v>8</v>
      </c>
      <c r="T1080">
        <v>5</v>
      </c>
      <c r="U1080">
        <v>1</v>
      </c>
      <c r="V1080">
        <v>0</v>
      </c>
      <c r="W1080">
        <v>0</v>
      </c>
      <c r="X1080">
        <v>0</v>
      </c>
      <c r="Y1080">
        <v>0</v>
      </c>
      <c r="Z1080">
        <v>1</v>
      </c>
      <c r="AA1080">
        <v>0</v>
      </c>
      <c r="AB1080" t="s">
        <v>51</v>
      </c>
    </row>
    <row r="1081" spans="1:28" x14ac:dyDescent="0.5">
      <c r="A1081">
        <v>3887</v>
      </c>
      <c r="B1081">
        <v>1970</v>
      </c>
      <c r="C1081" t="s">
        <v>28</v>
      </c>
      <c r="D1081" t="s">
        <v>33</v>
      </c>
      <c r="E1081" t="s">
        <v>150</v>
      </c>
      <c r="F1081">
        <v>1</v>
      </c>
      <c r="G1081">
        <v>0</v>
      </c>
      <c r="H1081" s="1">
        <v>41224</v>
      </c>
      <c r="I1081">
        <v>2</v>
      </c>
      <c r="J1081">
        <v>3</v>
      </c>
      <c r="K1081">
        <v>17</v>
      </c>
      <c r="L1081">
        <v>26</v>
      </c>
      <c r="M1081">
        <v>20</v>
      </c>
      <c r="N1081">
        <v>1</v>
      </c>
      <c r="O1081">
        <v>39</v>
      </c>
      <c r="P1081">
        <v>2</v>
      </c>
      <c r="Q1081">
        <v>2</v>
      </c>
      <c r="R1081">
        <v>0</v>
      </c>
      <c r="S1081">
        <v>3</v>
      </c>
      <c r="T1081">
        <v>9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</v>
      </c>
      <c r="AA1081">
        <v>0</v>
      </c>
      <c r="AB1081" t="s">
        <v>55</v>
      </c>
    </row>
    <row r="1082" spans="1:28" x14ac:dyDescent="0.5">
      <c r="A1082">
        <v>4785</v>
      </c>
      <c r="B1082">
        <v>1970</v>
      </c>
      <c r="C1082" t="s">
        <v>45</v>
      </c>
      <c r="D1082" t="s">
        <v>41</v>
      </c>
      <c r="E1082" t="s">
        <v>164</v>
      </c>
      <c r="F1082">
        <v>0</v>
      </c>
      <c r="G1082">
        <v>2</v>
      </c>
      <c r="H1082" t="s">
        <v>165</v>
      </c>
      <c r="I1082">
        <v>3</v>
      </c>
      <c r="J1082">
        <v>520</v>
      </c>
      <c r="K1082">
        <v>7</v>
      </c>
      <c r="L1082">
        <v>154</v>
      </c>
      <c r="M1082">
        <v>19</v>
      </c>
      <c r="N1082">
        <v>0</v>
      </c>
      <c r="O1082">
        <v>14</v>
      </c>
      <c r="P1082">
        <v>2</v>
      </c>
      <c r="Q1082">
        <v>6</v>
      </c>
      <c r="R1082">
        <v>3</v>
      </c>
      <c r="S1082">
        <v>11</v>
      </c>
      <c r="T1082">
        <v>3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 t="s">
        <v>72</v>
      </c>
    </row>
    <row r="1083" spans="1:28" x14ac:dyDescent="0.5">
      <c r="A1083">
        <v>10914</v>
      </c>
      <c r="B1083">
        <v>1970</v>
      </c>
      <c r="C1083" t="s">
        <v>28</v>
      </c>
      <c r="D1083" t="s">
        <v>33</v>
      </c>
      <c r="E1083" t="s">
        <v>179</v>
      </c>
      <c r="F1083">
        <v>1</v>
      </c>
      <c r="G1083">
        <v>1</v>
      </c>
      <c r="H1083" s="1">
        <v>41618</v>
      </c>
      <c r="I1083">
        <v>3</v>
      </c>
      <c r="J1083">
        <v>4</v>
      </c>
      <c r="K1083">
        <v>1</v>
      </c>
      <c r="L1083">
        <v>7</v>
      </c>
      <c r="M1083">
        <v>2</v>
      </c>
      <c r="N1083">
        <v>1</v>
      </c>
      <c r="O1083">
        <v>2</v>
      </c>
      <c r="P1083">
        <v>2</v>
      </c>
      <c r="Q1083">
        <v>1</v>
      </c>
      <c r="R1083">
        <v>0</v>
      </c>
      <c r="S1083">
        <v>3</v>
      </c>
      <c r="T1083">
        <v>4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 t="s">
        <v>32</v>
      </c>
    </row>
    <row r="1084" spans="1:28" x14ac:dyDescent="0.5">
      <c r="A1084">
        <v>1349</v>
      </c>
      <c r="B1084">
        <v>1970</v>
      </c>
      <c r="C1084" t="s">
        <v>28</v>
      </c>
      <c r="D1084" t="s">
        <v>37</v>
      </c>
      <c r="E1084" t="s">
        <v>202</v>
      </c>
      <c r="F1084">
        <v>2</v>
      </c>
      <c r="G1084">
        <v>0</v>
      </c>
      <c r="H1084" t="s">
        <v>203</v>
      </c>
      <c r="I1084">
        <v>4</v>
      </c>
      <c r="J1084">
        <v>85</v>
      </c>
      <c r="K1084">
        <v>7</v>
      </c>
      <c r="L1084">
        <v>24</v>
      </c>
      <c r="M1084">
        <v>2</v>
      </c>
      <c r="N1084">
        <v>3</v>
      </c>
      <c r="O1084">
        <v>27</v>
      </c>
      <c r="P1084">
        <v>1</v>
      </c>
      <c r="Q1084">
        <v>3</v>
      </c>
      <c r="R1084">
        <v>1</v>
      </c>
      <c r="S1084">
        <v>3</v>
      </c>
      <c r="T1084">
        <v>6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 t="s">
        <v>55</v>
      </c>
    </row>
    <row r="1085" spans="1:28" x14ac:dyDescent="0.5">
      <c r="A1085">
        <v>3376</v>
      </c>
      <c r="B1085">
        <v>1970</v>
      </c>
      <c r="C1085" t="s">
        <v>58</v>
      </c>
      <c r="D1085" t="s">
        <v>29</v>
      </c>
      <c r="E1085" t="s">
        <v>343</v>
      </c>
      <c r="F1085">
        <v>1</v>
      </c>
      <c r="G1085">
        <v>0</v>
      </c>
      <c r="H1085" t="s">
        <v>344</v>
      </c>
      <c r="I1085">
        <v>9</v>
      </c>
      <c r="J1085">
        <v>125</v>
      </c>
      <c r="K1085">
        <v>6</v>
      </c>
      <c r="L1085">
        <v>73</v>
      </c>
      <c r="M1085">
        <v>8</v>
      </c>
      <c r="N1085">
        <v>4</v>
      </c>
      <c r="O1085">
        <v>19</v>
      </c>
      <c r="P1085">
        <v>1</v>
      </c>
      <c r="Q1085">
        <v>3</v>
      </c>
      <c r="R1085">
        <v>1</v>
      </c>
      <c r="S1085">
        <v>6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 t="s">
        <v>32</v>
      </c>
    </row>
    <row r="1086" spans="1:28" x14ac:dyDescent="0.5">
      <c r="A1086">
        <v>10281</v>
      </c>
      <c r="B1086">
        <v>1970</v>
      </c>
      <c r="C1086" t="s">
        <v>28</v>
      </c>
      <c r="D1086" t="s">
        <v>29</v>
      </c>
      <c r="E1086" t="s">
        <v>389</v>
      </c>
      <c r="F1086">
        <v>1</v>
      </c>
      <c r="G1086">
        <v>0</v>
      </c>
      <c r="H1086" s="1">
        <v>41822</v>
      </c>
      <c r="I1086">
        <v>11</v>
      </c>
      <c r="J1086">
        <v>180</v>
      </c>
      <c r="K1086">
        <v>60</v>
      </c>
      <c r="L1086">
        <v>241</v>
      </c>
      <c r="M1086">
        <v>13</v>
      </c>
      <c r="N1086">
        <v>54</v>
      </c>
      <c r="O1086">
        <v>54</v>
      </c>
      <c r="P1086">
        <v>2</v>
      </c>
      <c r="Q1086">
        <v>5</v>
      </c>
      <c r="R1086">
        <v>5</v>
      </c>
      <c r="S1086">
        <v>7</v>
      </c>
      <c r="T1086">
        <v>4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1</v>
      </c>
      <c r="AA1086">
        <v>0</v>
      </c>
      <c r="AB1086" t="s">
        <v>43</v>
      </c>
    </row>
    <row r="1087" spans="1:28" x14ac:dyDescent="0.5">
      <c r="A1087">
        <v>4557</v>
      </c>
      <c r="B1087">
        <v>1970</v>
      </c>
      <c r="C1087" t="s">
        <v>28</v>
      </c>
      <c r="D1087" t="s">
        <v>41</v>
      </c>
      <c r="E1087" t="s">
        <v>394</v>
      </c>
      <c r="F1087">
        <v>1</v>
      </c>
      <c r="G1087">
        <v>0</v>
      </c>
      <c r="H1087" s="1">
        <v>41374</v>
      </c>
      <c r="I1087">
        <v>11</v>
      </c>
      <c r="J1087">
        <v>10</v>
      </c>
      <c r="K1087">
        <v>7</v>
      </c>
      <c r="L1087">
        <v>19</v>
      </c>
      <c r="M1087">
        <v>8</v>
      </c>
      <c r="N1087">
        <v>2</v>
      </c>
      <c r="O1087">
        <v>21</v>
      </c>
      <c r="P1087">
        <v>2</v>
      </c>
      <c r="Q1087">
        <v>2</v>
      </c>
      <c r="R1087">
        <v>2</v>
      </c>
      <c r="S1087">
        <v>2</v>
      </c>
      <c r="T1087">
        <v>6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 t="s">
        <v>72</v>
      </c>
    </row>
    <row r="1088" spans="1:28" x14ac:dyDescent="0.5">
      <c r="A1088">
        <v>11176</v>
      </c>
      <c r="B1088">
        <v>1970</v>
      </c>
      <c r="C1088" t="s">
        <v>45</v>
      </c>
      <c r="D1088" t="s">
        <v>41</v>
      </c>
      <c r="E1088" t="s">
        <v>421</v>
      </c>
      <c r="F1088">
        <v>0</v>
      </c>
      <c r="G1088">
        <v>1</v>
      </c>
      <c r="H1088" s="1">
        <v>41978</v>
      </c>
      <c r="I1088">
        <v>12</v>
      </c>
      <c r="J1088">
        <v>376</v>
      </c>
      <c r="K1088">
        <v>9</v>
      </c>
      <c r="L1088">
        <v>83</v>
      </c>
      <c r="M1088">
        <v>19</v>
      </c>
      <c r="N1088">
        <v>4</v>
      </c>
      <c r="O1088">
        <v>4</v>
      </c>
      <c r="P1088">
        <v>2</v>
      </c>
      <c r="Q1088">
        <v>5</v>
      </c>
      <c r="R1088">
        <v>4</v>
      </c>
      <c r="S1088">
        <v>7</v>
      </c>
      <c r="T1088">
        <v>3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 t="s">
        <v>36</v>
      </c>
    </row>
    <row r="1089" spans="1:28" x14ac:dyDescent="0.5">
      <c r="A1089">
        <v>7849</v>
      </c>
      <c r="B1089">
        <v>1970</v>
      </c>
      <c r="C1089" t="s">
        <v>45</v>
      </c>
      <c r="D1089" t="s">
        <v>37</v>
      </c>
      <c r="E1089" t="s">
        <v>432</v>
      </c>
      <c r="F1089">
        <v>0</v>
      </c>
      <c r="G1089">
        <v>0</v>
      </c>
      <c r="H1089" s="1">
        <v>41526</v>
      </c>
      <c r="I1089">
        <v>12</v>
      </c>
      <c r="J1089">
        <v>209</v>
      </c>
      <c r="K1089">
        <v>19</v>
      </c>
      <c r="L1089">
        <v>456</v>
      </c>
      <c r="M1089">
        <v>160</v>
      </c>
      <c r="N1089">
        <v>142</v>
      </c>
      <c r="O1089">
        <v>66</v>
      </c>
      <c r="P1089">
        <v>1</v>
      </c>
      <c r="Q1089">
        <v>2</v>
      </c>
      <c r="R1089">
        <v>9</v>
      </c>
      <c r="S1089">
        <v>13</v>
      </c>
      <c r="T1089">
        <v>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 t="s">
        <v>32</v>
      </c>
    </row>
    <row r="1090" spans="1:28" x14ac:dyDescent="0.5">
      <c r="A1090">
        <v>10681</v>
      </c>
      <c r="B1090">
        <v>1970</v>
      </c>
      <c r="C1090" t="s">
        <v>48</v>
      </c>
      <c r="D1090" t="s">
        <v>37</v>
      </c>
      <c r="E1090" t="s">
        <v>457</v>
      </c>
      <c r="F1090">
        <v>0</v>
      </c>
      <c r="G1090">
        <v>1</v>
      </c>
      <c r="H1090" t="s">
        <v>342</v>
      </c>
      <c r="I1090">
        <v>13</v>
      </c>
      <c r="J1090">
        <v>129</v>
      </c>
      <c r="K1090">
        <v>129</v>
      </c>
      <c r="L1090">
        <v>259</v>
      </c>
      <c r="M1090">
        <v>168</v>
      </c>
      <c r="N1090">
        <v>121</v>
      </c>
      <c r="O1090">
        <v>83</v>
      </c>
      <c r="P1090">
        <v>5</v>
      </c>
      <c r="Q1090">
        <v>6</v>
      </c>
      <c r="R1090">
        <v>3</v>
      </c>
      <c r="S1090">
        <v>12</v>
      </c>
      <c r="T1090">
        <v>4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 t="s">
        <v>32</v>
      </c>
    </row>
    <row r="1091" spans="1:28" x14ac:dyDescent="0.5">
      <c r="A1091">
        <v>5156</v>
      </c>
      <c r="B1091">
        <v>1970</v>
      </c>
      <c r="C1091" t="s">
        <v>48</v>
      </c>
      <c r="D1091" t="s">
        <v>37</v>
      </c>
      <c r="E1091" t="s">
        <v>457</v>
      </c>
      <c r="F1091">
        <v>0</v>
      </c>
      <c r="G1091">
        <v>1</v>
      </c>
      <c r="H1091" t="s">
        <v>342</v>
      </c>
      <c r="I1091">
        <v>13</v>
      </c>
      <c r="J1091">
        <v>129</v>
      </c>
      <c r="K1091">
        <v>129</v>
      </c>
      <c r="L1091">
        <v>259</v>
      </c>
      <c r="M1091">
        <v>168</v>
      </c>
      <c r="N1091">
        <v>121</v>
      </c>
      <c r="O1091">
        <v>83</v>
      </c>
      <c r="P1091">
        <v>5</v>
      </c>
      <c r="Q1091">
        <v>6</v>
      </c>
      <c r="R1091">
        <v>3</v>
      </c>
      <c r="S1091">
        <v>12</v>
      </c>
      <c r="T1091">
        <v>4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 t="s">
        <v>32</v>
      </c>
    </row>
    <row r="1092" spans="1:28" x14ac:dyDescent="0.5">
      <c r="A1092">
        <v>291</v>
      </c>
      <c r="B1092">
        <v>1970</v>
      </c>
      <c r="C1092" t="s">
        <v>28</v>
      </c>
      <c r="D1092" t="s">
        <v>37</v>
      </c>
      <c r="E1092" t="s">
        <v>470</v>
      </c>
      <c r="F1092">
        <v>0</v>
      </c>
      <c r="G1092">
        <v>0</v>
      </c>
      <c r="H1092" t="s">
        <v>471</v>
      </c>
      <c r="I1092">
        <v>13</v>
      </c>
      <c r="J1092">
        <v>182</v>
      </c>
      <c r="K1092">
        <v>74</v>
      </c>
      <c r="L1092">
        <v>298</v>
      </c>
      <c r="M1092">
        <v>162</v>
      </c>
      <c r="N1092">
        <v>149</v>
      </c>
      <c r="O1092">
        <v>116</v>
      </c>
      <c r="P1092">
        <v>1</v>
      </c>
      <c r="Q1092">
        <v>3</v>
      </c>
      <c r="R1092">
        <v>3</v>
      </c>
      <c r="S1092">
        <v>6</v>
      </c>
      <c r="T1092">
        <v>1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 t="s">
        <v>72</v>
      </c>
    </row>
    <row r="1093" spans="1:28" x14ac:dyDescent="0.5">
      <c r="A1093">
        <v>9213</v>
      </c>
      <c r="B1093">
        <v>1970</v>
      </c>
      <c r="C1093" t="s">
        <v>28</v>
      </c>
      <c r="D1093" t="s">
        <v>60</v>
      </c>
      <c r="E1093" t="s">
        <v>484</v>
      </c>
      <c r="F1093">
        <v>1</v>
      </c>
      <c r="G1093">
        <v>0</v>
      </c>
      <c r="H1093" t="s">
        <v>485</v>
      </c>
      <c r="I1093">
        <v>13</v>
      </c>
      <c r="J1093">
        <v>4</v>
      </c>
      <c r="K1093">
        <v>1</v>
      </c>
      <c r="L1093">
        <v>5</v>
      </c>
      <c r="M1093">
        <v>2</v>
      </c>
      <c r="N1093">
        <v>0</v>
      </c>
      <c r="O1093">
        <v>3</v>
      </c>
      <c r="P1093">
        <v>1</v>
      </c>
      <c r="Q1093">
        <v>1</v>
      </c>
      <c r="R1093">
        <v>0</v>
      </c>
      <c r="S1093">
        <v>2</v>
      </c>
      <c r="T1093">
        <v>8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 t="s">
        <v>32</v>
      </c>
    </row>
    <row r="1094" spans="1:28" x14ac:dyDescent="0.5">
      <c r="A1094">
        <v>10133</v>
      </c>
      <c r="B1094">
        <v>1970</v>
      </c>
      <c r="C1094" t="s">
        <v>28</v>
      </c>
      <c r="D1094" t="s">
        <v>33</v>
      </c>
      <c r="E1094" t="s">
        <v>536</v>
      </c>
      <c r="F1094">
        <v>0</v>
      </c>
      <c r="G1094">
        <v>0</v>
      </c>
      <c r="H1094" s="1">
        <v>41975</v>
      </c>
      <c r="I1094">
        <v>16</v>
      </c>
      <c r="J1094">
        <v>1302</v>
      </c>
      <c r="K1094">
        <v>68</v>
      </c>
      <c r="L1094">
        <v>731</v>
      </c>
      <c r="M1094">
        <v>89</v>
      </c>
      <c r="N1094">
        <v>114</v>
      </c>
      <c r="O1094">
        <v>45</v>
      </c>
      <c r="P1094">
        <v>0</v>
      </c>
      <c r="Q1094">
        <v>6</v>
      </c>
      <c r="R1094">
        <v>7</v>
      </c>
      <c r="S1094">
        <v>12</v>
      </c>
      <c r="T1094">
        <v>2</v>
      </c>
      <c r="U1094">
        <v>0</v>
      </c>
      <c r="V1094">
        <v>1</v>
      </c>
      <c r="W1094">
        <v>1</v>
      </c>
      <c r="X1094">
        <v>1</v>
      </c>
      <c r="Y1094">
        <v>0</v>
      </c>
      <c r="Z1094">
        <v>1</v>
      </c>
      <c r="AA1094">
        <v>0</v>
      </c>
      <c r="AB1094" t="s">
        <v>36</v>
      </c>
    </row>
    <row r="1095" spans="1:28" x14ac:dyDescent="0.5">
      <c r="A1095">
        <v>6072</v>
      </c>
      <c r="B1095">
        <v>1970</v>
      </c>
      <c r="C1095" t="s">
        <v>58</v>
      </c>
      <c r="D1095" t="s">
        <v>33</v>
      </c>
      <c r="E1095" t="s">
        <v>548</v>
      </c>
      <c r="F1095">
        <v>0</v>
      </c>
      <c r="G1095">
        <v>0</v>
      </c>
      <c r="H1095" s="1">
        <v>41307</v>
      </c>
      <c r="I1095">
        <v>16</v>
      </c>
      <c r="J1095">
        <v>918</v>
      </c>
      <c r="K1095">
        <v>57</v>
      </c>
      <c r="L1095">
        <v>842</v>
      </c>
      <c r="M1095">
        <v>99</v>
      </c>
      <c r="N1095">
        <v>38</v>
      </c>
      <c r="O1095">
        <v>133</v>
      </c>
      <c r="P1095">
        <v>1</v>
      </c>
      <c r="Q1095">
        <v>5</v>
      </c>
      <c r="R1095">
        <v>8</v>
      </c>
      <c r="S1095">
        <v>6</v>
      </c>
      <c r="T1095">
        <v>3</v>
      </c>
      <c r="U1095">
        <v>0</v>
      </c>
      <c r="V1095">
        <v>0</v>
      </c>
      <c r="W1095">
        <v>0</v>
      </c>
      <c r="X1095">
        <v>1</v>
      </c>
      <c r="Y1095">
        <v>0</v>
      </c>
      <c r="Z1095">
        <v>1</v>
      </c>
      <c r="AA1095">
        <v>0</v>
      </c>
      <c r="AB1095" t="s">
        <v>32</v>
      </c>
    </row>
    <row r="1096" spans="1:28" x14ac:dyDescent="0.5">
      <c r="A1096">
        <v>3525</v>
      </c>
      <c r="B1096">
        <v>1970</v>
      </c>
      <c r="C1096" t="s">
        <v>28</v>
      </c>
      <c r="D1096" t="s">
        <v>41</v>
      </c>
      <c r="E1096" t="s">
        <v>634</v>
      </c>
      <c r="F1096">
        <v>1</v>
      </c>
      <c r="G1096">
        <v>1</v>
      </c>
      <c r="H1096" s="1">
        <v>41102</v>
      </c>
      <c r="I1096">
        <v>19</v>
      </c>
      <c r="J1096">
        <v>12</v>
      </c>
      <c r="K1096">
        <v>0</v>
      </c>
      <c r="L1096">
        <v>4</v>
      </c>
      <c r="M1096">
        <v>0</v>
      </c>
      <c r="N1096">
        <v>0</v>
      </c>
      <c r="O1096">
        <v>1</v>
      </c>
      <c r="P1096">
        <v>1</v>
      </c>
      <c r="Q1096">
        <v>1</v>
      </c>
      <c r="R1096">
        <v>0</v>
      </c>
      <c r="S1096">
        <v>2</v>
      </c>
      <c r="T1096">
        <v>7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 t="s">
        <v>32</v>
      </c>
    </row>
    <row r="1097" spans="1:28" x14ac:dyDescent="0.5">
      <c r="A1097">
        <v>2428</v>
      </c>
      <c r="B1097">
        <v>1970</v>
      </c>
      <c r="C1097" t="s">
        <v>28</v>
      </c>
      <c r="D1097" t="s">
        <v>37</v>
      </c>
      <c r="E1097" t="s">
        <v>723</v>
      </c>
      <c r="F1097">
        <v>1</v>
      </c>
      <c r="G1097">
        <v>0</v>
      </c>
      <c r="H1097" s="1">
        <v>41369</v>
      </c>
      <c r="I1097">
        <v>23</v>
      </c>
      <c r="J1097">
        <v>3</v>
      </c>
      <c r="K1097">
        <v>18</v>
      </c>
      <c r="L1097">
        <v>26</v>
      </c>
      <c r="M1097">
        <v>11</v>
      </c>
      <c r="N1097">
        <v>8</v>
      </c>
      <c r="O1097">
        <v>12</v>
      </c>
      <c r="P1097">
        <v>3</v>
      </c>
      <c r="Q1097">
        <v>2</v>
      </c>
      <c r="R1097">
        <v>0</v>
      </c>
      <c r="S1097">
        <v>4</v>
      </c>
      <c r="T1097">
        <v>7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 t="s">
        <v>51</v>
      </c>
    </row>
    <row r="1098" spans="1:28" x14ac:dyDescent="0.5">
      <c r="A1098">
        <v>1726</v>
      </c>
      <c r="B1098">
        <v>1970</v>
      </c>
      <c r="C1098" t="s">
        <v>28</v>
      </c>
      <c r="D1098" t="s">
        <v>33</v>
      </c>
      <c r="E1098" t="s">
        <v>724</v>
      </c>
      <c r="F1098">
        <v>0</v>
      </c>
      <c r="G1098">
        <v>0</v>
      </c>
      <c r="H1098" t="s">
        <v>725</v>
      </c>
      <c r="I1098">
        <v>23</v>
      </c>
      <c r="J1098">
        <v>3</v>
      </c>
      <c r="K1098">
        <v>9</v>
      </c>
      <c r="L1098">
        <v>15</v>
      </c>
      <c r="M1098">
        <v>13</v>
      </c>
      <c r="N1098">
        <v>2</v>
      </c>
      <c r="O1098">
        <v>39</v>
      </c>
      <c r="P1098">
        <v>1</v>
      </c>
      <c r="Q1098">
        <v>1</v>
      </c>
      <c r="R1098">
        <v>1</v>
      </c>
      <c r="S1098">
        <v>2</v>
      </c>
      <c r="T1098">
        <v>9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v>1</v>
      </c>
      <c r="AA1098">
        <v>0</v>
      </c>
      <c r="AB1098" t="s">
        <v>32</v>
      </c>
    </row>
    <row r="1099" spans="1:28" x14ac:dyDescent="0.5">
      <c r="A1099">
        <v>4286</v>
      </c>
      <c r="B1099">
        <v>1970</v>
      </c>
      <c r="C1099" t="s">
        <v>45</v>
      </c>
      <c r="D1099" t="s">
        <v>33</v>
      </c>
      <c r="E1099" t="s">
        <v>739</v>
      </c>
      <c r="F1099">
        <v>0</v>
      </c>
      <c r="G1099">
        <v>1</v>
      </c>
      <c r="H1099" s="1">
        <v>41883</v>
      </c>
      <c r="I1099">
        <v>24</v>
      </c>
      <c r="J1099">
        <v>580</v>
      </c>
      <c r="K1099">
        <v>6</v>
      </c>
      <c r="L1099">
        <v>58</v>
      </c>
      <c r="M1099">
        <v>8</v>
      </c>
      <c r="N1099">
        <v>0</v>
      </c>
      <c r="O1099">
        <v>27</v>
      </c>
      <c r="P1099">
        <v>3</v>
      </c>
      <c r="Q1099">
        <v>7</v>
      </c>
      <c r="R1099">
        <v>6</v>
      </c>
      <c r="S1099">
        <v>6</v>
      </c>
      <c r="T1099">
        <v>4</v>
      </c>
      <c r="U1099">
        <v>1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 t="s">
        <v>55</v>
      </c>
    </row>
    <row r="1100" spans="1:28" x14ac:dyDescent="0.5">
      <c r="A1100">
        <v>1592</v>
      </c>
      <c r="B1100">
        <v>1970</v>
      </c>
      <c r="C1100" t="s">
        <v>28</v>
      </c>
      <c r="D1100" t="s">
        <v>37</v>
      </c>
      <c r="E1100" t="s">
        <v>770</v>
      </c>
      <c r="F1100">
        <v>0</v>
      </c>
      <c r="G1100">
        <v>0</v>
      </c>
      <c r="H1100" t="s">
        <v>300</v>
      </c>
      <c r="I1100">
        <v>25</v>
      </c>
      <c r="J1100">
        <v>547</v>
      </c>
      <c r="K1100">
        <v>99</v>
      </c>
      <c r="L1100">
        <v>812</v>
      </c>
      <c r="M1100">
        <v>151</v>
      </c>
      <c r="N1100">
        <v>82</v>
      </c>
      <c r="O1100">
        <v>33</v>
      </c>
      <c r="P1100">
        <v>0</v>
      </c>
      <c r="Q1100">
        <v>4</v>
      </c>
      <c r="R1100">
        <v>6</v>
      </c>
      <c r="S1100">
        <v>5</v>
      </c>
      <c r="T1100">
        <v>1</v>
      </c>
      <c r="U1100">
        <v>0</v>
      </c>
      <c r="V1100">
        <v>0</v>
      </c>
      <c r="W1100">
        <v>1</v>
      </c>
      <c r="X1100">
        <v>1</v>
      </c>
      <c r="Y1100">
        <v>0</v>
      </c>
      <c r="Z1100">
        <v>0</v>
      </c>
      <c r="AA1100">
        <v>0</v>
      </c>
      <c r="AB1100" t="s">
        <v>36</v>
      </c>
    </row>
    <row r="1101" spans="1:28" x14ac:dyDescent="0.5">
      <c r="A1101">
        <v>4220</v>
      </c>
      <c r="B1101">
        <v>1970</v>
      </c>
      <c r="C1101" t="s">
        <v>45</v>
      </c>
      <c r="D1101" t="s">
        <v>37</v>
      </c>
      <c r="E1101" t="s">
        <v>797</v>
      </c>
      <c r="F1101">
        <v>0</v>
      </c>
      <c r="G1101">
        <v>1</v>
      </c>
      <c r="H1101" s="1">
        <v>41316</v>
      </c>
      <c r="I1101">
        <v>26</v>
      </c>
      <c r="J1101">
        <v>73</v>
      </c>
      <c r="K1101">
        <v>0</v>
      </c>
      <c r="L1101">
        <v>13</v>
      </c>
      <c r="M1101">
        <v>0</v>
      </c>
      <c r="N1101">
        <v>1</v>
      </c>
      <c r="O1101">
        <v>0</v>
      </c>
      <c r="P1101">
        <v>1</v>
      </c>
      <c r="Q1101">
        <v>2</v>
      </c>
      <c r="R1101">
        <v>1</v>
      </c>
      <c r="S1101">
        <v>3</v>
      </c>
      <c r="T1101">
        <v>3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 t="s">
        <v>36</v>
      </c>
    </row>
    <row r="1102" spans="1:28" x14ac:dyDescent="0.5">
      <c r="A1102">
        <v>8420</v>
      </c>
      <c r="B1102">
        <v>1970</v>
      </c>
      <c r="C1102" t="s">
        <v>48</v>
      </c>
      <c r="D1102" t="s">
        <v>37</v>
      </c>
      <c r="E1102" t="s">
        <v>831</v>
      </c>
      <c r="F1102">
        <v>0</v>
      </c>
      <c r="G1102">
        <v>0</v>
      </c>
      <c r="H1102" s="1">
        <v>41341</v>
      </c>
      <c r="I1102">
        <v>27</v>
      </c>
      <c r="J1102">
        <v>7</v>
      </c>
      <c r="K1102">
        <v>4</v>
      </c>
      <c r="L1102">
        <v>13</v>
      </c>
      <c r="M1102">
        <v>15</v>
      </c>
      <c r="N1102">
        <v>8</v>
      </c>
      <c r="O1102">
        <v>17</v>
      </c>
      <c r="P1102">
        <v>2</v>
      </c>
      <c r="Q1102">
        <v>2</v>
      </c>
      <c r="R1102">
        <v>0</v>
      </c>
      <c r="S1102">
        <v>4</v>
      </c>
      <c r="T1102">
        <v>5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 t="s">
        <v>32</v>
      </c>
    </row>
    <row r="1103" spans="1:28" x14ac:dyDescent="0.5">
      <c r="A1103">
        <v>10065</v>
      </c>
      <c r="B1103">
        <v>1970</v>
      </c>
      <c r="C1103" t="s">
        <v>48</v>
      </c>
      <c r="D1103" t="s">
        <v>37</v>
      </c>
      <c r="E1103" t="s">
        <v>831</v>
      </c>
      <c r="F1103">
        <v>0</v>
      </c>
      <c r="G1103">
        <v>0</v>
      </c>
      <c r="H1103" s="1">
        <v>41341</v>
      </c>
      <c r="I1103">
        <v>27</v>
      </c>
      <c r="J1103">
        <v>7</v>
      </c>
      <c r="K1103">
        <v>4</v>
      </c>
      <c r="L1103">
        <v>13</v>
      </c>
      <c r="M1103">
        <v>15</v>
      </c>
      <c r="N1103">
        <v>8</v>
      </c>
      <c r="O1103">
        <v>17</v>
      </c>
      <c r="P1103">
        <v>2</v>
      </c>
      <c r="Q1103">
        <v>2</v>
      </c>
      <c r="R1103">
        <v>0</v>
      </c>
      <c r="S1103">
        <v>4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 t="s">
        <v>32</v>
      </c>
    </row>
    <row r="1104" spans="1:28" x14ac:dyDescent="0.5">
      <c r="A1104">
        <v>1029</v>
      </c>
      <c r="B1104">
        <v>1970</v>
      </c>
      <c r="C1104" t="s">
        <v>45</v>
      </c>
      <c r="D1104" t="s">
        <v>41</v>
      </c>
      <c r="E1104" t="s">
        <v>832</v>
      </c>
      <c r="F1104">
        <v>0</v>
      </c>
      <c r="G1104">
        <v>1</v>
      </c>
      <c r="H1104" s="1">
        <v>41282</v>
      </c>
      <c r="I1104">
        <v>27</v>
      </c>
      <c r="J1104">
        <v>200</v>
      </c>
      <c r="K1104">
        <v>5</v>
      </c>
      <c r="L1104">
        <v>44</v>
      </c>
      <c r="M1104">
        <v>0</v>
      </c>
      <c r="N1104">
        <v>10</v>
      </c>
      <c r="O1104">
        <v>20</v>
      </c>
      <c r="P1104">
        <v>1</v>
      </c>
      <c r="Q1104">
        <v>5</v>
      </c>
      <c r="R1104">
        <v>1</v>
      </c>
      <c r="S1104">
        <v>5</v>
      </c>
      <c r="T1104">
        <v>5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 t="s">
        <v>32</v>
      </c>
    </row>
    <row r="1105" spans="1:28" x14ac:dyDescent="0.5">
      <c r="A1105">
        <v>498</v>
      </c>
      <c r="B1105">
        <v>1970</v>
      </c>
      <c r="C1105" t="s">
        <v>28</v>
      </c>
      <c r="D1105" t="s">
        <v>33</v>
      </c>
      <c r="E1105" t="s">
        <v>853</v>
      </c>
      <c r="F1105">
        <v>1</v>
      </c>
      <c r="G1105">
        <v>0</v>
      </c>
      <c r="H1105" s="1">
        <v>41672</v>
      </c>
      <c r="I1105">
        <v>28</v>
      </c>
      <c r="J1105">
        <v>25</v>
      </c>
      <c r="K1105">
        <v>0</v>
      </c>
      <c r="L1105">
        <v>22</v>
      </c>
      <c r="M1105">
        <v>2</v>
      </c>
      <c r="N1105">
        <v>3</v>
      </c>
      <c r="O1105">
        <v>5</v>
      </c>
      <c r="P1105">
        <v>2</v>
      </c>
      <c r="Q1105">
        <v>1</v>
      </c>
      <c r="R1105">
        <v>0</v>
      </c>
      <c r="S1105">
        <v>4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 t="s">
        <v>32</v>
      </c>
    </row>
    <row r="1106" spans="1:28" x14ac:dyDescent="0.5">
      <c r="A1106">
        <v>4406</v>
      </c>
      <c r="B1106">
        <v>1970</v>
      </c>
      <c r="C1106" t="s">
        <v>28</v>
      </c>
      <c r="D1106" t="s">
        <v>41</v>
      </c>
      <c r="E1106" t="s">
        <v>898</v>
      </c>
      <c r="F1106">
        <v>0</v>
      </c>
      <c r="G1106">
        <v>1</v>
      </c>
      <c r="H1106" t="s">
        <v>269</v>
      </c>
      <c r="I1106">
        <v>29</v>
      </c>
      <c r="J1106">
        <v>846</v>
      </c>
      <c r="K1106">
        <v>84</v>
      </c>
      <c r="L1106">
        <v>352</v>
      </c>
      <c r="M1106">
        <v>91</v>
      </c>
      <c r="N1106">
        <v>56</v>
      </c>
      <c r="O1106">
        <v>42</v>
      </c>
      <c r="P1106">
        <v>4</v>
      </c>
      <c r="Q1106">
        <v>9</v>
      </c>
      <c r="R1106">
        <v>4</v>
      </c>
      <c r="S1106">
        <v>8</v>
      </c>
      <c r="T1106">
        <v>5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 t="s">
        <v>36</v>
      </c>
    </row>
    <row r="1107" spans="1:28" x14ac:dyDescent="0.5">
      <c r="A1107">
        <v>4023</v>
      </c>
      <c r="B1107">
        <v>1970</v>
      </c>
      <c r="C1107" t="s">
        <v>28</v>
      </c>
      <c r="D1107" t="s">
        <v>37</v>
      </c>
      <c r="E1107" t="s">
        <v>903</v>
      </c>
      <c r="F1107">
        <v>1</v>
      </c>
      <c r="G1107">
        <v>0</v>
      </c>
      <c r="H1107" s="1">
        <v>41069</v>
      </c>
      <c r="I1107">
        <v>29</v>
      </c>
      <c r="J1107">
        <v>16</v>
      </c>
      <c r="K1107">
        <v>17</v>
      </c>
      <c r="L1107">
        <v>19</v>
      </c>
      <c r="M1107">
        <v>20</v>
      </c>
      <c r="N1107">
        <v>21</v>
      </c>
      <c r="O1107">
        <v>22</v>
      </c>
      <c r="P1107">
        <v>3</v>
      </c>
      <c r="Q1107">
        <v>3</v>
      </c>
      <c r="R1107">
        <v>2</v>
      </c>
      <c r="S1107">
        <v>2</v>
      </c>
      <c r="T1107">
        <v>8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1</v>
      </c>
      <c r="AA1107">
        <v>0</v>
      </c>
      <c r="AB1107" t="s">
        <v>32</v>
      </c>
    </row>
    <row r="1108" spans="1:28" x14ac:dyDescent="0.5">
      <c r="A1108">
        <v>5710</v>
      </c>
      <c r="B1108">
        <v>1970</v>
      </c>
      <c r="C1108" t="s">
        <v>28</v>
      </c>
      <c r="D1108" t="s">
        <v>41</v>
      </c>
      <c r="E1108" t="s">
        <v>954</v>
      </c>
      <c r="F1108">
        <v>0</v>
      </c>
      <c r="G1108">
        <v>1</v>
      </c>
      <c r="H1108" s="1">
        <v>41192</v>
      </c>
      <c r="I1108">
        <v>31</v>
      </c>
      <c r="J1108">
        <v>110</v>
      </c>
      <c r="K1108">
        <v>0</v>
      </c>
      <c r="L1108">
        <v>5</v>
      </c>
      <c r="M1108">
        <v>2</v>
      </c>
      <c r="N1108">
        <v>0</v>
      </c>
      <c r="O1108">
        <v>3</v>
      </c>
      <c r="P1108">
        <v>2</v>
      </c>
      <c r="Q1108">
        <v>2</v>
      </c>
      <c r="R1108">
        <v>1</v>
      </c>
      <c r="S1108">
        <v>4</v>
      </c>
      <c r="T1108">
        <v>5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0</v>
      </c>
      <c r="AB1108" t="s">
        <v>43</v>
      </c>
    </row>
    <row r="1109" spans="1:28" x14ac:dyDescent="0.5">
      <c r="A1109">
        <v>5544</v>
      </c>
      <c r="B1109">
        <v>1970</v>
      </c>
      <c r="C1109" t="s">
        <v>28</v>
      </c>
      <c r="D1109" t="s">
        <v>33</v>
      </c>
      <c r="E1109" t="s">
        <v>979</v>
      </c>
      <c r="F1109">
        <v>0</v>
      </c>
      <c r="G1109">
        <v>1</v>
      </c>
      <c r="H1109" s="1">
        <v>41193</v>
      </c>
      <c r="I1109">
        <v>32</v>
      </c>
      <c r="J1109">
        <v>957</v>
      </c>
      <c r="K1109">
        <v>40</v>
      </c>
      <c r="L1109">
        <v>175</v>
      </c>
      <c r="M1109">
        <v>158</v>
      </c>
      <c r="N1109">
        <v>53</v>
      </c>
      <c r="O1109">
        <v>107</v>
      </c>
      <c r="P1109">
        <v>2</v>
      </c>
      <c r="Q1109">
        <v>7</v>
      </c>
      <c r="R1109">
        <v>8</v>
      </c>
      <c r="S1109">
        <v>5</v>
      </c>
      <c r="T1109">
        <v>5</v>
      </c>
      <c r="U1109">
        <v>0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 t="s">
        <v>32</v>
      </c>
    </row>
    <row r="1110" spans="1:28" x14ac:dyDescent="0.5">
      <c r="A1110">
        <v>9204</v>
      </c>
      <c r="B1110">
        <v>1970</v>
      </c>
      <c r="C1110" t="s">
        <v>28</v>
      </c>
      <c r="D1110" t="s">
        <v>60</v>
      </c>
      <c r="E1110" t="s">
        <v>1003</v>
      </c>
      <c r="F1110">
        <v>0</v>
      </c>
      <c r="G1110">
        <v>1</v>
      </c>
      <c r="H1110" s="1">
        <v>41252</v>
      </c>
      <c r="I1110">
        <v>33</v>
      </c>
      <c r="J1110">
        <v>371</v>
      </c>
      <c r="K1110">
        <v>159</v>
      </c>
      <c r="L1110">
        <v>194</v>
      </c>
      <c r="M1110">
        <v>58</v>
      </c>
      <c r="N1110">
        <v>106</v>
      </c>
      <c r="O1110">
        <v>141</v>
      </c>
      <c r="P1110">
        <v>4</v>
      </c>
      <c r="Q1110">
        <v>4</v>
      </c>
      <c r="R1110">
        <v>3</v>
      </c>
      <c r="S1110">
        <v>6</v>
      </c>
      <c r="T1110">
        <v>3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 t="s">
        <v>32</v>
      </c>
    </row>
    <row r="1111" spans="1:28" x14ac:dyDescent="0.5">
      <c r="A1111">
        <v>4472</v>
      </c>
      <c r="B1111">
        <v>1970</v>
      </c>
      <c r="C1111" t="s">
        <v>45</v>
      </c>
      <c r="D1111" t="s">
        <v>29</v>
      </c>
      <c r="E1111" t="s">
        <v>1004</v>
      </c>
      <c r="F1111">
        <v>1</v>
      </c>
      <c r="G1111">
        <v>0</v>
      </c>
      <c r="H1111" t="s">
        <v>1005</v>
      </c>
      <c r="I1111">
        <v>34</v>
      </c>
      <c r="J1111">
        <v>23</v>
      </c>
      <c r="K1111">
        <v>0</v>
      </c>
      <c r="L1111">
        <v>8</v>
      </c>
      <c r="M1111">
        <v>6</v>
      </c>
      <c r="N1111">
        <v>2</v>
      </c>
      <c r="O1111">
        <v>18</v>
      </c>
      <c r="P1111">
        <v>1</v>
      </c>
      <c r="Q1111">
        <v>1</v>
      </c>
      <c r="R1111">
        <v>1</v>
      </c>
      <c r="S1111">
        <v>3</v>
      </c>
      <c r="T1111">
        <v>2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 t="s">
        <v>43</v>
      </c>
    </row>
    <row r="1112" spans="1:28" x14ac:dyDescent="0.5">
      <c r="A1112">
        <v>2281</v>
      </c>
      <c r="B1112">
        <v>1970</v>
      </c>
      <c r="C1112" t="s">
        <v>28</v>
      </c>
      <c r="D1112" t="s">
        <v>33</v>
      </c>
      <c r="E1112" t="s">
        <v>1017</v>
      </c>
      <c r="F1112">
        <v>1</v>
      </c>
      <c r="G1112">
        <v>0</v>
      </c>
      <c r="H1112" t="s">
        <v>1018</v>
      </c>
      <c r="I1112">
        <v>34</v>
      </c>
      <c r="J1112">
        <v>4</v>
      </c>
      <c r="K1112">
        <v>3</v>
      </c>
      <c r="L1112">
        <v>7</v>
      </c>
      <c r="M1112">
        <v>0</v>
      </c>
      <c r="N1112">
        <v>3</v>
      </c>
      <c r="O1112">
        <v>11</v>
      </c>
      <c r="P1112">
        <v>1</v>
      </c>
      <c r="Q1112">
        <v>1</v>
      </c>
      <c r="R1112">
        <v>0</v>
      </c>
      <c r="S1112">
        <v>2</v>
      </c>
      <c r="T1112">
        <v>7</v>
      </c>
      <c r="U1112">
        <v>1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 t="s">
        <v>51</v>
      </c>
    </row>
    <row r="1113" spans="1:28" x14ac:dyDescent="0.5">
      <c r="A1113">
        <v>590</v>
      </c>
      <c r="B1113">
        <v>1970</v>
      </c>
      <c r="C1113" t="s">
        <v>58</v>
      </c>
      <c r="D1113" t="s">
        <v>29</v>
      </c>
      <c r="E1113" t="s">
        <v>1040</v>
      </c>
      <c r="F1113">
        <v>0</v>
      </c>
      <c r="G1113">
        <v>0</v>
      </c>
      <c r="H1113" t="s">
        <v>1041</v>
      </c>
      <c r="I1113">
        <v>35</v>
      </c>
      <c r="J1113">
        <v>816</v>
      </c>
      <c r="K1113">
        <v>66</v>
      </c>
      <c r="L1113">
        <v>549</v>
      </c>
      <c r="M1113">
        <v>216</v>
      </c>
      <c r="N1113">
        <v>66</v>
      </c>
      <c r="O1113">
        <v>99</v>
      </c>
      <c r="P1113">
        <v>1</v>
      </c>
      <c r="Q1113">
        <v>5</v>
      </c>
      <c r="R1113">
        <v>6</v>
      </c>
      <c r="S1113">
        <v>4</v>
      </c>
      <c r="T1113">
        <v>3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1</v>
      </c>
      <c r="AA1113">
        <v>0</v>
      </c>
      <c r="AB1113" t="s">
        <v>32</v>
      </c>
    </row>
    <row r="1114" spans="1:28" x14ac:dyDescent="0.5">
      <c r="A1114">
        <v>4611</v>
      </c>
      <c r="B1114">
        <v>1970</v>
      </c>
      <c r="C1114" t="s">
        <v>28</v>
      </c>
      <c r="D1114" t="s">
        <v>41</v>
      </c>
      <c r="E1114" t="s">
        <v>1063</v>
      </c>
      <c r="F1114">
        <v>0</v>
      </c>
      <c r="G1114">
        <v>0</v>
      </c>
      <c r="H1114" t="s">
        <v>413</v>
      </c>
      <c r="I1114">
        <v>36</v>
      </c>
      <c r="J1114">
        <v>1009</v>
      </c>
      <c r="K1114">
        <v>181</v>
      </c>
      <c r="L1114">
        <v>104</v>
      </c>
      <c r="M1114">
        <v>202</v>
      </c>
      <c r="N1114">
        <v>21</v>
      </c>
      <c r="O1114">
        <v>207</v>
      </c>
      <c r="P1114">
        <v>0</v>
      </c>
      <c r="Q1114">
        <v>9</v>
      </c>
      <c r="R1114">
        <v>8</v>
      </c>
      <c r="S1114">
        <v>13</v>
      </c>
      <c r="T1114">
        <v>3</v>
      </c>
      <c r="U1114">
        <v>0</v>
      </c>
      <c r="V1114">
        <v>0</v>
      </c>
      <c r="W1114">
        <v>1</v>
      </c>
      <c r="X1114">
        <v>1</v>
      </c>
      <c r="Y1114">
        <v>0</v>
      </c>
      <c r="Z1114">
        <v>1</v>
      </c>
      <c r="AA1114">
        <v>0</v>
      </c>
      <c r="AB1114" t="s">
        <v>32</v>
      </c>
    </row>
    <row r="1115" spans="1:28" x14ac:dyDescent="0.5">
      <c r="A1115">
        <v>4339</v>
      </c>
      <c r="B1115">
        <v>1970</v>
      </c>
      <c r="C1115" t="s">
        <v>45</v>
      </c>
      <c r="D1115" t="s">
        <v>37</v>
      </c>
      <c r="E1115" t="s">
        <v>1077</v>
      </c>
      <c r="F1115">
        <v>0</v>
      </c>
      <c r="G1115">
        <v>1</v>
      </c>
      <c r="H1115" t="s">
        <v>1078</v>
      </c>
      <c r="I1115">
        <v>37</v>
      </c>
      <c r="J1115">
        <v>702</v>
      </c>
      <c r="K1115">
        <v>17</v>
      </c>
      <c r="L1115">
        <v>151</v>
      </c>
      <c r="M1115">
        <v>0</v>
      </c>
      <c r="N1115">
        <v>8</v>
      </c>
      <c r="O1115">
        <v>35</v>
      </c>
      <c r="P1115">
        <v>5</v>
      </c>
      <c r="Q1115">
        <v>5</v>
      </c>
      <c r="R1115">
        <v>6</v>
      </c>
      <c r="S1115">
        <v>12</v>
      </c>
      <c r="T1115">
        <v>2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 t="s">
        <v>43</v>
      </c>
    </row>
    <row r="1116" spans="1:28" x14ac:dyDescent="0.5">
      <c r="A1116">
        <v>49</v>
      </c>
      <c r="B1116">
        <v>1970</v>
      </c>
      <c r="C1116" t="s">
        <v>28</v>
      </c>
      <c r="D1116" t="s">
        <v>33</v>
      </c>
      <c r="E1116" t="s">
        <v>1124</v>
      </c>
      <c r="F1116">
        <v>1</v>
      </c>
      <c r="G1116">
        <v>0</v>
      </c>
      <c r="H1116" s="1">
        <v>41948</v>
      </c>
      <c r="I1116">
        <v>39</v>
      </c>
      <c r="J1116">
        <v>2</v>
      </c>
      <c r="K1116">
        <v>3</v>
      </c>
      <c r="L1116">
        <v>6</v>
      </c>
      <c r="M1116">
        <v>4</v>
      </c>
      <c r="N1116">
        <v>1</v>
      </c>
      <c r="O1116">
        <v>9</v>
      </c>
      <c r="P1116">
        <v>1</v>
      </c>
      <c r="Q1116">
        <v>1</v>
      </c>
      <c r="R1116">
        <v>1</v>
      </c>
      <c r="S1116">
        <v>2</v>
      </c>
      <c r="T1116">
        <v>7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 t="s">
        <v>36</v>
      </c>
    </row>
    <row r="1117" spans="1:28" x14ac:dyDescent="0.5">
      <c r="A1117">
        <v>4973</v>
      </c>
      <c r="B1117">
        <v>1970</v>
      </c>
      <c r="C1117" t="s">
        <v>28</v>
      </c>
      <c r="D1117" t="s">
        <v>33</v>
      </c>
      <c r="E1117" t="s">
        <v>1124</v>
      </c>
      <c r="F1117">
        <v>1</v>
      </c>
      <c r="G1117">
        <v>0</v>
      </c>
      <c r="H1117" s="1">
        <v>41948</v>
      </c>
      <c r="I1117">
        <v>39</v>
      </c>
      <c r="J1117">
        <v>2</v>
      </c>
      <c r="K1117">
        <v>3</v>
      </c>
      <c r="L1117">
        <v>6</v>
      </c>
      <c r="M1117">
        <v>4</v>
      </c>
      <c r="N1117">
        <v>1</v>
      </c>
      <c r="O1117">
        <v>9</v>
      </c>
      <c r="P1117">
        <v>1</v>
      </c>
      <c r="Q1117">
        <v>1</v>
      </c>
      <c r="R1117">
        <v>1</v>
      </c>
      <c r="S1117">
        <v>2</v>
      </c>
      <c r="T1117">
        <v>7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 t="s">
        <v>36</v>
      </c>
    </row>
    <row r="1118" spans="1:28" x14ac:dyDescent="0.5">
      <c r="A1118">
        <v>10475</v>
      </c>
      <c r="B1118">
        <v>1970</v>
      </c>
      <c r="C1118" t="s">
        <v>58</v>
      </c>
      <c r="D1118" t="s">
        <v>41</v>
      </c>
      <c r="F1118">
        <v>0</v>
      </c>
      <c r="G1118">
        <v>1</v>
      </c>
      <c r="H1118" s="1">
        <v>41278</v>
      </c>
      <c r="I1118">
        <v>39</v>
      </c>
      <c r="J1118">
        <v>187</v>
      </c>
      <c r="K1118">
        <v>5</v>
      </c>
      <c r="L1118">
        <v>65</v>
      </c>
      <c r="M1118">
        <v>26</v>
      </c>
      <c r="N1118">
        <v>20</v>
      </c>
      <c r="O1118">
        <v>14</v>
      </c>
      <c r="P1118">
        <v>2</v>
      </c>
      <c r="Q1118">
        <v>4</v>
      </c>
      <c r="R1118">
        <v>2</v>
      </c>
      <c r="S1118">
        <v>6</v>
      </c>
      <c r="T1118">
        <v>5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 t="s">
        <v>40</v>
      </c>
    </row>
    <row r="1119" spans="1:28" x14ac:dyDescent="0.5">
      <c r="A1119">
        <v>6613</v>
      </c>
      <c r="B1119">
        <v>1970</v>
      </c>
      <c r="C1119" t="s">
        <v>58</v>
      </c>
      <c r="D1119" t="s">
        <v>37</v>
      </c>
      <c r="E1119" t="s">
        <v>1137</v>
      </c>
      <c r="F1119">
        <v>1</v>
      </c>
      <c r="G1119">
        <v>0</v>
      </c>
      <c r="H1119" s="1">
        <v>41253</v>
      </c>
      <c r="I1119">
        <v>39</v>
      </c>
      <c r="J1119">
        <v>513</v>
      </c>
      <c r="K1119">
        <v>7</v>
      </c>
      <c r="L1119">
        <v>133</v>
      </c>
      <c r="M1119">
        <v>46</v>
      </c>
      <c r="N1119">
        <v>14</v>
      </c>
      <c r="O1119">
        <v>14</v>
      </c>
      <c r="P1119">
        <v>6</v>
      </c>
      <c r="Q1119">
        <v>8</v>
      </c>
      <c r="R1119">
        <v>4</v>
      </c>
      <c r="S1119">
        <v>8</v>
      </c>
      <c r="T1119">
        <v>8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 t="s">
        <v>43</v>
      </c>
    </row>
    <row r="1120" spans="1:28" x14ac:dyDescent="0.5">
      <c r="A1120">
        <v>5848</v>
      </c>
      <c r="B1120">
        <v>1970</v>
      </c>
      <c r="C1120" t="s">
        <v>28</v>
      </c>
      <c r="D1120" t="s">
        <v>41</v>
      </c>
      <c r="E1120" t="s">
        <v>1212</v>
      </c>
      <c r="F1120">
        <v>0</v>
      </c>
      <c r="G1120">
        <v>0</v>
      </c>
      <c r="H1120" t="s">
        <v>1213</v>
      </c>
      <c r="I1120">
        <v>43</v>
      </c>
      <c r="J1120">
        <v>724</v>
      </c>
      <c r="K1120">
        <v>74</v>
      </c>
      <c r="L1120">
        <v>929</v>
      </c>
      <c r="M1120">
        <v>97</v>
      </c>
      <c r="N1120">
        <v>55</v>
      </c>
      <c r="O1120">
        <v>130</v>
      </c>
      <c r="P1120">
        <v>1</v>
      </c>
      <c r="Q1120">
        <v>5</v>
      </c>
      <c r="R1120">
        <v>6</v>
      </c>
      <c r="S1120">
        <v>7</v>
      </c>
      <c r="T1120">
        <v>2</v>
      </c>
      <c r="U1120">
        <v>1</v>
      </c>
      <c r="V1120">
        <v>0</v>
      </c>
      <c r="W1120">
        <v>1</v>
      </c>
      <c r="X1120">
        <v>0</v>
      </c>
      <c r="Y1120">
        <v>1</v>
      </c>
      <c r="Z1120">
        <v>1</v>
      </c>
      <c r="AA1120">
        <v>0</v>
      </c>
      <c r="AB1120" t="s">
        <v>55</v>
      </c>
    </row>
    <row r="1121" spans="1:28" x14ac:dyDescent="0.5">
      <c r="A1121">
        <v>10727</v>
      </c>
      <c r="B1121">
        <v>1970</v>
      </c>
      <c r="C1121" t="s">
        <v>45</v>
      </c>
      <c r="D1121" t="s">
        <v>37</v>
      </c>
      <c r="E1121" t="s">
        <v>1214</v>
      </c>
      <c r="F1121">
        <v>1</v>
      </c>
      <c r="G1121">
        <v>0</v>
      </c>
      <c r="H1121" t="s">
        <v>947</v>
      </c>
      <c r="I1121">
        <v>43</v>
      </c>
      <c r="J1121">
        <v>1181</v>
      </c>
      <c r="K1121">
        <v>107</v>
      </c>
      <c r="L1121">
        <v>199</v>
      </c>
      <c r="M1121">
        <v>39</v>
      </c>
      <c r="N1121">
        <v>30</v>
      </c>
      <c r="O1121">
        <v>30</v>
      </c>
      <c r="P1121">
        <v>2</v>
      </c>
      <c r="Q1121">
        <v>7</v>
      </c>
      <c r="R1121">
        <v>3</v>
      </c>
      <c r="S1121">
        <v>13</v>
      </c>
      <c r="T1121">
        <v>8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 t="s">
        <v>32</v>
      </c>
    </row>
    <row r="1122" spans="1:28" x14ac:dyDescent="0.5">
      <c r="A1122">
        <v>5299</v>
      </c>
      <c r="B1122">
        <v>1970</v>
      </c>
      <c r="C1122" t="s">
        <v>45</v>
      </c>
      <c r="D1122" t="s">
        <v>37</v>
      </c>
      <c r="E1122" t="s">
        <v>1214</v>
      </c>
      <c r="F1122">
        <v>1</v>
      </c>
      <c r="G1122">
        <v>0</v>
      </c>
      <c r="H1122" t="s">
        <v>947</v>
      </c>
      <c r="I1122">
        <v>43</v>
      </c>
      <c r="J1122">
        <v>1181</v>
      </c>
      <c r="K1122">
        <v>107</v>
      </c>
      <c r="L1122">
        <v>199</v>
      </c>
      <c r="M1122">
        <v>39</v>
      </c>
      <c r="N1122">
        <v>30</v>
      </c>
      <c r="O1122">
        <v>30</v>
      </c>
      <c r="P1122">
        <v>2</v>
      </c>
      <c r="Q1122">
        <v>7</v>
      </c>
      <c r="R1122">
        <v>3</v>
      </c>
      <c r="S1122">
        <v>13</v>
      </c>
      <c r="T1122">
        <v>8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 t="s">
        <v>32</v>
      </c>
    </row>
    <row r="1123" spans="1:28" x14ac:dyDescent="0.5">
      <c r="A1123">
        <v>5267</v>
      </c>
      <c r="B1123">
        <v>1970</v>
      </c>
      <c r="C1123" t="s">
        <v>28</v>
      </c>
      <c r="D1123" t="s">
        <v>29</v>
      </c>
      <c r="E1123" t="s">
        <v>1220</v>
      </c>
      <c r="F1123">
        <v>1</v>
      </c>
      <c r="G1123">
        <v>0</v>
      </c>
      <c r="H1123" t="s">
        <v>930</v>
      </c>
      <c r="I1123">
        <v>43</v>
      </c>
      <c r="J1123">
        <v>16</v>
      </c>
      <c r="K1123">
        <v>2</v>
      </c>
      <c r="L1123">
        <v>18</v>
      </c>
      <c r="M1123">
        <v>2</v>
      </c>
      <c r="N1123">
        <v>1</v>
      </c>
      <c r="O1123">
        <v>5</v>
      </c>
      <c r="P1123">
        <v>1</v>
      </c>
      <c r="Q1123">
        <v>1</v>
      </c>
      <c r="R1123">
        <v>0</v>
      </c>
      <c r="S1123">
        <v>3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 t="s">
        <v>32</v>
      </c>
    </row>
    <row r="1124" spans="1:28" x14ac:dyDescent="0.5">
      <c r="A1124">
        <v>3507</v>
      </c>
      <c r="B1124">
        <v>1970</v>
      </c>
      <c r="C1124" t="s">
        <v>28</v>
      </c>
      <c r="D1124" t="s">
        <v>33</v>
      </c>
      <c r="E1124" t="s">
        <v>1236</v>
      </c>
      <c r="F1124">
        <v>1</v>
      </c>
      <c r="G1124">
        <v>0</v>
      </c>
      <c r="H1124" t="s">
        <v>281</v>
      </c>
      <c r="I1124">
        <v>44</v>
      </c>
      <c r="J1124">
        <v>676</v>
      </c>
      <c r="K1124">
        <v>161</v>
      </c>
      <c r="L1124">
        <v>426</v>
      </c>
      <c r="M1124">
        <v>210</v>
      </c>
      <c r="N1124">
        <v>44</v>
      </c>
      <c r="O1124">
        <v>58</v>
      </c>
      <c r="P1124">
        <v>2</v>
      </c>
      <c r="Q1124">
        <v>2</v>
      </c>
      <c r="R1124">
        <v>5</v>
      </c>
      <c r="S1124">
        <v>5</v>
      </c>
      <c r="T1124">
        <v>6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1</v>
      </c>
      <c r="AA1124">
        <v>0</v>
      </c>
      <c r="AB1124" t="s">
        <v>40</v>
      </c>
    </row>
    <row r="1125" spans="1:28" x14ac:dyDescent="0.5">
      <c r="A1125">
        <v>2181</v>
      </c>
      <c r="B1125">
        <v>1970</v>
      </c>
      <c r="C1125" t="s">
        <v>28</v>
      </c>
      <c r="D1125" t="s">
        <v>37</v>
      </c>
      <c r="E1125" t="s">
        <v>1244</v>
      </c>
      <c r="F1125">
        <v>0</v>
      </c>
      <c r="G1125">
        <v>0</v>
      </c>
      <c r="H1125" t="s">
        <v>241</v>
      </c>
      <c r="I1125">
        <v>45</v>
      </c>
      <c r="J1125">
        <v>353</v>
      </c>
      <c r="K1125">
        <v>61</v>
      </c>
      <c r="L1125">
        <v>753</v>
      </c>
      <c r="M1125">
        <v>40</v>
      </c>
      <c r="N1125">
        <v>46</v>
      </c>
      <c r="O1125">
        <v>27</v>
      </c>
      <c r="P1125">
        <v>1</v>
      </c>
      <c r="Q1125">
        <v>3</v>
      </c>
      <c r="R1125">
        <v>3</v>
      </c>
      <c r="S1125">
        <v>7</v>
      </c>
      <c r="T1125">
        <v>2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 t="s">
        <v>32</v>
      </c>
    </row>
    <row r="1126" spans="1:28" x14ac:dyDescent="0.5">
      <c r="A1126">
        <v>1204</v>
      </c>
      <c r="B1126">
        <v>1970</v>
      </c>
      <c r="C1126" t="s">
        <v>45</v>
      </c>
      <c r="D1126" t="s">
        <v>37</v>
      </c>
      <c r="E1126" t="s">
        <v>1245</v>
      </c>
      <c r="F1126">
        <v>0</v>
      </c>
      <c r="G1126">
        <v>1</v>
      </c>
      <c r="H1126" t="s">
        <v>923</v>
      </c>
      <c r="I1126">
        <v>45</v>
      </c>
      <c r="J1126">
        <v>1253</v>
      </c>
      <c r="K1126">
        <v>0</v>
      </c>
      <c r="L1126">
        <v>447</v>
      </c>
      <c r="M1126">
        <v>23</v>
      </c>
      <c r="N1126">
        <v>71</v>
      </c>
      <c r="O1126">
        <v>35</v>
      </c>
      <c r="P1126">
        <v>3</v>
      </c>
      <c r="Q1126">
        <v>11</v>
      </c>
      <c r="R1126">
        <v>5</v>
      </c>
      <c r="S1126">
        <v>11</v>
      </c>
      <c r="T1126">
        <v>8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 t="s">
        <v>72</v>
      </c>
    </row>
    <row r="1127" spans="1:28" x14ac:dyDescent="0.5">
      <c r="A1127">
        <v>8945</v>
      </c>
      <c r="B1127">
        <v>1970</v>
      </c>
      <c r="C1127" t="s">
        <v>28</v>
      </c>
      <c r="D1127" t="s">
        <v>29</v>
      </c>
      <c r="E1127" t="s">
        <v>1270</v>
      </c>
      <c r="F1127">
        <v>0</v>
      </c>
      <c r="G1127">
        <v>1</v>
      </c>
      <c r="H1127" t="s">
        <v>1271</v>
      </c>
      <c r="I1127">
        <v>46</v>
      </c>
      <c r="J1127">
        <v>171</v>
      </c>
      <c r="K1127">
        <v>0</v>
      </c>
      <c r="L1127">
        <v>11</v>
      </c>
      <c r="M1127">
        <v>0</v>
      </c>
      <c r="N1127">
        <v>1</v>
      </c>
      <c r="O1127">
        <v>20</v>
      </c>
      <c r="P1127">
        <v>2</v>
      </c>
      <c r="Q1127">
        <v>4</v>
      </c>
      <c r="R1127">
        <v>1</v>
      </c>
      <c r="S1127">
        <v>4</v>
      </c>
      <c r="T1127">
        <v>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 t="s">
        <v>72</v>
      </c>
    </row>
    <row r="1128" spans="1:28" x14ac:dyDescent="0.5">
      <c r="A1128">
        <v>1160</v>
      </c>
      <c r="B1128">
        <v>1970</v>
      </c>
      <c r="C1128" t="s">
        <v>28</v>
      </c>
      <c r="D1128" t="s">
        <v>37</v>
      </c>
      <c r="E1128" t="s">
        <v>1317</v>
      </c>
      <c r="F1128">
        <v>1</v>
      </c>
      <c r="G1128">
        <v>1</v>
      </c>
      <c r="H1128" t="s">
        <v>751</v>
      </c>
      <c r="I1128">
        <v>48</v>
      </c>
      <c r="J1128">
        <v>9</v>
      </c>
      <c r="K1128">
        <v>4</v>
      </c>
      <c r="L1128">
        <v>17</v>
      </c>
      <c r="M1128">
        <v>10</v>
      </c>
      <c r="N1128">
        <v>2</v>
      </c>
      <c r="O1128">
        <v>7</v>
      </c>
      <c r="P1128">
        <v>4</v>
      </c>
      <c r="Q1128">
        <v>3</v>
      </c>
      <c r="R1128">
        <v>0</v>
      </c>
      <c r="S1128">
        <v>3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 t="s">
        <v>32</v>
      </c>
    </row>
    <row r="1129" spans="1:28" x14ac:dyDescent="0.5">
      <c r="A1129">
        <v>273</v>
      </c>
      <c r="B1129">
        <v>1970</v>
      </c>
      <c r="C1129" t="s">
        <v>58</v>
      </c>
      <c r="D1129" t="s">
        <v>37</v>
      </c>
      <c r="E1129" t="s">
        <v>1319</v>
      </c>
      <c r="F1129">
        <v>1</v>
      </c>
      <c r="G1129">
        <v>1</v>
      </c>
      <c r="H1129" t="s">
        <v>992</v>
      </c>
      <c r="I1129">
        <v>48</v>
      </c>
      <c r="J1129">
        <v>130</v>
      </c>
      <c r="K1129">
        <v>0</v>
      </c>
      <c r="L1129">
        <v>16</v>
      </c>
      <c r="M1129">
        <v>0</v>
      </c>
      <c r="N1129">
        <v>0</v>
      </c>
      <c r="O1129">
        <v>5</v>
      </c>
      <c r="P1129">
        <v>5</v>
      </c>
      <c r="Q1129">
        <v>3</v>
      </c>
      <c r="R1129">
        <v>1</v>
      </c>
      <c r="S1129">
        <v>4</v>
      </c>
      <c r="T1129">
        <v>7</v>
      </c>
      <c r="U1129">
        <v>0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 t="s">
        <v>51</v>
      </c>
    </row>
    <row r="1130" spans="1:28" x14ac:dyDescent="0.5">
      <c r="A1130">
        <v>3099</v>
      </c>
      <c r="B1130">
        <v>1970</v>
      </c>
      <c r="C1130" t="s">
        <v>28</v>
      </c>
      <c r="D1130" t="s">
        <v>29</v>
      </c>
      <c r="E1130" t="s">
        <v>1324</v>
      </c>
      <c r="F1130">
        <v>1</v>
      </c>
      <c r="G1130">
        <v>1</v>
      </c>
      <c r="H1130" t="s">
        <v>1062</v>
      </c>
      <c r="I1130">
        <v>48</v>
      </c>
      <c r="J1130">
        <v>183</v>
      </c>
      <c r="K1130">
        <v>5</v>
      </c>
      <c r="L1130">
        <v>65</v>
      </c>
      <c r="M1130">
        <v>3</v>
      </c>
      <c r="N1130">
        <v>5</v>
      </c>
      <c r="O1130">
        <v>49</v>
      </c>
      <c r="P1130">
        <v>5</v>
      </c>
      <c r="Q1130">
        <v>5</v>
      </c>
      <c r="R1130">
        <v>2</v>
      </c>
      <c r="S1130">
        <v>4</v>
      </c>
      <c r="T1130">
        <v>9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32</v>
      </c>
    </row>
    <row r="1131" spans="1:28" x14ac:dyDescent="0.5">
      <c r="A1131">
        <v>2557</v>
      </c>
      <c r="B1131">
        <v>1970</v>
      </c>
      <c r="C1131" t="s">
        <v>58</v>
      </c>
      <c r="D1131" t="s">
        <v>33</v>
      </c>
      <c r="E1131" t="s">
        <v>1430</v>
      </c>
      <c r="F1131">
        <v>1</v>
      </c>
      <c r="G1131">
        <v>0</v>
      </c>
      <c r="H1131" t="s">
        <v>1431</v>
      </c>
      <c r="I1131">
        <v>52</v>
      </c>
      <c r="J1131">
        <v>7</v>
      </c>
      <c r="K1131">
        <v>1</v>
      </c>
      <c r="L1131">
        <v>6</v>
      </c>
      <c r="M1131">
        <v>3</v>
      </c>
      <c r="N1131">
        <v>1</v>
      </c>
      <c r="O1131">
        <v>11</v>
      </c>
      <c r="P1131">
        <v>1</v>
      </c>
      <c r="Q1131">
        <v>1</v>
      </c>
      <c r="R1131">
        <v>1</v>
      </c>
      <c r="S1131">
        <v>2</v>
      </c>
      <c r="T1131">
        <v>4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 t="s">
        <v>32</v>
      </c>
    </row>
    <row r="1132" spans="1:28" x14ac:dyDescent="0.5">
      <c r="A1132">
        <v>3599</v>
      </c>
      <c r="B1132">
        <v>1970</v>
      </c>
      <c r="C1132" t="s">
        <v>28</v>
      </c>
      <c r="D1132" t="s">
        <v>37</v>
      </c>
      <c r="E1132" t="s">
        <v>1624</v>
      </c>
      <c r="F1132">
        <v>0</v>
      </c>
      <c r="G1132">
        <v>1</v>
      </c>
      <c r="H1132" t="s">
        <v>1625</v>
      </c>
      <c r="I1132">
        <v>61</v>
      </c>
      <c r="J1132">
        <v>575</v>
      </c>
      <c r="K1132">
        <v>80</v>
      </c>
      <c r="L1132">
        <v>428</v>
      </c>
      <c r="M1132">
        <v>208</v>
      </c>
      <c r="N1132">
        <v>93</v>
      </c>
      <c r="O1132">
        <v>80</v>
      </c>
      <c r="P1132">
        <v>3</v>
      </c>
      <c r="Q1132">
        <v>8</v>
      </c>
      <c r="R1132">
        <v>4</v>
      </c>
      <c r="S1132">
        <v>8</v>
      </c>
      <c r="T1132">
        <v>5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 t="s">
        <v>32</v>
      </c>
    </row>
    <row r="1133" spans="1:28" x14ac:dyDescent="0.5">
      <c r="A1133">
        <v>3389</v>
      </c>
      <c r="B1133">
        <v>1970</v>
      </c>
      <c r="C1133" t="s">
        <v>28</v>
      </c>
      <c r="D1133" t="s">
        <v>37</v>
      </c>
      <c r="E1133" t="s">
        <v>1626</v>
      </c>
      <c r="F1133">
        <v>0</v>
      </c>
      <c r="G1133">
        <v>1</v>
      </c>
      <c r="H1133" t="s">
        <v>525</v>
      </c>
      <c r="I1133">
        <v>61</v>
      </c>
      <c r="J1133">
        <v>726</v>
      </c>
      <c r="K1133">
        <v>53</v>
      </c>
      <c r="L1133">
        <v>363</v>
      </c>
      <c r="M1133">
        <v>123</v>
      </c>
      <c r="N1133">
        <v>107</v>
      </c>
      <c r="O1133">
        <v>161</v>
      </c>
      <c r="P1133">
        <v>4</v>
      </c>
      <c r="Q1133">
        <v>8</v>
      </c>
      <c r="R1133">
        <v>9</v>
      </c>
      <c r="S1133">
        <v>13</v>
      </c>
      <c r="T1133">
        <v>5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 t="s">
        <v>32</v>
      </c>
    </row>
    <row r="1134" spans="1:28" x14ac:dyDescent="0.5">
      <c r="A1134">
        <v>5823</v>
      </c>
      <c r="B1134">
        <v>1970</v>
      </c>
      <c r="C1134" t="s">
        <v>45</v>
      </c>
      <c r="D1134" t="s">
        <v>33</v>
      </c>
      <c r="E1134" t="s">
        <v>1650</v>
      </c>
      <c r="F1134">
        <v>0</v>
      </c>
      <c r="G1134">
        <v>1</v>
      </c>
      <c r="H1134" s="1">
        <v>41854</v>
      </c>
      <c r="I1134">
        <v>63</v>
      </c>
      <c r="J1134">
        <v>35</v>
      </c>
      <c r="K1134">
        <v>0</v>
      </c>
      <c r="L1134">
        <v>2</v>
      </c>
      <c r="M1134">
        <v>0</v>
      </c>
      <c r="N1134">
        <v>0</v>
      </c>
      <c r="O1134">
        <v>2</v>
      </c>
      <c r="P1134">
        <v>2</v>
      </c>
      <c r="Q1134">
        <v>1</v>
      </c>
      <c r="R1134">
        <v>0</v>
      </c>
      <c r="S1134">
        <v>4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 t="s">
        <v>55</v>
      </c>
    </row>
    <row r="1135" spans="1:28" x14ac:dyDescent="0.5">
      <c r="A1135">
        <v>7409</v>
      </c>
      <c r="B1135">
        <v>1970</v>
      </c>
      <c r="C1135" t="s">
        <v>28</v>
      </c>
      <c r="D1135" t="s">
        <v>41</v>
      </c>
      <c r="E1135" t="s">
        <v>1726</v>
      </c>
      <c r="F1135">
        <v>1</v>
      </c>
      <c r="G1135">
        <v>0</v>
      </c>
      <c r="H1135" t="s">
        <v>1727</v>
      </c>
      <c r="I1135">
        <v>66</v>
      </c>
      <c r="J1135">
        <v>211</v>
      </c>
      <c r="K1135">
        <v>2</v>
      </c>
      <c r="L1135">
        <v>30</v>
      </c>
      <c r="M1135">
        <v>7</v>
      </c>
      <c r="N1135">
        <v>7</v>
      </c>
      <c r="O1135">
        <v>10</v>
      </c>
      <c r="P1135">
        <v>2</v>
      </c>
      <c r="Q1135">
        <v>4</v>
      </c>
      <c r="R1135">
        <v>1</v>
      </c>
      <c r="S1135">
        <v>6</v>
      </c>
      <c r="T1135">
        <v>5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 t="s">
        <v>32</v>
      </c>
    </row>
    <row r="1136" spans="1:28" x14ac:dyDescent="0.5">
      <c r="A1136">
        <v>4860</v>
      </c>
      <c r="B1136">
        <v>1970</v>
      </c>
      <c r="C1136" t="s">
        <v>28</v>
      </c>
      <c r="D1136" t="s">
        <v>33</v>
      </c>
      <c r="E1136" t="s">
        <v>1730</v>
      </c>
      <c r="F1136">
        <v>1</v>
      </c>
      <c r="G1136">
        <v>0</v>
      </c>
      <c r="H1136" s="1">
        <v>41489</v>
      </c>
      <c r="I1136">
        <v>66</v>
      </c>
      <c r="J1136">
        <v>7</v>
      </c>
      <c r="K1136">
        <v>2</v>
      </c>
      <c r="L1136">
        <v>8</v>
      </c>
      <c r="M1136">
        <v>3</v>
      </c>
      <c r="N1136">
        <v>2</v>
      </c>
      <c r="O1136">
        <v>3</v>
      </c>
      <c r="P1136">
        <v>1</v>
      </c>
      <c r="Q1136">
        <v>1</v>
      </c>
      <c r="R1136">
        <v>0</v>
      </c>
      <c r="S1136">
        <v>3</v>
      </c>
      <c r="T1136">
        <v>6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32</v>
      </c>
    </row>
    <row r="1137" spans="1:28" x14ac:dyDescent="0.5">
      <c r="A1137">
        <v>2863</v>
      </c>
      <c r="B1137">
        <v>1970</v>
      </c>
      <c r="C1137" t="s">
        <v>28</v>
      </c>
      <c r="D1137" t="s">
        <v>33</v>
      </c>
      <c r="F1137">
        <v>1</v>
      </c>
      <c r="G1137">
        <v>2</v>
      </c>
      <c r="H1137" t="s">
        <v>751</v>
      </c>
      <c r="I1137">
        <v>67</v>
      </c>
      <c r="J1137">
        <v>738</v>
      </c>
      <c r="K1137">
        <v>20</v>
      </c>
      <c r="L1137">
        <v>172</v>
      </c>
      <c r="M1137">
        <v>52</v>
      </c>
      <c r="N1137">
        <v>50</v>
      </c>
      <c r="O1137">
        <v>20</v>
      </c>
      <c r="P1137">
        <v>6</v>
      </c>
      <c r="Q1137">
        <v>2</v>
      </c>
      <c r="R1137">
        <v>3</v>
      </c>
      <c r="S1137">
        <v>10</v>
      </c>
      <c r="T1137">
        <v>7</v>
      </c>
      <c r="U1137">
        <v>0</v>
      </c>
      <c r="V1137">
        <v>1</v>
      </c>
      <c r="W1137">
        <v>0</v>
      </c>
      <c r="X1137">
        <v>1</v>
      </c>
      <c r="Y1137">
        <v>0</v>
      </c>
      <c r="Z1137">
        <v>0</v>
      </c>
      <c r="AA1137">
        <v>0</v>
      </c>
      <c r="AB1137" t="s">
        <v>32</v>
      </c>
    </row>
    <row r="1138" spans="1:28" x14ac:dyDescent="0.5">
      <c r="A1138">
        <v>4597</v>
      </c>
      <c r="B1138">
        <v>1970</v>
      </c>
      <c r="C1138" t="s">
        <v>45</v>
      </c>
      <c r="D1138" t="s">
        <v>41</v>
      </c>
      <c r="E1138" t="s">
        <v>1741</v>
      </c>
      <c r="F1138">
        <v>0</v>
      </c>
      <c r="G1138">
        <v>0</v>
      </c>
      <c r="H1138" s="1">
        <v>41312</v>
      </c>
      <c r="I1138">
        <v>67</v>
      </c>
      <c r="J1138">
        <v>889</v>
      </c>
      <c r="K1138">
        <v>55</v>
      </c>
      <c r="L1138">
        <v>685</v>
      </c>
      <c r="M1138">
        <v>168</v>
      </c>
      <c r="N1138">
        <v>92</v>
      </c>
      <c r="O1138">
        <v>129</v>
      </c>
      <c r="P1138">
        <v>1</v>
      </c>
      <c r="Q1138">
        <v>3</v>
      </c>
      <c r="R1138">
        <v>2</v>
      </c>
      <c r="S1138">
        <v>13</v>
      </c>
      <c r="T1138">
        <v>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 t="s">
        <v>72</v>
      </c>
    </row>
    <row r="1139" spans="1:28" x14ac:dyDescent="0.5">
      <c r="A1139">
        <v>9703</v>
      </c>
      <c r="B1139">
        <v>1970</v>
      </c>
      <c r="C1139" t="s">
        <v>45</v>
      </c>
      <c r="D1139" t="s">
        <v>37</v>
      </c>
      <c r="E1139" t="s">
        <v>1813</v>
      </c>
      <c r="F1139">
        <v>1</v>
      </c>
      <c r="G1139">
        <v>1</v>
      </c>
      <c r="H1139" t="s">
        <v>1160</v>
      </c>
      <c r="I1139">
        <v>70</v>
      </c>
      <c r="J1139">
        <v>77</v>
      </c>
      <c r="K1139">
        <v>2</v>
      </c>
      <c r="L1139">
        <v>35</v>
      </c>
      <c r="M1139">
        <v>0</v>
      </c>
      <c r="N1139">
        <v>1</v>
      </c>
      <c r="O1139">
        <v>69</v>
      </c>
      <c r="P1139">
        <v>4</v>
      </c>
      <c r="Q1139">
        <v>3</v>
      </c>
      <c r="R1139">
        <v>2</v>
      </c>
      <c r="S1139">
        <v>2</v>
      </c>
      <c r="T1139">
        <v>7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v>1</v>
      </c>
      <c r="AA1139">
        <v>0</v>
      </c>
      <c r="AB1139" t="s">
        <v>72</v>
      </c>
    </row>
    <row r="1140" spans="1:28" x14ac:dyDescent="0.5">
      <c r="A1140">
        <v>9817</v>
      </c>
      <c r="B1140">
        <v>1970</v>
      </c>
      <c r="C1140" t="s">
        <v>58</v>
      </c>
      <c r="D1140" t="s">
        <v>33</v>
      </c>
      <c r="E1140" t="s">
        <v>1840</v>
      </c>
      <c r="F1140">
        <v>0</v>
      </c>
      <c r="G1140">
        <v>0</v>
      </c>
      <c r="H1140" t="s">
        <v>1719</v>
      </c>
      <c r="I1140">
        <v>71</v>
      </c>
      <c r="J1140">
        <v>853</v>
      </c>
      <c r="K1140">
        <v>10</v>
      </c>
      <c r="L1140">
        <v>143</v>
      </c>
      <c r="M1140">
        <v>13</v>
      </c>
      <c r="N1140">
        <v>10</v>
      </c>
      <c r="O1140">
        <v>20</v>
      </c>
      <c r="P1140">
        <v>2</v>
      </c>
      <c r="Q1140">
        <v>9</v>
      </c>
      <c r="R1140">
        <v>4</v>
      </c>
      <c r="S1140">
        <v>12</v>
      </c>
      <c r="T1140">
        <v>8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55</v>
      </c>
    </row>
    <row r="1141" spans="1:28" x14ac:dyDescent="0.5">
      <c r="A1141">
        <v>6653</v>
      </c>
      <c r="B1141">
        <v>1970</v>
      </c>
      <c r="C1141" t="s">
        <v>45</v>
      </c>
      <c r="D1141" t="s">
        <v>37</v>
      </c>
      <c r="E1141" t="s">
        <v>1869</v>
      </c>
      <c r="F1141">
        <v>1</v>
      </c>
      <c r="G1141">
        <v>1</v>
      </c>
      <c r="H1141" t="s">
        <v>1870</v>
      </c>
      <c r="I1141">
        <v>72</v>
      </c>
      <c r="J1141">
        <v>293</v>
      </c>
      <c r="K1141">
        <v>0</v>
      </c>
      <c r="L1141">
        <v>87</v>
      </c>
      <c r="M1141">
        <v>4</v>
      </c>
      <c r="N1141">
        <v>11</v>
      </c>
      <c r="O1141">
        <v>23</v>
      </c>
      <c r="P1141">
        <v>4</v>
      </c>
      <c r="Q1141">
        <v>7</v>
      </c>
      <c r="R1141">
        <v>2</v>
      </c>
      <c r="S1141">
        <v>5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1</v>
      </c>
      <c r="AA1141">
        <v>0</v>
      </c>
      <c r="AB1141" t="s">
        <v>32</v>
      </c>
    </row>
    <row r="1142" spans="1:28" x14ac:dyDescent="0.5">
      <c r="A1142">
        <v>143</v>
      </c>
      <c r="B1142">
        <v>1970</v>
      </c>
      <c r="C1142" t="s">
        <v>28</v>
      </c>
      <c r="D1142" t="s">
        <v>33</v>
      </c>
      <c r="E1142" t="s">
        <v>1878</v>
      </c>
      <c r="F1142">
        <v>0</v>
      </c>
      <c r="G1142">
        <v>0</v>
      </c>
      <c r="H1142" t="s">
        <v>777</v>
      </c>
      <c r="I1142">
        <v>73</v>
      </c>
      <c r="J1142">
        <v>466</v>
      </c>
      <c r="K1142">
        <v>0</v>
      </c>
      <c r="L1142">
        <v>224</v>
      </c>
      <c r="M1142">
        <v>119</v>
      </c>
      <c r="N1142">
        <v>49</v>
      </c>
      <c r="O1142">
        <v>99</v>
      </c>
      <c r="P1142">
        <v>1</v>
      </c>
      <c r="Q1142">
        <v>5</v>
      </c>
      <c r="R1142">
        <v>3</v>
      </c>
      <c r="S1142">
        <v>4</v>
      </c>
      <c r="T1142">
        <v>2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 t="s">
        <v>40</v>
      </c>
    </row>
    <row r="1143" spans="1:28" x14ac:dyDescent="0.5">
      <c r="A1143">
        <v>3968</v>
      </c>
      <c r="B1143">
        <v>1970</v>
      </c>
      <c r="C1143" t="s">
        <v>48</v>
      </c>
      <c r="D1143" t="s">
        <v>29</v>
      </c>
      <c r="E1143" t="s">
        <v>1970</v>
      </c>
      <c r="F1143">
        <v>0</v>
      </c>
      <c r="G1143">
        <v>0</v>
      </c>
      <c r="H1143" t="s">
        <v>802</v>
      </c>
      <c r="I1143">
        <v>77</v>
      </c>
      <c r="J1143">
        <v>918</v>
      </c>
      <c r="K1143">
        <v>10</v>
      </c>
      <c r="L1143">
        <v>129</v>
      </c>
      <c r="M1143">
        <v>13</v>
      </c>
      <c r="N1143">
        <v>0</v>
      </c>
      <c r="O1143">
        <v>129</v>
      </c>
      <c r="P1143">
        <v>1</v>
      </c>
      <c r="Q1143">
        <v>11</v>
      </c>
      <c r="R1143">
        <v>3</v>
      </c>
      <c r="S1143">
        <v>12</v>
      </c>
      <c r="T1143">
        <v>7</v>
      </c>
      <c r="U1143">
        <v>0</v>
      </c>
      <c r="V1143">
        <v>1</v>
      </c>
      <c r="W1143">
        <v>1</v>
      </c>
      <c r="X1143">
        <v>0</v>
      </c>
      <c r="Y1143">
        <v>1</v>
      </c>
      <c r="Z1143">
        <v>1</v>
      </c>
      <c r="AA1143">
        <v>0</v>
      </c>
      <c r="AB1143" t="s">
        <v>36</v>
      </c>
    </row>
    <row r="1144" spans="1:28" x14ac:dyDescent="0.5">
      <c r="A1144">
        <v>10159</v>
      </c>
      <c r="B1144">
        <v>1970</v>
      </c>
      <c r="C1144" t="s">
        <v>28</v>
      </c>
      <c r="D1144" t="s">
        <v>29</v>
      </c>
      <c r="E1144" t="s">
        <v>1972</v>
      </c>
      <c r="F1144">
        <v>0</v>
      </c>
      <c r="G1144">
        <v>1</v>
      </c>
      <c r="H1144" t="s">
        <v>406</v>
      </c>
      <c r="I1144">
        <v>77</v>
      </c>
      <c r="J1144">
        <v>440</v>
      </c>
      <c r="K1144">
        <v>81</v>
      </c>
      <c r="L1144">
        <v>368</v>
      </c>
      <c r="M1144">
        <v>0</v>
      </c>
      <c r="N1144">
        <v>122</v>
      </c>
      <c r="O1144">
        <v>174</v>
      </c>
      <c r="P1144">
        <v>6</v>
      </c>
      <c r="Q1144">
        <v>11</v>
      </c>
      <c r="R1144">
        <v>5</v>
      </c>
      <c r="S1144">
        <v>9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 t="s">
        <v>43</v>
      </c>
    </row>
    <row r="1145" spans="1:28" x14ac:dyDescent="0.5">
      <c r="A1145">
        <v>5474</v>
      </c>
      <c r="B1145">
        <v>1970</v>
      </c>
      <c r="C1145" t="s">
        <v>28</v>
      </c>
      <c r="D1145" t="s">
        <v>33</v>
      </c>
      <c r="E1145" t="s">
        <v>2006</v>
      </c>
      <c r="F1145">
        <v>1</v>
      </c>
      <c r="G1145">
        <v>0</v>
      </c>
      <c r="H1145" t="s">
        <v>2007</v>
      </c>
      <c r="I1145">
        <v>79</v>
      </c>
      <c r="J1145">
        <v>45</v>
      </c>
      <c r="K1145">
        <v>7</v>
      </c>
      <c r="L1145">
        <v>99</v>
      </c>
      <c r="M1145">
        <v>4</v>
      </c>
      <c r="N1145">
        <v>25</v>
      </c>
      <c r="O1145">
        <v>43</v>
      </c>
      <c r="P1145">
        <v>3</v>
      </c>
      <c r="Q1145">
        <v>4</v>
      </c>
      <c r="R1145">
        <v>1</v>
      </c>
      <c r="S1145">
        <v>4</v>
      </c>
      <c r="T1145">
        <v>6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 t="s">
        <v>40</v>
      </c>
    </row>
    <row r="1146" spans="1:28" x14ac:dyDescent="0.5">
      <c r="A1146">
        <v>310</v>
      </c>
      <c r="B1146">
        <v>1970</v>
      </c>
      <c r="C1146" t="s">
        <v>58</v>
      </c>
      <c r="D1146" t="s">
        <v>37</v>
      </c>
      <c r="E1146" t="s">
        <v>2052</v>
      </c>
      <c r="F1146">
        <v>0</v>
      </c>
      <c r="G1146">
        <v>1</v>
      </c>
      <c r="H1146" t="s">
        <v>344</v>
      </c>
      <c r="I1146">
        <v>81</v>
      </c>
      <c r="J1146">
        <v>330</v>
      </c>
      <c r="K1146">
        <v>5</v>
      </c>
      <c r="L1146">
        <v>159</v>
      </c>
      <c r="M1146">
        <v>36</v>
      </c>
      <c r="N1146">
        <v>27</v>
      </c>
      <c r="O1146">
        <v>16</v>
      </c>
      <c r="P1146">
        <v>4</v>
      </c>
      <c r="Q1146">
        <v>4</v>
      </c>
      <c r="R1146">
        <v>4</v>
      </c>
      <c r="S1146">
        <v>9</v>
      </c>
      <c r="T1146">
        <v>4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 t="s">
        <v>36</v>
      </c>
    </row>
    <row r="1147" spans="1:28" x14ac:dyDescent="0.5">
      <c r="A1147">
        <v>9672</v>
      </c>
      <c r="B1147">
        <v>1970</v>
      </c>
      <c r="C1147" t="s">
        <v>48</v>
      </c>
      <c r="D1147" t="s">
        <v>37</v>
      </c>
      <c r="E1147" t="s">
        <v>2074</v>
      </c>
      <c r="F1147">
        <v>1</v>
      </c>
      <c r="G1147">
        <v>1</v>
      </c>
      <c r="H1147" t="s">
        <v>424</v>
      </c>
      <c r="I1147">
        <v>82</v>
      </c>
      <c r="J1147">
        <v>8</v>
      </c>
      <c r="K1147">
        <v>3</v>
      </c>
      <c r="L1147">
        <v>9</v>
      </c>
      <c r="M1147">
        <v>19</v>
      </c>
      <c r="N1147">
        <v>4</v>
      </c>
      <c r="O1147">
        <v>22</v>
      </c>
      <c r="P1147">
        <v>3</v>
      </c>
      <c r="Q1147">
        <v>1</v>
      </c>
      <c r="R1147">
        <v>1</v>
      </c>
      <c r="S1147">
        <v>3</v>
      </c>
      <c r="T1147">
        <v>6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 t="s">
        <v>36</v>
      </c>
    </row>
    <row r="1148" spans="1:28" x14ac:dyDescent="0.5">
      <c r="A1148">
        <v>2230</v>
      </c>
      <c r="B1148">
        <v>1970</v>
      </c>
      <c r="C1148" t="s">
        <v>45</v>
      </c>
      <c r="D1148" t="s">
        <v>37</v>
      </c>
      <c r="E1148" t="s">
        <v>2110</v>
      </c>
      <c r="F1148">
        <v>1</v>
      </c>
      <c r="G1148">
        <v>0</v>
      </c>
      <c r="H1148" t="s">
        <v>1391</v>
      </c>
      <c r="I1148">
        <v>84</v>
      </c>
      <c r="J1148">
        <v>27</v>
      </c>
      <c r="K1148">
        <v>2</v>
      </c>
      <c r="L1148">
        <v>14</v>
      </c>
      <c r="M1148">
        <v>0</v>
      </c>
      <c r="N1148">
        <v>0</v>
      </c>
      <c r="O1148">
        <v>0</v>
      </c>
      <c r="P1148">
        <v>3</v>
      </c>
      <c r="Q1148">
        <v>3</v>
      </c>
      <c r="R1148">
        <v>1</v>
      </c>
      <c r="S1148">
        <v>3</v>
      </c>
      <c r="T1148">
        <v>5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 t="s">
        <v>51</v>
      </c>
    </row>
    <row r="1149" spans="1:28" x14ac:dyDescent="0.5">
      <c r="A1149">
        <v>4200</v>
      </c>
      <c r="B1149">
        <v>1970</v>
      </c>
      <c r="C1149" t="s">
        <v>58</v>
      </c>
      <c r="D1149" t="s">
        <v>37</v>
      </c>
      <c r="E1149" t="s">
        <v>2132</v>
      </c>
      <c r="F1149">
        <v>1</v>
      </c>
      <c r="G1149">
        <v>0</v>
      </c>
      <c r="H1149" t="s">
        <v>611</v>
      </c>
      <c r="I1149">
        <v>85</v>
      </c>
      <c r="J1149">
        <v>167</v>
      </c>
      <c r="K1149">
        <v>2</v>
      </c>
      <c r="L1149">
        <v>62</v>
      </c>
      <c r="M1149">
        <v>24</v>
      </c>
      <c r="N1149">
        <v>13</v>
      </c>
      <c r="O1149">
        <v>7</v>
      </c>
      <c r="P1149">
        <v>4</v>
      </c>
      <c r="Q1149">
        <v>4</v>
      </c>
      <c r="R1149">
        <v>1</v>
      </c>
      <c r="S1149">
        <v>6</v>
      </c>
      <c r="T1149">
        <v>5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 t="s">
        <v>72</v>
      </c>
    </row>
    <row r="1150" spans="1:28" x14ac:dyDescent="0.5">
      <c r="A1150">
        <v>10854</v>
      </c>
      <c r="B1150">
        <v>1970</v>
      </c>
      <c r="C1150" t="s">
        <v>45</v>
      </c>
      <c r="D1150" t="s">
        <v>37</v>
      </c>
      <c r="E1150" t="s">
        <v>2231</v>
      </c>
      <c r="F1150">
        <v>1</v>
      </c>
      <c r="G1150">
        <v>1</v>
      </c>
      <c r="H1150" t="s">
        <v>199</v>
      </c>
      <c r="I1150">
        <v>90</v>
      </c>
      <c r="J1150">
        <v>29</v>
      </c>
      <c r="K1150">
        <v>0</v>
      </c>
      <c r="L1150">
        <v>14</v>
      </c>
      <c r="M1150">
        <v>0</v>
      </c>
      <c r="N1150">
        <v>0</v>
      </c>
      <c r="O1150">
        <v>2</v>
      </c>
      <c r="P1150">
        <v>2</v>
      </c>
      <c r="Q1150">
        <v>2</v>
      </c>
      <c r="R1150">
        <v>0</v>
      </c>
      <c r="S1150">
        <v>3</v>
      </c>
      <c r="T1150">
        <v>7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 t="s">
        <v>55</v>
      </c>
    </row>
    <row r="1151" spans="1:28" x14ac:dyDescent="0.5">
      <c r="A1151">
        <v>1357</v>
      </c>
      <c r="B1151">
        <v>1970</v>
      </c>
      <c r="C1151" t="s">
        <v>28</v>
      </c>
      <c r="D1151" t="s">
        <v>41</v>
      </c>
      <c r="E1151" t="s">
        <v>2243</v>
      </c>
      <c r="F1151">
        <v>1</v>
      </c>
      <c r="G1151">
        <v>2</v>
      </c>
      <c r="H1151" s="1">
        <v>41490</v>
      </c>
      <c r="I1151">
        <v>90</v>
      </c>
      <c r="J1151">
        <v>856</v>
      </c>
      <c r="K1151">
        <v>59</v>
      </c>
      <c r="L1151">
        <v>487</v>
      </c>
      <c r="M1151">
        <v>58</v>
      </c>
      <c r="N1151">
        <v>29</v>
      </c>
      <c r="O1151">
        <v>73</v>
      </c>
      <c r="P1151">
        <v>7</v>
      </c>
      <c r="Q1151">
        <v>2</v>
      </c>
      <c r="R1151">
        <v>5</v>
      </c>
      <c r="S1151">
        <v>5</v>
      </c>
      <c r="T1151">
        <v>5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 t="s">
        <v>51</v>
      </c>
    </row>
    <row r="1152" spans="1:28" x14ac:dyDescent="0.5">
      <c r="A1152">
        <v>11114</v>
      </c>
      <c r="B1152">
        <v>1970</v>
      </c>
      <c r="C1152" t="s">
        <v>28</v>
      </c>
      <c r="D1152" t="s">
        <v>41</v>
      </c>
      <c r="E1152" t="s">
        <v>2330</v>
      </c>
      <c r="F1152">
        <v>1</v>
      </c>
      <c r="G1152">
        <v>0</v>
      </c>
      <c r="H1152" s="1">
        <v>41488</v>
      </c>
      <c r="I1152">
        <v>94</v>
      </c>
      <c r="J1152">
        <v>25</v>
      </c>
      <c r="K1152">
        <v>4</v>
      </c>
      <c r="L1152">
        <v>9</v>
      </c>
      <c r="M1152">
        <v>6</v>
      </c>
      <c r="N1152">
        <v>8</v>
      </c>
      <c r="O1152">
        <v>32</v>
      </c>
      <c r="P1152">
        <v>3</v>
      </c>
      <c r="Q1152">
        <v>2</v>
      </c>
      <c r="R1152">
        <v>1</v>
      </c>
      <c r="S1152">
        <v>3</v>
      </c>
      <c r="T1152">
        <v>7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 t="s">
        <v>32</v>
      </c>
    </row>
    <row r="1153" spans="1:28" x14ac:dyDescent="0.5">
      <c r="A1153">
        <v>2939</v>
      </c>
      <c r="B1153">
        <v>1970</v>
      </c>
      <c r="C1153" t="s">
        <v>58</v>
      </c>
      <c r="D1153" t="s">
        <v>41</v>
      </c>
      <c r="E1153" t="s">
        <v>2356</v>
      </c>
      <c r="F1153">
        <v>0</v>
      </c>
      <c r="G1153">
        <v>0</v>
      </c>
      <c r="H1153" t="s">
        <v>283</v>
      </c>
      <c r="I1153">
        <v>96</v>
      </c>
      <c r="J1153">
        <v>751</v>
      </c>
      <c r="K1153">
        <v>127</v>
      </c>
      <c r="L1153">
        <v>687</v>
      </c>
      <c r="M1153">
        <v>20</v>
      </c>
      <c r="N1153">
        <v>15</v>
      </c>
      <c r="O1153">
        <v>31</v>
      </c>
      <c r="P1153">
        <v>1</v>
      </c>
      <c r="Q1153">
        <v>4</v>
      </c>
      <c r="R1153">
        <v>6</v>
      </c>
      <c r="S1153">
        <v>4</v>
      </c>
      <c r="T1153">
        <v>2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 t="s">
        <v>36</v>
      </c>
    </row>
    <row r="1154" spans="1:28" x14ac:dyDescent="0.5">
      <c r="A1154">
        <v>4974</v>
      </c>
      <c r="B1154">
        <v>1970</v>
      </c>
      <c r="C1154" t="s">
        <v>28</v>
      </c>
      <c r="D1154" t="s">
        <v>33</v>
      </c>
      <c r="E1154" t="s">
        <v>2406</v>
      </c>
      <c r="F1154">
        <v>1</v>
      </c>
      <c r="G1154">
        <v>2</v>
      </c>
      <c r="H1154" t="s">
        <v>1938</v>
      </c>
      <c r="I1154">
        <v>98</v>
      </c>
      <c r="J1154">
        <v>433</v>
      </c>
      <c r="K1154">
        <v>89</v>
      </c>
      <c r="L1154">
        <v>650</v>
      </c>
      <c r="M1154">
        <v>16</v>
      </c>
      <c r="N1154">
        <v>102</v>
      </c>
      <c r="O1154">
        <v>102</v>
      </c>
      <c r="P1154">
        <v>10</v>
      </c>
      <c r="Q1154">
        <v>4</v>
      </c>
      <c r="R1154">
        <v>6</v>
      </c>
      <c r="S1154">
        <v>9</v>
      </c>
      <c r="T1154">
        <v>7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 t="s">
        <v>40</v>
      </c>
    </row>
    <row r="1155" spans="1:28" x14ac:dyDescent="0.5">
      <c r="A1155">
        <v>8890</v>
      </c>
      <c r="B1155">
        <v>1971</v>
      </c>
      <c r="C1155" t="s">
        <v>45</v>
      </c>
      <c r="D1155" t="s">
        <v>29</v>
      </c>
      <c r="E1155" t="s">
        <v>88</v>
      </c>
      <c r="F1155">
        <v>1</v>
      </c>
      <c r="G1155">
        <v>1</v>
      </c>
      <c r="H1155" t="s">
        <v>89</v>
      </c>
      <c r="I1155">
        <v>1</v>
      </c>
      <c r="J1155">
        <v>155</v>
      </c>
      <c r="K1155">
        <v>7</v>
      </c>
      <c r="L1155">
        <v>80</v>
      </c>
      <c r="M1155">
        <v>13</v>
      </c>
      <c r="N1155">
        <v>7</v>
      </c>
      <c r="O1155">
        <v>10</v>
      </c>
      <c r="P1155">
        <v>3</v>
      </c>
      <c r="Q1155">
        <v>5</v>
      </c>
      <c r="R1155">
        <v>1</v>
      </c>
      <c r="S1155">
        <v>5</v>
      </c>
      <c r="T1155">
        <v>6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 t="s">
        <v>32</v>
      </c>
    </row>
    <row r="1156" spans="1:28" x14ac:dyDescent="0.5">
      <c r="A1156">
        <v>7022</v>
      </c>
      <c r="B1156">
        <v>1971</v>
      </c>
      <c r="C1156" t="s">
        <v>28</v>
      </c>
      <c r="D1156" t="s">
        <v>37</v>
      </c>
      <c r="E1156" t="s">
        <v>151</v>
      </c>
      <c r="F1156">
        <v>1</v>
      </c>
      <c r="G1156">
        <v>0</v>
      </c>
      <c r="H1156" t="s">
        <v>152</v>
      </c>
      <c r="I1156">
        <v>2</v>
      </c>
      <c r="J1156">
        <v>739</v>
      </c>
      <c r="K1156">
        <v>107</v>
      </c>
      <c r="L1156">
        <v>309</v>
      </c>
      <c r="M1156">
        <v>140</v>
      </c>
      <c r="N1156">
        <v>80</v>
      </c>
      <c r="O1156">
        <v>35</v>
      </c>
      <c r="P1156">
        <v>1</v>
      </c>
      <c r="Q1156">
        <v>2</v>
      </c>
      <c r="R1156">
        <v>5</v>
      </c>
      <c r="S1156">
        <v>13</v>
      </c>
      <c r="T1156">
        <v>6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 t="s">
        <v>72</v>
      </c>
    </row>
    <row r="1157" spans="1:28" x14ac:dyDescent="0.5">
      <c r="A1157">
        <v>8581</v>
      </c>
      <c r="B1157">
        <v>1971</v>
      </c>
      <c r="C1157" t="s">
        <v>58</v>
      </c>
      <c r="D1157" t="s">
        <v>37</v>
      </c>
      <c r="E1157" t="s">
        <v>224</v>
      </c>
      <c r="F1157">
        <v>1</v>
      </c>
      <c r="G1157">
        <v>1</v>
      </c>
      <c r="H1157" s="1">
        <v>41397</v>
      </c>
      <c r="I1157">
        <v>4</v>
      </c>
      <c r="J1157">
        <v>604</v>
      </c>
      <c r="K1157">
        <v>0</v>
      </c>
      <c r="L1157">
        <v>100</v>
      </c>
      <c r="M1157">
        <v>19</v>
      </c>
      <c r="N1157">
        <v>0</v>
      </c>
      <c r="O1157">
        <v>28</v>
      </c>
      <c r="P1157">
        <v>9</v>
      </c>
      <c r="Q1157">
        <v>10</v>
      </c>
      <c r="R1157">
        <v>2</v>
      </c>
      <c r="S1157">
        <v>8</v>
      </c>
      <c r="T1157">
        <v>8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 t="s">
        <v>32</v>
      </c>
    </row>
    <row r="1158" spans="1:28" x14ac:dyDescent="0.5">
      <c r="A1158">
        <v>9256</v>
      </c>
      <c r="B1158">
        <v>1971</v>
      </c>
      <c r="C1158" t="s">
        <v>28</v>
      </c>
      <c r="D1158" t="s">
        <v>33</v>
      </c>
      <c r="E1158" t="s">
        <v>244</v>
      </c>
      <c r="F1158">
        <v>0</v>
      </c>
      <c r="G1158">
        <v>1</v>
      </c>
      <c r="H1158" s="1">
        <v>41365</v>
      </c>
      <c r="I1158">
        <v>5</v>
      </c>
      <c r="J1158">
        <v>493</v>
      </c>
      <c r="K1158">
        <v>26</v>
      </c>
      <c r="L1158">
        <v>206</v>
      </c>
      <c r="M1158">
        <v>116</v>
      </c>
      <c r="N1158">
        <v>80</v>
      </c>
      <c r="O1158">
        <v>80</v>
      </c>
      <c r="P1158">
        <v>4</v>
      </c>
      <c r="Q1158">
        <v>8</v>
      </c>
      <c r="R1158">
        <v>3</v>
      </c>
      <c r="S1158">
        <v>12</v>
      </c>
      <c r="T1158">
        <v>6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 t="s">
        <v>32</v>
      </c>
    </row>
    <row r="1159" spans="1:28" x14ac:dyDescent="0.5">
      <c r="A1159">
        <v>7261</v>
      </c>
      <c r="B1159">
        <v>1971</v>
      </c>
      <c r="C1159" t="s">
        <v>28</v>
      </c>
      <c r="D1159" t="s">
        <v>41</v>
      </c>
      <c r="E1159" t="s">
        <v>322</v>
      </c>
      <c r="F1159">
        <v>1</v>
      </c>
      <c r="G1159">
        <v>1</v>
      </c>
      <c r="H1159" s="1">
        <v>41275</v>
      </c>
      <c r="I1159">
        <v>8</v>
      </c>
      <c r="J1159">
        <v>199</v>
      </c>
      <c r="K1159">
        <v>33</v>
      </c>
      <c r="L1159">
        <v>60</v>
      </c>
      <c r="M1159">
        <v>8</v>
      </c>
      <c r="N1159">
        <v>3</v>
      </c>
      <c r="O1159">
        <v>15</v>
      </c>
      <c r="P1159">
        <v>5</v>
      </c>
      <c r="Q1159">
        <v>5</v>
      </c>
      <c r="R1159">
        <v>2</v>
      </c>
      <c r="S1159">
        <v>5</v>
      </c>
      <c r="T1159">
        <v>8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 t="s">
        <v>32</v>
      </c>
    </row>
    <row r="1160" spans="1:28" x14ac:dyDescent="0.5">
      <c r="A1160">
        <v>2452</v>
      </c>
      <c r="B1160">
        <v>1971</v>
      </c>
      <c r="C1160" t="s">
        <v>28</v>
      </c>
      <c r="D1160" t="s">
        <v>41</v>
      </c>
      <c r="E1160" t="s">
        <v>322</v>
      </c>
      <c r="F1160">
        <v>1</v>
      </c>
      <c r="G1160">
        <v>1</v>
      </c>
      <c r="H1160" s="1">
        <v>41275</v>
      </c>
      <c r="I1160">
        <v>8</v>
      </c>
      <c r="J1160">
        <v>199</v>
      </c>
      <c r="K1160">
        <v>33</v>
      </c>
      <c r="L1160">
        <v>60</v>
      </c>
      <c r="M1160">
        <v>8</v>
      </c>
      <c r="N1160">
        <v>3</v>
      </c>
      <c r="O1160">
        <v>15</v>
      </c>
      <c r="P1160">
        <v>5</v>
      </c>
      <c r="Q1160">
        <v>5</v>
      </c>
      <c r="R1160">
        <v>2</v>
      </c>
      <c r="S1160">
        <v>5</v>
      </c>
      <c r="T1160">
        <v>8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1</v>
      </c>
      <c r="AA1160">
        <v>0</v>
      </c>
      <c r="AB1160" t="s">
        <v>32</v>
      </c>
    </row>
    <row r="1161" spans="1:28" x14ac:dyDescent="0.5">
      <c r="A1161">
        <v>6019</v>
      </c>
      <c r="B1161">
        <v>1971</v>
      </c>
      <c r="C1161" t="s">
        <v>45</v>
      </c>
      <c r="D1161" t="s">
        <v>37</v>
      </c>
      <c r="E1161" t="s">
        <v>331</v>
      </c>
      <c r="F1161">
        <v>1</v>
      </c>
      <c r="G1161">
        <v>0</v>
      </c>
      <c r="H1161" t="s">
        <v>332</v>
      </c>
      <c r="I1161">
        <v>9</v>
      </c>
      <c r="J1161">
        <v>45</v>
      </c>
      <c r="K1161">
        <v>3</v>
      </c>
      <c r="L1161">
        <v>9</v>
      </c>
      <c r="M1161">
        <v>4</v>
      </c>
      <c r="N1161">
        <v>4</v>
      </c>
      <c r="O1161">
        <v>7</v>
      </c>
      <c r="P1161">
        <v>1</v>
      </c>
      <c r="Q1161">
        <v>1</v>
      </c>
      <c r="R1161">
        <v>2</v>
      </c>
      <c r="S1161">
        <v>2</v>
      </c>
      <c r="T1161">
        <v>6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v>1</v>
      </c>
      <c r="AA1161">
        <v>0</v>
      </c>
      <c r="AB1161" t="s">
        <v>32</v>
      </c>
    </row>
    <row r="1162" spans="1:28" x14ac:dyDescent="0.5">
      <c r="A1162">
        <v>3524</v>
      </c>
      <c r="B1162">
        <v>1971</v>
      </c>
      <c r="C1162" t="s">
        <v>58</v>
      </c>
      <c r="D1162" t="s">
        <v>33</v>
      </c>
      <c r="E1162" t="s">
        <v>347</v>
      </c>
      <c r="F1162">
        <v>1</v>
      </c>
      <c r="G1162">
        <v>0</v>
      </c>
      <c r="H1162" s="1">
        <v>41372</v>
      </c>
      <c r="I1162">
        <v>9</v>
      </c>
      <c r="J1162">
        <v>80</v>
      </c>
      <c r="K1162">
        <v>1</v>
      </c>
      <c r="L1162">
        <v>60</v>
      </c>
      <c r="M1162">
        <v>4</v>
      </c>
      <c r="N1162">
        <v>6</v>
      </c>
      <c r="O1162">
        <v>16</v>
      </c>
      <c r="P1162">
        <v>2</v>
      </c>
      <c r="Q1162">
        <v>5</v>
      </c>
      <c r="R1162">
        <v>1</v>
      </c>
      <c r="S1162">
        <v>2</v>
      </c>
      <c r="T1162">
        <v>9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1</v>
      </c>
      <c r="AA1162">
        <v>0</v>
      </c>
      <c r="AB1162" t="s">
        <v>32</v>
      </c>
    </row>
    <row r="1163" spans="1:28" x14ac:dyDescent="0.5">
      <c r="A1163">
        <v>8036</v>
      </c>
      <c r="B1163">
        <v>1971</v>
      </c>
      <c r="C1163" t="s">
        <v>48</v>
      </c>
      <c r="D1163" t="s">
        <v>41</v>
      </c>
      <c r="E1163" t="s">
        <v>361</v>
      </c>
      <c r="F1163">
        <v>1</v>
      </c>
      <c r="G1163">
        <v>1</v>
      </c>
      <c r="H1163" t="s">
        <v>360</v>
      </c>
      <c r="I1163">
        <v>10</v>
      </c>
      <c r="J1163">
        <v>31</v>
      </c>
      <c r="K1163">
        <v>1</v>
      </c>
      <c r="L1163">
        <v>13</v>
      </c>
      <c r="M1163">
        <v>7</v>
      </c>
      <c r="N1163">
        <v>2</v>
      </c>
      <c r="O1163">
        <v>9</v>
      </c>
      <c r="P1163">
        <v>4</v>
      </c>
      <c r="Q1163">
        <v>2</v>
      </c>
      <c r="R1163">
        <v>1</v>
      </c>
      <c r="S1163">
        <v>4</v>
      </c>
      <c r="T1163">
        <v>4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 t="s">
        <v>32</v>
      </c>
    </row>
    <row r="1164" spans="1:28" x14ac:dyDescent="0.5">
      <c r="A1164">
        <v>2521</v>
      </c>
      <c r="B1164">
        <v>1971</v>
      </c>
      <c r="C1164" t="s">
        <v>58</v>
      </c>
      <c r="D1164" t="s">
        <v>37</v>
      </c>
      <c r="E1164" t="s">
        <v>384</v>
      </c>
      <c r="F1164">
        <v>1</v>
      </c>
      <c r="G1164">
        <v>0</v>
      </c>
      <c r="H1164" s="1">
        <v>41548</v>
      </c>
      <c r="I1164">
        <v>10</v>
      </c>
      <c r="J1164">
        <v>23</v>
      </c>
      <c r="K1164">
        <v>1</v>
      </c>
      <c r="L1164">
        <v>13</v>
      </c>
      <c r="M1164">
        <v>2</v>
      </c>
      <c r="N1164">
        <v>2</v>
      </c>
      <c r="O1164">
        <v>18</v>
      </c>
      <c r="P1164">
        <v>1</v>
      </c>
      <c r="Q1164">
        <v>1</v>
      </c>
      <c r="R1164">
        <v>1</v>
      </c>
      <c r="S1164">
        <v>2</v>
      </c>
      <c r="T1164">
        <v>7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v>1</v>
      </c>
      <c r="AA1164">
        <v>0</v>
      </c>
      <c r="AB1164" t="s">
        <v>32</v>
      </c>
    </row>
    <row r="1165" spans="1:28" x14ac:dyDescent="0.5">
      <c r="A1165">
        <v>4301</v>
      </c>
      <c r="B1165">
        <v>1971</v>
      </c>
      <c r="C1165" t="s">
        <v>58</v>
      </c>
      <c r="D1165" t="s">
        <v>37</v>
      </c>
      <c r="E1165" t="s">
        <v>384</v>
      </c>
      <c r="F1165">
        <v>1</v>
      </c>
      <c r="G1165">
        <v>0</v>
      </c>
      <c r="H1165" s="1">
        <v>41548</v>
      </c>
      <c r="I1165">
        <v>10</v>
      </c>
      <c r="J1165">
        <v>23</v>
      </c>
      <c r="K1165">
        <v>1</v>
      </c>
      <c r="L1165">
        <v>13</v>
      </c>
      <c r="M1165">
        <v>2</v>
      </c>
      <c r="N1165">
        <v>2</v>
      </c>
      <c r="O1165">
        <v>18</v>
      </c>
      <c r="P1165">
        <v>1</v>
      </c>
      <c r="Q1165">
        <v>1</v>
      </c>
      <c r="R1165">
        <v>1</v>
      </c>
      <c r="S1165">
        <v>2</v>
      </c>
      <c r="T1165">
        <v>7</v>
      </c>
      <c r="U1165">
        <v>1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0</v>
      </c>
      <c r="AB1165" t="s">
        <v>43</v>
      </c>
    </row>
    <row r="1166" spans="1:28" x14ac:dyDescent="0.5">
      <c r="A1166">
        <v>9780</v>
      </c>
      <c r="B1166">
        <v>1971</v>
      </c>
      <c r="C1166" t="s">
        <v>58</v>
      </c>
      <c r="D1166" t="s">
        <v>41</v>
      </c>
      <c r="E1166" t="s">
        <v>438</v>
      </c>
      <c r="F1166">
        <v>0</v>
      </c>
      <c r="G1166">
        <v>1</v>
      </c>
      <c r="H1166" t="s">
        <v>439</v>
      </c>
      <c r="I1166">
        <v>12</v>
      </c>
      <c r="J1166">
        <v>465</v>
      </c>
      <c r="K1166">
        <v>25</v>
      </c>
      <c r="L1166">
        <v>132</v>
      </c>
      <c r="M1166">
        <v>136</v>
      </c>
      <c r="N1166">
        <v>0</v>
      </c>
      <c r="O1166">
        <v>37</v>
      </c>
      <c r="P1166">
        <v>2</v>
      </c>
      <c r="Q1166">
        <v>8</v>
      </c>
      <c r="R1166">
        <v>3</v>
      </c>
      <c r="S1166">
        <v>13</v>
      </c>
      <c r="T1166">
        <v>4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 t="s">
        <v>32</v>
      </c>
    </row>
    <row r="1167" spans="1:28" x14ac:dyDescent="0.5">
      <c r="A1167">
        <v>9668</v>
      </c>
      <c r="B1167">
        <v>1971</v>
      </c>
      <c r="C1167" t="s">
        <v>28</v>
      </c>
      <c r="D1167" t="s">
        <v>37</v>
      </c>
      <c r="E1167" t="s">
        <v>505</v>
      </c>
      <c r="F1167">
        <v>1</v>
      </c>
      <c r="G1167">
        <v>0</v>
      </c>
      <c r="H1167" s="1">
        <v>41609</v>
      </c>
      <c r="I1167">
        <v>14</v>
      </c>
      <c r="J1167">
        <v>4</v>
      </c>
      <c r="K1167">
        <v>16</v>
      </c>
      <c r="L1167">
        <v>20</v>
      </c>
      <c r="M1167">
        <v>0</v>
      </c>
      <c r="N1167">
        <v>17</v>
      </c>
      <c r="O1167">
        <v>20</v>
      </c>
      <c r="P1167">
        <v>3</v>
      </c>
      <c r="Q1167">
        <v>2</v>
      </c>
      <c r="R1167">
        <v>0</v>
      </c>
      <c r="S1167">
        <v>4</v>
      </c>
      <c r="T1167">
        <v>8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 t="s">
        <v>72</v>
      </c>
    </row>
    <row r="1168" spans="1:28" x14ac:dyDescent="0.5">
      <c r="A1168">
        <v>247</v>
      </c>
      <c r="B1168">
        <v>1971</v>
      </c>
      <c r="C1168" t="s">
        <v>28</v>
      </c>
      <c r="D1168" t="s">
        <v>37</v>
      </c>
      <c r="E1168" t="s">
        <v>551</v>
      </c>
      <c r="F1168">
        <v>1</v>
      </c>
      <c r="G1168">
        <v>0</v>
      </c>
      <c r="H1168" t="s">
        <v>552</v>
      </c>
      <c r="I1168">
        <v>16</v>
      </c>
      <c r="J1168">
        <v>172</v>
      </c>
      <c r="K1168">
        <v>10</v>
      </c>
      <c r="L1168">
        <v>125</v>
      </c>
      <c r="M1168">
        <v>21</v>
      </c>
      <c r="N1168">
        <v>13</v>
      </c>
      <c r="O1168">
        <v>16</v>
      </c>
      <c r="P1168">
        <v>6</v>
      </c>
      <c r="Q1168">
        <v>7</v>
      </c>
      <c r="R1168">
        <v>2</v>
      </c>
      <c r="S1168">
        <v>4</v>
      </c>
      <c r="T1168">
        <v>9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 t="s">
        <v>32</v>
      </c>
    </row>
    <row r="1169" spans="1:28" x14ac:dyDescent="0.5">
      <c r="A1169">
        <v>9392</v>
      </c>
      <c r="B1169">
        <v>1971</v>
      </c>
      <c r="C1169" t="s">
        <v>28</v>
      </c>
      <c r="D1169" t="s">
        <v>33</v>
      </c>
      <c r="E1169" t="s">
        <v>560</v>
      </c>
      <c r="F1169">
        <v>1</v>
      </c>
      <c r="G1169">
        <v>0</v>
      </c>
      <c r="H1169" s="1">
        <v>41856</v>
      </c>
      <c r="I1169">
        <v>17</v>
      </c>
      <c r="J1169">
        <v>4</v>
      </c>
      <c r="K1169">
        <v>1</v>
      </c>
      <c r="L1169">
        <v>11</v>
      </c>
      <c r="M1169">
        <v>0</v>
      </c>
      <c r="N1169">
        <v>0</v>
      </c>
      <c r="O1169">
        <v>1</v>
      </c>
      <c r="P1169">
        <v>1</v>
      </c>
      <c r="Q1169">
        <v>1</v>
      </c>
      <c r="R1169">
        <v>0</v>
      </c>
      <c r="S1169">
        <v>2</v>
      </c>
      <c r="T1169">
        <v>7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 t="s">
        <v>32</v>
      </c>
    </row>
    <row r="1170" spans="1:28" x14ac:dyDescent="0.5">
      <c r="A1170">
        <v>6471</v>
      </c>
      <c r="B1170">
        <v>1971</v>
      </c>
      <c r="C1170" t="s">
        <v>58</v>
      </c>
      <c r="D1170" t="s">
        <v>33</v>
      </c>
      <c r="E1170" t="s">
        <v>564</v>
      </c>
      <c r="F1170">
        <v>1</v>
      </c>
      <c r="G1170">
        <v>0</v>
      </c>
      <c r="H1170" t="s">
        <v>176</v>
      </c>
      <c r="I1170">
        <v>17</v>
      </c>
      <c r="J1170">
        <v>14</v>
      </c>
      <c r="K1170">
        <v>2</v>
      </c>
      <c r="L1170">
        <v>30</v>
      </c>
      <c r="M1170">
        <v>8</v>
      </c>
      <c r="N1170">
        <v>2</v>
      </c>
      <c r="O1170">
        <v>3</v>
      </c>
      <c r="P1170">
        <v>1</v>
      </c>
      <c r="Q1170">
        <v>2</v>
      </c>
      <c r="R1170">
        <v>0</v>
      </c>
      <c r="S1170">
        <v>4</v>
      </c>
      <c r="T1170">
        <v>5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 t="s">
        <v>32</v>
      </c>
    </row>
    <row r="1171" spans="1:28" x14ac:dyDescent="0.5">
      <c r="A1171">
        <v>3478</v>
      </c>
      <c r="B1171">
        <v>1971</v>
      </c>
      <c r="C1171" t="s">
        <v>45</v>
      </c>
      <c r="D1171" t="s">
        <v>37</v>
      </c>
      <c r="E1171" t="s">
        <v>566</v>
      </c>
      <c r="F1171">
        <v>1</v>
      </c>
      <c r="G1171">
        <v>1</v>
      </c>
      <c r="H1171" t="s">
        <v>567</v>
      </c>
      <c r="I1171">
        <v>17</v>
      </c>
      <c r="J1171">
        <v>267</v>
      </c>
      <c r="K1171">
        <v>42</v>
      </c>
      <c r="L1171">
        <v>309</v>
      </c>
      <c r="M1171">
        <v>55</v>
      </c>
      <c r="N1171">
        <v>42</v>
      </c>
      <c r="O1171">
        <v>21</v>
      </c>
      <c r="P1171">
        <v>10</v>
      </c>
      <c r="Q1171">
        <v>7</v>
      </c>
      <c r="R1171">
        <v>4</v>
      </c>
      <c r="S1171">
        <v>9</v>
      </c>
      <c r="T1171">
        <v>5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1</v>
      </c>
      <c r="AA1171">
        <v>0</v>
      </c>
      <c r="AB1171" t="s">
        <v>36</v>
      </c>
    </row>
    <row r="1172" spans="1:28" x14ac:dyDescent="0.5">
      <c r="A1172">
        <v>1064</v>
      </c>
      <c r="B1172">
        <v>1971</v>
      </c>
      <c r="C1172" t="s">
        <v>45</v>
      </c>
      <c r="D1172" t="s">
        <v>37</v>
      </c>
      <c r="E1172" t="s">
        <v>592</v>
      </c>
      <c r="F1172">
        <v>1</v>
      </c>
      <c r="G1172">
        <v>0</v>
      </c>
      <c r="H1172" s="1">
        <v>41590</v>
      </c>
      <c r="I1172">
        <v>18</v>
      </c>
      <c r="J1172">
        <v>22</v>
      </c>
      <c r="K1172">
        <v>1</v>
      </c>
      <c r="L1172">
        <v>11</v>
      </c>
      <c r="M1172">
        <v>0</v>
      </c>
      <c r="N1172">
        <v>5</v>
      </c>
      <c r="O1172">
        <v>3</v>
      </c>
      <c r="P1172">
        <v>1</v>
      </c>
      <c r="Q1172">
        <v>1</v>
      </c>
      <c r="R1172">
        <v>0</v>
      </c>
      <c r="S1172">
        <v>3</v>
      </c>
      <c r="T1172">
        <v>8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 t="s">
        <v>32</v>
      </c>
    </row>
    <row r="1173" spans="1:28" x14ac:dyDescent="0.5">
      <c r="A1173">
        <v>7414</v>
      </c>
      <c r="B1173">
        <v>1971</v>
      </c>
      <c r="C1173" t="s">
        <v>28</v>
      </c>
      <c r="D1173" t="s">
        <v>37</v>
      </c>
      <c r="E1173" t="s">
        <v>607</v>
      </c>
      <c r="F1173">
        <v>1</v>
      </c>
      <c r="G1173">
        <v>1</v>
      </c>
      <c r="H1173" t="s">
        <v>608</v>
      </c>
      <c r="I1173">
        <v>18</v>
      </c>
      <c r="J1173">
        <v>96</v>
      </c>
      <c r="K1173">
        <v>1</v>
      </c>
      <c r="L1173">
        <v>42</v>
      </c>
      <c r="M1173">
        <v>12</v>
      </c>
      <c r="N1173">
        <v>3</v>
      </c>
      <c r="O1173">
        <v>32</v>
      </c>
      <c r="P1173">
        <v>4</v>
      </c>
      <c r="Q1173">
        <v>3</v>
      </c>
      <c r="R1173">
        <v>1</v>
      </c>
      <c r="S1173">
        <v>4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 t="s">
        <v>32</v>
      </c>
    </row>
    <row r="1174" spans="1:28" x14ac:dyDescent="0.5">
      <c r="A1174">
        <v>3967</v>
      </c>
      <c r="B1174">
        <v>1971</v>
      </c>
      <c r="C1174" t="s">
        <v>45</v>
      </c>
      <c r="D1174" t="s">
        <v>37</v>
      </c>
      <c r="E1174" t="s">
        <v>624</v>
      </c>
      <c r="F1174">
        <v>0</v>
      </c>
      <c r="G1174">
        <v>0</v>
      </c>
      <c r="H1174" t="s">
        <v>625</v>
      </c>
      <c r="I1174">
        <v>19</v>
      </c>
      <c r="J1174">
        <v>331</v>
      </c>
      <c r="K1174">
        <v>197</v>
      </c>
      <c r="L1174">
        <v>170</v>
      </c>
      <c r="M1174">
        <v>58</v>
      </c>
      <c r="N1174">
        <v>152</v>
      </c>
      <c r="O1174">
        <v>35</v>
      </c>
      <c r="P1174">
        <v>1</v>
      </c>
      <c r="Q1174">
        <v>2</v>
      </c>
      <c r="R1174">
        <v>8</v>
      </c>
      <c r="S1174">
        <v>13</v>
      </c>
      <c r="T1174">
        <v>1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 t="s">
        <v>36</v>
      </c>
    </row>
    <row r="1175" spans="1:28" x14ac:dyDescent="0.5">
      <c r="A1175">
        <v>5313</v>
      </c>
      <c r="B1175">
        <v>1971</v>
      </c>
      <c r="C1175" t="s">
        <v>58</v>
      </c>
      <c r="D1175" t="s">
        <v>37</v>
      </c>
      <c r="E1175" t="s">
        <v>641</v>
      </c>
      <c r="F1175">
        <v>1</v>
      </c>
      <c r="G1175">
        <v>1</v>
      </c>
      <c r="H1175" t="s">
        <v>360</v>
      </c>
      <c r="I1175">
        <v>20</v>
      </c>
      <c r="J1175">
        <v>30</v>
      </c>
      <c r="K1175">
        <v>0</v>
      </c>
      <c r="L1175">
        <v>11</v>
      </c>
      <c r="M1175">
        <v>0</v>
      </c>
      <c r="N1175">
        <v>0</v>
      </c>
      <c r="O1175">
        <v>3</v>
      </c>
      <c r="P1175">
        <v>3</v>
      </c>
      <c r="Q1175">
        <v>2</v>
      </c>
      <c r="R1175">
        <v>0</v>
      </c>
      <c r="S1175">
        <v>4</v>
      </c>
      <c r="T1175">
        <v>5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 t="s">
        <v>32</v>
      </c>
    </row>
    <row r="1176" spans="1:28" x14ac:dyDescent="0.5">
      <c r="A1176">
        <v>5204</v>
      </c>
      <c r="B1176">
        <v>1971</v>
      </c>
      <c r="C1176" t="s">
        <v>28</v>
      </c>
      <c r="D1176" t="s">
        <v>41</v>
      </c>
      <c r="E1176" t="s">
        <v>676</v>
      </c>
      <c r="F1176">
        <v>0</v>
      </c>
      <c r="G1176">
        <v>0</v>
      </c>
      <c r="H1176" t="s">
        <v>677</v>
      </c>
      <c r="I1176">
        <v>21</v>
      </c>
      <c r="J1176">
        <v>380</v>
      </c>
      <c r="K1176">
        <v>98</v>
      </c>
      <c r="L1176">
        <v>733</v>
      </c>
      <c r="M1176">
        <v>110</v>
      </c>
      <c r="N1176">
        <v>112</v>
      </c>
      <c r="O1176">
        <v>28</v>
      </c>
      <c r="P1176">
        <v>1</v>
      </c>
      <c r="Q1176">
        <v>8</v>
      </c>
      <c r="R1176">
        <v>8</v>
      </c>
      <c r="S1176">
        <v>5</v>
      </c>
      <c r="T1176">
        <v>3</v>
      </c>
      <c r="U1176">
        <v>0</v>
      </c>
      <c r="V1176">
        <v>0</v>
      </c>
      <c r="W1176">
        <v>1</v>
      </c>
      <c r="X1176">
        <v>0</v>
      </c>
      <c r="Y1176">
        <v>0</v>
      </c>
      <c r="Z1176">
        <v>1</v>
      </c>
      <c r="AA1176">
        <v>0</v>
      </c>
      <c r="AB1176" t="s">
        <v>32</v>
      </c>
    </row>
    <row r="1177" spans="1:28" x14ac:dyDescent="0.5">
      <c r="A1177">
        <v>8643</v>
      </c>
      <c r="B1177">
        <v>1971</v>
      </c>
      <c r="C1177" t="s">
        <v>28</v>
      </c>
      <c r="D1177" t="s">
        <v>41</v>
      </c>
      <c r="E1177" t="s">
        <v>681</v>
      </c>
      <c r="F1177">
        <v>0</v>
      </c>
      <c r="G1177">
        <v>0</v>
      </c>
      <c r="H1177" t="s">
        <v>682</v>
      </c>
      <c r="I1177">
        <v>21</v>
      </c>
      <c r="J1177">
        <v>252</v>
      </c>
      <c r="K1177">
        <v>98</v>
      </c>
      <c r="L1177">
        <v>827</v>
      </c>
      <c r="M1177">
        <v>219</v>
      </c>
      <c r="N1177">
        <v>70</v>
      </c>
      <c r="O1177">
        <v>196</v>
      </c>
      <c r="P1177">
        <v>1</v>
      </c>
      <c r="Q1177">
        <v>4</v>
      </c>
      <c r="R1177">
        <v>5</v>
      </c>
      <c r="S1177">
        <v>12</v>
      </c>
      <c r="T1177">
        <v>3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 t="s">
        <v>55</v>
      </c>
    </row>
    <row r="1178" spans="1:28" x14ac:dyDescent="0.5">
      <c r="A1178">
        <v>8773</v>
      </c>
      <c r="B1178">
        <v>1971</v>
      </c>
      <c r="C1178" t="s">
        <v>58</v>
      </c>
      <c r="D1178" t="s">
        <v>41</v>
      </c>
      <c r="E1178" t="s">
        <v>697</v>
      </c>
      <c r="F1178">
        <v>0</v>
      </c>
      <c r="G1178">
        <v>1</v>
      </c>
      <c r="H1178" t="s">
        <v>439</v>
      </c>
      <c r="I1178">
        <v>22</v>
      </c>
      <c r="J1178">
        <v>280</v>
      </c>
      <c r="K1178">
        <v>0</v>
      </c>
      <c r="L1178">
        <v>18</v>
      </c>
      <c r="M1178">
        <v>0</v>
      </c>
      <c r="N1178">
        <v>0</v>
      </c>
      <c r="O1178">
        <v>24</v>
      </c>
      <c r="P1178">
        <v>3</v>
      </c>
      <c r="Q1178">
        <v>5</v>
      </c>
      <c r="R1178">
        <v>1</v>
      </c>
      <c r="S1178">
        <v>6</v>
      </c>
      <c r="T1178">
        <v>7</v>
      </c>
      <c r="U1178">
        <v>0</v>
      </c>
      <c r="V1178">
        <v>1</v>
      </c>
      <c r="W1178">
        <v>0</v>
      </c>
      <c r="X1178">
        <v>0</v>
      </c>
      <c r="Y1178">
        <v>0</v>
      </c>
      <c r="Z1178">
        <v>0</v>
      </c>
      <c r="AA1178">
        <v>0</v>
      </c>
      <c r="AB1178" t="s">
        <v>40</v>
      </c>
    </row>
    <row r="1179" spans="1:28" x14ac:dyDescent="0.5">
      <c r="A1179">
        <v>1818</v>
      </c>
      <c r="B1179">
        <v>1971</v>
      </c>
      <c r="C1179" t="s">
        <v>45</v>
      </c>
      <c r="D1179" t="s">
        <v>41</v>
      </c>
      <c r="E1179" t="s">
        <v>706</v>
      </c>
      <c r="F1179">
        <v>1</v>
      </c>
      <c r="G1179">
        <v>0</v>
      </c>
      <c r="H1179" t="s">
        <v>707</v>
      </c>
      <c r="I1179">
        <v>23</v>
      </c>
      <c r="J1179">
        <v>25</v>
      </c>
      <c r="K1179">
        <v>0</v>
      </c>
      <c r="L1179">
        <v>8</v>
      </c>
      <c r="M1179">
        <v>0</v>
      </c>
      <c r="N1179">
        <v>1</v>
      </c>
      <c r="O1179">
        <v>4</v>
      </c>
      <c r="P1179">
        <v>1</v>
      </c>
      <c r="Q1179">
        <v>2</v>
      </c>
      <c r="R1179">
        <v>0</v>
      </c>
      <c r="S1179">
        <v>2</v>
      </c>
      <c r="T1179">
        <v>9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 t="s">
        <v>36</v>
      </c>
    </row>
    <row r="1180" spans="1:28" x14ac:dyDescent="0.5">
      <c r="A1180">
        <v>1802</v>
      </c>
      <c r="B1180">
        <v>1971</v>
      </c>
      <c r="C1180" t="s">
        <v>28</v>
      </c>
      <c r="D1180" t="s">
        <v>37</v>
      </c>
      <c r="E1180" t="s">
        <v>726</v>
      </c>
      <c r="F1180">
        <v>0</v>
      </c>
      <c r="G1180">
        <v>1</v>
      </c>
      <c r="H1180" t="s">
        <v>657</v>
      </c>
      <c r="I1180">
        <v>23</v>
      </c>
      <c r="J1180">
        <v>412</v>
      </c>
      <c r="K1180">
        <v>5</v>
      </c>
      <c r="L1180">
        <v>119</v>
      </c>
      <c r="M1180">
        <v>38</v>
      </c>
      <c r="N1180">
        <v>29</v>
      </c>
      <c r="O1180">
        <v>77</v>
      </c>
      <c r="P1180">
        <v>3</v>
      </c>
      <c r="Q1180">
        <v>3</v>
      </c>
      <c r="R1180">
        <v>3</v>
      </c>
      <c r="S1180">
        <v>12</v>
      </c>
      <c r="T1180">
        <v>2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 t="s">
        <v>32</v>
      </c>
    </row>
    <row r="1181" spans="1:28" x14ac:dyDescent="0.5">
      <c r="A1181">
        <v>5684</v>
      </c>
      <c r="B1181">
        <v>1971</v>
      </c>
      <c r="C1181" t="s">
        <v>58</v>
      </c>
      <c r="D1181" t="s">
        <v>29</v>
      </c>
      <c r="E1181" t="s">
        <v>774</v>
      </c>
      <c r="F1181">
        <v>1</v>
      </c>
      <c r="G1181">
        <v>1</v>
      </c>
      <c r="H1181" s="1">
        <v>41588</v>
      </c>
      <c r="I1181">
        <v>25</v>
      </c>
      <c r="J1181">
        <v>56</v>
      </c>
      <c r="K1181">
        <v>0</v>
      </c>
      <c r="L1181">
        <v>9</v>
      </c>
      <c r="M1181">
        <v>0</v>
      </c>
      <c r="N1181">
        <v>0</v>
      </c>
      <c r="O1181">
        <v>3</v>
      </c>
      <c r="P1181">
        <v>2</v>
      </c>
      <c r="Q1181">
        <v>2</v>
      </c>
      <c r="R1181">
        <v>0</v>
      </c>
      <c r="S1181">
        <v>3</v>
      </c>
      <c r="T1181">
        <v>7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 t="s">
        <v>32</v>
      </c>
    </row>
    <row r="1182" spans="1:28" x14ac:dyDescent="0.5">
      <c r="A1182">
        <v>8486</v>
      </c>
      <c r="B1182">
        <v>1971</v>
      </c>
      <c r="C1182" t="s">
        <v>58</v>
      </c>
      <c r="D1182" t="s">
        <v>41</v>
      </c>
      <c r="E1182" t="s">
        <v>843</v>
      </c>
      <c r="F1182">
        <v>1</v>
      </c>
      <c r="G1182">
        <v>0</v>
      </c>
      <c r="H1182" s="1">
        <v>40918</v>
      </c>
      <c r="I1182">
        <v>27</v>
      </c>
      <c r="J1182">
        <v>284</v>
      </c>
      <c r="K1182">
        <v>0</v>
      </c>
      <c r="L1182">
        <v>52</v>
      </c>
      <c r="M1182">
        <v>8</v>
      </c>
      <c r="N1182">
        <v>3</v>
      </c>
      <c r="O1182">
        <v>20</v>
      </c>
      <c r="P1182">
        <v>4</v>
      </c>
      <c r="Q1182">
        <v>9</v>
      </c>
      <c r="R1182">
        <v>0</v>
      </c>
      <c r="S1182">
        <v>4</v>
      </c>
      <c r="T1182">
        <v>10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 t="s">
        <v>32</v>
      </c>
    </row>
    <row r="1183" spans="1:28" x14ac:dyDescent="0.5">
      <c r="A1183">
        <v>10736</v>
      </c>
      <c r="B1183">
        <v>1971</v>
      </c>
      <c r="C1183" t="s">
        <v>28</v>
      </c>
      <c r="D1183" t="s">
        <v>33</v>
      </c>
      <c r="E1183" t="s">
        <v>860</v>
      </c>
      <c r="F1183">
        <v>0</v>
      </c>
      <c r="G1183">
        <v>1</v>
      </c>
      <c r="H1183" s="1">
        <v>41617</v>
      </c>
      <c r="I1183">
        <v>28</v>
      </c>
      <c r="J1183">
        <v>522</v>
      </c>
      <c r="K1183">
        <v>0</v>
      </c>
      <c r="L1183">
        <v>522</v>
      </c>
      <c r="M1183">
        <v>227</v>
      </c>
      <c r="N1183">
        <v>120</v>
      </c>
      <c r="O1183">
        <v>134</v>
      </c>
      <c r="P1183">
        <v>2</v>
      </c>
      <c r="Q1183">
        <v>6</v>
      </c>
      <c r="R1183">
        <v>9</v>
      </c>
      <c r="S1183">
        <v>5</v>
      </c>
      <c r="T1183">
        <v>2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 t="s">
        <v>36</v>
      </c>
    </row>
    <row r="1184" spans="1:28" x14ac:dyDescent="0.5">
      <c r="A1184">
        <v>948</v>
      </c>
      <c r="B1184">
        <v>1971</v>
      </c>
      <c r="C1184" t="s">
        <v>28</v>
      </c>
      <c r="D1184" t="s">
        <v>33</v>
      </c>
      <c r="E1184" t="s">
        <v>970</v>
      </c>
      <c r="F1184">
        <v>1</v>
      </c>
      <c r="G1184">
        <v>0</v>
      </c>
      <c r="H1184" t="s">
        <v>971</v>
      </c>
      <c r="I1184">
        <v>32</v>
      </c>
      <c r="J1184">
        <v>4</v>
      </c>
      <c r="K1184">
        <v>7</v>
      </c>
      <c r="L1184">
        <v>7</v>
      </c>
      <c r="M1184">
        <v>6</v>
      </c>
      <c r="N1184">
        <v>4</v>
      </c>
      <c r="O1184">
        <v>13</v>
      </c>
      <c r="P1184">
        <v>3</v>
      </c>
      <c r="Q1184">
        <v>1</v>
      </c>
      <c r="R1184">
        <v>2</v>
      </c>
      <c r="S1184">
        <v>2</v>
      </c>
      <c r="T1184">
        <v>5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 t="s">
        <v>32</v>
      </c>
    </row>
    <row r="1185" spans="1:28" x14ac:dyDescent="0.5">
      <c r="A1185">
        <v>4377</v>
      </c>
      <c r="B1185">
        <v>1971</v>
      </c>
      <c r="C1185" t="s">
        <v>28</v>
      </c>
      <c r="D1185" t="s">
        <v>37</v>
      </c>
      <c r="E1185" t="s">
        <v>976</v>
      </c>
      <c r="F1185">
        <v>0</v>
      </c>
      <c r="G1185">
        <v>1</v>
      </c>
      <c r="H1185" s="1">
        <v>41456</v>
      </c>
      <c r="I1185">
        <v>32</v>
      </c>
      <c r="J1185">
        <v>254</v>
      </c>
      <c r="K1185">
        <v>10</v>
      </c>
      <c r="L1185">
        <v>44</v>
      </c>
      <c r="M1185">
        <v>30</v>
      </c>
      <c r="N1185">
        <v>10</v>
      </c>
      <c r="O1185">
        <v>227</v>
      </c>
      <c r="P1185">
        <v>2</v>
      </c>
      <c r="Q1185">
        <v>7</v>
      </c>
      <c r="R1185">
        <v>3</v>
      </c>
      <c r="S1185">
        <v>3</v>
      </c>
      <c r="T1185">
        <v>7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 t="s">
        <v>36</v>
      </c>
    </row>
    <row r="1186" spans="1:28" x14ac:dyDescent="0.5">
      <c r="A1186">
        <v>8842</v>
      </c>
      <c r="B1186">
        <v>1971</v>
      </c>
      <c r="C1186" t="s">
        <v>28</v>
      </c>
      <c r="D1186" t="s">
        <v>60</v>
      </c>
      <c r="E1186" t="s">
        <v>1000</v>
      </c>
      <c r="F1186">
        <v>1</v>
      </c>
      <c r="G1186">
        <v>1</v>
      </c>
      <c r="H1186" t="s">
        <v>1001</v>
      </c>
      <c r="I1186">
        <v>33</v>
      </c>
      <c r="J1186">
        <v>15</v>
      </c>
      <c r="K1186">
        <v>0</v>
      </c>
      <c r="L1186">
        <v>12</v>
      </c>
      <c r="M1186">
        <v>7</v>
      </c>
      <c r="N1186">
        <v>3</v>
      </c>
      <c r="O1186">
        <v>7</v>
      </c>
      <c r="P1186">
        <v>3</v>
      </c>
      <c r="Q1186">
        <v>2</v>
      </c>
      <c r="R1186">
        <v>0</v>
      </c>
      <c r="S1186">
        <v>3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 t="s">
        <v>32</v>
      </c>
    </row>
    <row r="1187" spans="1:28" x14ac:dyDescent="0.5">
      <c r="A1187">
        <v>2154</v>
      </c>
      <c r="B1187">
        <v>1971</v>
      </c>
      <c r="C1187" t="s">
        <v>28</v>
      </c>
      <c r="D1187" t="s">
        <v>60</v>
      </c>
      <c r="E1187" t="s">
        <v>1000</v>
      </c>
      <c r="F1187">
        <v>1</v>
      </c>
      <c r="G1187">
        <v>1</v>
      </c>
      <c r="H1187" t="s">
        <v>1001</v>
      </c>
      <c r="I1187">
        <v>33</v>
      </c>
      <c r="J1187">
        <v>15</v>
      </c>
      <c r="K1187">
        <v>0</v>
      </c>
      <c r="L1187">
        <v>12</v>
      </c>
      <c r="M1187">
        <v>7</v>
      </c>
      <c r="N1187">
        <v>3</v>
      </c>
      <c r="O1187">
        <v>7</v>
      </c>
      <c r="P1187">
        <v>3</v>
      </c>
      <c r="Q1187">
        <v>2</v>
      </c>
      <c r="R1187">
        <v>0</v>
      </c>
      <c r="S1187">
        <v>3</v>
      </c>
      <c r="T1187">
        <v>7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 t="s">
        <v>32</v>
      </c>
    </row>
    <row r="1188" spans="1:28" x14ac:dyDescent="0.5">
      <c r="A1188">
        <v>9216</v>
      </c>
      <c r="B1188">
        <v>1971</v>
      </c>
      <c r="C1188" t="s">
        <v>28</v>
      </c>
      <c r="D1188" t="s">
        <v>37</v>
      </c>
      <c r="E1188" t="s">
        <v>1010</v>
      </c>
      <c r="F1188">
        <v>1</v>
      </c>
      <c r="G1188">
        <v>1</v>
      </c>
      <c r="H1188" t="s">
        <v>855</v>
      </c>
      <c r="I1188">
        <v>34</v>
      </c>
      <c r="J1188">
        <v>23</v>
      </c>
      <c r="K1188">
        <v>2</v>
      </c>
      <c r="L1188">
        <v>11</v>
      </c>
      <c r="M1188">
        <v>3</v>
      </c>
      <c r="N1188">
        <v>1</v>
      </c>
      <c r="O1188">
        <v>4</v>
      </c>
      <c r="P1188">
        <v>2</v>
      </c>
      <c r="Q1188">
        <v>2</v>
      </c>
      <c r="R1188">
        <v>0</v>
      </c>
      <c r="S1188">
        <v>3</v>
      </c>
      <c r="T1188">
        <v>6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 t="s">
        <v>36</v>
      </c>
    </row>
    <row r="1189" spans="1:28" x14ac:dyDescent="0.5">
      <c r="A1189">
        <v>7275</v>
      </c>
      <c r="B1189">
        <v>1971</v>
      </c>
      <c r="C1189" t="s">
        <v>58</v>
      </c>
      <c r="D1189" t="s">
        <v>33</v>
      </c>
      <c r="E1189" t="s">
        <v>1014</v>
      </c>
      <c r="F1189">
        <v>1</v>
      </c>
      <c r="G1189">
        <v>1</v>
      </c>
      <c r="H1189" s="1">
        <v>41374</v>
      </c>
      <c r="I1189">
        <v>34</v>
      </c>
      <c r="J1189">
        <v>79</v>
      </c>
      <c r="K1189">
        <v>1</v>
      </c>
      <c r="L1189">
        <v>31</v>
      </c>
      <c r="M1189">
        <v>4</v>
      </c>
      <c r="N1189">
        <v>4</v>
      </c>
      <c r="O1189">
        <v>12</v>
      </c>
      <c r="P1189">
        <v>3</v>
      </c>
      <c r="Q1189">
        <v>2</v>
      </c>
      <c r="R1189">
        <v>1</v>
      </c>
      <c r="S1189">
        <v>4</v>
      </c>
      <c r="T1189">
        <v>6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 t="s">
        <v>40</v>
      </c>
    </row>
    <row r="1190" spans="1:28" x14ac:dyDescent="0.5">
      <c r="A1190">
        <v>8334</v>
      </c>
      <c r="B1190">
        <v>1971</v>
      </c>
      <c r="C1190" t="s">
        <v>58</v>
      </c>
      <c r="D1190" t="s">
        <v>33</v>
      </c>
      <c r="E1190" t="s">
        <v>1014</v>
      </c>
      <c r="F1190">
        <v>1</v>
      </c>
      <c r="G1190">
        <v>1</v>
      </c>
      <c r="H1190" s="1">
        <v>41374</v>
      </c>
      <c r="I1190">
        <v>34</v>
      </c>
      <c r="J1190">
        <v>79</v>
      </c>
      <c r="K1190">
        <v>1</v>
      </c>
      <c r="L1190">
        <v>31</v>
      </c>
      <c r="M1190">
        <v>4</v>
      </c>
      <c r="N1190">
        <v>4</v>
      </c>
      <c r="O1190">
        <v>12</v>
      </c>
      <c r="P1190">
        <v>3</v>
      </c>
      <c r="Q1190">
        <v>2</v>
      </c>
      <c r="R1190">
        <v>1</v>
      </c>
      <c r="S1190">
        <v>4</v>
      </c>
      <c r="T1190">
        <v>6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 t="s">
        <v>32</v>
      </c>
    </row>
    <row r="1191" spans="1:28" x14ac:dyDescent="0.5">
      <c r="A1191">
        <v>965</v>
      </c>
      <c r="B1191">
        <v>1971</v>
      </c>
      <c r="C1191" t="s">
        <v>28</v>
      </c>
      <c r="D1191" t="s">
        <v>29</v>
      </c>
      <c r="E1191" t="s">
        <v>1023</v>
      </c>
      <c r="F1191">
        <v>0</v>
      </c>
      <c r="G1191">
        <v>1</v>
      </c>
      <c r="H1191" t="s">
        <v>554</v>
      </c>
      <c r="I1191">
        <v>34</v>
      </c>
      <c r="J1191">
        <v>235</v>
      </c>
      <c r="K1191">
        <v>65</v>
      </c>
      <c r="L1191">
        <v>164</v>
      </c>
      <c r="M1191">
        <v>50</v>
      </c>
      <c r="N1191">
        <v>49</v>
      </c>
      <c r="O1191">
        <v>27</v>
      </c>
      <c r="P1191">
        <v>4</v>
      </c>
      <c r="Q1191">
        <v>7</v>
      </c>
      <c r="R1191">
        <v>3</v>
      </c>
      <c r="S1191">
        <v>7</v>
      </c>
      <c r="T1191">
        <v>6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40</v>
      </c>
    </row>
    <row r="1192" spans="1:28" x14ac:dyDescent="0.5">
      <c r="A1192">
        <v>8041</v>
      </c>
      <c r="B1192">
        <v>1971</v>
      </c>
      <c r="C1192" t="s">
        <v>45</v>
      </c>
      <c r="D1192" t="s">
        <v>60</v>
      </c>
      <c r="E1192" t="s">
        <v>1047</v>
      </c>
      <c r="F1192">
        <v>0</v>
      </c>
      <c r="G1192">
        <v>1</v>
      </c>
      <c r="H1192" s="1">
        <v>41130</v>
      </c>
      <c r="I1192">
        <v>35</v>
      </c>
      <c r="J1192">
        <v>595</v>
      </c>
      <c r="K1192">
        <v>71</v>
      </c>
      <c r="L1192">
        <v>153</v>
      </c>
      <c r="M1192">
        <v>120</v>
      </c>
      <c r="N1192">
        <v>112</v>
      </c>
      <c r="O1192">
        <v>41</v>
      </c>
      <c r="P1192">
        <v>6</v>
      </c>
      <c r="Q1192">
        <v>3</v>
      </c>
      <c r="R1192">
        <v>2</v>
      </c>
      <c r="S1192">
        <v>10</v>
      </c>
      <c r="T1192">
        <v>9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 t="s">
        <v>72</v>
      </c>
    </row>
    <row r="1193" spans="1:28" x14ac:dyDescent="0.5">
      <c r="A1193">
        <v>1968</v>
      </c>
      <c r="B1193">
        <v>1971</v>
      </c>
      <c r="C1193" t="s">
        <v>28</v>
      </c>
      <c r="D1193" t="s">
        <v>60</v>
      </c>
      <c r="E1193" t="s">
        <v>1081</v>
      </c>
      <c r="F1193">
        <v>1</v>
      </c>
      <c r="G1193">
        <v>0</v>
      </c>
      <c r="H1193" s="1">
        <v>41317</v>
      </c>
      <c r="I1193">
        <v>37</v>
      </c>
      <c r="J1193">
        <v>5</v>
      </c>
      <c r="K1193">
        <v>1</v>
      </c>
      <c r="L1193">
        <v>5</v>
      </c>
      <c r="M1193">
        <v>10</v>
      </c>
      <c r="N1193">
        <v>0</v>
      </c>
      <c r="O1193">
        <v>7</v>
      </c>
      <c r="P1193">
        <v>1</v>
      </c>
      <c r="Q1193">
        <v>1</v>
      </c>
      <c r="R1193">
        <v>0</v>
      </c>
      <c r="S1193">
        <v>2</v>
      </c>
      <c r="T1193">
        <v>7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 t="s">
        <v>72</v>
      </c>
    </row>
    <row r="1194" spans="1:28" x14ac:dyDescent="0.5">
      <c r="A1194">
        <v>5336</v>
      </c>
      <c r="B1194">
        <v>1971</v>
      </c>
      <c r="C1194" t="s">
        <v>58</v>
      </c>
      <c r="D1194" t="s">
        <v>41</v>
      </c>
      <c r="E1194" t="s">
        <v>1088</v>
      </c>
      <c r="F1194">
        <v>1</v>
      </c>
      <c r="G1194">
        <v>0</v>
      </c>
      <c r="H1194" s="1">
        <v>41370</v>
      </c>
      <c r="I1194">
        <v>37</v>
      </c>
      <c r="J1194">
        <v>39</v>
      </c>
      <c r="K1194">
        <v>1</v>
      </c>
      <c r="L1194">
        <v>9</v>
      </c>
      <c r="M1194">
        <v>2</v>
      </c>
      <c r="N1194">
        <v>0</v>
      </c>
      <c r="O1194">
        <v>8</v>
      </c>
      <c r="P1194">
        <v>0</v>
      </c>
      <c r="Q1194">
        <v>1</v>
      </c>
      <c r="R1194">
        <v>0</v>
      </c>
      <c r="S1194">
        <v>1</v>
      </c>
      <c r="T1194">
        <v>1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 t="s">
        <v>32</v>
      </c>
    </row>
    <row r="1195" spans="1:28" x14ac:dyDescent="0.5">
      <c r="A1195">
        <v>7901</v>
      </c>
      <c r="B1195">
        <v>1971</v>
      </c>
      <c r="C1195" t="s">
        <v>58</v>
      </c>
      <c r="D1195" t="s">
        <v>37</v>
      </c>
      <c r="E1195" t="s">
        <v>1128</v>
      </c>
      <c r="F1195">
        <v>0</v>
      </c>
      <c r="G1195">
        <v>1</v>
      </c>
      <c r="H1195" s="1">
        <v>41436</v>
      </c>
      <c r="I1195">
        <v>39</v>
      </c>
      <c r="J1195">
        <v>9</v>
      </c>
      <c r="K1195">
        <v>1</v>
      </c>
      <c r="L1195">
        <v>5</v>
      </c>
      <c r="M1195">
        <v>2</v>
      </c>
      <c r="N1195">
        <v>1</v>
      </c>
      <c r="O1195">
        <v>4</v>
      </c>
      <c r="P1195">
        <v>1</v>
      </c>
      <c r="Q1195">
        <v>0</v>
      </c>
      <c r="R1195">
        <v>0</v>
      </c>
      <c r="S1195">
        <v>3</v>
      </c>
      <c r="T1195">
        <v>4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 t="s">
        <v>43</v>
      </c>
    </row>
    <row r="1196" spans="1:28" x14ac:dyDescent="0.5">
      <c r="A1196">
        <v>843</v>
      </c>
      <c r="B1196">
        <v>1971</v>
      </c>
      <c r="C1196" t="s">
        <v>28</v>
      </c>
      <c r="D1196" t="s">
        <v>37</v>
      </c>
      <c r="E1196" t="s">
        <v>1291</v>
      </c>
      <c r="F1196">
        <v>1</v>
      </c>
      <c r="G1196">
        <v>0</v>
      </c>
      <c r="H1196" t="s">
        <v>1206</v>
      </c>
      <c r="I1196">
        <v>47</v>
      </c>
      <c r="J1196">
        <v>303</v>
      </c>
      <c r="K1196">
        <v>0</v>
      </c>
      <c r="L1196">
        <v>280</v>
      </c>
      <c r="M1196">
        <v>60</v>
      </c>
      <c r="N1196">
        <v>147</v>
      </c>
      <c r="O1196">
        <v>15</v>
      </c>
      <c r="P1196">
        <v>4</v>
      </c>
      <c r="Q1196">
        <v>8</v>
      </c>
      <c r="R1196">
        <v>2</v>
      </c>
      <c r="S1196">
        <v>11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 t="s">
        <v>32</v>
      </c>
    </row>
    <row r="1197" spans="1:28" x14ac:dyDescent="0.5">
      <c r="A1197">
        <v>6147</v>
      </c>
      <c r="B1197">
        <v>1971</v>
      </c>
      <c r="C1197" t="s">
        <v>28</v>
      </c>
      <c r="D1197" t="s">
        <v>29</v>
      </c>
      <c r="E1197" t="s">
        <v>1418</v>
      </c>
      <c r="F1197">
        <v>1</v>
      </c>
      <c r="G1197">
        <v>0</v>
      </c>
      <c r="H1197" t="s">
        <v>192</v>
      </c>
      <c r="I1197">
        <v>51</v>
      </c>
      <c r="J1197">
        <v>5</v>
      </c>
      <c r="K1197">
        <v>2</v>
      </c>
      <c r="L1197">
        <v>8</v>
      </c>
      <c r="M1197">
        <v>2</v>
      </c>
      <c r="N1197">
        <v>2</v>
      </c>
      <c r="O1197">
        <v>9</v>
      </c>
      <c r="P1197">
        <v>1</v>
      </c>
      <c r="Q1197">
        <v>0</v>
      </c>
      <c r="R1197">
        <v>1</v>
      </c>
      <c r="S1197">
        <v>2</v>
      </c>
      <c r="T1197">
        <v>7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 t="s">
        <v>51</v>
      </c>
    </row>
    <row r="1198" spans="1:28" x14ac:dyDescent="0.5">
      <c r="A1198">
        <v>5048</v>
      </c>
      <c r="B1198">
        <v>1971</v>
      </c>
      <c r="C1198" t="s">
        <v>45</v>
      </c>
      <c r="D1198" t="s">
        <v>33</v>
      </c>
      <c r="E1198" t="s">
        <v>1453</v>
      </c>
      <c r="F1198">
        <v>2</v>
      </c>
      <c r="G1198">
        <v>0</v>
      </c>
      <c r="H1198" s="1">
        <v>41583</v>
      </c>
      <c r="I1198">
        <v>53</v>
      </c>
      <c r="J1198">
        <v>20</v>
      </c>
      <c r="K1198">
        <v>6</v>
      </c>
      <c r="L1198">
        <v>43</v>
      </c>
      <c r="M1198">
        <v>19</v>
      </c>
      <c r="N1198">
        <v>5</v>
      </c>
      <c r="O1198">
        <v>38</v>
      </c>
      <c r="P1198">
        <v>1</v>
      </c>
      <c r="Q1198">
        <v>3</v>
      </c>
      <c r="R1198">
        <v>1</v>
      </c>
      <c r="S1198">
        <v>2</v>
      </c>
      <c r="T1198">
        <v>8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 t="s">
        <v>72</v>
      </c>
    </row>
    <row r="1199" spans="1:28" x14ac:dyDescent="0.5">
      <c r="A1199">
        <v>6230</v>
      </c>
      <c r="B1199">
        <v>1971</v>
      </c>
      <c r="C1199" t="s">
        <v>28</v>
      </c>
      <c r="D1199" t="s">
        <v>29</v>
      </c>
      <c r="E1199" t="s">
        <v>1455</v>
      </c>
      <c r="F1199">
        <v>1</v>
      </c>
      <c r="G1199">
        <v>1</v>
      </c>
      <c r="H1199" t="s">
        <v>482</v>
      </c>
      <c r="I1199">
        <v>53</v>
      </c>
      <c r="J1199">
        <v>110</v>
      </c>
      <c r="K1199">
        <v>5</v>
      </c>
      <c r="L1199">
        <v>59</v>
      </c>
      <c r="M1199">
        <v>7</v>
      </c>
      <c r="N1199">
        <v>1</v>
      </c>
      <c r="O1199">
        <v>7</v>
      </c>
      <c r="P1199">
        <v>5</v>
      </c>
      <c r="Q1199">
        <v>5</v>
      </c>
      <c r="R1199">
        <v>0</v>
      </c>
      <c r="S1199">
        <v>4</v>
      </c>
      <c r="T1199">
        <v>8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 t="s">
        <v>32</v>
      </c>
    </row>
    <row r="1200" spans="1:28" x14ac:dyDescent="0.5">
      <c r="A1200">
        <v>1628</v>
      </c>
      <c r="B1200">
        <v>1971</v>
      </c>
      <c r="C1200" t="s">
        <v>28</v>
      </c>
      <c r="D1200" t="s">
        <v>41</v>
      </c>
      <c r="E1200" t="s">
        <v>1471</v>
      </c>
      <c r="F1200">
        <v>0</v>
      </c>
      <c r="G1200">
        <v>0</v>
      </c>
      <c r="H1200" t="s">
        <v>1472</v>
      </c>
      <c r="I1200">
        <v>54</v>
      </c>
      <c r="J1200">
        <v>354</v>
      </c>
      <c r="K1200">
        <v>21</v>
      </c>
      <c r="L1200">
        <v>311</v>
      </c>
      <c r="M1200">
        <v>167</v>
      </c>
      <c r="N1200">
        <v>75</v>
      </c>
      <c r="O1200">
        <v>32</v>
      </c>
      <c r="P1200">
        <v>1</v>
      </c>
      <c r="Q1200">
        <v>9</v>
      </c>
      <c r="R1200">
        <v>3</v>
      </c>
      <c r="S1200">
        <v>4</v>
      </c>
      <c r="T1200">
        <v>4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 t="s">
        <v>72</v>
      </c>
    </row>
    <row r="1201" spans="1:28" x14ac:dyDescent="0.5">
      <c r="A1201">
        <v>4381</v>
      </c>
      <c r="B1201">
        <v>1971</v>
      </c>
      <c r="C1201" t="s">
        <v>45</v>
      </c>
      <c r="D1201" t="s">
        <v>37</v>
      </c>
      <c r="E1201" t="s">
        <v>1522</v>
      </c>
      <c r="F1201">
        <v>1</v>
      </c>
      <c r="G1201">
        <v>1</v>
      </c>
      <c r="H1201" t="s">
        <v>1523</v>
      </c>
      <c r="I1201">
        <v>56</v>
      </c>
      <c r="J1201">
        <v>163</v>
      </c>
      <c r="K1201">
        <v>2</v>
      </c>
      <c r="L1201">
        <v>40</v>
      </c>
      <c r="M1201">
        <v>8</v>
      </c>
      <c r="N1201">
        <v>11</v>
      </c>
      <c r="O1201">
        <v>11</v>
      </c>
      <c r="P1201">
        <v>7</v>
      </c>
      <c r="Q1201">
        <v>3</v>
      </c>
      <c r="R1201">
        <v>1</v>
      </c>
      <c r="S1201">
        <v>6</v>
      </c>
      <c r="T1201">
        <v>6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 t="s">
        <v>32</v>
      </c>
    </row>
    <row r="1202" spans="1:28" x14ac:dyDescent="0.5">
      <c r="A1202">
        <v>10319</v>
      </c>
      <c r="B1202">
        <v>1971</v>
      </c>
      <c r="C1202" t="s">
        <v>28</v>
      </c>
      <c r="D1202" t="s">
        <v>37</v>
      </c>
      <c r="E1202" t="s">
        <v>1532</v>
      </c>
      <c r="F1202">
        <v>0</v>
      </c>
      <c r="G1202">
        <v>1</v>
      </c>
      <c r="H1202" t="s">
        <v>1533</v>
      </c>
      <c r="I1202">
        <v>56</v>
      </c>
      <c r="J1202">
        <v>1090</v>
      </c>
      <c r="K1202">
        <v>12</v>
      </c>
      <c r="L1202">
        <v>96</v>
      </c>
      <c r="M1202">
        <v>16</v>
      </c>
      <c r="N1202">
        <v>12</v>
      </c>
      <c r="O1202">
        <v>60</v>
      </c>
      <c r="P1202">
        <v>4</v>
      </c>
      <c r="Q1202">
        <v>3</v>
      </c>
      <c r="R1202">
        <v>4</v>
      </c>
      <c r="S1202">
        <v>11</v>
      </c>
      <c r="T1202">
        <v>8</v>
      </c>
      <c r="U1202">
        <v>0</v>
      </c>
      <c r="V1202">
        <v>1</v>
      </c>
      <c r="W1202">
        <v>0</v>
      </c>
      <c r="X1202">
        <v>0</v>
      </c>
      <c r="Y1202">
        <v>0</v>
      </c>
      <c r="Z1202">
        <v>0</v>
      </c>
      <c r="AA1202">
        <v>0</v>
      </c>
      <c r="AB1202" t="s">
        <v>32</v>
      </c>
    </row>
    <row r="1203" spans="1:28" x14ac:dyDescent="0.5">
      <c r="A1203">
        <v>701</v>
      </c>
      <c r="B1203">
        <v>1971</v>
      </c>
      <c r="C1203" t="s">
        <v>28</v>
      </c>
      <c r="D1203" t="s">
        <v>37</v>
      </c>
      <c r="E1203" t="s">
        <v>1568</v>
      </c>
      <c r="F1203">
        <v>0</v>
      </c>
      <c r="G1203">
        <v>1</v>
      </c>
      <c r="H1203" s="1">
        <v>41436</v>
      </c>
      <c r="I1203">
        <v>58</v>
      </c>
      <c r="J1203">
        <v>707</v>
      </c>
      <c r="K1203">
        <v>21</v>
      </c>
      <c r="L1203">
        <v>250</v>
      </c>
      <c r="M1203">
        <v>85</v>
      </c>
      <c r="N1203">
        <v>43</v>
      </c>
      <c r="O1203">
        <v>73</v>
      </c>
      <c r="P1203">
        <v>2</v>
      </c>
      <c r="Q1203">
        <v>6</v>
      </c>
      <c r="R1203">
        <v>2</v>
      </c>
      <c r="S1203">
        <v>8</v>
      </c>
      <c r="T1203">
        <v>2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 t="s">
        <v>32</v>
      </c>
    </row>
    <row r="1204" spans="1:28" x14ac:dyDescent="0.5">
      <c r="A1204">
        <v>9220</v>
      </c>
      <c r="B1204">
        <v>1971</v>
      </c>
      <c r="C1204" t="s">
        <v>28</v>
      </c>
      <c r="D1204" t="s">
        <v>33</v>
      </c>
      <c r="E1204" t="s">
        <v>1573</v>
      </c>
      <c r="F1204">
        <v>0</v>
      </c>
      <c r="G1204">
        <v>0</v>
      </c>
      <c r="H1204" t="s">
        <v>657</v>
      </c>
      <c r="I1204">
        <v>58</v>
      </c>
      <c r="J1204">
        <v>576</v>
      </c>
      <c r="K1204">
        <v>172</v>
      </c>
      <c r="L1204">
        <v>961</v>
      </c>
      <c r="M1204">
        <v>125</v>
      </c>
      <c r="N1204">
        <v>115</v>
      </c>
      <c r="O1204">
        <v>19</v>
      </c>
      <c r="P1204">
        <v>1</v>
      </c>
      <c r="Q1204">
        <v>8</v>
      </c>
      <c r="R1204">
        <v>6</v>
      </c>
      <c r="S1204">
        <v>5</v>
      </c>
      <c r="T1204">
        <v>3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1</v>
      </c>
      <c r="AA1204">
        <v>0</v>
      </c>
      <c r="AB1204" t="s">
        <v>32</v>
      </c>
    </row>
    <row r="1205" spans="1:28" x14ac:dyDescent="0.5">
      <c r="A1205">
        <v>3673</v>
      </c>
      <c r="B1205">
        <v>1971</v>
      </c>
      <c r="C1205" t="s">
        <v>28</v>
      </c>
      <c r="D1205" t="s">
        <v>33</v>
      </c>
      <c r="E1205" t="s">
        <v>1582</v>
      </c>
      <c r="F1205">
        <v>0</v>
      </c>
      <c r="G1205">
        <v>1</v>
      </c>
      <c r="H1205" t="s">
        <v>400</v>
      </c>
      <c r="I1205">
        <v>59</v>
      </c>
      <c r="J1205">
        <v>371</v>
      </c>
      <c r="K1205">
        <v>17</v>
      </c>
      <c r="L1205">
        <v>238</v>
      </c>
      <c r="M1205">
        <v>23</v>
      </c>
      <c r="N1205">
        <v>24</v>
      </c>
      <c r="O1205">
        <v>106</v>
      </c>
      <c r="P1205">
        <v>3</v>
      </c>
      <c r="Q1205">
        <v>7</v>
      </c>
      <c r="R1205">
        <v>5</v>
      </c>
      <c r="S1205">
        <v>11</v>
      </c>
      <c r="T1205">
        <v>5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 t="s">
        <v>72</v>
      </c>
    </row>
    <row r="1206" spans="1:28" x14ac:dyDescent="0.5">
      <c r="A1206">
        <v>1079</v>
      </c>
      <c r="B1206">
        <v>1971</v>
      </c>
      <c r="C1206" t="s">
        <v>45</v>
      </c>
      <c r="D1206" t="s">
        <v>37</v>
      </c>
      <c r="E1206" t="s">
        <v>1586</v>
      </c>
      <c r="F1206">
        <v>0</v>
      </c>
      <c r="G1206">
        <v>1</v>
      </c>
      <c r="H1206" t="s">
        <v>558</v>
      </c>
      <c r="I1206">
        <v>59</v>
      </c>
      <c r="J1206">
        <v>1000</v>
      </c>
      <c r="K1206">
        <v>0</v>
      </c>
      <c r="L1206">
        <v>76</v>
      </c>
      <c r="M1206">
        <v>0</v>
      </c>
      <c r="N1206">
        <v>0</v>
      </c>
      <c r="O1206">
        <v>10</v>
      </c>
      <c r="P1206">
        <v>3</v>
      </c>
      <c r="Q1206">
        <v>3</v>
      </c>
      <c r="R1206">
        <v>4</v>
      </c>
      <c r="S1206">
        <v>9</v>
      </c>
      <c r="T1206">
        <v>8</v>
      </c>
      <c r="U1206">
        <v>0</v>
      </c>
      <c r="V1206">
        <v>1</v>
      </c>
      <c r="W1206">
        <v>0</v>
      </c>
      <c r="X1206">
        <v>0</v>
      </c>
      <c r="Y1206">
        <v>0</v>
      </c>
      <c r="Z1206">
        <v>0</v>
      </c>
      <c r="AA1206">
        <v>0</v>
      </c>
      <c r="AB1206" t="s">
        <v>55</v>
      </c>
    </row>
    <row r="1207" spans="1:28" x14ac:dyDescent="0.5">
      <c r="A1207">
        <v>2656</v>
      </c>
      <c r="B1207">
        <v>1971</v>
      </c>
      <c r="C1207" t="s">
        <v>28</v>
      </c>
      <c r="D1207" t="s">
        <v>29</v>
      </c>
      <c r="E1207" t="s">
        <v>1661</v>
      </c>
      <c r="F1207">
        <v>1</v>
      </c>
      <c r="G1207">
        <v>1</v>
      </c>
      <c r="H1207" t="s">
        <v>835</v>
      </c>
      <c r="I1207">
        <v>63</v>
      </c>
      <c r="J1207">
        <v>23</v>
      </c>
      <c r="K1207">
        <v>1</v>
      </c>
      <c r="L1207">
        <v>7</v>
      </c>
      <c r="M1207">
        <v>0</v>
      </c>
      <c r="N1207">
        <v>4</v>
      </c>
      <c r="O1207">
        <v>24</v>
      </c>
      <c r="P1207">
        <v>1</v>
      </c>
      <c r="Q1207">
        <v>1</v>
      </c>
      <c r="R1207">
        <v>1</v>
      </c>
      <c r="S1207">
        <v>2</v>
      </c>
      <c r="T1207">
        <v>7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 t="s">
        <v>36</v>
      </c>
    </row>
    <row r="1208" spans="1:28" x14ac:dyDescent="0.5">
      <c r="A1208">
        <v>773</v>
      </c>
      <c r="B1208">
        <v>1971</v>
      </c>
      <c r="C1208" t="s">
        <v>58</v>
      </c>
      <c r="D1208" t="s">
        <v>29</v>
      </c>
      <c r="E1208" t="s">
        <v>1675</v>
      </c>
      <c r="F1208">
        <v>1</v>
      </c>
      <c r="G1208">
        <v>1</v>
      </c>
      <c r="H1208" t="s">
        <v>1405</v>
      </c>
      <c r="I1208">
        <v>64</v>
      </c>
      <c r="J1208">
        <v>379</v>
      </c>
      <c r="K1208">
        <v>4</v>
      </c>
      <c r="L1208">
        <v>93</v>
      </c>
      <c r="M1208">
        <v>12</v>
      </c>
      <c r="N1208">
        <v>9</v>
      </c>
      <c r="O1208">
        <v>98</v>
      </c>
      <c r="P1208">
        <v>7</v>
      </c>
      <c r="Q1208">
        <v>6</v>
      </c>
      <c r="R1208">
        <v>6</v>
      </c>
      <c r="S1208">
        <v>4</v>
      </c>
      <c r="T1208">
        <v>6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 t="s">
        <v>55</v>
      </c>
    </row>
    <row r="1209" spans="1:28" x14ac:dyDescent="0.5">
      <c r="A1209">
        <v>6862</v>
      </c>
      <c r="B1209">
        <v>1971</v>
      </c>
      <c r="C1209" t="s">
        <v>28</v>
      </c>
      <c r="D1209" t="s">
        <v>29</v>
      </c>
      <c r="E1209" t="s">
        <v>1692</v>
      </c>
      <c r="F1209">
        <v>0</v>
      </c>
      <c r="G1209">
        <v>0</v>
      </c>
      <c r="H1209" t="s">
        <v>329</v>
      </c>
      <c r="I1209">
        <v>65</v>
      </c>
      <c r="J1209">
        <v>1</v>
      </c>
      <c r="K1209">
        <v>1</v>
      </c>
      <c r="L1209">
        <v>3</v>
      </c>
      <c r="M1209">
        <v>1</v>
      </c>
      <c r="N1209">
        <v>1</v>
      </c>
      <c r="O1209">
        <v>1</v>
      </c>
      <c r="P1209">
        <v>15</v>
      </c>
      <c r="Q1209">
        <v>0</v>
      </c>
      <c r="R1209">
        <v>0</v>
      </c>
      <c r="S1209">
        <v>0</v>
      </c>
      <c r="T1209">
        <v>20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 t="s">
        <v>32</v>
      </c>
    </row>
    <row r="1210" spans="1:28" x14ac:dyDescent="0.5">
      <c r="A1210">
        <v>3254</v>
      </c>
      <c r="B1210">
        <v>1971</v>
      </c>
      <c r="C1210" t="s">
        <v>28</v>
      </c>
      <c r="D1210" t="s">
        <v>37</v>
      </c>
      <c r="E1210" t="s">
        <v>1700</v>
      </c>
      <c r="F1210">
        <v>1</v>
      </c>
      <c r="G1210">
        <v>0</v>
      </c>
      <c r="H1210" t="s">
        <v>1655</v>
      </c>
      <c r="I1210">
        <v>65</v>
      </c>
      <c r="J1210">
        <v>407</v>
      </c>
      <c r="K1210">
        <v>70</v>
      </c>
      <c r="L1210">
        <v>239</v>
      </c>
      <c r="M1210">
        <v>103</v>
      </c>
      <c r="N1210">
        <v>88</v>
      </c>
      <c r="O1210">
        <v>53</v>
      </c>
      <c r="P1210">
        <v>1</v>
      </c>
      <c r="Q1210">
        <v>5</v>
      </c>
      <c r="R1210">
        <v>4</v>
      </c>
      <c r="S1210">
        <v>4</v>
      </c>
      <c r="T1210">
        <v>2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 t="s">
        <v>32</v>
      </c>
    </row>
    <row r="1211" spans="1:28" x14ac:dyDescent="0.5">
      <c r="A1211">
        <v>1606</v>
      </c>
      <c r="B1211">
        <v>1971</v>
      </c>
      <c r="C1211" t="s">
        <v>28</v>
      </c>
      <c r="D1211" t="s">
        <v>41</v>
      </c>
      <c r="E1211" t="s">
        <v>1705</v>
      </c>
      <c r="F1211">
        <v>1</v>
      </c>
      <c r="G1211">
        <v>0</v>
      </c>
      <c r="H1211" t="s">
        <v>971</v>
      </c>
      <c r="I1211">
        <v>65</v>
      </c>
      <c r="J1211">
        <v>3</v>
      </c>
      <c r="K1211">
        <v>1</v>
      </c>
      <c r="L1211">
        <v>8</v>
      </c>
      <c r="M1211">
        <v>4</v>
      </c>
      <c r="N1211">
        <v>3</v>
      </c>
      <c r="O1211">
        <v>3</v>
      </c>
      <c r="P1211">
        <v>1</v>
      </c>
      <c r="Q1211">
        <v>1</v>
      </c>
      <c r="R1211">
        <v>0</v>
      </c>
      <c r="S1211">
        <v>2</v>
      </c>
      <c r="T1211">
        <v>8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 t="s">
        <v>72</v>
      </c>
    </row>
    <row r="1212" spans="1:28" x14ac:dyDescent="0.5">
      <c r="A1212">
        <v>5113</v>
      </c>
      <c r="B1212">
        <v>1971</v>
      </c>
      <c r="C1212" t="s">
        <v>45</v>
      </c>
      <c r="D1212" t="s">
        <v>29</v>
      </c>
      <c r="E1212" t="s">
        <v>1740</v>
      </c>
      <c r="F1212">
        <v>0</v>
      </c>
      <c r="G1212">
        <v>0</v>
      </c>
      <c r="H1212" s="1">
        <v>41466</v>
      </c>
      <c r="I1212">
        <v>67</v>
      </c>
      <c r="J1212">
        <v>584</v>
      </c>
      <c r="K1212">
        <v>100</v>
      </c>
      <c r="L1212">
        <v>835</v>
      </c>
      <c r="M1212">
        <v>65</v>
      </c>
      <c r="N1212">
        <v>83</v>
      </c>
      <c r="O1212">
        <v>35</v>
      </c>
      <c r="P1212">
        <v>1</v>
      </c>
      <c r="Q1212">
        <v>5</v>
      </c>
      <c r="R1212">
        <v>5</v>
      </c>
      <c r="S1212">
        <v>5</v>
      </c>
      <c r="T1212">
        <v>2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v>1</v>
      </c>
      <c r="AA1212">
        <v>0</v>
      </c>
      <c r="AB1212" t="s">
        <v>32</v>
      </c>
    </row>
    <row r="1213" spans="1:28" x14ac:dyDescent="0.5">
      <c r="A1213">
        <v>378</v>
      </c>
      <c r="B1213">
        <v>1971</v>
      </c>
      <c r="C1213" t="s">
        <v>28</v>
      </c>
      <c r="D1213" t="s">
        <v>37</v>
      </c>
      <c r="E1213" t="s">
        <v>1777</v>
      </c>
      <c r="F1213">
        <v>0</v>
      </c>
      <c r="G1213">
        <v>0</v>
      </c>
      <c r="H1213" t="s">
        <v>446</v>
      </c>
      <c r="I1213">
        <v>68</v>
      </c>
      <c r="J1213">
        <v>283</v>
      </c>
      <c r="K1213">
        <v>112</v>
      </c>
      <c r="L1213">
        <v>151</v>
      </c>
      <c r="M1213">
        <v>51</v>
      </c>
      <c r="N1213">
        <v>72</v>
      </c>
      <c r="O1213">
        <v>125</v>
      </c>
      <c r="P1213">
        <v>2</v>
      </c>
      <c r="Q1213">
        <v>7</v>
      </c>
      <c r="R1213">
        <v>2</v>
      </c>
      <c r="S1213">
        <v>10</v>
      </c>
      <c r="T1213">
        <v>6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 t="s">
        <v>32</v>
      </c>
    </row>
    <row r="1214" spans="1:28" x14ac:dyDescent="0.5">
      <c r="A1214">
        <v>4356</v>
      </c>
      <c r="B1214">
        <v>1971</v>
      </c>
      <c r="C1214" t="s">
        <v>28</v>
      </c>
      <c r="D1214" t="s">
        <v>41</v>
      </c>
      <c r="E1214" t="s">
        <v>1804</v>
      </c>
      <c r="F1214">
        <v>0</v>
      </c>
      <c r="G1214">
        <v>1</v>
      </c>
      <c r="H1214" t="s">
        <v>917</v>
      </c>
      <c r="I1214">
        <v>70</v>
      </c>
      <c r="J1214">
        <v>1224</v>
      </c>
      <c r="K1214">
        <v>28</v>
      </c>
      <c r="L1214">
        <v>140</v>
      </c>
      <c r="M1214">
        <v>0</v>
      </c>
      <c r="N1214">
        <v>14</v>
      </c>
      <c r="O1214">
        <v>168</v>
      </c>
      <c r="P1214">
        <v>3</v>
      </c>
      <c r="Q1214">
        <v>3</v>
      </c>
      <c r="R1214">
        <v>3</v>
      </c>
      <c r="S1214">
        <v>5</v>
      </c>
      <c r="T1214">
        <v>6</v>
      </c>
      <c r="U1214">
        <v>0</v>
      </c>
      <c r="V1214">
        <v>1</v>
      </c>
      <c r="W1214">
        <v>1</v>
      </c>
      <c r="X1214">
        <v>0</v>
      </c>
      <c r="Y1214">
        <v>0</v>
      </c>
      <c r="Z1214">
        <v>0</v>
      </c>
      <c r="AA1214">
        <v>0</v>
      </c>
      <c r="AB1214" t="s">
        <v>32</v>
      </c>
    </row>
    <row r="1215" spans="1:28" x14ac:dyDescent="0.5">
      <c r="A1215">
        <v>2886</v>
      </c>
      <c r="B1215">
        <v>1971</v>
      </c>
      <c r="C1215" t="s">
        <v>58</v>
      </c>
      <c r="D1215" t="s">
        <v>29</v>
      </c>
      <c r="E1215" t="s">
        <v>1805</v>
      </c>
      <c r="F1215">
        <v>0</v>
      </c>
      <c r="G1215">
        <v>1</v>
      </c>
      <c r="H1215" s="1">
        <v>41616</v>
      </c>
      <c r="I1215">
        <v>70</v>
      </c>
      <c r="J1215">
        <v>1121</v>
      </c>
      <c r="K1215">
        <v>0</v>
      </c>
      <c r="L1215">
        <v>72</v>
      </c>
      <c r="M1215">
        <v>0</v>
      </c>
      <c r="N1215">
        <v>12</v>
      </c>
      <c r="O1215">
        <v>12</v>
      </c>
      <c r="P1215">
        <v>4</v>
      </c>
      <c r="Q1215">
        <v>10</v>
      </c>
      <c r="R1215">
        <v>8</v>
      </c>
      <c r="S1215">
        <v>10</v>
      </c>
      <c r="T1215">
        <v>6</v>
      </c>
      <c r="U1215">
        <v>0</v>
      </c>
      <c r="V1215">
        <v>1</v>
      </c>
      <c r="W1215">
        <v>0</v>
      </c>
      <c r="X1215">
        <v>1</v>
      </c>
      <c r="Y1215">
        <v>0</v>
      </c>
      <c r="Z1215">
        <v>0</v>
      </c>
      <c r="AA1215">
        <v>0</v>
      </c>
      <c r="AB1215" t="s">
        <v>32</v>
      </c>
    </row>
    <row r="1216" spans="1:28" x14ac:dyDescent="0.5">
      <c r="A1216">
        <v>9240</v>
      </c>
      <c r="B1216">
        <v>1971</v>
      </c>
      <c r="C1216" t="s">
        <v>45</v>
      </c>
      <c r="D1216" t="s">
        <v>33</v>
      </c>
      <c r="E1216" t="s">
        <v>1874</v>
      </c>
      <c r="F1216">
        <v>0</v>
      </c>
      <c r="G1216">
        <v>1</v>
      </c>
      <c r="H1216" s="1">
        <v>41822</v>
      </c>
      <c r="I1216">
        <v>73</v>
      </c>
      <c r="J1216">
        <v>458</v>
      </c>
      <c r="K1216">
        <v>0</v>
      </c>
      <c r="L1216">
        <v>24</v>
      </c>
      <c r="M1216">
        <v>6</v>
      </c>
      <c r="N1216">
        <v>4</v>
      </c>
      <c r="O1216">
        <v>34</v>
      </c>
      <c r="P1216">
        <v>2</v>
      </c>
      <c r="Q1216">
        <v>6</v>
      </c>
      <c r="R1216">
        <v>2</v>
      </c>
      <c r="S1216">
        <v>8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 t="s">
        <v>32</v>
      </c>
    </row>
    <row r="1217" spans="1:28" x14ac:dyDescent="0.5">
      <c r="A1217">
        <v>10735</v>
      </c>
      <c r="B1217">
        <v>1971</v>
      </c>
      <c r="C1217" t="s">
        <v>28</v>
      </c>
      <c r="D1217" t="s">
        <v>33</v>
      </c>
      <c r="E1217" t="s">
        <v>1928</v>
      </c>
      <c r="F1217">
        <v>1</v>
      </c>
      <c r="G1217">
        <v>0</v>
      </c>
      <c r="H1217" t="s">
        <v>1929</v>
      </c>
      <c r="I1217">
        <v>75</v>
      </c>
      <c r="J1217">
        <v>14</v>
      </c>
      <c r="K1217">
        <v>1</v>
      </c>
      <c r="L1217">
        <v>7</v>
      </c>
      <c r="M1217">
        <v>2</v>
      </c>
      <c r="N1217">
        <v>1</v>
      </c>
      <c r="O1217">
        <v>1</v>
      </c>
      <c r="P1217">
        <v>1</v>
      </c>
      <c r="Q1217">
        <v>2</v>
      </c>
      <c r="R1217">
        <v>0</v>
      </c>
      <c r="S1217">
        <v>2</v>
      </c>
      <c r="T1217">
        <v>9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 t="s">
        <v>72</v>
      </c>
    </row>
    <row r="1218" spans="1:28" x14ac:dyDescent="0.5">
      <c r="A1218">
        <v>5068</v>
      </c>
      <c r="B1218">
        <v>1971</v>
      </c>
      <c r="C1218" t="s">
        <v>28</v>
      </c>
      <c r="D1218" t="s">
        <v>33</v>
      </c>
      <c r="E1218" t="s">
        <v>1928</v>
      </c>
      <c r="F1218">
        <v>1</v>
      </c>
      <c r="G1218">
        <v>0</v>
      </c>
      <c r="H1218" t="s">
        <v>1929</v>
      </c>
      <c r="I1218">
        <v>75</v>
      </c>
      <c r="J1218">
        <v>14</v>
      </c>
      <c r="K1218">
        <v>1</v>
      </c>
      <c r="L1218">
        <v>7</v>
      </c>
      <c r="M1218">
        <v>2</v>
      </c>
      <c r="N1218">
        <v>1</v>
      </c>
      <c r="O1218">
        <v>1</v>
      </c>
      <c r="P1218">
        <v>1</v>
      </c>
      <c r="Q1218">
        <v>2</v>
      </c>
      <c r="R1218">
        <v>0</v>
      </c>
      <c r="S1218">
        <v>2</v>
      </c>
      <c r="T1218">
        <v>9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 t="s">
        <v>32</v>
      </c>
    </row>
    <row r="1219" spans="1:28" x14ac:dyDescent="0.5">
      <c r="A1219">
        <v>8082</v>
      </c>
      <c r="B1219">
        <v>1971</v>
      </c>
      <c r="C1219" t="s">
        <v>28</v>
      </c>
      <c r="D1219" t="s">
        <v>37</v>
      </c>
      <c r="E1219" t="s">
        <v>1933</v>
      </c>
      <c r="F1219">
        <v>1</v>
      </c>
      <c r="G1219">
        <v>0</v>
      </c>
      <c r="H1219" t="s">
        <v>1934</v>
      </c>
      <c r="I1219">
        <v>75</v>
      </c>
      <c r="J1219">
        <v>1</v>
      </c>
      <c r="K1219">
        <v>3</v>
      </c>
      <c r="L1219">
        <v>6</v>
      </c>
      <c r="M1219">
        <v>3</v>
      </c>
      <c r="N1219">
        <v>6</v>
      </c>
      <c r="O1219">
        <v>15</v>
      </c>
      <c r="P1219">
        <v>1</v>
      </c>
      <c r="Q1219">
        <v>1</v>
      </c>
      <c r="R1219">
        <v>1</v>
      </c>
      <c r="S1219">
        <v>2</v>
      </c>
      <c r="T1219">
        <v>7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1</v>
      </c>
      <c r="AA1219">
        <v>0</v>
      </c>
      <c r="AB1219" t="s">
        <v>43</v>
      </c>
    </row>
    <row r="1220" spans="1:28" x14ac:dyDescent="0.5">
      <c r="A1220">
        <v>4927</v>
      </c>
      <c r="B1220">
        <v>1971</v>
      </c>
      <c r="C1220" t="s">
        <v>28</v>
      </c>
      <c r="D1220" t="s">
        <v>41</v>
      </c>
      <c r="E1220" t="s">
        <v>1943</v>
      </c>
      <c r="F1220">
        <v>2</v>
      </c>
      <c r="G1220">
        <v>0</v>
      </c>
      <c r="H1220" t="s">
        <v>342</v>
      </c>
      <c r="I1220">
        <v>76</v>
      </c>
      <c r="J1220">
        <v>8</v>
      </c>
      <c r="K1220">
        <v>3</v>
      </c>
      <c r="L1220">
        <v>22</v>
      </c>
      <c r="M1220">
        <v>21</v>
      </c>
      <c r="N1220">
        <v>1</v>
      </c>
      <c r="O1220">
        <v>13</v>
      </c>
      <c r="P1220">
        <v>3</v>
      </c>
      <c r="Q1220">
        <v>3</v>
      </c>
      <c r="R1220">
        <v>0</v>
      </c>
      <c r="S1220">
        <v>3</v>
      </c>
      <c r="T1220">
        <v>9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 t="s">
        <v>72</v>
      </c>
    </row>
    <row r="1221" spans="1:28" x14ac:dyDescent="0.5">
      <c r="A1221">
        <v>7426</v>
      </c>
      <c r="B1221">
        <v>1971</v>
      </c>
      <c r="C1221" t="s">
        <v>48</v>
      </c>
      <c r="D1221" t="s">
        <v>37</v>
      </c>
      <c r="E1221" t="s">
        <v>1944</v>
      </c>
      <c r="F1221">
        <v>1</v>
      </c>
      <c r="G1221">
        <v>1</v>
      </c>
      <c r="H1221" s="1">
        <v>41466</v>
      </c>
      <c r="I1221">
        <v>76</v>
      </c>
      <c r="J1221">
        <v>111</v>
      </c>
      <c r="K1221">
        <v>16</v>
      </c>
      <c r="L1221">
        <v>37</v>
      </c>
      <c r="M1221">
        <v>7</v>
      </c>
      <c r="N1221">
        <v>9</v>
      </c>
      <c r="O1221">
        <v>18</v>
      </c>
      <c r="P1221">
        <v>3</v>
      </c>
      <c r="Q1221">
        <v>3</v>
      </c>
      <c r="R1221">
        <v>1</v>
      </c>
      <c r="S1221">
        <v>5</v>
      </c>
      <c r="T1221">
        <v>3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 t="s">
        <v>32</v>
      </c>
    </row>
    <row r="1222" spans="1:28" x14ac:dyDescent="0.5">
      <c r="A1222">
        <v>8360</v>
      </c>
      <c r="B1222">
        <v>1971</v>
      </c>
      <c r="C1222" t="s">
        <v>48</v>
      </c>
      <c r="D1222" t="s">
        <v>37</v>
      </c>
      <c r="E1222" t="s">
        <v>1944</v>
      </c>
      <c r="F1222">
        <v>1</v>
      </c>
      <c r="G1222">
        <v>1</v>
      </c>
      <c r="H1222" s="1">
        <v>41466</v>
      </c>
      <c r="I1222">
        <v>76</v>
      </c>
      <c r="J1222">
        <v>111</v>
      </c>
      <c r="K1222">
        <v>16</v>
      </c>
      <c r="L1222">
        <v>37</v>
      </c>
      <c r="M1222">
        <v>7</v>
      </c>
      <c r="N1222">
        <v>9</v>
      </c>
      <c r="O1222">
        <v>18</v>
      </c>
      <c r="P1222">
        <v>3</v>
      </c>
      <c r="Q1222">
        <v>3</v>
      </c>
      <c r="R1222">
        <v>1</v>
      </c>
      <c r="S1222">
        <v>5</v>
      </c>
      <c r="T1222">
        <v>3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 t="s">
        <v>32</v>
      </c>
    </row>
    <row r="1223" spans="1:28" x14ac:dyDescent="0.5">
      <c r="A1223">
        <v>2337</v>
      </c>
      <c r="B1223">
        <v>1971</v>
      </c>
      <c r="C1223" t="s">
        <v>28</v>
      </c>
      <c r="D1223" t="s">
        <v>29</v>
      </c>
      <c r="E1223" t="s">
        <v>1967</v>
      </c>
      <c r="F1223">
        <v>1</v>
      </c>
      <c r="G1223">
        <v>0</v>
      </c>
      <c r="H1223" t="s">
        <v>1472</v>
      </c>
      <c r="I1223">
        <v>77</v>
      </c>
      <c r="J1223">
        <v>9</v>
      </c>
      <c r="K1223">
        <v>1</v>
      </c>
      <c r="L1223">
        <v>24</v>
      </c>
      <c r="M1223">
        <v>2</v>
      </c>
      <c r="N1223">
        <v>1</v>
      </c>
      <c r="O1223">
        <v>2</v>
      </c>
      <c r="P1223">
        <v>3</v>
      </c>
      <c r="Q1223">
        <v>3</v>
      </c>
      <c r="R1223">
        <v>0</v>
      </c>
      <c r="S1223">
        <v>3</v>
      </c>
      <c r="T1223">
        <v>6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 t="s">
        <v>32</v>
      </c>
    </row>
    <row r="1224" spans="1:28" x14ac:dyDescent="0.5">
      <c r="A1224">
        <v>6383</v>
      </c>
      <c r="B1224">
        <v>1971</v>
      </c>
      <c r="C1224" t="s">
        <v>45</v>
      </c>
      <c r="D1224" t="s">
        <v>41</v>
      </c>
      <c r="E1224" t="s">
        <v>1979</v>
      </c>
      <c r="F1224">
        <v>1</v>
      </c>
      <c r="G1224">
        <v>0</v>
      </c>
      <c r="H1224" t="s">
        <v>1422</v>
      </c>
      <c r="I1224">
        <v>78</v>
      </c>
      <c r="J1224">
        <v>26</v>
      </c>
      <c r="K1224">
        <v>0</v>
      </c>
      <c r="L1224">
        <v>15</v>
      </c>
      <c r="M1224">
        <v>2</v>
      </c>
      <c r="N1224">
        <v>1</v>
      </c>
      <c r="O1224">
        <v>2</v>
      </c>
      <c r="P1224">
        <v>2</v>
      </c>
      <c r="Q1224">
        <v>3</v>
      </c>
      <c r="R1224">
        <v>0</v>
      </c>
      <c r="S1224">
        <v>3</v>
      </c>
      <c r="T1224">
        <v>8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 t="s">
        <v>72</v>
      </c>
    </row>
    <row r="1225" spans="1:28" x14ac:dyDescent="0.5">
      <c r="A1225">
        <v>10536</v>
      </c>
      <c r="B1225">
        <v>1971</v>
      </c>
      <c r="C1225" t="s">
        <v>45</v>
      </c>
      <c r="D1225" t="s">
        <v>41</v>
      </c>
      <c r="E1225" t="s">
        <v>1979</v>
      </c>
      <c r="F1225">
        <v>1</v>
      </c>
      <c r="G1225">
        <v>0</v>
      </c>
      <c r="H1225" t="s">
        <v>1422</v>
      </c>
      <c r="I1225">
        <v>78</v>
      </c>
      <c r="J1225">
        <v>26</v>
      </c>
      <c r="K1225">
        <v>0</v>
      </c>
      <c r="L1225">
        <v>15</v>
      </c>
      <c r="M1225">
        <v>2</v>
      </c>
      <c r="N1225">
        <v>1</v>
      </c>
      <c r="O1225">
        <v>2</v>
      </c>
      <c r="P1225">
        <v>2</v>
      </c>
      <c r="Q1225">
        <v>3</v>
      </c>
      <c r="R1225">
        <v>0</v>
      </c>
      <c r="S1225">
        <v>3</v>
      </c>
      <c r="T1225">
        <v>8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 t="s">
        <v>32</v>
      </c>
    </row>
    <row r="1226" spans="1:28" x14ac:dyDescent="0.5">
      <c r="A1226">
        <v>4095</v>
      </c>
      <c r="B1226">
        <v>1971</v>
      </c>
      <c r="C1226" t="s">
        <v>28</v>
      </c>
      <c r="D1226" t="s">
        <v>37</v>
      </c>
      <c r="E1226" t="s">
        <v>2043</v>
      </c>
      <c r="F1226">
        <v>1</v>
      </c>
      <c r="G1226">
        <v>0</v>
      </c>
      <c r="H1226" s="1">
        <v>41222</v>
      </c>
      <c r="I1226">
        <v>80</v>
      </c>
      <c r="J1226">
        <v>167</v>
      </c>
      <c r="K1226">
        <v>37</v>
      </c>
      <c r="L1226">
        <v>64</v>
      </c>
      <c r="M1226">
        <v>49</v>
      </c>
      <c r="N1226">
        <v>34</v>
      </c>
      <c r="O1226">
        <v>116</v>
      </c>
      <c r="P1226">
        <v>8</v>
      </c>
      <c r="Q1226">
        <v>4</v>
      </c>
      <c r="R1226">
        <v>3</v>
      </c>
      <c r="S1226">
        <v>6</v>
      </c>
      <c r="T1226">
        <v>7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 t="s">
        <v>40</v>
      </c>
    </row>
    <row r="1227" spans="1:28" x14ac:dyDescent="0.5">
      <c r="A1227">
        <v>17</v>
      </c>
      <c r="B1227">
        <v>1971</v>
      </c>
      <c r="C1227" t="s">
        <v>45</v>
      </c>
      <c r="D1227" t="s">
        <v>37</v>
      </c>
      <c r="E1227" t="s">
        <v>2058</v>
      </c>
      <c r="F1227">
        <v>0</v>
      </c>
      <c r="G1227">
        <v>1</v>
      </c>
      <c r="H1227" s="1">
        <v>41434</v>
      </c>
      <c r="I1227">
        <v>81</v>
      </c>
      <c r="J1227">
        <v>637</v>
      </c>
      <c r="K1227">
        <v>47</v>
      </c>
      <c r="L1227">
        <v>237</v>
      </c>
      <c r="M1227">
        <v>12</v>
      </c>
      <c r="N1227">
        <v>19</v>
      </c>
      <c r="O1227">
        <v>76</v>
      </c>
      <c r="P1227">
        <v>4</v>
      </c>
      <c r="Q1227">
        <v>6</v>
      </c>
      <c r="R1227">
        <v>11</v>
      </c>
      <c r="S1227">
        <v>7</v>
      </c>
      <c r="T1227">
        <v>5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 t="s">
        <v>32</v>
      </c>
    </row>
    <row r="1228" spans="1:28" x14ac:dyDescent="0.5">
      <c r="A1228">
        <v>5079</v>
      </c>
      <c r="B1228">
        <v>1971</v>
      </c>
      <c r="C1228" t="s">
        <v>28</v>
      </c>
      <c r="D1228" t="s">
        <v>37</v>
      </c>
      <c r="F1228">
        <v>1</v>
      </c>
      <c r="G1228">
        <v>1</v>
      </c>
      <c r="H1228" s="1">
        <v>41336</v>
      </c>
      <c r="I1228">
        <v>82</v>
      </c>
      <c r="J1228">
        <v>71</v>
      </c>
      <c r="K1228">
        <v>1</v>
      </c>
      <c r="L1228">
        <v>16</v>
      </c>
      <c r="M1228">
        <v>0</v>
      </c>
      <c r="N1228">
        <v>0</v>
      </c>
      <c r="O1228">
        <v>9</v>
      </c>
      <c r="P1228">
        <v>4</v>
      </c>
      <c r="Q1228">
        <v>2</v>
      </c>
      <c r="R1228">
        <v>1</v>
      </c>
      <c r="S1228">
        <v>3</v>
      </c>
      <c r="T1228">
        <v>8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 t="s">
        <v>43</v>
      </c>
    </row>
    <row r="1229" spans="1:28" x14ac:dyDescent="0.5">
      <c r="A1229">
        <v>7326</v>
      </c>
      <c r="B1229">
        <v>1971</v>
      </c>
      <c r="C1229" t="s">
        <v>58</v>
      </c>
      <c r="D1229" t="s">
        <v>37</v>
      </c>
      <c r="E1229" t="s">
        <v>2092</v>
      </c>
      <c r="F1229">
        <v>0</v>
      </c>
      <c r="G1229">
        <v>1</v>
      </c>
      <c r="H1229" t="s">
        <v>206</v>
      </c>
      <c r="I1229">
        <v>83</v>
      </c>
      <c r="J1229">
        <v>34</v>
      </c>
      <c r="K1229">
        <v>1</v>
      </c>
      <c r="L1229">
        <v>19</v>
      </c>
      <c r="M1229">
        <v>2</v>
      </c>
      <c r="N1229">
        <v>7</v>
      </c>
      <c r="O1229">
        <v>0</v>
      </c>
      <c r="P1229">
        <v>1</v>
      </c>
      <c r="Q1229">
        <v>1</v>
      </c>
      <c r="R1229">
        <v>1</v>
      </c>
      <c r="S1229">
        <v>3</v>
      </c>
      <c r="T1229">
        <v>2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 t="s">
        <v>36</v>
      </c>
    </row>
    <row r="1230" spans="1:28" x14ac:dyDescent="0.5">
      <c r="A1230">
        <v>11088</v>
      </c>
      <c r="B1230">
        <v>1971</v>
      </c>
      <c r="C1230" t="s">
        <v>45</v>
      </c>
      <c r="D1230" t="s">
        <v>41</v>
      </c>
      <c r="E1230" t="s">
        <v>2103</v>
      </c>
      <c r="F1230">
        <v>0</v>
      </c>
      <c r="G1230">
        <v>1</v>
      </c>
      <c r="H1230" t="s">
        <v>1091</v>
      </c>
      <c r="I1230">
        <v>83</v>
      </c>
      <c r="J1230">
        <v>1396</v>
      </c>
      <c r="K1230">
        <v>0</v>
      </c>
      <c r="L1230">
        <v>322</v>
      </c>
      <c r="M1230">
        <v>46</v>
      </c>
      <c r="N1230">
        <v>35</v>
      </c>
      <c r="O1230">
        <v>17</v>
      </c>
      <c r="P1230">
        <v>1</v>
      </c>
      <c r="Q1230">
        <v>4</v>
      </c>
      <c r="R1230">
        <v>9</v>
      </c>
      <c r="S1230">
        <v>4</v>
      </c>
      <c r="T1230">
        <v>6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 t="s">
        <v>32</v>
      </c>
    </row>
    <row r="1231" spans="1:28" x14ac:dyDescent="0.5">
      <c r="A1231">
        <v>5939</v>
      </c>
      <c r="B1231">
        <v>1971</v>
      </c>
      <c r="C1231" t="s">
        <v>28</v>
      </c>
      <c r="D1231" t="s">
        <v>41</v>
      </c>
      <c r="E1231" t="s">
        <v>2116</v>
      </c>
      <c r="F1231">
        <v>1</v>
      </c>
      <c r="G1231">
        <v>1</v>
      </c>
      <c r="H1231" t="s">
        <v>1174</v>
      </c>
      <c r="I1231">
        <v>84</v>
      </c>
      <c r="J1231">
        <v>43</v>
      </c>
      <c r="K1231">
        <v>5</v>
      </c>
      <c r="L1231">
        <v>28</v>
      </c>
      <c r="M1231">
        <v>7</v>
      </c>
      <c r="N1231">
        <v>6</v>
      </c>
      <c r="O1231">
        <v>33</v>
      </c>
      <c r="P1231">
        <v>4</v>
      </c>
      <c r="Q1231">
        <v>3</v>
      </c>
      <c r="R1231">
        <v>1</v>
      </c>
      <c r="S1231">
        <v>3</v>
      </c>
      <c r="T1231">
        <v>5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 t="s">
        <v>32</v>
      </c>
    </row>
    <row r="1232" spans="1:28" x14ac:dyDescent="0.5">
      <c r="A1232">
        <v>9209</v>
      </c>
      <c r="B1232">
        <v>1971</v>
      </c>
      <c r="C1232" t="s">
        <v>58</v>
      </c>
      <c r="D1232" t="s">
        <v>41</v>
      </c>
      <c r="E1232" t="s">
        <v>2148</v>
      </c>
      <c r="F1232">
        <v>0</v>
      </c>
      <c r="G1232">
        <v>0</v>
      </c>
      <c r="H1232" t="s">
        <v>1891</v>
      </c>
      <c r="I1232">
        <v>85</v>
      </c>
      <c r="J1232">
        <v>829</v>
      </c>
      <c r="K1232">
        <v>138</v>
      </c>
      <c r="L1232">
        <v>430</v>
      </c>
      <c r="M1232">
        <v>60</v>
      </c>
      <c r="N1232">
        <v>92</v>
      </c>
      <c r="O1232">
        <v>15</v>
      </c>
      <c r="P1232">
        <v>1</v>
      </c>
      <c r="Q1232">
        <v>4</v>
      </c>
      <c r="R1232">
        <v>6</v>
      </c>
      <c r="S1232">
        <v>13</v>
      </c>
      <c r="T1232">
        <v>2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 t="s">
        <v>72</v>
      </c>
    </row>
    <row r="1233" spans="1:28" x14ac:dyDescent="0.5">
      <c r="A1233">
        <v>6417</v>
      </c>
      <c r="B1233">
        <v>1971</v>
      </c>
      <c r="C1233" t="s">
        <v>58</v>
      </c>
      <c r="D1233" t="s">
        <v>41</v>
      </c>
      <c r="E1233" t="s">
        <v>2148</v>
      </c>
      <c r="F1233">
        <v>0</v>
      </c>
      <c r="G1233">
        <v>0</v>
      </c>
      <c r="H1233" t="s">
        <v>1891</v>
      </c>
      <c r="I1233">
        <v>85</v>
      </c>
      <c r="J1233">
        <v>829</v>
      </c>
      <c r="K1233">
        <v>138</v>
      </c>
      <c r="L1233">
        <v>430</v>
      </c>
      <c r="M1233">
        <v>60</v>
      </c>
      <c r="N1233">
        <v>92</v>
      </c>
      <c r="O1233">
        <v>15</v>
      </c>
      <c r="P1233">
        <v>1</v>
      </c>
      <c r="Q1233">
        <v>4</v>
      </c>
      <c r="R1233">
        <v>6</v>
      </c>
      <c r="S1233">
        <v>13</v>
      </c>
      <c r="T1233">
        <v>2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 t="s">
        <v>32</v>
      </c>
    </row>
    <row r="1234" spans="1:28" x14ac:dyDescent="0.5">
      <c r="A1234">
        <v>4042</v>
      </c>
      <c r="B1234">
        <v>1971</v>
      </c>
      <c r="C1234" t="s">
        <v>28</v>
      </c>
      <c r="D1234" t="s">
        <v>29</v>
      </c>
      <c r="E1234" t="s">
        <v>2191</v>
      </c>
      <c r="F1234">
        <v>0</v>
      </c>
      <c r="G1234">
        <v>1</v>
      </c>
      <c r="H1234" t="s">
        <v>81</v>
      </c>
      <c r="I1234">
        <v>87</v>
      </c>
      <c r="J1234">
        <v>91</v>
      </c>
      <c r="K1234">
        <v>3</v>
      </c>
      <c r="L1234">
        <v>52</v>
      </c>
      <c r="M1234">
        <v>2</v>
      </c>
      <c r="N1234">
        <v>1</v>
      </c>
      <c r="O1234">
        <v>31</v>
      </c>
      <c r="P1234">
        <v>3</v>
      </c>
      <c r="Q1234">
        <v>4</v>
      </c>
      <c r="R1234">
        <v>0</v>
      </c>
      <c r="S1234">
        <v>4</v>
      </c>
      <c r="T1234">
        <v>8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 t="s">
        <v>36</v>
      </c>
    </row>
    <row r="1235" spans="1:28" x14ac:dyDescent="0.5">
      <c r="A1235">
        <v>5455</v>
      </c>
      <c r="B1235">
        <v>1971</v>
      </c>
      <c r="C1235" t="s">
        <v>45</v>
      </c>
      <c r="D1235" t="s">
        <v>37</v>
      </c>
      <c r="E1235" t="s">
        <v>2219</v>
      </c>
      <c r="F1235">
        <v>1</v>
      </c>
      <c r="G1235">
        <v>0</v>
      </c>
      <c r="H1235" t="s">
        <v>1343</v>
      </c>
      <c r="I1235">
        <v>89</v>
      </c>
      <c r="J1235">
        <v>99</v>
      </c>
      <c r="K1235">
        <v>0</v>
      </c>
      <c r="L1235">
        <v>15</v>
      </c>
      <c r="M1235">
        <v>2</v>
      </c>
      <c r="N1235">
        <v>1</v>
      </c>
      <c r="O1235">
        <v>5</v>
      </c>
      <c r="P1235">
        <v>3</v>
      </c>
      <c r="Q1235">
        <v>2</v>
      </c>
      <c r="R1235">
        <v>1</v>
      </c>
      <c r="S1235">
        <v>4</v>
      </c>
      <c r="T1235">
        <v>7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 t="s">
        <v>32</v>
      </c>
    </row>
    <row r="1236" spans="1:28" x14ac:dyDescent="0.5">
      <c r="A1236">
        <v>8212</v>
      </c>
      <c r="B1236">
        <v>1971</v>
      </c>
      <c r="C1236" t="s">
        <v>58</v>
      </c>
      <c r="D1236" t="s">
        <v>37</v>
      </c>
      <c r="E1236" t="s">
        <v>2225</v>
      </c>
      <c r="F1236">
        <v>0</v>
      </c>
      <c r="G1236">
        <v>1</v>
      </c>
      <c r="H1236" t="s">
        <v>266</v>
      </c>
      <c r="I1236">
        <v>89</v>
      </c>
      <c r="J1236">
        <v>85</v>
      </c>
      <c r="K1236">
        <v>15</v>
      </c>
      <c r="L1236">
        <v>27</v>
      </c>
      <c r="M1236">
        <v>13</v>
      </c>
      <c r="N1236">
        <v>13</v>
      </c>
      <c r="O1236">
        <v>21</v>
      </c>
      <c r="P1236">
        <v>2</v>
      </c>
      <c r="Q1236">
        <v>3</v>
      </c>
      <c r="R1236">
        <v>1</v>
      </c>
      <c r="S1236">
        <v>4</v>
      </c>
      <c r="T1236">
        <v>7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 t="s">
        <v>32</v>
      </c>
    </row>
    <row r="1237" spans="1:28" x14ac:dyDescent="0.5">
      <c r="A1237">
        <v>9516</v>
      </c>
      <c r="B1237">
        <v>1971</v>
      </c>
      <c r="C1237" t="s">
        <v>48</v>
      </c>
      <c r="D1237" t="s">
        <v>29</v>
      </c>
      <c r="E1237" t="s">
        <v>2248</v>
      </c>
      <c r="F1237">
        <v>0</v>
      </c>
      <c r="G1237">
        <v>0</v>
      </c>
      <c r="H1237" t="s">
        <v>763</v>
      </c>
      <c r="I1237">
        <v>90</v>
      </c>
      <c r="J1237">
        <v>620</v>
      </c>
      <c r="K1237">
        <v>54</v>
      </c>
      <c r="L1237">
        <v>239</v>
      </c>
      <c r="M1237">
        <v>99</v>
      </c>
      <c r="N1237">
        <v>98</v>
      </c>
      <c r="O1237">
        <v>119</v>
      </c>
      <c r="P1237">
        <v>2</v>
      </c>
      <c r="Q1237">
        <v>9</v>
      </c>
      <c r="R1237">
        <v>7</v>
      </c>
      <c r="S1237">
        <v>10</v>
      </c>
      <c r="T1237">
        <v>7</v>
      </c>
      <c r="U1237">
        <v>0</v>
      </c>
      <c r="V1237">
        <v>1</v>
      </c>
      <c r="W1237">
        <v>0</v>
      </c>
      <c r="X1237">
        <v>0</v>
      </c>
      <c r="Y1237">
        <v>1</v>
      </c>
      <c r="Z1237">
        <v>1</v>
      </c>
      <c r="AA1237">
        <v>0</v>
      </c>
      <c r="AB1237" t="s">
        <v>32</v>
      </c>
    </row>
    <row r="1238" spans="1:28" x14ac:dyDescent="0.5">
      <c r="A1238">
        <v>6941</v>
      </c>
      <c r="B1238">
        <v>1971</v>
      </c>
      <c r="C1238" t="s">
        <v>28</v>
      </c>
      <c r="D1238" t="s">
        <v>33</v>
      </c>
      <c r="E1238" t="s">
        <v>2277</v>
      </c>
      <c r="F1238">
        <v>0</v>
      </c>
      <c r="G1238">
        <v>0</v>
      </c>
      <c r="H1238" t="s">
        <v>400</v>
      </c>
      <c r="I1238">
        <v>92</v>
      </c>
      <c r="J1238">
        <v>17</v>
      </c>
      <c r="K1238">
        <v>8</v>
      </c>
      <c r="L1238">
        <v>12</v>
      </c>
      <c r="M1238">
        <v>11</v>
      </c>
      <c r="N1238">
        <v>15</v>
      </c>
      <c r="O1238">
        <v>32</v>
      </c>
      <c r="P1238">
        <v>1</v>
      </c>
      <c r="Q1238">
        <v>2</v>
      </c>
      <c r="R1238">
        <v>1</v>
      </c>
      <c r="S1238">
        <v>2</v>
      </c>
      <c r="T1238">
        <v>7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 t="s">
        <v>32</v>
      </c>
    </row>
    <row r="1239" spans="1:28" x14ac:dyDescent="0.5">
      <c r="A1239">
        <v>3916</v>
      </c>
      <c r="B1239">
        <v>1971</v>
      </c>
      <c r="C1239" t="s">
        <v>45</v>
      </c>
      <c r="D1239" t="s">
        <v>41</v>
      </c>
      <c r="E1239" t="s">
        <v>2294</v>
      </c>
      <c r="F1239">
        <v>1</v>
      </c>
      <c r="G1239">
        <v>0</v>
      </c>
      <c r="H1239" t="s">
        <v>2295</v>
      </c>
      <c r="I1239">
        <v>92</v>
      </c>
      <c r="J1239">
        <v>639</v>
      </c>
      <c r="K1239">
        <v>8</v>
      </c>
      <c r="L1239">
        <v>166</v>
      </c>
      <c r="M1239">
        <v>11</v>
      </c>
      <c r="N1239">
        <v>8</v>
      </c>
      <c r="O1239">
        <v>58</v>
      </c>
      <c r="P1239">
        <v>3</v>
      </c>
      <c r="Q1239">
        <v>7</v>
      </c>
      <c r="R1239">
        <v>3</v>
      </c>
      <c r="S1239">
        <v>12</v>
      </c>
      <c r="T1239">
        <v>7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 t="s">
        <v>32</v>
      </c>
    </row>
    <row r="1240" spans="1:28" x14ac:dyDescent="0.5">
      <c r="A1240">
        <v>8204</v>
      </c>
      <c r="B1240">
        <v>1971</v>
      </c>
      <c r="C1240" t="s">
        <v>48</v>
      </c>
      <c r="D1240" t="s">
        <v>37</v>
      </c>
      <c r="E1240" t="s">
        <v>2311</v>
      </c>
      <c r="F1240">
        <v>0</v>
      </c>
      <c r="G1240">
        <v>0</v>
      </c>
      <c r="H1240" t="s">
        <v>1043</v>
      </c>
      <c r="I1240">
        <v>93</v>
      </c>
      <c r="J1240">
        <v>482</v>
      </c>
      <c r="K1240">
        <v>35</v>
      </c>
      <c r="L1240">
        <v>553</v>
      </c>
      <c r="M1240">
        <v>72</v>
      </c>
      <c r="N1240">
        <v>160</v>
      </c>
      <c r="O1240">
        <v>17</v>
      </c>
      <c r="P1240">
        <v>1</v>
      </c>
      <c r="Q1240">
        <v>4</v>
      </c>
      <c r="R1240">
        <v>4</v>
      </c>
      <c r="S1240">
        <v>9</v>
      </c>
      <c r="T1240">
        <v>2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 t="s">
        <v>51</v>
      </c>
    </row>
    <row r="1241" spans="1:28" x14ac:dyDescent="0.5">
      <c r="A1241">
        <v>1890</v>
      </c>
      <c r="B1241">
        <v>1971</v>
      </c>
      <c r="C1241" t="s">
        <v>48</v>
      </c>
      <c r="D1241" t="s">
        <v>41</v>
      </c>
      <c r="E1241" t="s">
        <v>2351</v>
      </c>
      <c r="F1241">
        <v>1</v>
      </c>
      <c r="G1241">
        <v>1</v>
      </c>
      <c r="H1241" t="s">
        <v>2352</v>
      </c>
      <c r="I1241">
        <v>95</v>
      </c>
      <c r="J1241">
        <v>11</v>
      </c>
      <c r="K1241">
        <v>1</v>
      </c>
      <c r="L1241">
        <v>4</v>
      </c>
      <c r="M1241">
        <v>2</v>
      </c>
      <c r="N1241">
        <v>0</v>
      </c>
      <c r="O1241">
        <v>7</v>
      </c>
      <c r="P1241">
        <v>1</v>
      </c>
      <c r="Q1241">
        <v>1</v>
      </c>
      <c r="R1241">
        <v>0</v>
      </c>
      <c r="S1241">
        <v>2</v>
      </c>
      <c r="T1241">
        <v>7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 t="s">
        <v>32</v>
      </c>
    </row>
    <row r="1242" spans="1:28" x14ac:dyDescent="0.5">
      <c r="A1242">
        <v>5824</v>
      </c>
      <c r="B1242">
        <v>1972</v>
      </c>
      <c r="C1242" t="s">
        <v>45</v>
      </c>
      <c r="D1242" t="s">
        <v>41</v>
      </c>
      <c r="E1242" t="s">
        <v>92</v>
      </c>
      <c r="F1242">
        <v>2</v>
      </c>
      <c r="G1242">
        <v>1</v>
      </c>
      <c r="H1242" s="1">
        <v>41947</v>
      </c>
      <c r="I1242">
        <v>1</v>
      </c>
      <c r="J1242">
        <v>7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1</v>
      </c>
      <c r="Q1242">
        <v>1</v>
      </c>
      <c r="R1242">
        <v>0</v>
      </c>
      <c r="S1242">
        <v>2</v>
      </c>
      <c r="T1242">
        <v>6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 t="s">
        <v>43</v>
      </c>
    </row>
    <row r="1243" spans="1:28" x14ac:dyDescent="0.5">
      <c r="A1243">
        <v>5585</v>
      </c>
      <c r="B1243">
        <v>1972</v>
      </c>
      <c r="C1243" t="s">
        <v>28</v>
      </c>
      <c r="D1243" t="s">
        <v>33</v>
      </c>
      <c r="E1243" t="s">
        <v>102</v>
      </c>
      <c r="F1243">
        <v>1</v>
      </c>
      <c r="G1243">
        <v>0</v>
      </c>
      <c r="H1243" t="s">
        <v>103</v>
      </c>
      <c r="I1243">
        <v>1</v>
      </c>
      <c r="J1243">
        <v>12</v>
      </c>
      <c r="K1243">
        <v>2</v>
      </c>
      <c r="L1243">
        <v>17</v>
      </c>
      <c r="M1243">
        <v>6</v>
      </c>
      <c r="N1243">
        <v>1</v>
      </c>
      <c r="O1243">
        <v>10</v>
      </c>
      <c r="P1243">
        <v>2</v>
      </c>
      <c r="Q1243">
        <v>2</v>
      </c>
      <c r="R1243">
        <v>0</v>
      </c>
      <c r="S1243">
        <v>3</v>
      </c>
      <c r="T1243">
        <v>8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1</v>
      </c>
      <c r="AA1243">
        <v>0</v>
      </c>
      <c r="AB1243" t="s">
        <v>36</v>
      </c>
    </row>
    <row r="1244" spans="1:28" x14ac:dyDescent="0.5">
      <c r="A1244">
        <v>1519</v>
      </c>
      <c r="B1244">
        <v>1972</v>
      </c>
      <c r="C1244" t="s">
        <v>45</v>
      </c>
      <c r="D1244" t="s">
        <v>33</v>
      </c>
      <c r="E1244" t="s">
        <v>144</v>
      </c>
      <c r="F1244">
        <v>1</v>
      </c>
      <c r="G1244">
        <v>1</v>
      </c>
      <c r="H1244" t="s">
        <v>145</v>
      </c>
      <c r="I1244">
        <v>2</v>
      </c>
      <c r="J1244">
        <v>38</v>
      </c>
      <c r="K1244">
        <v>4</v>
      </c>
      <c r="L1244">
        <v>22</v>
      </c>
      <c r="M1244">
        <v>3</v>
      </c>
      <c r="N1244">
        <v>3</v>
      </c>
      <c r="O1244">
        <v>3</v>
      </c>
      <c r="P1244">
        <v>3</v>
      </c>
      <c r="Q1244">
        <v>3</v>
      </c>
      <c r="R1244">
        <v>0</v>
      </c>
      <c r="S1244">
        <v>3</v>
      </c>
      <c r="T1244">
        <v>8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1</v>
      </c>
      <c r="AA1244">
        <v>0</v>
      </c>
      <c r="AB1244" t="s">
        <v>32</v>
      </c>
    </row>
    <row r="1245" spans="1:28" x14ac:dyDescent="0.5">
      <c r="A1245">
        <v>9080</v>
      </c>
      <c r="B1245">
        <v>1972</v>
      </c>
      <c r="C1245" t="s">
        <v>45</v>
      </c>
      <c r="D1245" t="s">
        <v>33</v>
      </c>
      <c r="E1245" t="s">
        <v>144</v>
      </c>
      <c r="F1245">
        <v>1</v>
      </c>
      <c r="G1245">
        <v>1</v>
      </c>
      <c r="H1245" t="s">
        <v>145</v>
      </c>
      <c r="I1245">
        <v>2</v>
      </c>
      <c r="J1245">
        <v>38</v>
      </c>
      <c r="K1245">
        <v>4</v>
      </c>
      <c r="L1245">
        <v>22</v>
      </c>
      <c r="M1245">
        <v>3</v>
      </c>
      <c r="N1245">
        <v>3</v>
      </c>
      <c r="O1245">
        <v>3</v>
      </c>
      <c r="P1245">
        <v>3</v>
      </c>
      <c r="Q1245">
        <v>3</v>
      </c>
      <c r="R1245">
        <v>0</v>
      </c>
      <c r="S1245">
        <v>3</v>
      </c>
      <c r="T1245">
        <v>8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 t="s">
        <v>32</v>
      </c>
    </row>
    <row r="1246" spans="1:28" x14ac:dyDescent="0.5">
      <c r="A1246">
        <v>7233</v>
      </c>
      <c r="B1246">
        <v>1972</v>
      </c>
      <c r="C1246" t="s">
        <v>28</v>
      </c>
      <c r="D1246" t="s">
        <v>37</v>
      </c>
      <c r="E1246" t="s">
        <v>232</v>
      </c>
      <c r="F1246">
        <v>0</v>
      </c>
      <c r="G1246">
        <v>0</v>
      </c>
      <c r="H1246" t="s">
        <v>118</v>
      </c>
      <c r="I1246">
        <v>4</v>
      </c>
      <c r="J1246">
        <v>496</v>
      </c>
      <c r="K1246">
        <v>32</v>
      </c>
      <c r="L1246">
        <v>849</v>
      </c>
      <c r="M1246">
        <v>229</v>
      </c>
      <c r="N1246">
        <v>48</v>
      </c>
      <c r="O1246">
        <v>128</v>
      </c>
      <c r="P1246">
        <v>2</v>
      </c>
      <c r="Q1246">
        <v>5</v>
      </c>
      <c r="R1246">
        <v>3</v>
      </c>
      <c r="S1246">
        <v>6</v>
      </c>
      <c r="T1246">
        <v>4</v>
      </c>
      <c r="U1246">
        <v>0</v>
      </c>
      <c r="V1246">
        <v>0</v>
      </c>
      <c r="W1246">
        <v>0</v>
      </c>
      <c r="X1246">
        <v>1</v>
      </c>
      <c r="Y1246">
        <v>0</v>
      </c>
      <c r="Z1246">
        <v>0</v>
      </c>
      <c r="AA1246">
        <v>0</v>
      </c>
      <c r="AB1246" t="s">
        <v>36</v>
      </c>
    </row>
    <row r="1247" spans="1:28" x14ac:dyDescent="0.5">
      <c r="A1247">
        <v>67</v>
      </c>
      <c r="B1247">
        <v>1972</v>
      </c>
      <c r="C1247" t="s">
        <v>58</v>
      </c>
      <c r="D1247" t="s">
        <v>33</v>
      </c>
      <c r="E1247" t="s">
        <v>262</v>
      </c>
      <c r="F1247">
        <v>1</v>
      </c>
      <c r="G1247">
        <v>1</v>
      </c>
      <c r="H1247" t="s">
        <v>217</v>
      </c>
      <c r="I1247">
        <v>6</v>
      </c>
      <c r="J1247">
        <v>68</v>
      </c>
      <c r="K1247">
        <v>0</v>
      </c>
      <c r="L1247">
        <v>16</v>
      </c>
      <c r="M1247">
        <v>0</v>
      </c>
      <c r="N1247">
        <v>0</v>
      </c>
      <c r="O1247">
        <v>8</v>
      </c>
      <c r="P1247">
        <v>3</v>
      </c>
      <c r="Q1247">
        <v>2</v>
      </c>
      <c r="R1247">
        <v>0</v>
      </c>
      <c r="S1247">
        <v>4</v>
      </c>
      <c r="T1247">
        <v>7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 t="s">
        <v>32</v>
      </c>
    </row>
    <row r="1248" spans="1:28" x14ac:dyDescent="0.5">
      <c r="A1248">
        <v>9923</v>
      </c>
      <c r="B1248">
        <v>1972</v>
      </c>
      <c r="C1248" t="s">
        <v>58</v>
      </c>
      <c r="D1248" t="s">
        <v>33</v>
      </c>
      <c r="E1248" t="s">
        <v>262</v>
      </c>
      <c r="F1248">
        <v>1</v>
      </c>
      <c r="G1248">
        <v>1</v>
      </c>
      <c r="H1248" t="s">
        <v>217</v>
      </c>
      <c r="I1248">
        <v>6</v>
      </c>
      <c r="J1248">
        <v>68</v>
      </c>
      <c r="K1248">
        <v>0</v>
      </c>
      <c r="L1248">
        <v>16</v>
      </c>
      <c r="M1248">
        <v>0</v>
      </c>
      <c r="N1248">
        <v>0</v>
      </c>
      <c r="O1248">
        <v>8</v>
      </c>
      <c r="P1248">
        <v>3</v>
      </c>
      <c r="Q1248">
        <v>2</v>
      </c>
      <c r="R1248">
        <v>0</v>
      </c>
      <c r="S1248">
        <v>4</v>
      </c>
      <c r="T1248">
        <v>7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 t="s">
        <v>32</v>
      </c>
    </row>
    <row r="1249" spans="1:28" x14ac:dyDescent="0.5">
      <c r="A1249">
        <v>8216</v>
      </c>
      <c r="B1249">
        <v>1972</v>
      </c>
      <c r="C1249" t="s">
        <v>58</v>
      </c>
      <c r="D1249" t="s">
        <v>37</v>
      </c>
      <c r="E1249" t="s">
        <v>287</v>
      </c>
      <c r="F1249">
        <v>1</v>
      </c>
      <c r="G1249">
        <v>1</v>
      </c>
      <c r="H1249" s="1">
        <v>41588</v>
      </c>
      <c r="I1249">
        <v>7</v>
      </c>
      <c r="J1249">
        <v>158</v>
      </c>
      <c r="K1249">
        <v>0</v>
      </c>
      <c r="L1249">
        <v>76</v>
      </c>
      <c r="M1249">
        <v>13</v>
      </c>
      <c r="N1249">
        <v>7</v>
      </c>
      <c r="O1249">
        <v>71</v>
      </c>
      <c r="P1249">
        <v>6</v>
      </c>
      <c r="Q1249">
        <v>4</v>
      </c>
      <c r="R1249">
        <v>4</v>
      </c>
      <c r="S1249">
        <v>3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 t="s">
        <v>43</v>
      </c>
    </row>
    <row r="1250" spans="1:28" x14ac:dyDescent="0.5">
      <c r="A1250">
        <v>4290</v>
      </c>
      <c r="B1250">
        <v>1972</v>
      </c>
      <c r="C1250" t="s">
        <v>28</v>
      </c>
      <c r="D1250" t="s">
        <v>37</v>
      </c>
      <c r="E1250" t="s">
        <v>294</v>
      </c>
      <c r="F1250">
        <v>1</v>
      </c>
      <c r="G1250">
        <v>0</v>
      </c>
      <c r="H1250" t="s">
        <v>295</v>
      </c>
      <c r="I1250">
        <v>8</v>
      </c>
      <c r="J1250">
        <v>1</v>
      </c>
      <c r="K1250">
        <v>3</v>
      </c>
      <c r="L1250">
        <v>8</v>
      </c>
      <c r="M1250">
        <v>2</v>
      </c>
      <c r="N1250">
        <v>5</v>
      </c>
      <c r="O1250">
        <v>5</v>
      </c>
      <c r="P1250">
        <v>1</v>
      </c>
      <c r="Q1250">
        <v>1</v>
      </c>
      <c r="R1250">
        <v>0</v>
      </c>
      <c r="S1250">
        <v>2</v>
      </c>
      <c r="T1250">
        <v>7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 t="s">
        <v>36</v>
      </c>
    </row>
    <row r="1251" spans="1:28" x14ac:dyDescent="0.5">
      <c r="A1251">
        <v>10084</v>
      </c>
      <c r="B1251">
        <v>1972</v>
      </c>
      <c r="C1251" t="s">
        <v>28</v>
      </c>
      <c r="D1251" t="s">
        <v>37</v>
      </c>
      <c r="E1251" t="s">
        <v>330</v>
      </c>
      <c r="F1251">
        <v>2</v>
      </c>
      <c r="G1251">
        <v>0</v>
      </c>
      <c r="H1251" t="s">
        <v>329</v>
      </c>
      <c r="I1251">
        <v>9</v>
      </c>
      <c r="J1251">
        <v>3</v>
      </c>
      <c r="K1251">
        <v>2</v>
      </c>
      <c r="L1251">
        <v>8</v>
      </c>
      <c r="M1251">
        <v>20</v>
      </c>
      <c r="N1251">
        <v>0</v>
      </c>
      <c r="O1251">
        <v>17</v>
      </c>
      <c r="P1251">
        <v>2</v>
      </c>
      <c r="Q1251">
        <v>2</v>
      </c>
      <c r="R1251">
        <v>1</v>
      </c>
      <c r="S1251">
        <v>2</v>
      </c>
      <c r="T1251">
        <v>7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 t="s">
        <v>55</v>
      </c>
    </row>
    <row r="1252" spans="1:28" x14ac:dyDescent="0.5">
      <c r="A1252">
        <v>1048</v>
      </c>
      <c r="B1252">
        <v>1972</v>
      </c>
      <c r="C1252" t="s">
        <v>58</v>
      </c>
      <c r="D1252" t="s">
        <v>37</v>
      </c>
      <c r="E1252" t="s">
        <v>399</v>
      </c>
      <c r="F1252">
        <v>1</v>
      </c>
      <c r="G1252">
        <v>0</v>
      </c>
      <c r="H1252" t="s">
        <v>400</v>
      </c>
      <c r="I1252">
        <v>11</v>
      </c>
      <c r="J1252">
        <v>63</v>
      </c>
      <c r="K1252">
        <v>3</v>
      </c>
      <c r="L1252">
        <v>67</v>
      </c>
      <c r="M1252">
        <v>8</v>
      </c>
      <c r="N1252">
        <v>9</v>
      </c>
      <c r="O1252">
        <v>28</v>
      </c>
      <c r="P1252">
        <v>2</v>
      </c>
      <c r="Q1252">
        <v>3</v>
      </c>
      <c r="R1252">
        <v>1</v>
      </c>
      <c r="S1252">
        <v>4</v>
      </c>
      <c r="T1252">
        <v>7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1</v>
      </c>
      <c r="AA1252">
        <v>0</v>
      </c>
      <c r="AB1252" t="s">
        <v>72</v>
      </c>
    </row>
    <row r="1253" spans="1:28" x14ac:dyDescent="0.5">
      <c r="A1253">
        <v>2324</v>
      </c>
      <c r="B1253">
        <v>1972</v>
      </c>
      <c r="C1253" t="s">
        <v>28</v>
      </c>
      <c r="D1253" t="s">
        <v>41</v>
      </c>
      <c r="E1253" t="s">
        <v>426</v>
      </c>
      <c r="F1253">
        <v>0</v>
      </c>
      <c r="G1253">
        <v>1</v>
      </c>
      <c r="H1253" t="s">
        <v>427</v>
      </c>
      <c r="I1253">
        <v>12</v>
      </c>
      <c r="J1253">
        <v>625</v>
      </c>
      <c r="K1253">
        <v>38</v>
      </c>
      <c r="L1253">
        <v>242</v>
      </c>
      <c r="M1253">
        <v>50</v>
      </c>
      <c r="N1253">
        <v>34</v>
      </c>
      <c r="O1253">
        <v>76</v>
      </c>
      <c r="P1253">
        <v>2</v>
      </c>
      <c r="Q1253">
        <v>7</v>
      </c>
      <c r="R1253">
        <v>11</v>
      </c>
      <c r="S1253">
        <v>11</v>
      </c>
      <c r="T1253">
        <v>4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 t="s">
        <v>32</v>
      </c>
    </row>
    <row r="1254" spans="1:28" x14ac:dyDescent="0.5">
      <c r="A1254">
        <v>4099</v>
      </c>
      <c r="B1254">
        <v>1972</v>
      </c>
      <c r="C1254" t="s">
        <v>28</v>
      </c>
      <c r="D1254" t="s">
        <v>37</v>
      </c>
      <c r="E1254" t="s">
        <v>507</v>
      </c>
      <c r="F1254">
        <v>1</v>
      </c>
      <c r="G1254">
        <v>0</v>
      </c>
      <c r="H1254" s="1">
        <v>41254</v>
      </c>
      <c r="I1254">
        <v>14</v>
      </c>
      <c r="J1254">
        <v>10</v>
      </c>
      <c r="K1254">
        <v>2</v>
      </c>
      <c r="L1254">
        <v>16</v>
      </c>
      <c r="M1254">
        <v>11</v>
      </c>
      <c r="N1254">
        <v>2</v>
      </c>
      <c r="O1254">
        <v>21</v>
      </c>
      <c r="P1254">
        <v>1</v>
      </c>
      <c r="Q1254">
        <v>1</v>
      </c>
      <c r="R1254">
        <v>0</v>
      </c>
      <c r="S1254">
        <v>3</v>
      </c>
      <c r="T1254">
        <v>8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 t="s">
        <v>32</v>
      </c>
    </row>
    <row r="1255" spans="1:28" x14ac:dyDescent="0.5">
      <c r="A1255">
        <v>8443</v>
      </c>
      <c r="B1255">
        <v>1972</v>
      </c>
      <c r="C1255" t="s">
        <v>28</v>
      </c>
      <c r="D1255" t="s">
        <v>33</v>
      </c>
      <c r="E1255" t="s">
        <v>537</v>
      </c>
      <c r="F1255">
        <v>1</v>
      </c>
      <c r="G1255">
        <v>0</v>
      </c>
      <c r="H1255" s="1">
        <v>41914</v>
      </c>
      <c r="I1255">
        <v>16</v>
      </c>
      <c r="J1255">
        <v>6</v>
      </c>
      <c r="K1255">
        <v>10</v>
      </c>
      <c r="L1255">
        <v>12</v>
      </c>
      <c r="M1255">
        <v>3</v>
      </c>
      <c r="N1255">
        <v>15</v>
      </c>
      <c r="O1255">
        <v>40</v>
      </c>
      <c r="P1255">
        <v>3</v>
      </c>
      <c r="Q1255">
        <v>3</v>
      </c>
      <c r="R1255">
        <v>1</v>
      </c>
      <c r="S1255">
        <v>2</v>
      </c>
      <c r="T1255">
        <v>8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v>1</v>
      </c>
      <c r="AA1255">
        <v>0</v>
      </c>
      <c r="AB1255" t="s">
        <v>72</v>
      </c>
    </row>
    <row r="1256" spans="1:28" x14ac:dyDescent="0.5">
      <c r="A1256">
        <v>3769</v>
      </c>
      <c r="B1256">
        <v>1972</v>
      </c>
      <c r="C1256" t="s">
        <v>45</v>
      </c>
      <c r="D1256" t="s">
        <v>41</v>
      </c>
      <c r="F1256">
        <v>1</v>
      </c>
      <c r="G1256">
        <v>0</v>
      </c>
      <c r="H1256" s="1">
        <v>41673</v>
      </c>
      <c r="I1256">
        <v>17</v>
      </c>
      <c r="J1256">
        <v>25</v>
      </c>
      <c r="K1256">
        <v>1</v>
      </c>
      <c r="L1256">
        <v>13</v>
      </c>
      <c r="M1256">
        <v>0</v>
      </c>
      <c r="N1256">
        <v>0</v>
      </c>
      <c r="O1256">
        <v>3</v>
      </c>
      <c r="P1256">
        <v>1</v>
      </c>
      <c r="Q1256">
        <v>1</v>
      </c>
      <c r="R1256">
        <v>0</v>
      </c>
      <c r="S1256">
        <v>3</v>
      </c>
      <c r="T1256">
        <v>7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 t="s">
        <v>43</v>
      </c>
    </row>
    <row r="1257" spans="1:28" x14ac:dyDescent="0.5">
      <c r="A1257">
        <v>10146</v>
      </c>
      <c r="B1257">
        <v>1972</v>
      </c>
      <c r="C1257" t="s">
        <v>45</v>
      </c>
      <c r="D1257" t="s">
        <v>41</v>
      </c>
      <c r="E1257" t="s">
        <v>561</v>
      </c>
      <c r="F1257">
        <v>1</v>
      </c>
      <c r="G1257">
        <v>0</v>
      </c>
      <c r="H1257" s="1">
        <v>41673</v>
      </c>
      <c r="I1257">
        <v>17</v>
      </c>
      <c r="J1257">
        <v>25</v>
      </c>
      <c r="K1257">
        <v>1</v>
      </c>
      <c r="L1257">
        <v>13</v>
      </c>
      <c r="M1257">
        <v>0</v>
      </c>
      <c r="N1257">
        <v>0</v>
      </c>
      <c r="O1257">
        <v>3</v>
      </c>
      <c r="P1257">
        <v>1</v>
      </c>
      <c r="Q1257">
        <v>1</v>
      </c>
      <c r="R1257">
        <v>0</v>
      </c>
      <c r="S1257">
        <v>3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 t="s">
        <v>43</v>
      </c>
    </row>
    <row r="1258" spans="1:28" x14ac:dyDescent="0.5">
      <c r="A1258">
        <v>7000</v>
      </c>
      <c r="B1258">
        <v>1972</v>
      </c>
      <c r="C1258" t="s">
        <v>48</v>
      </c>
      <c r="D1258" t="s">
        <v>33</v>
      </c>
      <c r="E1258" t="s">
        <v>593</v>
      </c>
      <c r="F1258">
        <v>0</v>
      </c>
      <c r="G1258">
        <v>0</v>
      </c>
      <c r="H1258" t="s">
        <v>178</v>
      </c>
      <c r="I1258">
        <v>18</v>
      </c>
      <c r="J1258">
        <v>279</v>
      </c>
      <c r="K1258">
        <v>172</v>
      </c>
      <c r="L1258">
        <v>74</v>
      </c>
      <c r="M1258">
        <v>38</v>
      </c>
      <c r="N1258">
        <v>8</v>
      </c>
      <c r="O1258">
        <v>246</v>
      </c>
      <c r="P1258">
        <v>1</v>
      </c>
      <c r="Q1258">
        <v>2</v>
      </c>
      <c r="R1258">
        <v>10</v>
      </c>
      <c r="S1258">
        <v>10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 t="s">
        <v>51</v>
      </c>
    </row>
    <row r="1259" spans="1:28" x14ac:dyDescent="0.5">
      <c r="A1259">
        <v>3645</v>
      </c>
      <c r="B1259">
        <v>1972</v>
      </c>
      <c r="C1259" t="s">
        <v>45</v>
      </c>
      <c r="D1259" t="s">
        <v>33</v>
      </c>
      <c r="E1259" t="s">
        <v>638</v>
      </c>
      <c r="F1259">
        <v>1</v>
      </c>
      <c r="G1259">
        <v>0</v>
      </c>
      <c r="H1259" t="s">
        <v>639</v>
      </c>
      <c r="I1259">
        <v>19</v>
      </c>
      <c r="J1259">
        <v>19</v>
      </c>
      <c r="K1259">
        <v>3</v>
      </c>
      <c r="L1259">
        <v>26</v>
      </c>
      <c r="M1259">
        <v>10</v>
      </c>
      <c r="N1259">
        <v>9</v>
      </c>
      <c r="O1259">
        <v>3</v>
      </c>
      <c r="P1259">
        <v>3</v>
      </c>
      <c r="Q1259">
        <v>2</v>
      </c>
      <c r="R1259">
        <v>0</v>
      </c>
      <c r="S1259">
        <v>4</v>
      </c>
      <c r="T1259">
        <v>8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1</v>
      </c>
      <c r="AA1259">
        <v>0</v>
      </c>
      <c r="AB1259" t="s">
        <v>32</v>
      </c>
    </row>
    <row r="1260" spans="1:28" x14ac:dyDescent="0.5">
      <c r="A1260">
        <v>2587</v>
      </c>
      <c r="B1260">
        <v>1972</v>
      </c>
      <c r="C1260" t="s">
        <v>45</v>
      </c>
      <c r="D1260" t="s">
        <v>37</v>
      </c>
      <c r="E1260" t="s">
        <v>666</v>
      </c>
      <c r="F1260">
        <v>1</v>
      </c>
      <c r="G1260">
        <v>0</v>
      </c>
      <c r="H1260" t="s">
        <v>667</v>
      </c>
      <c r="I1260">
        <v>21</v>
      </c>
      <c r="J1260">
        <v>14</v>
      </c>
      <c r="K1260">
        <v>0</v>
      </c>
      <c r="L1260">
        <v>6</v>
      </c>
      <c r="M1260">
        <v>0</v>
      </c>
      <c r="N1260">
        <v>0</v>
      </c>
      <c r="O1260">
        <v>0</v>
      </c>
      <c r="P1260">
        <v>2</v>
      </c>
      <c r="Q1260">
        <v>2</v>
      </c>
      <c r="R1260">
        <v>0</v>
      </c>
      <c r="S1260">
        <v>3</v>
      </c>
      <c r="T1260">
        <v>5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 t="s">
        <v>43</v>
      </c>
    </row>
    <row r="1261" spans="1:28" x14ac:dyDescent="0.5">
      <c r="A1261">
        <v>2666</v>
      </c>
      <c r="B1261">
        <v>1972</v>
      </c>
      <c r="C1261" t="s">
        <v>58</v>
      </c>
      <c r="D1261" t="s">
        <v>37</v>
      </c>
      <c r="E1261" t="s">
        <v>671</v>
      </c>
      <c r="F1261">
        <v>0</v>
      </c>
      <c r="G1261">
        <v>1</v>
      </c>
      <c r="H1261" s="1">
        <v>41792</v>
      </c>
      <c r="I1261">
        <v>21</v>
      </c>
      <c r="J1261">
        <v>519</v>
      </c>
      <c r="K1261">
        <v>50</v>
      </c>
      <c r="L1261">
        <v>167</v>
      </c>
      <c r="M1261">
        <v>130</v>
      </c>
      <c r="N1261">
        <v>0</v>
      </c>
      <c r="O1261">
        <v>41</v>
      </c>
      <c r="P1261">
        <v>1</v>
      </c>
      <c r="Q1261">
        <v>8</v>
      </c>
      <c r="R1261">
        <v>3</v>
      </c>
      <c r="S1261">
        <v>11</v>
      </c>
      <c r="T1261">
        <v>3</v>
      </c>
      <c r="U1261">
        <v>0</v>
      </c>
      <c r="V1261">
        <v>1</v>
      </c>
      <c r="W1261">
        <v>0</v>
      </c>
      <c r="X1261">
        <v>0</v>
      </c>
      <c r="Y1261">
        <v>0</v>
      </c>
      <c r="Z1261">
        <v>0</v>
      </c>
      <c r="AA1261">
        <v>0</v>
      </c>
      <c r="AB1261" t="s">
        <v>36</v>
      </c>
    </row>
    <row r="1262" spans="1:28" x14ac:dyDescent="0.5">
      <c r="A1262">
        <v>195</v>
      </c>
      <c r="B1262">
        <v>1972</v>
      </c>
      <c r="C1262" t="s">
        <v>28</v>
      </c>
      <c r="D1262" t="s">
        <v>33</v>
      </c>
      <c r="E1262" t="s">
        <v>687</v>
      </c>
      <c r="F1262">
        <v>1</v>
      </c>
      <c r="G1262">
        <v>0</v>
      </c>
      <c r="H1262" t="s">
        <v>197</v>
      </c>
      <c r="I1262">
        <v>21</v>
      </c>
      <c r="J1262">
        <v>125</v>
      </c>
      <c r="K1262">
        <v>17</v>
      </c>
      <c r="L1262">
        <v>52</v>
      </c>
      <c r="M1262">
        <v>3</v>
      </c>
      <c r="N1262">
        <v>19</v>
      </c>
      <c r="O1262">
        <v>30</v>
      </c>
      <c r="P1262">
        <v>4</v>
      </c>
      <c r="Q1262">
        <v>5</v>
      </c>
      <c r="R1262">
        <v>1</v>
      </c>
      <c r="S1262">
        <v>4</v>
      </c>
      <c r="T1262">
        <v>8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1</v>
      </c>
      <c r="AA1262">
        <v>0</v>
      </c>
      <c r="AB1262" t="s">
        <v>32</v>
      </c>
    </row>
    <row r="1263" spans="1:28" x14ac:dyDescent="0.5">
      <c r="A1263">
        <v>2371</v>
      </c>
      <c r="B1263">
        <v>1972</v>
      </c>
      <c r="C1263" t="s">
        <v>28</v>
      </c>
      <c r="D1263" t="s">
        <v>37</v>
      </c>
      <c r="E1263" t="s">
        <v>698</v>
      </c>
      <c r="F1263">
        <v>1</v>
      </c>
      <c r="G1263">
        <v>1</v>
      </c>
      <c r="H1263" t="s">
        <v>699</v>
      </c>
      <c r="I1263">
        <v>22</v>
      </c>
      <c r="J1263">
        <v>39</v>
      </c>
      <c r="K1263">
        <v>1</v>
      </c>
      <c r="L1263">
        <v>22</v>
      </c>
      <c r="M1263">
        <v>3</v>
      </c>
      <c r="N1263">
        <v>4</v>
      </c>
      <c r="O1263">
        <v>12</v>
      </c>
      <c r="P1263">
        <v>3</v>
      </c>
      <c r="Q1263">
        <v>2</v>
      </c>
      <c r="R1263">
        <v>0</v>
      </c>
      <c r="S1263">
        <v>4</v>
      </c>
      <c r="T1263">
        <v>7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 t="s">
        <v>51</v>
      </c>
    </row>
    <row r="1264" spans="1:28" x14ac:dyDescent="0.5">
      <c r="A1264">
        <v>1378</v>
      </c>
      <c r="B1264">
        <v>1972</v>
      </c>
      <c r="C1264" t="s">
        <v>48</v>
      </c>
      <c r="D1264" t="s">
        <v>41</v>
      </c>
      <c r="E1264" t="s">
        <v>754</v>
      </c>
      <c r="F1264">
        <v>0</v>
      </c>
      <c r="G1264">
        <v>1</v>
      </c>
      <c r="H1264" t="s">
        <v>755</v>
      </c>
      <c r="I1264">
        <v>24</v>
      </c>
      <c r="J1264">
        <v>284</v>
      </c>
      <c r="K1264">
        <v>16</v>
      </c>
      <c r="L1264">
        <v>160</v>
      </c>
      <c r="M1264">
        <v>84</v>
      </c>
      <c r="N1264">
        <v>16</v>
      </c>
      <c r="O1264">
        <v>134</v>
      </c>
      <c r="P1264">
        <v>6</v>
      </c>
      <c r="Q1264">
        <v>7</v>
      </c>
      <c r="R1264">
        <v>4</v>
      </c>
      <c r="S1264">
        <v>6</v>
      </c>
      <c r="T1264">
        <v>6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 t="s">
        <v>72</v>
      </c>
    </row>
    <row r="1265" spans="1:28" x14ac:dyDescent="0.5">
      <c r="A1265">
        <v>4444</v>
      </c>
      <c r="B1265">
        <v>1972</v>
      </c>
      <c r="C1265" t="s">
        <v>28</v>
      </c>
      <c r="D1265" t="s">
        <v>37</v>
      </c>
      <c r="E1265" t="s">
        <v>851</v>
      </c>
      <c r="F1265">
        <v>1</v>
      </c>
      <c r="G1265">
        <v>0</v>
      </c>
      <c r="H1265" t="s">
        <v>852</v>
      </c>
      <c r="I1265">
        <v>28</v>
      </c>
      <c r="J1265">
        <v>11</v>
      </c>
      <c r="K1265">
        <v>0</v>
      </c>
      <c r="L1265">
        <v>16</v>
      </c>
      <c r="M1265">
        <v>7</v>
      </c>
      <c r="N1265">
        <v>6</v>
      </c>
      <c r="O1265">
        <v>21</v>
      </c>
      <c r="P1265">
        <v>1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 t="s">
        <v>32</v>
      </c>
    </row>
    <row r="1266" spans="1:28" x14ac:dyDescent="0.5">
      <c r="A1266">
        <v>7798</v>
      </c>
      <c r="B1266">
        <v>1972</v>
      </c>
      <c r="C1266" t="s">
        <v>48</v>
      </c>
      <c r="D1266" t="s">
        <v>41</v>
      </c>
      <c r="E1266" t="s">
        <v>868</v>
      </c>
      <c r="F1266">
        <v>0</v>
      </c>
      <c r="G1266">
        <v>1</v>
      </c>
      <c r="H1266" t="s">
        <v>869</v>
      </c>
      <c r="I1266">
        <v>28</v>
      </c>
      <c r="J1266">
        <v>233</v>
      </c>
      <c r="K1266">
        <v>20</v>
      </c>
      <c r="L1266">
        <v>57</v>
      </c>
      <c r="M1266">
        <v>8</v>
      </c>
      <c r="N1266">
        <v>20</v>
      </c>
      <c r="O1266">
        <v>91</v>
      </c>
      <c r="P1266">
        <v>4</v>
      </c>
      <c r="Q1266">
        <v>7</v>
      </c>
      <c r="R1266">
        <v>1</v>
      </c>
      <c r="S1266">
        <v>5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 t="s">
        <v>36</v>
      </c>
    </row>
    <row r="1267" spans="1:28" x14ac:dyDescent="0.5">
      <c r="A1267">
        <v>9850</v>
      </c>
      <c r="B1267">
        <v>1972</v>
      </c>
      <c r="C1267" t="s">
        <v>48</v>
      </c>
      <c r="D1267" t="s">
        <v>37</v>
      </c>
      <c r="E1267" t="s">
        <v>977</v>
      </c>
      <c r="F1267">
        <v>1</v>
      </c>
      <c r="G1267">
        <v>0</v>
      </c>
      <c r="H1267" t="s">
        <v>978</v>
      </c>
      <c r="I1267">
        <v>32</v>
      </c>
      <c r="J1267">
        <v>3</v>
      </c>
      <c r="K1267">
        <v>6</v>
      </c>
      <c r="L1267">
        <v>7</v>
      </c>
      <c r="M1267">
        <v>0</v>
      </c>
      <c r="N1267">
        <v>0</v>
      </c>
      <c r="O1267">
        <v>3</v>
      </c>
      <c r="P1267">
        <v>1</v>
      </c>
      <c r="Q1267">
        <v>0</v>
      </c>
      <c r="R1267">
        <v>0</v>
      </c>
      <c r="S1267">
        <v>3</v>
      </c>
      <c r="T1267">
        <v>7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 t="s">
        <v>32</v>
      </c>
    </row>
    <row r="1268" spans="1:28" x14ac:dyDescent="0.5">
      <c r="A1268">
        <v>5654</v>
      </c>
      <c r="B1268">
        <v>1972</v>
      </c>
      <c r="C1268" t="s">
        <v>28</v>
      </c>
      <c r="D1268" t="s">
        <v>37</v>
      </c>
      <c r="E1268" t="s">
        <v>1008</v>
      </c>
      <c r="F1268">
        <v>2</v>
      </c>
      <c r="G1268">
        <v>1</v>
      </c>
      <c r="H1268" t="s">
        <v>1009</v>
      </c>
      <c r="I1268">
        <v>34</v>
      </c>
      <c r="J1268">
        <v>20</v>
      </c>
      <c r="K1268">
        <v>4</v>
      </c>
      <c r="L1268">
        <v>10</v>
      </c>
      <c r="M1268">
        <v>6</v>
      </c>
      <c r="N1268">
        <v>4</v>
      </c>
      <c r="O1268">
        <v>17</v>
      </c>
      <c r="P1268">
        <v>2</v>
      </c>
      <c r="Q1268">
        <v>2</v>
      </c>
      <c r="R1268">
        <v>0</v>
      </c>
      <c r="S1268">
        <v>3</v>
      </c>
      <c r="T1268">
        <v>6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 t="s">
        <v>43</v>
      </c>
    </row>
    <row r="1269" spans="1:28" x14ac:dyDescent="0.5">
      <c r="A1269">
        <v>1859</v>
      </c>
      <c r="B1269">
        <v>1972</v>
      </c>
      <c r="C1269" t="s">
        <v>58</v>
      </c>
      <c r="D1269" t="s">
        <v>37</v>
      </c>
      <c r="E1269" t="s">
        <v>1025</v>
      </c>
      <c r="F1269">
        <v>0</v>
      </c>
      <c r="G1269">
        <v>0</v>
      </c>
      <c r="H1269" t="s">
        <v>1026</v>
      </c>
      <c r="I1269">
        <v>34</v>
      </c>
      <c r="J1269">
        <v>721</v>
      </c>
      <c r="K1269">
        <v>111</v>
      </c>
      <c r="L1269">
        <v>925</v>
      </c>
      <c r="M1269">
        <v>97</v>
      </c>
      <c r="N1269">
        <v>18</v>
      </c>
      <c r="O1269">
        <v>18</v>
      </c>
      <c r="P1269">
        <v>1</v>
      </c>
      <c r="Q1269">
        <v>7</v>
      </c>
      <c r="R1269">
        <v>6</v>
      </c>
      <c r="S1269">
        <v>5</v>
      </c>
      <c r="T1269">
        <v>5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1</v>
      </c>
      <c r="AA1269">
        <v>0</v>
      </c>
      <c r="AB1269" t="s">
        <v>51</v>
      </c>
    </row>
    <row r="1270" spans="1:28" x14ac:dyDescent="0.5">
      <c r="A1270">
        <v>1646</v>
      </c>
      <c r="B1270">
        <v>1972</v>
      </c>
      <c r="C1270" t="s">
        <v>123</v>
      </c>
      <c r="D1270" t="s">
        <v>37</v>
      </c>
      <c r="E1270" t="s">
        <v>1052</v>
      </c>
      <c r="F1270">
        <v>1</v>
      </c>
      <c r="G1270">
        <v>0</v>
      </c>
      <c r="H1270" t="s">
        <v>1009</v>
      </c>
      <c r="I1270">
        <v>36</v>
      </c>
      <c r="J1270">
        <v>4</v>
      </c>
      <c r="K1270">
        <v>9</v>
      </c>
      <c r="L1270">
        <v>12</v>
      </c>
      <c r="M1270">
        <v>11</v>
      </c>
      <c r="N1270">
        <v>2</v>
      </c>
      <c r="O1270">
        <v>8</v>
      </c>
      <c r="P1270">
        <v>2</v>
      </c>
      <c r="Q1270">
        <v>1</v>
      </c>
      <c r="R1270">
        <v>1</v>
      </c>
      <c r="S1270">
        <v>3</v>
      </c>
      <c r="T1270">
        <v>3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 t="s">
        <v>36</v>
      </c>
    </row>
    <row r="1271" spans="1:28" x14ac:dyDescent="0.5">
      <c r="A1271">
        <v>6658</v>
      </c>
      <c r="B1271">
        <v>1972</v>
      </c>
      <c r="C1271" t="s">
        <v>28</v>
      </c>
      <c r="D1271" t="s">
        <v>41</v>
      </c>
      <c r="E1271" t="s">
        <v>1084</v>
      </c>
      <c r="F1271">
        <v>0</v>
      </c>
      <c r="G1271">
        <v>1</v>
      </c>
      <c r="H1271" t="s">
        <v>1085</v>
      </c>
      <c r="I1271">
        <v>37</v>
      </c>
      <c r="J1271">
        <v>771</v>
      </c>
      <c r="K1271">
        <v>51</v>
      </c>
      <c r="L1271">
        <v>154</v>
      </c>
      <c r="M1271">
        <v>54</v>
      </c>
      <c r="N1271">
        <v>10</v>
      </c>
      <c r="O1271">
        <v>154</v>
      </c>
      <c r="P1271">
        <v>7</v>
      </c>
      <c r="Q1271">
        <v>11</v>
      </c>
      <c r="R1271">
        <v>2</v>
      </c>
      <c r="S1271">
        <v>12</v>
      </c>
      <c r="T1271">
        <v>6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 t="s">
        <v>32</v>
      </c>
    </row>
    <row r="1272" spans="1:28" x14ac:dyDescent="0.5">
      <c r="A1272">
        <v>11100</v>
      </c>
      <c r="B1272">
        <v>1972</v>
      </c>
      <c r="C1272" t="s">
        <v>28</v>
      </c>
      <c r="D1272" t="s">
        <v>29</v>
      </c>
      <c r="E1272" t="s">
        <v>1092</v>
      </c>
      <c r="F1272">
        <v>1</v>
      </c>
      <c r="G1272">
        <v>1</v>
      </c>
      <c r="H1272" s="1">
        <v>41582</v>
      </c>
      <c r="I1272">
        <v>37</v>
      </c>
      <c r="J1272">
        <v>51</v>
      </c>
      <c r="K1272">
        <v>2</v>
      </c>
      <c r="L1272">
        <v>7</v>
      </c>
      <c r="M1272">
        <v>0</v>
      </c>
      <c r="N1272">
        <v>1</v>
      </c>
      <c r="O1272">
        <v>2</v>
      </c>
      <c r="P1272">
        <v>2</v>
      </c>
      <c r="Q1272">
        <v>2</v>
      </c>
      <c r="R1272">
        <v>0</v>
      </c>
      <c r="S1272">
        <v>3</v>
      </c>
      <c r="T1272">
        <v>7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 t="s">
        <v>36</v>
      </c>
    </row>
    <row r="1273" spans="1:28" x14ac:dyDescent="0.5">
      <c r="A1273">
        <v>10219</v>
      </c>
      <c r="B1273">
        <v>1972</v>
      </c>
      <c r="C1273" t="s">
        <v>28</v>
      </c>
      <c r="D1273" t="s">
        <v>41</v>
      </c>
      <c r="E1273" t="s">
        <v>1152</v>
      </c>
      <c r="F1273">
        <v>1</v>
      </c>
      <c r="G1273">
        <v>0</v>
      </c>
      <c r="H1273" t="s">
        <v>380</v>
      </c>
      <c r="I1273">
        <v>40</v>
      </c>
      <c r="J1273">
        <v>6</v>
      </c>
      <c r="K1273">
        <v>2</v>
      </c>
      <c r="L1273">
        <v>15</v>
      </c>
      <c r="M1273">
        <v>6</v>
      </c>
      <c r="N1273">
        <v>6</v>
      </c>
      <c r="O1273">
        <v>3</v>
      </c>
      <c r="P1273">
        <v>1</v>
      </c>
      <c r="Q1273">
        <v>1</v>
      </c>
      <c r="R1273">
        <v>0</v>
      </c>
      <c r="S1273">
        <v>3</v>
      </c>
      <c r="T1273">
        <v>8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 t="s">
        <v>36</v>
      </c>
    </row>
    <row r="1274" spans="1:28" x14ac:dyDescent="0.5">
      <c r="A1274">
        <v>2176</v>
      </c>
      <c r="B1274">
        <v>1972</v>
      </c>
      <c r="C1274" t="s">
        <v>28</v>
      </c>
      <c r="D1274" t="s">
        <v>37</v>
      </c>
      <c r="E1274" t="s">
        <v>387</v>
      </c>
      <c r="F1274">
        <v>1</v>
      </c>
      <c r="G1274">
        <v>0</v>
      </c>
      <c r="H1274" t="s">
        <v>597</v>
      </c>
      <c r="I1274">
        <v>40</v>
      </c>
      <c r="J1274">
        <v>1218</v>
      </c>
      <c r="K1274">
        <v>16</v>
      </c>
      <c r="L1274">
        <v>272</v>
      </c>
      <c r="M1274">
        <v>104</v>
      </c>
      <c r="N1274">
        <v>0</v>
      </c>
      <c r="O1274">
        <v>80</v>
      </c>
      <c r="P1274">
        <v>2</v>
      </c>
      <c r="Q1274">
        <v>5</v>
      </c>
      <c r="R1274">
        <v>3</v>
      </c>
      <c r="S1274">
        <v>6</v>
      </c>
      <c r="T1274">
        <v>6</v>
      </c>
      <c r="U1274">
        <v>0</v>
      </c>
      <c r="V1274">
        <v>1</v>
      </c>
      <c r="W1274">
        <v>1</v>
      </c>
      <c r="X1274">
        <v>1</v>
      </c>
      <c r="Y1274">
        <v>0</v>
      </c>
      <c r="Z1274">
        <v>1</v>
      </c>
      <c r="AA1274">
        <v>0</v>
      </c>
      <c r="AB1274" t="s">
        <v>72</v>
      </c>
    </row>
    <row r="1275" spans="1:28" x14ac:dyDescent="0.5">
      <c r="A1275">
        <v>9121</v>
      </c>
      <c r="B1275">
        <v>1972</v>
      </c>
      <c r="C1275" t="s">
        <v>28</v>
      </c>
      <c r="D1275" t="s">
        <v>37</v>
      </c>
      <c r="E1275" t="s">
        <v>387</v>
      </c>
      <c r="F1275">
        <v>1</v>
      </c>
      <c r="G1275">
        <v>0</v>
      </c>
      <c r="H1275" t="s">
        <v>597</v>
      </c>
      <c r="I1275">
        <v>40</v>
      </c>
      <c r="J1275">
        <v>1218</v>
      </c>
      <c r="K1275">
        <v>16</v>
      </c>
      <c r="L1275">
        <v>272</v>
      </c>
      <c r="M1275">
        <v>104</v>
      </c>
      <c r="N1275">
        <v>0</v>
      </c>
      <c r="O1275">
        <v>80</v>
      </c>
      <c r="P1275">
        <v>2</v>
      </c>
      <c r="Q1275">
        <v>5</v>
      </c>
      <c r="R1275">
        <v>3</v>
      </c>
      <c r="S1275">
        <v>6</v>
      </c>
      <c r="T1275">
        <v>6</v>
      </c>
      <c r="U1275">
        <v>0</v>
      </c>
      <c r="V1275">
        <v>1</v>
      </c>
      <c r="W1275">
        <v>1</v>
      </c>
      <c r="X1275">
        <v>1</v>
      </c>
      <c r="Y1275">
        <v>0</v>
      </c>
      <c r="Z1275">
        <v>1</v>
      </c>
      <c r="AA1275">
        <v>0</v>
      </c>
      <c r="AB1275" t="s">
        <v>43</v>
      </c>
    </row>
    <row r="1276" spans="1:28" x14ac:dyDescent="0.5">
      <c r="A1276">
        <v>5802</v>
      </c>
      <c r="B1276">
        <v>1972</v>
      </c>
      <c r="C1276" t="s">
        <v>123</v>
      </c>
      <c r="D1276" t="s">
        <v>37</v>
      </c>
      <c r="E1276" t="s">
        <v>1153</v>
      </c>
      <c r="F1276">
        <v>0</v>
      </c>
      <c r="G1276">
        <v>0</v>
      </c>
      <c r="H1276" t="s">
        <v>653</v>
      </c>
      <c r="I1276">
        <v>40</v>
      </c>
      <c r="J1276">
        <v>2</v>
      </c>
      <c r="K1276">
        <v>7</v>
      </c>
      <c r="L1276">
        <v>11</v>
      </c>
      <c r="M1276">
        <v>16</v>
      </c>
      <c r="N1276">
        <v>12</v>
      </c>
      <c r="O1276">
        <v>27</v>
      </c>
      <c r="P1276">
        <v>1</v>
      </c>
      <c r="Q1276">
        <v>2</v>
      </c>
      <c r="R1276">
        <v>0</v>
      </c>
      <c r="S1276">
        <v>4</v>
      </c>
      <c r="T1276">
        <v>6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 t="s">
        <v>51</v>
      </c>
    </row>
    <row r="1277" spans="1:28" x14ac:dyDescent="0.5">
      <c r="A1277">
        <v>1143</v>
      </c>
      <c r="B1277">
        <v>1972</v>
      </c>
      <c r="C1277" t="s">
        <v>28</v>
      </c>
      <c r="D1277" t="s">
        <v>37</v>
      </c>
      <c r="E1277" t="s">
        <v>1216</v>
      </c>
      <c r="F1277">
        <v>1</v>
      </c>
      <c r="G1277">
        <v>0</v>
      </c>
      <c r="H1277" s="1">
        <v>41494</v>
      </c>
      <c r="I1277">
        <v>43</v>
      </c>
      <c r="J1277">
        <v>7</v>
      </c>
      <c r="K1277">
        <v>10</v>
      </c>
      <c r="L1277">
        <v>13</v>
      </c>
      <c r="M1277">
        <v>3</v>
      </c>
      <c r="N1277">
        <v>11</v>
      </c>
      <c r="O1277">
        <v>11</v>
      </c>
      <c r="P1277">
        <v>2</v>
      </c>
      <c r="Q1277">
        <v>2</v>
      </c>
      <c r="R1277">
        <v>0</v>
      </c>
      <c r="S1277">
        <v>3</v>
      </c>
      <c r="T1277">
        <v>7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 t="s">
        <v>36</v>
      </c>
    </row>
    <row r="1278" spans="1:28" x14ac:dyDescent="0.5">
      <c r="A1278">
        <v>9145</v>
      </c>
      <c r="B1278">
        <v>1972</v>
      </c>
      <c r="C1278" t="s">
        <v>28</v>
      </c>
      <c r="D1278" t="s">
        <v>33</v>
      </c>
      <c r="E1278" t="s">
        <v>1219</v>
      </c>
      <c r="F1278">
        <v>0</v>
      </c>
      <c r="G1278">
        <v>1</v>
      </c>
      <c r="H1278" s="1">
        <v>41429</v>
      </c>
      <c r="I1278">
        <v>43</v>
      </c>
      <c r="J1278">
        <v>604</v>
      </c>
      <c r="K1278">
        <v>26</v>
      </c>
      <c r="L1278">
        <v>470</v>
      </c>
      <c r="M1278">
        <v>123</v>
      </c>
      <c r="N1278">
        <v>161</v>
      </c>
      <c r="O1278">
        <v>94</v>
      </c>
      <c r="P1278">
        <v>2</v>
      </c>
      <c r="Q1278">
        <v>5</v>
      </c>
      <c r="R1278">
        <v>9</v>
      </c>
      <c r="S1278">
        <v>6</v>
      </c>
      <c r="T1278">
        <v>2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 t="s">
        <v>36</v>
      </c>
    </row>
    <row r="1279" spans="1:28" x14ac:dyDescent="0.5">
      <c r="A1279">
        <v>6141</v>
      </c>
      <c r="B1279">
        <v>1972</v>
      </c>
      <c r="C1279" t="s">
        <v>58</v>
      </c>
      <c r="D1279" t="s">
        <v>33</v>
      </c>
      <c r="E1279" t="s">
        <v>1274</v>
      </c>
      <c r="F1279">
        <v>1</v>
      </c>
      <c r="G1279">
        <v>0</v>
      </c>
      <c r="H1279" t="s">
        <v>101</v>
      </c>
      <c r="I1279">
        <v>46</v>
      </c>
      <c r="J1279">
        <v>191</v>
      </c>
      <c r="K1279">
        <v>9</v>
      </c>
      <c r="L1279">
        <v>97</v>
      </c>
      <c r="M1279">
        <v>0</v>
      </c>
      <c r="N1279">
        <v>6</v>
      </c>
      <c r="O1279">
        <v>82</v>
      </c>
      <c r="P1279">
        <v>2</v>
      </c>
      <c r="Q1279">
        <v>6</v>
      </c>
      <c r="R1279">
        <v>1</v>
      </c>
      <c r="S1279">
        <v>5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 t="s">
        <v>36</v>
      </c>
    </row>
    <row r="1280" spans="1:28" x14ac:dyDescent="0.5">
      <c r="A1280">
        <v>5788</v>
      </c>
      <c r="B1280">
        <v>1972</v>
      </c>
      <c r="C1280" t="s">
        <v>28</v>
      </c>
      <c r="D1280" t="s">
        <v>41</v>
      </c>
      <c r="E1280" t="s">
        <v>1279</v>
      </c>
      <c r="F1280">
        <v>1</v>
      </c>
      <c r="G1280">
        <v>0</v>
      </c>
      <c r="H1280" t="s">
        <v>1280</v>
      </c>
      <c r="I1280">
        <v>46</v>
      </c>
      <c r="J1280">
        <v>56</v>
      </c>
      <c r="K1280">
        <v>10</v>
      </c>
      <c r="L1280">
        <v>92</v>
      </c>
      <c r="M1280">
        <v>19</v>
      </c>
      <c r="N1280">
        <v>7</v>
      </c>
      <c r="O1280">
        <v>25</v>
      </c>
      <c r="P1280">
        <v>3</v>
      </c>
      <c r="Q1280">
        <v>3</v>
      </c>
      <c r="R1280">
        <v>2</v>
      </c>
      <c r="S1280">
        <v>4</v>
      </c>
      <c r="T1280">
        <v>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 t="s">
        <v>51</v>
      </c>
    </row>
    <row r="1281" spans="1:28" x14ac:dyDescent="0.5">
      <c r="A1281">
        <v>3075</v>
      </c>
      <c r="B1281">
        <v>1972</v>
      </c>
      <c r="C1281" t="s">
        <v>45</v>
      </c>
      <c r="D1281" t="s">
        <v>37</v>
      </c>
      <c r="E1281" t="s">
        <v>1299</v>
      </c>
      <c r="F1281">
        <v>0</v>
      </c>
      <c r="G1281">
        <v>0</v>
      </c>
      <c r="H1281" s="1">
        <v>41587</v>
      </c>
      <c r="I1281">
        <v>47</v>
      </c>
      <c r="J1281">
        <v>130</v>
      </c>
      <c r="K1281">
        <v>30</v>
      </c>
      <c r="L1281">
        <v>168</v>
      </c>
      <c r="M1281">
        <v>20</v>
      </c>
      <c r="N1281">
        <v>34</v>
      </c>
      <c r="O1281">
        <v>0</v>
      </c>
      <c r="P1281">
        <v>1</v>
      </c>
      <c r="Q1281">
        <v>3</v>
      </c>
      <c r="R1281">
        <v>4</v>
      </c>
      <c r="S1281">
        <v>7</v>
      </c>
      <c r="T1281">
        <v>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 t="s">
        <v>32</v>
      </c>
    </row>
    <row r="1282" spans="1:28" x14ac:dyDescent="0.5">
      <c r="A1282">
        <v>851</v>
      </c>
      <c r="B1282">
        <v>1972</v>
      </c>
      <c r="C1282" t="s">
        <v>58</v>
      </c>
      <c r="D1282" t="s">
        <v>37</v>
      </c>
      <c r="E1282" t="s">
        <v>598</v>
      </c>
      <c r="F1282">
        <v>1</v>
      </c>
      <c r="G1282">
        <v>1</v>
      </c>
      <c r="H1282" s="1">
        <v>41524</v>
      </c>
      <c r="I1282">
        <v>48</v>
      </c>
      <c r="J1282">
        <v>306</v>
      </c>
      <c r="K1282">
        <v>5</v>
      </c>
      <c r="L1282">
        <v>109</v>
      </c>
      <c r="M1282">
        <v>21</v>
      </c>
      <c r="N1282">
        <v>109</v>
      </c>
      <c r="O1282">
        <v>92</v>
      </c>
      <c r="P1282">
        <v>9</v>
      </c>
      <c r="Q1282">
        <v>5</v>
      </c>
      <c r="R1282">
        <v>2</v>
      </c>
      <c r="S1282">
        <v>10</v>
      </c>
      <c r="T1282">
        <v>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 t="s">
        <v>36</v>
      </c>
    </row>
    <row r="1283" spans="1:28" x14ac:dyDescent="0.5">
      <c r="A1283">
        <v>2157</v>
      </c>
      <c r="B1283">
        <v>1972</v>
      </c>
      <c r="C1283" t="s">
        <v>28</v>
      </c>
      <c r="D1283" t="s">
        <v>41</v>
      </c>
      <c r="E1283" t="s">
        <v>1352</v>
      </c>
      <c r="F1283">
        <v>1</v>
      </c>
      <c r="G1283">
        <v>1</v>
      </c>
      <c r="H1283" s="1">
        <v>41609</v>
      </c>
      <c r="I1283">
        <v>49</v>
      </c>
      <c r="J1283">
        <v>15</v>
      </c>
      <c r="K1283">
        <v>8</v>
      </c>
      <c r="L1283">
        <v>16</v>
      </c>
      <c r="M1283">
        <v>11</v>
      </c>
      <c r="N1283">
        <v>5</v>
      </c>
      <c r="O1283">
        <v>22</v>
      </c>
      <c r="P1283">
        <v>4</v>
      </c>
      <c r="Q1283">
        <v>2</v>
      </c>
      <c r="R1283">
        <v>0</v>
      </c>
      <c r="S1283">
        <v>4</v>
      </c>
      <c r="T1283">
        <v>6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 t="s">
        <v>36</v>
      </c>
    </row>
    <row r="1284" spans="1:28" x14ac:dyDescent="0.5">
      <c r="A1284">
        <v>10380</v>
      </c>
      <c r="B1284">
        <v>1972</v>
      </c>
      <c r="C1284" t="s">
        <v>58</v>
      </c>
      <c r="D1284" t="s">
        <v>37</v>
      </c>
      <c r="E1284" t="s">
        <v>1370</v>
      </c>
      <c r="F1284">
        <v>1</v>
      </c>
      <c r="G1284">
        <v>0</v>
      </c>
      <c r="H1284" t="s">
        <v>135</v>
      </c>
      <c r="I1284">
        <v>50</v>
      </c>
      <c r="J1284">
        <v>40</v>
      </c>
      <c r="K1284">
        <v>1</v>
      </c>
      <c r="L1284">
        <v>40</v>
      </c>
      <c r="M1284">
        <v>4</v>
      </c>
      <c r="N1284">
        <v>3</v>
      </c>
      <c r="O1284">
        <v>18</v>
      </c>
      <c r="P1284">
        <v>1</v>
      </c>
      <c r="Q1284">
        <v>3</v>
      </c>
      <c r="R1284">
        <v>0</v>
      </c>
      <c r="S1284">
        <v>3</v>
      </c>
      <c r="T1284">
        <v>8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 t="s">
        <v>55</v>
      </c>
    </row>
    <row r="1285" spans="1:28" x14ac:dyDescent="0.5">
      <c r="A1285">
        <v>3598</v>
      </c>
      <c r="B1285">
        <v>1972</v>
      </c>
      <c r="C1285" t="s">
        <v>28</v>
      </c>
      <c r="D1285" t="s">
        <v>37</v>
      </c>
      <c r="E1285" t="s">
        <v>1450</v>
      </c>
      <c r="F1285">
        <v>0</v>
      </c>
      <c r="G1285">
        <v>1</v>
      </c>
      <c r="H1285" t="s">
        <v>1451</v>
      </c>
      <c r="I1285">
        <v>53</v>
      </c>
      <c r="J1285">
        <v>441</v>
      </c>
      <c r="K1285">
        <v>35</v>
      </c>
      <c r="L1285">
        <v>83</v>
      </c>
      <c r="M1285">
        <v>7</v>
      </c>
      <c r="N1285">
        <v>29</v>
      </c>
      <c r="O1285">
        <v>11</v>
      </c>
      <c r="P1285">
        <v>4</v>
      </c>
      <c r="Q1285">
        <v>4</v>
      </c>
      <c r="R1285">
        <v>2</v>
      </c>
      <c r="S1285">
        <v>12</v>
      </c>
      <c r="T1285">
        <v>4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 t="s">
        <v>32</v>
      </c>
    </row>
    <row r="1286" spans="1:28" x14ac:dyDescent="0.5">
      <c r="A1286">
        <v>3900</v>
      </c>
      <c r="B1286">
        <v>1972</v>
      </c>
      <c r="C1286" t="s">
        <v>28</v>
      </c>
      <c r="D1286" t="s">
        <v>37</v>
      </c>
      <c r="E1286" t="s">
        <v>1464</v>
      </c>
      <c r="F1286">
        <v>0</v>
      </c>
      <c r="G1286">
        <v>1</v>
      </c>
      <c r="H1286" t="s">
        <v>125</v>
      </c>
      <c r="I1286">
        <v>54</v>
      </c>
      <c r="J1286">
        <v>642</v>
      </c>
      <c r="K1286">
        <v>14</v>
      </c>
      <c r="L1286">
        <v>49</v>
      </c>
      <c r="M1286">
        <v>0</v>
      </c>
      <c r="N1286">
        <v>7</v>
      </c>
      <c r="O1286">
        <v>57</v>
      </c>
      <c r="P1286">
        <v>1</v>
      </c>
      <c r="Q1286">
        <v>9</v>
      </c>
      <c r="R1286">
        <v>2</v>
      </c>
      <c r="S1286">
        <v>9</v>
      </c>
      <c r="T1286">
        <v>5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 t="s">
        <v>36</v>
      </c>
    </row>
    <row r="1287" spans="1:28" x14ac:dyDescent="0.5">
      <c r="A1287">
        <v>9958</v>
      </c>
      <c r="B1287">
        <v>1972</v>
      </c>
      <c r="C1287" t="s">
        <v>28</v>
      </c>
      <c r="D1287" t="s">
        <v>37</v>
      </c>
      <c r="E1287" t="s">
        <v>1464</v>
      </c>
      <c r="F1287">
        <v>0</v>
      </c>
      <c r="G1287">
        <v>1</v>
      </c>
      <c r="H1287" t="s">
        <v>125</v>
      </c>
      <c r="I1287">
        <v>54</v>
      </c>
      <c r="J1287">
        <v>642</v>
      </c>
      <c r="K1287">
        <v>14</v>
      </c>
      <c r="L1287">
        <v>49</v>
      </c>
      <c r="M1287">
        <v>0</v>
      </c>
      <c r="N1287">
        <v>7</v>
      </c>
      <c r="O1287">
        <v>57</v>
      </c>
      <c r="P1287">
        <v>1</v>
      </c>
      <c r="Q1287">
        <v>9</v>
      </c>
      <c r="R1287">
        <v>2</v>
      </c>
      <c r="S1287">
        <v>9</v>
      </c>
      <c r="T1287">
        <v>5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 t="s">
        <v>43</v>
      </c>
    </row>
    <row r="1288" spans="1:28" x14ac:dyDescent="0.5">
      <c r="A1288">
        <v>5154</v>
      </c>
      <c r="B1288">
        <v>1972</v>
      </c>
      <c r="C1288" t="s">
        <v>58</v>
      </c>
      <c r="D1288" t="s">
        <v>29</v>
      </c>
      <c r="E1288" t="s">
        <v>663</v>
      </c>
      <c r="F1288">
        <v>1</v>
      </c>
      <c r="G1288">
        <v>0</v>
      </c>
      <c r="H1288" s="1">
        <v>41586</v>
      </c>
      <c r="I1288">
        <v>54</v>
      </c>
      <c r="J1288">
        <v>26</v>
      </c>
      <c r="K1288">
        <v>3</v>
      </c>
      <c r="L1288">
        <v>13</v>
      </c>
      <c r="M1288">
        <v>2</v>
      </c>
      <c r="N1288">
        <v>10</v>
      </c>
      <c r="O1288">
        <v>0</v>
      </c>
      <c r="P1288">
        <v>1</v>
      </c>
      <c r="Q1288">
        <v>2</v>
      </c>
      <c r="R1288">
        <v>0</v>
      </c>
      <c r="S1288">
        <v>3</v>
      </c>
      <c r="T1288">
        <v>6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 t="s">
        <v>32</v>
      </c>
    </row>
    <row r="1289" spans="1:28" x14ac:dyDescent="0.5">
      <c r="A1289">
        <v>4012</v>
      </c>
      <c r="B1289">
        <v>1972</v>
      </c>
      <c r="C1289" t="s">
        <v>45</v>
      </c>
      <c r="D1289" t="s">
        <v>41</v>
      </c>
      <c r="E1289" t="s">
        <v>1507</v>
      </c>
      <c r="F1289">
        <v>0</v>
      </c>
      <c r="G1289">
        <v>1</v>
      </c>
      <c r="H1289" s="1">
        <v>41221</v>
      </c>
      <c r="I1289">
        <v>55</v>
      </c>
      <c r="J1289">
        <v>799</v>
      </c>
      <c r="K1289">
        <v>12</v>
      </c>
      <c r="L1289">
        <v>375</v>
      </c>
      <c r="M1289">
        <v>16</v>
      </c>
      <c r="N1289">
        <v>12</v>
      </c>
      <c r="O1289">
        <v>12</v>
      </c>
      <c r="P1289">
        <v>5</v>
      </c>
      <c r="Q1289">
        <v>7</v>
      </c>
      <c r="R1289">
        <v>6</v>
      </c>
      <c r="S1289">
        <v>5</v>
      </c>
      <c r="T1289">
        <v>6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1</v>
      </c>
      <c r="AA1289">
        <v>0</v>
      </c>
      <c r="AB1289" t="s">
        <v>51</v>
      </c>
    </row>
    <row r="1290" spans="1:28" x14ac:dyDescent="0.5">
      <c r="A1290">
        <v>3283</v>
      </c>
      <c r="B1290">
        <v>1972</v>
      </c>
      <c r="C1290" t="s">
        <v>48</v>
      </c>
      <c r="D1290" t="s">
        <v>37</v>
      </c>
      <c r="E1290" t="s">
        <v>1544</v>
      </c>
      <c r="F1290">
        <v>0</v>
      </c>
      <c r="G1290">
        <v>1</v>
      </c>
      <c r="H1290" t="s">
        <v>738</v>
      </c>
      <c r="I1290">
        <v>57</v>
      </c>
      <c r="J1290">
        <v>200</v>
      </c>
      <c r="K1290">
        <v>193</v>
      </c>
      <c r="L1290">
        <v>100</v>
      </c>
      <c r="M1290">
        <v>46</v>
      </c>
      <c r="N1290">
        <v>185</v>
      </c>
      <c r="O1290">
        <v>185</v>
      </c>
      <c r="P1290">
        <v>2</v>
      </c>
      <c r="Q1290">
        <v>6</v>
      </c>
      <c r="R1290">
        <v>2</v>
      </c>
      <c r="S1290">
        <v>12</v>
      </c>
      <c r="T1290">
        <v>3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 t="s">
        <v>32</v>
      </c>
    </row>
    <row r="1291" spans="1:28" x14ac:dyDescent="0.5">
      <c r="A1291">
        <v>7165</v>
      </c>
      <c r="B1291">
        <v>1972</v>
      </c>
      <c r="C1291" t="s">
        <v>28</v>
      </c>
      <c r="D1291" t="s">
        <v>41</v>
      </c>
      <c r="E1291" t="s">
        <v>1579</v>
      </c>
      <c r="F1291">
        <v>0</v>
      </c>
      <c r="G1291">
        <v>1</v>
      </c>
      <c r="H1291" t="s">
        <v>392</v>
      </c>
      <c r="I1291">
        <v>59</v>
      </c>
      <c r="J1291">
        <v>381</v>
      </c>
      <c r="K1291">
        <v>35</v>
      </c>
      <c r="L1291">
        <v>172</v>
      </c>
      <c r="M1291">
        <v>56</v>
      </c>
      <c r="N1291">
        <v>86</v>
      </c>
      <c r="O1291">
        <v>93</v>
      </c>
      <c r="P1291">
        <v>2</v>
      </c>
      <c r="Q1291">
        <v>8</v>
      </c>
      <c r="R1291">
        <v>2</v>
      </c>
      <c r="S1291">
        <v>10</v>
      </c>
      <c r="T1291">
        <v>5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 t="s">
        <v>32</v>
      </c>
    </row>
    <row r="1292" spans="1:28" x14ac:dyDescent="0.5">
      <c r="A1292">
        <v>2392</v>
      </c>
      <c r="B1292">
        <v>1972</v>
      </c>
      <c r="C1292" t="s">
        <v>28</v>
      </c>
      <c r="D1292" t="s">
        <v>37</v>
      </c>
      <c r="E1292" t="s">
        <v>1581</v>
      </c>
      <c r="F1292">
        <v>1</v>
      </c>
      <c r="G1292">
        <v>1</v>
      </c>
      <c r="H1292" t="s">
        <v>675</v>
      </c>
      <c r="I1292">
        <v>59</v>
      </c>
      <c r="J1292">
        <v>44</v>
      </c>
      <c r="K1292">
        <v>4</v>
      </c>
      <c r="L1292">
        <v>21</v>
      </c>
      <c r="M1292">
        <v>6</v>
      </c>
      <c r="N1292">
        <v>0</v>
      </c>
      <c r="O1292">
        <v>27</v>
      </c>
      <c r="P1292">
        <v>2</v>
      </c>
      <c r="Q1292">
        <v>3</v>
      </c>
      <c r="R1292">
        <v>0</v>
      </c>
      <c r="S1292">
        <v>3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 t="s">
        <v>32</v>
      </c>
    </row>
    <row r="1293" spans="1:28" x14ac:dyDescent="0.5">
      <c r="A1293">
        <v>1920</v>
      </c>
      <c r="B1293">
        <v>1972</v>
      </c>
      <c r="C1293" t="s">
        <v>28</v>
      </c>
      <c r="D1293" t="s">
        <v>37</v>
      </c>
      <c r="E1293" t="s">
        <v>1581</v>
      </c>
      <c r="F1293">
        <v>1</v>
      </c>
      <c r="G1293">
        <v>1</v>
      </c>
      <c r="H1293" t="s">
        <v>675</v>
      </c>
      <c r="I1293">
        <v>59</v>
      </c>
      <c r="J1293">
        <v>44</v>
      </c>
      <c r="K1293">
        <v>4</v>
      </c>
      <c r="L1293">
        <v>21</v>
      </c>
      <c r="M1293">
        <v>6</v>
      </c>
      <c r="N1293">
        <v>0</v>
      </c>
      <c r="O1293">
        <v>27</v>
      </c>
      <c r="P1293">
        <v>2</v>
      </c>
      <c r="Q1293">
        <v>3</v>
      </c>
      <c r="R1293">
        <v>0</v>
      </c>
      <c r="S1293">
        <v>3</v>
      </c>
      <c r="T1293">
        <v>7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 t="s">
        <v>32</v>
      </c>
    </row>
    <row r="1294" spans="1:28" x14ac:dyDescent="0.5">
      <c r="A1294">
        <v>2836</v>
      </c>
      <c r="B1294">
        <v>1972</v>
      </c>
      <c r="C1294" t="s">
        <v>45</v>
      </c>
      <c r="D1294" t="s">
        <v>37</v>
      </c>
      <c r="E1294" t="s">
        <v>1613</v>
      </c>
      <c r="F1294">
        <v>1</v>
      </c>
      <c r="G1294">
        <v>0</v>
      </c>
      <c r="H1294" t="s">
        <v>859</v>
      </c>
      <c r="I1294">
        <v>61</v>
      </c>
      <c r="J1294">
        <v>10</v>
      </c>
      <c r="K1294">
        <v>1</v>
      </c>
      <c r="L1294">
        <v>7</v>
      </c>
      <c r="M1294">
        <v>0</v>
      </c>
      <c r="N1294">
        <v>0</v>
      </c>
      <c r="O1294">
        <v>1</v>
      </c>
      <c r="P1294">
        <v>1</v>
      </c>
      <c r="Q1294">
        <v>1</v>
      </c>
      <c r="R1294">
        <v>0</v>
      </c>
      <c r="S1294">
        <v>2</v>
      </c>
      <c r="T1294">
        <v>8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 t="s">
        <v>51</v>
      </c>
    </row>
    <row r="1295" spans="1:28" x14ac:dyDescent="0.5">
      <c r="A1295">
        <v>5763</v>
      </c>
      <c r="B1295">
        <v>1972</v>
      </c>
      <c r="C1295" t="s">
        <v>58</v>
      </c>
      <c r="D1295" t="s">
        <v>41</v>
      </c>
      <c r="E1295" t="s">
        <v>1653</v>
      </c>
      <c r="F1295">
        <v>1</v>
      </c>
      <c r="G1295">
        <v>0</v>
      </c>
      <c r="H1295" s="1">
        <v>41558</v>
      </c>
      <c r="I1295">
        <v>63</v>
      </c>
      <c r="J1295">
        <v>123</v>
      </c>
      <c r="K1295">
        <v>17</v>
      </c>
      <c r="L1295">
        <v>171</v>
      </c>
      <c r="M1295">
        <v>39</v>
      </c>
      <c r="N1295">
        <v>0</v>
      </c>
      <c r="O1295">
        <v>30</v>
      </c>
      <c r="P1295">
        <v>5</v>
      </c>
      <c r="Q1295">
        <v>6</v>
      </c>
      <c r="R1295">
        <v>2</v>
      </c>
      <c r="S1295">
        <v>5</v>
      </c>
      <c r="T1295">
        <v>6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 t="s">
        <v>36</v>
      </c>
    </row>
    <row r="1296" spans="1:28" x14ac:dyDescent="0.5">
      <c r="A1296">
        <v>3439</v>
      </c>
      <c r="B1296">
        <v>1972</v>
      </c>
      <c r="C1296" t="s">
        <v>28</v>
      </c>
      <c r="D1296" t="s">
        <v>37</v>
      </c>
      <c r="E1296" t="s">
        <v>1686</v>
      </c>
      <c r="F1296">
        <v>1</v>
      </c>
      <c r="G1296">
        <v>1</v>
      </c>
      <c r="H1296" t="s">
        <v>485</v>
      </c>
      <c r="I1296">
        <v>64</v>
      </c>
      <c r="J1296">
        <v>157</v>
      </c>
      <c r="K1296">
        <v>6</v>
      </c>
      <c r="L1296">
        <v>39</v>
      </c>
      <c r="M1296">
        <v>6</v>
      </c>
      <c r="N1296">
        <v>13</v>
      </c>
      <c r="O1296">
        <v>75</v>
      </c>
      <c r="P1296">
        <v>5</v>
      </c>
      <c r="Q1296">
        <v>4</v>
      </c>
      <c r="R1296">
        <v>1</v>
      </c>
      <c r="S1296">
        <v>5</v>
      </c>
      <c r="T1296">
        <v>6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 t="s">
        <v>32</v>
      </c>
    </row>
    <row r="1297" spans="1:28" x14ac:dyDescent="0.5">
      <c r="A1297">
        <v>2589</v>
      </c>
      <c r="B1297">
        <v>1972</v>
      </c>
      <c r="C1297" t="s">
        <v>28</v>
      </c>
      <c r="D1297" t="s">
        <v>29</v>
      </c>
      <c r="E1297" t="s">
        <v>1696</v>
      </c>
      <c r="F1297">
        <v>1</v>
      </c>
      <c r="G1297">
        <v>0</v>
      </c>
      <c r="H1297" s="1">
        <v>41822</v>
      </c>
      <c r="I1297">
        <v>65</v>
      </c>
      <c r="J1297">
        <v>25</v>
      </c>
      <c r="K1297">
        <v>3</v>
      </c>
      <c r="L1297">
        <v>16</v>
      </c>
      <c r="M1297">
        <v>8</v>
      </c>
      <c r="N1297">
        <v>5</v>
      </c>
      <c r="O1297">
        <v>2</v>
      </c>
      <c r="P1297">
        <v>2</v>
      </c>
      <c r="Q1297">
        <v>2</v>
      </c>
      <c r="R1297">
        <v>1</v>
      </c>
      <c r="S1297">
        <v>3</v>
      </c>
      <c r="T1297">
        <v>6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 t="s">
        <v>43</v>
      </c>
    </row>
    <row r="1298" spans="1:28" x14ac:dyDescent="0.5">
      <c r="A1298">
        <v>916</v>
      </c>
      <c r="B1298">
        <v>1972</v>
      </c>
      <c r="C1298" t="s">
        <v>45</v>
      </c>
      <c r="D1298" t="s">
        <v>33</v>
      </c>
      <c r="E1298" t="s">
        <v>1736</v>
      </c>
      <c r="F1298">
        <v>1</v>
      </c>
      <c r="G1298">
        <v>1</v>
      </c>
      <c r="H1298" s="1">
        <v>41887</v>
      </c>
      <c r="I1298">
        <v>67</v>
      </c>
      <c r="J1298">
        <v>20</v>
      </c>
      <c r="K1298">
        <v>3</v>
      </c>
      <c r="L1298">
        <v>4</v>
      </c>
      <c r="M1298">
        <v>2</v>
      </c>
      <c r="N1298">
        <v>0</v>
      </c>
      <c r="O1298">
        <v>2</v>
      </c>
      <c r="P1298">
        <v>2</v>
      </c>
      <c r="Q1298">
        <v>1</v>
      </c>
      <c r="R1298">
        <v>0</v>
      </c>
      <c r="S1298">
        <v>3</v>
      </c>
      <c r="T1298">
        <v>3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 t="s">
        <v>32</v>
      </c>
    </row>
    <row r="1299" spans="1:28" x14ac:dyDescent="0.5">
      <c r="A1299">
        <v>11178</v>
      </c>
      <c r="B1299">
        <v>1972</v>
      </c>
      <c r="C1299" t="s">
        <v>58</v>
      </c>
      <c r="D1299" t="s">
        <v>33</v>
      </c>
      <c r="E1299" t="s">
        <v>1782</v>
      </c>
      <c r="F1299">
        <v>1</v>
      </c>
      <c r="G1299">
        <v>0</v>
      </c>
      <c r="H1299" t="s">
        <v>206</v>
      </c>
      <c r="I1299">
        <v>69</v>
      </c>
      <c r="J1299">
        <v>15</v>
      </c>
      <c r="K1299">
        <v>2</v>
      </c>
      <c r="L1299">
        <v>10</v>
      </c>
      <c r="M1299">
        <v>0</v>
      </c>
      <c r="N1299">
        <v>1</v>
      </c>
      <c r="O1299">
        <v>4</v>
      </c>
      <c r="P1299">
        <v>1</v>
      </c>
      <c r="Q1299">
        <v>1</v>
      </c>
      <c r="R1299">
        <v>0</v>
      </c>
      <c r="S1299">
        <v>3</v>
      </c>
      <c r="T1299">
        <v>7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 t="s">
        <v>51</v>
      </c>
    </row>
    <row r="1300" spans="1:28" x14ac:dyDescent="0.5">
      <c r="A1300">
        <v>8858</v>
      </c>
      <c r="B1300">
        <v>1972</v>
      </c>
      <c r="C1300" t="s">
        <v>45</v>
      </c>
      <c r="D1300" t="s">
        <v>37</v>
      </c>
      <c r="E1300" t="s">
        <v>1792</v>
      </c>
      <c r="F1300">
        <v>0</v>
      </c>
      <c r="G1300">
        <v>1</v>
      </c>
      <c r="H1300" s="1">
        <v>41458</v>
      </c>
      <c r="I1300">
        <v>69</v>
      </c>
      <c r="J1300">
        <v>516</v>
      </c>
      <c r="K1300">
        <v>0</v>
      </c>
      <c r="L1300">
        <v>21</v>
      </c>
      <c r="M1300">
        <v>0</v>
      </c>
      <c r="N1300">
        <v>0</v>
      </c>
      <c r="O1300">
        <v>5</v>
      </c>
      <c r="P1300">
        <v>4</v>
      </c>
      <c r="Q1300">
        <v>8</v>
      </c>
      <c r="R1300">
        <v>2</v>
      </c>
      <c r="S1300">
        <v>7</v>
      </c>
      <c r="T1300">
        <v>8</v>
      </c>
      <c r="U1300">
        <v>0</v>
      </c>
      <c r="V1300">
        <v>1</v>
      </c>
      <c r="W1300">
        <v>0</v>
      </c>
      <c r="X1300">
        <v>0</v>
      </c>
      <c r="Y1300">
        <v>0</v>
      </c>
      <c r="Z1300">
        <v>0</v>
      </c>
      <c r="AA1300">
        <v>0</v>
      </c>
      <c r="AB1300" t="s">
        <v>36</v>
      </c>
    </row>
    <row r="1301" spans="1:28" x14ac:dyDescent="0.5">
      <c r="A1301">
        <v>5545</v>
      </c>
      <c r="B1301">
        <v>1972</v>
      </c>
      <c r="C1301" t="s">
        <v>45</v>
      </c>
      <c r="D1301" t="s">
        <v>37</v>
      </c>
      <c r="E1301" t="s">
        <v>1846</v>
      </c>
      <c r="F1301">
        <v>0</v>
      </c>
      <c r="G1301">
        <v>0</v>
      </c>
      <c r="H1301" s="1">
        <v>41763</v>
      </c>
      <c r="I1301">
        <v>72</v>
      </c>
      <c r="J1301">
        <v>572</v>
      </c>
      <c r="K1301">
        <v>8</v>
      </c>
      <c r="L1301">
        <v>259</v>
      </c>
      <c r="M1301">
        <v>34</v>
      </c>
      <c r="N1301">
        <v>35</v>
      </c>
      <c r="O1301">
        <v>80</v>
      </c>
      <c r="P1301">
        <v>1</v>
      </c>
      <c r="Q1301">
        <v>3</v>
      </c>
      <c r="R1301">
        <v>5</v>
      </c>
      <c r="S1301">
        <v>5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 t="s">
        <v>32</v>
      </c>
    </row>
    <row r="1302" spans="1:28" x14ac:dyDescent="0.5">
      <c r="A1302">
        <v>460</v>
      </c>
      <c r="B1302">
        <v>1972</v>
      </c>
      <c r="C1302" t="s">
        <v>45</v>
      </c>
      <c r="D1302" t="s">
        <v>37</v>
      </c>
      <c r="E1302" t="s">
        <v>1868</v>
      </c>
      <c r="F1302">
        <v>0</v>
      </c>
      <c r="G1302">
        <v>0</v>
      </c>
      <c r="H1302" s="1">
        <v>41129</v>
      </c>
      <c r="I1302">
        <v>72</v>
      </c>
      <c r="J1302">
        <v>792</v>
      </c>
      <c r="K1302">
        <v>86</v>
      </c>
      <c r="L1302">
        <v>740</v>
      </c>
      <c r="M1302">
        <v>67</v>
      </c>
      <c r="N1302">
        <v>51</v>
      </c>
      <c r="O1302">
        <v>17</v>
      </c>
      <c r="P1302">
        <v>1</v>
      </c>
      <c r="Q1302">
        <v>3</v>
      </c>
      <c r="R1302">
        <v>5</v>
      </c>
      <c r="S1302">
        <v>8</v>
      </c>
      <c r="T1302">
        <v>2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 t="s">
        <v>72</v>
      </c>
    </row>
    <row r="1303" spans="1:28" x14ac:dyDescent="0.5">
      <c r="A1303">
        <v>9029</v>
      </c>
      <c r="B1303">
        <v>1972</v>
      </c>
      <c r="C1303" t="s">
        <v>45</v>
      </c>
      <c r="D1303" t="s">
        <v>37</v>
      </c>
      <c r="E1303" t="s">
        <v>1887</v>
      </c>
      <c r="F1303">
        <v>0</v>
      </c>
      <c r="G1303">
        <v>0</v>
      </c>
      <c r="H1303" t="s">
        <v>1888</v>
      </c>
      <c r="I1303">
        <v>73</v>
      </c>
      <c r="J1303">
        <v>707</v>
      </c>
      <c r="K1303">
        <v>44</v>
      </c>
      <c r="L1303">
        <v>603</v>
      </c>
      <c r="M1303">
        <v>95</v>
      </c>
      <c r="N1303">
        <v>58</v>
      </c>
      <c r="O1303">
        <v>29</v>
      </c>
      <c r="P1303">
        <v>1</v>
      </c>
      <c r="Q1303">
        <v>2</v>
      </c>
      <c r="R1303">
        <v>8</v>
      </c>
      <c r="S1303">
        <v>12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 t="s">
        <v>32</v>
      </c>
    </row>
    <row r="1304" spans="1:28" x14ac:dyDescent="0.5">
      <c r="A1304">
        <v>1362</v>
      </c>
      <c r="B1304">
        <v>1972</v>
      </c>
      <c r="C1304" t="s">
        <v>28</v>
      </c>
      <c r="D1304" t="s">
        <v>33</v>
      </c>
      <c r="E1304" t="s">
        <v>1935</v>
      </c>
      <c r="F1304">
        <v>0</v>
      </c>
      <c r="G1304">
        <v>0</v>
      </c>
      <c r="H1304" s="1">
        <v>41367</v>
      </c>
      <c r="I1304">
        <v>75</v>
      </c>
      <c r="J1304">
        <v>33</v>
      </c>
      <c r="K1304">
        <v>87</v>
      </c>
      <c r="L1304">
        <v>64</v>
      </c>
      <c r="M1304">
        <v>175</v>
      </c>
      <c r="N1304">
        <v>16</v>
      </c>
      <c r="O1304">
        <v>74</v>
      </c>
      <c r="P1304">
        <v>1</v>
      </c>
      <c r="Q1304">
        <v>6</v>
      </c>
      <c r="R1304">
        <v>1</v>
      </c>
      <c r="S1304">
        <v>6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 t="s">
        <v>51</v>
      </c>
    </row>
    <row r="1305" spans="1:28" x14ac:dyDescent="0.5">
      <c r="A1305">
        <v>2375</v>
      </c>
      <c r="B1305">
        <v>1972</v>
      </c>
      <c r="C1305" t="s">
        <v>28</v>
      </c>
      <c r="D1305" t="s">
        <v>41</v>
      </c>
      <c r="E1305" t="s">
        <v>1937</v>
      </c>
      <c r="F1305">
        <v>1</v>
      </c>
      <c r="G1305">
        <v>2</v>
      </c>
      <c r="H1305" t="s">
        <v>1938</v>
      </c>
      <c r="I1305">
        <v>75</v>
      </c>
      <c r="J1305">
        <v>8</v>
      </c>
      <c r="K1305">
        <v>0</v>
      </c>
      <c r="L1305">
        <v>5</v>
      </c>
      <c r="M1305">
        <v>0</v>
      </c>
      <c r="N1305">
        <v>3</v>
      </c>
      <c r="O1305">
        <v>6</v>
      </c>
      <c r="P1305">
        <v>1</v>
      </c>
      <c r="Q1305">
        <v>0</v>
      </c>
      <c r="R1305">
        <v>0</v>
      </c>
      <c r="S1305">
        <v>3</v>
      </c>
      <c r="T1305">
        <v>8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 t="s">
        <v>32</v>
      </c>
    </row>
    <row r="1306" spans="1:28" x14ac:dyDescent="0.5">
      <c r="A1306">
        <v>5883</v>
      </c>
      <c r="B1306">
        <v>1972</v>
      </c>
      <c r="C1306" t="s">
        <v>28</v>
      </c>
      <c r="D1306" t="s">
        <v>37</v>
      </c>
      <c r="E1306" t="s">
        <v>1992</v>
      </c>
      <c r="F1306">
        <v>1</v>
      </c>
      <c r="G1306">
        <v>0</v>
      </c>
      <c r="H1306" t="s">
        <v>682</v>
      </c>
      <c r="I1306">
        <v>78</v>
      </c>
      <c r="J1306">
        <v>138</v>
      </c>
      <c r="K1306">
        <v>120</v>
      </c>
      <c r="L1306">
        <v>204</v>
      </c>
      <c r="M1306">
        <v>16</v>
      </c>
      <c r="N1306">
        <v>126</v>
      </c>
      <c r="O1306">
        <v>60</v>
      </c>
      <c r="P1306">
        <v>3</v>
      </c>
      <c r="Q1306">
        <v>7</v>
      </c>
      <c r="R1306">
        <v>4</v>
      </c>
      <c r="S1306">
        <v>7</v>
      </c>
      <c r="T1306">
        <v>5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 t="s">
        <v>32</v>
      </c>
    </row>
    <row r="1307" spans="1:28" x14ac:dyDescent="0.5">
      <c r="A1307">
        <v>9010</v>
      </c>
      <c r="B1307">
        <v>1972</v>
      </c>
      <c r="C1307" t="s">
        <v>58</v>
      </c>
      <c r="D1307" t="s">
        <v>37</v>
      </c>
      <c r="E1307" t="s">
        <v>2035</v>
      </c>
      <c r="F1307">
        <v>0</v>
      </c>
      <c r="G1307">
        <v>0</v>
      </c>
      <c r="H1307" s="1">
        <v>41549</v>
      </c>
      <c r="I1307">
        <v>80</v>
      </c>
      <c r="J1307">
        <v>968</v>
      </c>
      <c r="K1307">
        <v>147</v>
      </c>
      <c r="L1307">
        <v>842</v>
      </c>
      <c r="M1307">
        <v>137</v>
      </c>
      <c r="N1307">
        <v>42</v>
      </c>
      <c r="O1307">
        <v>210</v>
      </c>
      <c r="P1307">
        <v>1</v>
      </c>
      <c r="Q1307">
        <v>5</v>
      </c>
      <c r="R1307">
        <v>7</v>
      </c>
      <c r="S1307">
        <v>10</v>
      </c>
      <c r="T1307">
        <v>2</v>
      </c>
      <c r="U1307">
        <v>1</v>
      </c>
      <c r="V1307">
        <v>0</v>
      </c>
      <c r="W1307">
        <v>1</v>
      </c>
      <c r="X1307">
        <v>1</v>
      </c>
      <c r="Y1307">
        <v>0</v>
      </c>
      <c r="Z1307">
        <v>1</v>
      </c>
      <c r="AA1307">
        <v>0</v>
      </c>
      <c r="AB1307" t="s">
        <v>32</v>
      </c>
    </row>
    <row r="1308" spans="1:28" x14ac:dyDescent="0.5">
      <c r="A1308">
        <v>9224</v>
      </c>
      <c r="B1308">
        <v>1972</v>
      </c>
      <c r="C1308" t="s">
        <v>45</v>
      </c>
      <c r="D1308" t="s">
        <v>33</v>
      </c>
      <c r="E1308" t="s">
        <v>2066</v>
      </c>
      <c r="F1308">
        <v>0</v>
      </c>
      <c r="G1308">
        <v>1</v>
      </c>
      <c r="H1308" s="1">
        <v>41255</v>
      </c>
      <c r="I1308">
        <v>81</v>
      </c>
      <c r="J1308">
        <v>825</v>
      </c>
      <c r="K1308">
        <v>8</v>
      </c>
      <c r="L1308">
        <v>53</v>
      </c>
      <c r="M1308">
        <v>11</v>
      </c>
      <c r="N1308">
        <v>0</v>
      </c>
      <c r="O1308">
        <v>242</v>
      </c>
      <c r="P1308">
        <v>2</v>
      </c>
      <c r="Q1308">
        <v>8</v>
      </c>
      <c r="R1308">
        <v>10</v>
      </c>
      <c r="S1308">
        <v>5</v>
      </c>
      <c r="T1308">
        <v>6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 t="s">
        <v>72</v>
      </c>
    </row>
    <row r="1309" spans="1:28" x14ac:dyDescent="0.5">
      <c r="A1309">
        <v>339</v>
      </c>
      <c r="B1309">
        <v>1972</v>
      </c>
      <c r="C1309" t="s">
        <v>45</v>
      </c>
      <c r="D1309" t="s">
        <v>37</v>
      </c>
      <c r="E1309" t="s">
        <v>34</v>
      </c>
      <c r="F1309">
        <v>0</v>
      </c>
      <c r="G1309">
        <v>1</v>
      </c>
      <c r="H1309" t="s">
        <v>79</v>
      </c>
      <c r="I1309">
        <v>82</v>
      </c>
      <c r="J1309">
        <v>462</v>
      </c>
      <c r="K1309">
        <v>0</v>
      </c>
      <c r="L1309">
        <v>24</v>
      </c>
      <c r="M1309">
        <v>6</v>
      </c>
      <c r="N1309">
        <v>0</v>
      </c>
      <c r="O1309">
        <v>4</v>
      </c>
      <c r="P1309">
        <v>2</v>
      </c>
      <c r="Q1309">
        <v>9</v>
      </c>
      <c r="R1309">
        <v>2</v>
      </c>
      <c r="S1309">
        <v>5</v>
      </c>
      <c r="T1309">
        <v>7</v>
      </c>
      <c r="U1309">
        <v>0</v>
      </c>
      <c r="V1309">
        <v>1</v>
      </c>
      <c r="W1309">
        <v>0</v>
      </c>
      <c r="X1309">
        <v>0</v>
      </c>
      <c r="Y1309">
        <v>0</v>
      </c>
      <c r="Z1309">
        <v>1</v>
      </c>
      <c r="AA1309">
        <v>0</v>
      </c>
      <c r="AB1309" t="s">
        <v>32</v>
      </c>
    </row>
    <row r="1310" spans="1:28" x14ac:dyDescent="0.5">
      <c r="A1310">
        <v>3722</v>
      </c>
      <c r="B1310">
        <v>1972</v>
      </c>
      <c r="C1310" t="s">
        <v>28</v>
      </c>
      <c r="D1310" t="s">
        <v>33</v>
      </c>
      <c r="E1310" t="s">
        <v>2091</v>
      </c>
      <c r="F1310">
        <v>1</v>
      </c>
      <c r="G1310">
        <v>1</v>
      </c>
      <c r="H1310" t="s">
        <v>1076</v>
      </c>
      <c r="I1310">
        <v>83</v>
      </c>
      <c r="J1310">
        <v>31</v>
      </c>
      <c r="K1310">
        <v>1</v>
      </c>
      <c r="L1310">
        <v>8</v>
      </c>
      <c r="M1310">
        <v>0</v>
      </c>
      <c r="N1310">
        <v>0</v>
      </c>
      <c r="O1310">
        <v>8</v>
      </c>
      <c r="P1310">
        <v>2</v>
      </c>
      <c r="Q1310">
        <v>2</v>
      </c>
      <c r="R1310">
        <v>0</v>
      </c>
      <c r="S1310">
        <v>3</v>
      </c>
      <c r="T1310">
        <v>6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 t="s">
        <v>32</v>
      </c>
    </row>
    <row r="1311" spans="1:28" x14ac:dyDescent="0.5">
      <c r="A1311">
        <v>2350</v>
      </c>
      <c r="B1311">
        <v>1972</v>
      </c>
      <c r="C1311" t="s">
        <v>28</v>
      </c>
      <c r="D1311" t="s">
        <v>37</v>
      </c>
      <c r="E1311" t="s">
        <v>2185</v>
      </c>
      <c r="F1311">
        <v>1</v>
      </c>
      <c r="G1311">
        <v>1</v>
      </c>
      <c r="H1311" t="s">
        <v>1435</v>
      </c>
      <c r="I1311">
        <v>87</v>
      </c>
      <c r="J1311">
        <v>623</v>
      </c>
      <c r="K1311">
        <v>53</v>
      </c>
      <c r="L1311">
        <v>178</v>
      </c>
      <c r="M1311">
        <v>23</v>
      </c>
      <c r="N1311">
        <v>17</v>
      </c>
      <c r="O1311">
        <v>133</v>
      </c>
      <c r="P1311">
        <v>7</v>
      </c>
      <c r="Q1311">
        <v>3</v>
      </c>
      <c r="R1311">
        <v>2</v>
      </c>
      <c r="S1311">
        <v>8</v>
      </c>
      <c r="T1311">
        <v>8</v>
      </c>
      <c r="U1311">
        <v>0</v>
      </c>
      <c r="V1311">
        <v>1</v>
      </c>
      <c r="W1311">
        <v>0</v>
      </c>
      <c r="X1311">
        <v>0</v>
      </c>
      <c r="Y1311">
        <v>0</v>
      </c>
      <c r="Z1311">
        <v>0</v>
      </c>
      <c r="AA1311">
        <v>0</v>
      </c>
      <c r="AB1311" t="s">
        <v>36</v>
      </c>
    </row>
    <row r="1312" spans="1:28" x14ac:dyDescent="0.5">
      <c r="A1312">
        <v>6974</v>
      </c>
      <c r="B1312">
        <v>1972</v>
      </c>
      <c r="C1312" t="s">
        <v>45</v>
      </c>
      <c r="D1312" t="s">
        <v>41</v>
      </c>
      <c r="E1312" t="s">
        <v>2215</v>
      </c>
      <c r="F1312">
        <v>0</v>
      </c>
      <c r="G1312">
        <v>0</v>
      </c>
      <c r="H1312" t="s">
        <v>1078</v>
      </c>
      <c r="I1312">
        <v>89</v>
      </c>
      <c r="J1312">
        <v>518</v>
      </c>
      <c r="K1312">
        <v>42</v>
      </c>
      <c r="L1312">
        <v>742</v>
      </c>
      <c r="M1312">
        <v>55</v>
      </c>
      <c r="N1312">
        <v>56</v>
      </c>
      <c r="O1312">
        <v>84</v>
      </c>
      <c r="P1312">
        <v>1</v>
      </c>
      <c r="Q1312">
        <v>6</v>
      </c>
      <c r="R1312">
        <v>10</v>
      </c>
      <c r="S1312">
        <v>5</v>
      </c>
      <c r="T1312">
        <v>2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 t="s">
        <v>51</v>
      </c>
    </row>
    <row r="1313" spans="1:28" x14ac:dyDescent="0.5">
      <c r="A1313">
        <v>4148</v>
      </c>
      <c r="B1313">
        <v>1972</v>
      </c>
      <c r="C1313" t="s">
        <v>28</v>
      </c>
      <c r="D1313" t="s">
        <v>37</v>
      </c>
      <c r="E1313" t="s">
        <v>2247</v>
      </c>
      <c r="F1313">
        <v>1</v>
      </c>
      <c r="G1313">
        <v>2</v>
      </c>
      <c r="H1313" t="s">
        <v>1049</v>
      </c>
      <c r="I1313">
        <v>90</v>
      </c>
      <c r="J1313">
        <v>164</v>
      </c>
      <c r="K1313">
        <v>24</v>
      </c>
      <c r="L1313">
        <v>103</v>
      </c>
      <c r="M1313">
        <v>12</v>
      </c>
      <c r="N1313">
        <v>3</v>
      </c>
      <c r="O1313">
        <v>42</v>
      </c>
      <c r="P1313">
        <v>7</v>
      </c>
      <c r="Q1313">
        <v>5</v>
      </c>
      <c r="R1313">
        <v>1</v>
      </c>
      <c r="S1313">
        <v>6</v>
      </c>
      <c r="T1313">
        <v>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 t="s">
        <v>32</v>
      </c>
    </row>
    <row r="1314" spans="1:28" x14ac:dyDescent="0.5">
      <c r="A1314">
        <v>5954</v>
      </c>
      <c r="B1314">
        <v>1972</v>
      </c>
      <c r="C1314" t="s">
        <v>58</v>
      </c>
      <c r="D1314" t="s">
        <v>29</v>
      </c>
      <c r="E1314" t="s">
        <v>2272</v>
      </c>
      <c r="F1314">
        <v>1</v>
      </c>
      <c r="G1314">
        <v>0</v>
      </c>
      <c r="H1314" s="1">
        <v>41527</v>
      </c>
      <c r="I1314">
        <v>92</v>
      </c>
      <c r="J1314">
        <v>76</v>
      </c>
      <c r="K1314">
        <v>14</v>
      </c>
      <c r="L1314">
        <v>74</v>
      </c>
      <c r="M1314">
        <v>13</v>
      </c>
      <c r="N1314">
        <v>5</v>
      </c>
      <c r="O1314">
        <v>10</v>
      </c>
      <c r="P1314">
        <v>2</v>
      </c>
      <c r="Q1314">
        <v>5</v>
      </c>
      <c r="R1314">
        <v>0</v>
      </c>
      <c r="S1314">
        <v>4</v>
      </c>
      <c r="T1314">
        <v>8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 t="s">
        <v>32</v>
      </c>
    </row>
    <row r="1315" spans="1:28" x14ac:dyDescent="0.5">
      <c r="A1315">
        <v>961</v>
      </c>
      <c r="B1315">
        <v>1972</v>
      </c>
      <c r="C1315" t="s">
        <v>28</v>
      </c>
      <c r="D1315" t="s">
        <v>37</v>
      </c>
      <c r="E1315" t="s">
        <v>2274</v>
      </c>
      <c r="F1315">
        <v>0</v>
      </c>
      <c r="G1315">
        <v>1</v>
      </c>
      <c r="H1315" s="1">
        <v>41617</v>
      </c>
      <c r="I1315">
        <v>92</v>
      </c>
      <c r="J1315">
        <v>133</v>
      </c>
      <c r="K1315">
        <v>27</v>
      </c>
      <c r="L1315">
        <v>421</v>
      </c>
      <c r="M1315">
        <v>13</v>
      </c>
      <c r="N1315">
        <v>195</v>
      </c>
      <c r="O1315">
        <v>71</v>
      </c>
      <c r="P1315">
        <v>2</v>
      </c>
      <c r="Q1315">
        <v>7</v>
      </c>
      <c r="R1315">
        <v>3</v>
      </c>
      <c r="S1315">
        <v>5</v>
      </c>
      <c r="T1315">
        <v>4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 t="s">
        <v>32</v>
      </c>
    </row>
    <row r="1316" spans="1:28" x14ac:dyDescent="0.5">
      <c r="A1316">
        <v>8970</v>
      </c>
      <c r="B1316">
        <v>1972</v>
      </c>
      <c r="C1316" t="s">
        <v>45</v>
      </c>
      <c r="D1316" t="s">
        <v>37</v>
      </c>
      <c r="E1316" t="s">
        <v>2314</v>
      </c>
      <c r="F1316">
        <v>0</v>
      </c>
      <c r="G1316">
        <v>1</v>
      </c>
      <c r="H1316" t="s">
        <v>581</v>
      </c>
      <c r="I1316">
        <v>93</v>
      </c>
      <c r="J1316">
        <v>371</v>
      </c>
      <c r="K1316">
        <v>22</v>
      </c>
      <c r="L1316">
        <v>39</v>
      </c>
      <c r="M1316">
        <v>6</v>
      </c>
      <c r="N1316">
        <v>0</v>
      </c>
      <c r="O1316">
        <v>92</v>
      </c>
      <c r="P1316">
        <v>4</v>
      </c>
      <c r="Q1316">
        <v>6</v>
      </c>
      <c r="R1316">
        <v>2</v>
      </c>
      <c r="S1316">
        <v>7</v>
      </c>
      <c r="T1316">
        <v>5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 t="s">
        <v>32</v>
      </c>
    </row>
    <row r="1317" spans="1:28" x14ac:dyDescent="0.5">
      <c r="A1317">
        <v>9826</v>
      </c>
      <c r="B1317">
        <v>1972</v>
      </c>
      <c r="C1317" t="s">
        <v>45</v>
      </c>
      <c r="D1317" t="s">
        <v>33</v>
      </c>
      <c r="E1317" t="s">
        <v>2371</v>
      </c>
      <c r="F1317">
        <v>0</v>
      </c>
      <c r="G1317">
        <v>0</v>
      </c>
      <c r="H1317" s="1">
        <v>41252</v>
      </c>
      <c r="I1317">
        <v>96</v>
      </c>
      <c r="J1317">
        <v>899</v>
      </c>
      <c r="K1317">
        <v>102</v>
      </c>
      <c r="L1317">
        <v>838</v>
      </c>
      <c r="M1317">
        <v>133</v>
      </c>
      <c r="N1317">
        <v>102</v>
      </c>
      <c r="O1317">
        <v>40</v>
      </c>
      <c r="P1317">
        <v>1</v>
      </c>
      <c r="Q1317">
        <v>5</v>
      </c>
      <c r="R1317">
        <v>6</v>
      </c>
      <c r="S1317">
        <v>10</v>
      </c>
      <c r="T1317">
        <v>2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</v>
      </c>
      <c r="AA1317">
        <v>0</v>
      </c>
      <c r="AB1317" t="s">
        <v>40</v>
      </c>
    </row>
    <row r="1318" spans="1:28" x14ac:dyDescent="0.5">
      <c r="A1318">
        <v>5830</v>
      </c>
      <c r="B1318">
        <v>1972</v>
      </c>
      <c r="C1318" t="s">
        <v>45</v>
      </c>
      <c r="D1318" t="s">
        <v>33</v>
      </c>
      <c r="E1318" t="s">
        <v>2371</v>
      </c>
      <c r="F1318">
        <v>0</v>
      </c>
      <c r="G1318">
        <v>0</v>
      </c>
      <c r="H1318" s="1">
        <v>41252</v>
      </c>
      <c r="I1318">
        <v>96</v>
      </c>
      <c r="J1318">
        <v>899</v>
      </c>
      <c r="K1318">
        <v>102</v>
      </c>
      <c r="L1318">
        <v>838</v>
      </c>
      <c r="M1318">
        <v>133</v>
      </c>
      <c r="N1318">
        <v>102</v>
      </c>
      <c r="O1318">
        <v>40</v>
      </c>
      <c r="P1318">
        <v>1</v>
      </c>
      <c r="Q1318">
        <v>5</v>
      </c>
      <c r="R1318">
        <v>6</v>
      </c>
      <c r="S1318">
        <v>10</v>
      </c>
      <c r="T1318">
        <v>2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1</v>
      </c>
      <c r="AA1318">
        <v>0</v>
      </c>
      <c r="AB1318" t="s">
        <v>72</v>
      </c>
    </row>
    <row r="1319" spans="1:28" x14ac:dyDescent="0.5">
      <c r="A1319">
        <v>9757</v>
      </c>
      <c r="B1319">
        <v>1972</v>
      </c>
      <c r="C1319" t="s">
        <v>28</v>
      </c>
      <c r="D1319" t="s">
        <v>41</v>
      </c>
      <c r="E1319" t="s">
        <v>2398</v>
      </c>
      <c r="F1319">
        <v>0</v>
      </c>
      <c r="G1319">
        <v>0</v>
      </c>
      <c r="H1319" s="1">
        <v>41374</v>
      </c>
      <c r="I1319">
        <v>98</v>
      </c>
      <c r="J1319">
        <v>997</v>
      </c>
      <c r="K1319">
        <v>15</v>
      </c>
      <c r="L1319">
        <v>414</v>
      </c>
      <c r="M1319">
        <v>99</v>
      </c>
      <c r="N1319">
        <v>30</v>
      </c>
      <c r="O1319">
        <v>76</v>
      </c>
      <c r="P1319">
        <v>1</v>
      </c>
      <c r="Q1319">
        <v>5</v>
      </c>
      <c r="R1319">
        <v>6</v>
      </c>
      <c r="S1319">
        <v>12</v>
      </c>
      <c r="T1319">
        <v>2</v>
      </c>
      <c r="U1319">
        <v>0</v>
      </c>
      <c r="V1319">
        <v>1</v>
      </c>
      <c r="W1319">
        <v>1</v>
      </c>
      <c r="X1319">
        <v>0</v>
      </c>
      <c r="Y1319">
        <v>1</v>
      </c>
      <c r="Z1319">
        <v>0</v>
      </c>
      <c r="AA1319">
        <v>0</v>
      </c>
      <c r="AB1319" t="s">
        <v>32</v>
      </c>
    </row>
    <row r="1320" spans="1:28" x14ac:dyDescent="0.5">
      <c r="A1320">
        <v>2088</v>
      </c>
      <c r="B1320">
        <v>1972</v>
      </c>
      <c r="C1320" t="s">
        <v>28</v>
      </c>
      <c r="D1320" t="s">
        <v>41</v>
      </c>
      <c r="E1320" t="s">
        <v>2398</v>
      </c>
      <c r="F1320">
        <v>0</v>
      </c>
      <c r="G1320">
        <v>0</v>
      </c>
      <c r="H1320" s="1">
        <v>41374</v>
      </c>
      <c r="I1320">
        <v>98</v>
      </c>
      <c r="J1320">
        <v>997</v>
      </c>
      <c r="K1320">
        <v>15</v>
      </c>
      <c r="L1320">
        <v>414</v>
      </c>
      <c r="M1320">
        <v>99</v>
      </c>
      <c r="N1320">
        <v>30</v>
      </c>
      <c r="O1320">
        <v>76</v>
      </c>
      <c r="P1320">
        <v>1</v>
      </c>
      <c r="Q1320">
        <v>5</v>
      </c>
      <c r="R1320">
        <v>6</v>
      </c>
      <c r="S1320">
        <v>12</v>
      </c>
      <c r="T1320">
        <v>2</v>
      </c>
      <c r="U1320">
        <v>0</v>
      </c>
      <c r="V1320">
        <v>1</v>
      </c>
      <c r="W1320">
        <v>1</v>
      </c>
      <c r="X1320">
        <v>0</v>
      </c>
      <c r="Y1320">
        <v>1</v>
      </c>
      <c r="Z1320">
        <v>0</v>
      </c>
      <c r="AA1320">
        <v>0</v>
      </c>
      <c r="AB1320" t="s">
        <v>51</v>
      </c>
    </row>
    <row r="1321" spans="1:28" x14ac:dyDescent="0.5">
      <c r="A1321">
        <v>3158</v>
      </c>
      <c r="B1321">
        <v>1973</v>
      </c>
      <c r="C1321" t="s">
        <v>28</v>
      </c>
      <c r="D1321" t="s">
        <v>37</v>
      </c>
      <c r="E1321" t="s">
        <v>111</v>
      </c>
      <c r="F1321">
        <v>1</v>
      </c>
      <c r="G1321">
        <v>0</v>
      </c>
      <c r="H1321" s="1">
        <v>41334</v>
      </c>
      <c r="I1321">
        <v>1</v>
      </c>
      <c r="J1321">
        <v>13</v>
      </c>
      <c r="K1321">
        <v>3</v>
      </c>
      <c r="L1321">
        <v>6</v>
      </c>
      <c r="M1321">
        <v>6</v>
      </c>
      <c r="N1321">
        <v>5</v>
      </c>
      <c r="O1321">
        <v>6</v>
      </c>
      <c r="P1321">
        <v>1</v>
      </c>
      <c r="Q1321">
        <v>1</v>
      </c>
      <c r="R1321">
        <v>0</v>
      </c>
      <c r="S1321">
        <v>3</v>
      </c>
      <c r="T1321">
        <v>8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 t="s">
        <v>32</v>
      </c>
    </row>
    <row r="1322" spans="1:28" x14ac:dyDescent="0.5">
      <c r="A1322">
        <v>4877</v>
      </c>
      <c r="B1322">
        <v>1973</v>
      </c>
      <c r="C1322" t="s">
        <v>58</v>
      </c>
      <c r="D1322" t="s">
        <v>37</v>
      </c>
      <c r="E1322" t="s">
        <v>127</v>
      </c>
      <c r="F1322">
        <v>0</v>
      </c>
      <c r="G1322">
        <v>1</v>
      </c>
      <c r="H1322" s="1">
        <v>41732</v>
      </c>
      <c r="I1322">
        <v>2</v>
      </c>
      <c r="J1322">
        <v>34</v>
      </c>
      <c r="K1322">
        <v>0</v>
      </c>
      <c r="L1322">
        <v>7</v>
      </c>
      <c r="M1322">
        <v>0</v>
      </c>
      <c r="N1322">
        <v>0</v>
      </c>
      <c r="O1322">
        <v>0</v>
      </c>
      <c r="P1322">
        <v>1</v>
      </c>
      <c r="Q1322">
        <v>1</v>
      </c>
      <c r="R1322">
        <v>0</v>
      </c>
      <c r="S1322">
        <v>3</v>
      </c>
      <c r="T1322">
        <v>7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 t="s">
        <v>55</v>
      </c>
    </row>
    <row r="1323" spans="1:28" x14ac:dyDescent="0.5">
      <c r="A1323">
        <v>4098</v>
      </c>
      <c r="B1323">
        <v>1973</v>
      </c>
      <c r="C1323" t="s">
        <v>28</v>
      </c>
      <c r="D1323" t="s">
        <v>37</v>
      </c>
      <c r="E1323" t="s">
        <v>170</v>
      </c>
      <c r="F1323">
        <v>1</v>
      </c>
      <c r="G1323">
        <v>1</v>
      </c>
      <c r="H1323" t="s">
        <v>171</v>
      </c>
      <c r="I1323">
        <v>3</v>
      </c>
      <c r="J1323">
        <v>20</v>
      </c>
      <c r="K1323">
        <v>3</v>
      </c>
      <c r="L1323">
        <v>16</v>
      </c>
      <c r="M1323">
        <v>0</v>
      </c>
      <c r="N1323">
        <v>4</v>
      </c>
      <c r="O1323">
        <v>1</v>
      </c>
      <c r="P1323">
        <v>3</v>
      </c>
      <c r="Q1323">
        <v>2</v>
      </c>
      <c r="R1323">
        <v>0</v>
      </c>
      <c r="S1323">
        <v>4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 t="s">
        <v>43</v>
      </c>
    </row>
    <row r="1324" spans="1:28" x14ac:dyDescent="0.5">
      <c r="A1324">
        <v>1041</v>
      </c>
      <c r="B1324">
        <v>1973</v>
      </c>
      <c r="C1324" t="s">
        <v>45</v>
      </c>
      <c r="D1324" t="s">
        <v>33</v>
      </c>
      <c r="E1324" t="s">
        <v>191</v>
      </c>
      <c r="F1324">
        <v>0</v>
      </c>
      <c r="G1324">
        <v>1</v>
      </c>
      <c r="H1324" t="s">
        <v>192</v>
      </c>
      <c r="I1324">
        <v>3</v>
      </c>
      <c r="J1324">
        <v>322</v>
      </c>
      <c r="K1324">
        <v>3</v>
      </c>
      <c r="L1324">
        <v>50</v>
      </c>
      <c r="M1324">
        <v>4</v>
      </c>
      <c r="N1324">
        <v>3</v>
      </c>
      <c r="O1324">
        <v>42</v>
      </c>
      <c r="P1324">
        <v>5</v>
      </c>
      <c r="Q1324">
        <v>7</v>
      </c>
      <c r="R1324">
        <v>1</v>
      </c>
      <c r="S1324">
        <v>6</v>
      </c>
      <c r="T1324">
        <v>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1</v>
      </c>
      <c r="AA1324">
        <v>0</v>
      </c>
      <c r="AB1324" t="s">
        <v>72</v>
      </c>
    </row>
    <row r="1325" spans="1:28" x14ac:dyDescent="0.5">
      <c r="A1325">
        <v>492</v>
      </c>
      <c r="B1325">
        <v>1973</v>
      </c>
      <c r="C1325" t="s">
        <v>45</v>
      </c>
      <c r="D1325" t="s">
        <v>193</v>
      </c>
      <c r="E1325" t="s">
        <v>191</v>
      </c>
      <c r="F1325">
        <v>0</v>
      </c>
      <c r="G1325">
        <v>1</v>
      </c>
      <c r="H1325" t="s">
        <v>192</v>
      </c>
      <c r="I1325">
        <v>3</v>
      </c>
      <c r="J1325">
        <v>322</v>
      </c>
      <c r="K1325">
        <v>3</v>
      </c>
      <c r="L1325">
        <v>50</v>
      </c>
      <c r="M1325">
        <v>4</v>
      </c>
      <c r="N1325">
        <v>3</v>
      </c>
      <c r="O1325">
        <v>42</v>
      </c>
      <c r="P1325">
        <v>5</v>
      </c>
      <c r="Q1325">
        <v>7</v>
      </c>
      <c r="R1325">
        <v>1</v>
      </c>
      <c r="S1325">
        <v>6</v>
      </c>
      <c r="T1325">
        <v>8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 t="s">
        <v>36</v>
      </c>
    </row>
    <row r="1326" spans="1:28" x14ac:dyDescent="0.5">
      <c r="A1326">
        <v>11133</v>
      </c>
      <c r="B1326">
        <v>1973</v>
      </c>
      <c r="C1326" t="s">
        <v>45</v>
      </c>
      <c r="D1326" t="s">
        <v>193</v>
      </c>
      <c r="E1326" t="s">
        <v>191</v>
      </c>
      <c r="F1326">
        <v>0</v>
      </c>
      <c r="G1326">
        <v>1</v>
      </c>
      <c r="H1326" t="s">
        <v>192</v>
      </c>
      <c r="I1326">
        <v>3</v>
      </c>
      <c r="J1326">
        <v>322</v>
      </c>
      <c r="K1326">
        <v>3</v>
      </c>
      <c r="L1326">
        <v>50</v>
      </c>
      <c r="M1326">
        <v>4</v>
      </c>
      <c r="N1326">
        <v>3</v>
      </c>
      <c r="O1326">
        <v>42</v>
      </c>
      <c r="P1326">
        <v>5</v>
      </c>
      <c r="Q1326">
        <v>7</v>
      </c>
      <c r="R1326">
        <v>1</v>
      </c>
      <c r="S1326">
        <v>6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 t="s">
        <v>55</v>
      </c>
    </row>
    <row r="1327" spans="1:28" x14ac:dyDescent="0.5">
      <c r="A1327">
        <v>2870</v>
      </c>
      <c r="B1327">
        <v>1973</v>
      </c>
      <c r="C1327" t="s">
        <v>28</v>
      </c>
      <c r="D1327" t="s">
        <v>37</v>
      </c>
      <c r="E1327" t="s">
        <v>276</v>
      </c>
      <c r="F1327">
        <v>0</v>
      </c>
      <c r="G1327">
        <v>1</v>
      </c>
      <c r="H1327" t="s">
        <v>277</v>
      </c>
      <c r="I1327">
        <v>6</v>
      </c>
      <c r="J1327">
        <v>376</v>
      </c>
      <c r="K1327">
        <v>0</v>
      </c>
      <c r="L1327">
        <v>38</v>
      </c>
      <c r="M1327">
        <v>11</v>
      </c>
      <c r="N1327">
        <v>8</v>
      </c>
      <c r="O1327">
        <v>69</v>
      </c>
      <c r="P1327">
        <v>5</v>
      </c>
      <c r="Q1327">
        <v>6</v>
      </c>
      <c r="R1327">
        <v>3</v>
      </c>
      <c r="S1327">
        <v>6</v>
      </c>
      <c r="T1327">
        <v>6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 t="s">
        <v>32</v>
      </c>
    </row>
    <row r="1328" spans="1:28" x14ac:dyDescent="0.5">
      <c r="A1328">
        <v>1212</v>
      </c>
      <c r="B1328">
        <v>1973</v>
      </c>
      <c r="C1328" t="s">
        <v>28</v>
      </c>
      <c r="D1328" t="s">
        <v>37</v>
      </c>
      <c r="E1328" t="s">
        <v>288</v>
      </c>
      <c r="F1328">
        <v>1</v>
      </c>
      <c r="G1328">
        <v>0</v>
      </c>
      <c r="H1328" t="s">
        <v>289</v>
      </c>
      <c r="I1328">
        <v>7</v>
      </c>
      <c r="J1328">
        <v>384</v>
      </c>
      <c r="K1328">
        <v>25</v>
      </c>
      <c r="L1328">
        <v>292</v>
      </c>
      <c r="M1328">
        <v>130</v>
      </c>
      <c r="N1328">
        <v>41</v>
      </c>
      <c r="O1328">
        <v>64</v>
      </c>
      <c r="P1328">
        <v>3</v>
      </c>
      <c r="Q1328">
        <v>8</v>
      </c>
      <c r="R1328">
        <v>8</v>
      </c>
      <c r="S1328">
        <v>6</v>
      </c>
      <c r="T1328">
        <v>6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 t="s">
        <v>32</v>
      </c>
    </row>
    <row r="1329" spans="1:28" x14ac:dyDescent="0.5">
      <c r="A1329">
        <v>7349</v>
      </c>
      <c r="B1329">
        <v>1973</v>
      </c>
      <c r="C1329" t="s">
        <v>123</v>
      </c>
      <c r="D1329" t="s">
        <v>41</v>
      </c>
      <c r="E1329" t="s">
        <v>292</v>
      </c>
      <c r="F1329">
        <v>1</v>
      </c>
      <c r="G1329">
        <v>0</v>
      </c>
      <c r="H1329" s="1">
        <v>40949</v>
      </c>
      <c r="I1329">
        <v>7</v>
      </c>
      <c r="J1329">
        <v>6</v>
      </c>
      <c r="K1329">
        <v>17</v>
      </c>
      <c r="L1329">
        <v>16</v>
      </c>
      <c r="M1329">
        <v>6</v>
      </c>
      <c r="N1329">
        <v>16</v>
      </c>
      <c r="O1329">
        <v>42</v>
      </c>
      <c r="P1329">
        <v>4</v>
      </c>
      <c r="Q1329">
        <v>3</v>
      </c>
      <c r="R1329">
        <v>1</v>
      </c>
      <c r="S1329">
        <v>3</v>
      </c>
      <c r="T1329">
        <v>8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1</v>
      </c>
      <c r="AA1329">
        <v>0</v>
      </c>
      <c r="AB1329" t="s">
        <v>32</v>
      </c>
    </row>
    <row r="1330" spans="1:28" x14ac:dyDescent="0.5">
      <c r="A1330">
        <v>7628</v>
      </c>
      <c r="B1330">
        <v>1973</v>
      </c>
      <c r="C1330" t="s">
        <v>48</v>
      </c>
      <c r="D1330" t="s">
        <v>37</v>
      </c>
      <c r="E1330" t="s">
        <v>363</v>
      </c>
      <c r="F1330">
        <v>1</v>
      </c>
      <c r="G1330">
        <v>0</v>
      </c>
      <c r="H1330" t="s">
        <v>364</v>
      </c>
      <c r="I1330">
        <v>10</v>
      </c>
      <c r="J1330">
        <v>30</v>
      </c>
      <c r="K1330">
        <v>5</v>
      </c>
      <c r="L1330">
        <v>24</v>
      </c>
      <c r="M1330">
        <v>6</v>
      </c>
      <c r="N1330">
        <v>3</v>
      </c>
      <c r="O1330">
        <v>8</v>
      </c>
      <c r="P1330">
        <v>2</v>
      </c>
      <c r="Q1330">
        <v>2</v>
      </c>
      <c r="R1330">
        <v>0</v>
      </c>
      <c r="S1330">
        <v>4</v>
      </c>
      <c r="T1330">
        <v>5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 t="s">
        <v>32</v>
      </c>
    </row>
    <row r="1331" spans="1:28" x14ac:dyDescent="0.5">
      <c r="A1331">
        <v>8923</v>
      </c>
      <c r="B1331">
        <v>1973</v>
      </c>
      <c r="C1331" t="s">
        <v>28</v>
      </c>
      <c r="D1331" t="s">
        <v>33</v>
      </c>
      <c r="E1331" t="s">
        <v>443</v>
      </c>
      <c r="F1331">
        <v>0</v>
      </c>
      <c r="G1331">
        <v>0</v>
      </c>
      <c r="H1331" t="s">
        <v>444</v>
      </c>
      <c r="I1331">
        <v>12</v>
      </c>
      <c r="J1331">
        <v>514</v>
      </c>
      <c r="K1331">
        <v>22</v>
      </c>
      <c r="L1331">
        <v>732</v>
      </c>
      <c r="M1331">
        <v>42</v>
      </c>
      <c r="N1331">
        <v>198</v>
      </c>
      <c r="O1331">
        <v>79</v>
      </c>
      <c r="P1331">
        <v>1</v>
      </c>
      <c r="Q1331">
        <v>6</v>
      </c>
      <c r="R1331">
        <v>7</v>
      </c>
      <c r="S1331">
        <v>7</v>
      </c>
      <c r="T1331">
        <v>3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1</v>
      </c>
      <c r="AA1331">
        <v>0</v>
      </c>
      <c r="AB1331" t="s">
        <v>32</v>
      </c>
    </row>
    <row r="1332" spans="1:28" x14ac:dyDescent="0.5">
      <c r="A1332">
        <v>8234</v>
      </c>
      <c r="B1332">
        <v>1973</v>
      </c>
      <c r="C1332" t="s">
        <v>123</v>
      </c>
      <c r="D1332" t="s">
        <v>41</v>
      </c>
      <c r="E1332" t="s">
        <v>467</v>
      </c>
      <c r="F1332">
        <v>1</v>
      </c>
      <c r="G1332">
        <v>0</v>
      </c>
      <c r="H1332" t="s">
        <v>468</v>
      </c>
      <c r="I1332">
        <v>13</v>
      </c>
      <c r="J1332">
        <v>1</v>
      </c>
      <c r="K1332">
        <v>6</v>
      </c>
      <c r="L1332">
        <v>7</v>
      </c>
      <c r="M1332">
        <v>0</v>
      </c>
      <c r="N1332">
        <v>1</v>
      </c>
      <c r="O1332">
        <v>3</v>
      </c>
      <c r="P1332">
        <v>1</v>
      </c>
      <c r="Q1332">
        <v>1</v>
      </c>
      <c r="R1332">
        <v>0</v>
      </c>
      <c r="S1332">
        <v>2</v>
      </c>
      <c r="T1332">
        <v>8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 t="s">
        <v>32</v>
      </c>
    </row>
    <row r="1333" spans="1:28" x14ac:dyDescent="0.5">
      <c r="A1333">
        <v>3678</v>
      </c>
      <c r="B1333">
        <v>1973</v>
      </c>
      <c r="C1333" t="s">
        <v>28</v>
      </c>
      <c r="D1333" t="s">
        <v>60</v>
      </c>
      <c r="E1333" t="s">
        <v>486</v>
      </c>
      <c r="F1333">
        <v>1</v>
      </c>
      <c r="G1333">
        <v>1</v>
      </c>
      <c r="H1333" s="1">
        <v>41100</v>
      </c>
      <c r="I1333">
        <v>13</v>
      </c>
      <c r="J1333">
        <v>488</v>
      </c>
      <c r="K1333">
        <v>23</v>
      </c>
      <c r="L1333">
        <v>71</v>
      </c>
      <c r="M1333">
        <v>15</v>
      </c>
      <c r="N1333">
        <v>0</v>
      </c>
      <c r="O1333">
        <v>59</v>
      </c>
      <c r="P1333">
        <v>11</v>
      </c>
      <c r="Q1333">
        <v>8</v>
      </c>
      <c r="R1333">
        <v>3</v>
      </c>
      <c r="S1333">
        <v>7</v>
      </c>
      <c r="T1333">
        <v>7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1</v>
      </c>
      <c r="AA1333">
        <v>0</v>
      </c>
      <c r="AB1333" t="s">
        <v>32</v>
      </c>
    </row>
    <row r="1334" spans="1:28" x14ac:dyDescent="0.5">
      <c r="A1334">
        <v>5929</v>
      </c>
      <c r="B1334">
        <v>1973</v>
      </c>
      <c r="C1334" t="s">
        <v>45</v>
      </c>
      <c r="D1334" t="s">
        <v>37</v>
      </c>
      <c r="E1334" t="s">
        <v>488</v>
      </c>
      <c r="F1334">
        <v>1</v>
      </c>
      <c r="G1334">
        <v>0</v>
      </c>
      <c r="H1334" s="1">
        <v>41795</v>
      </c>
      <c r="I1334">
        <v>14</v>
      </c>
      <c r="J1334">
        <v>19</v>
      </c>
      <c r="K1334">
        <v>3</v>
      </c>
      <c r="L1334">
        <v>19</v>
      </c>
      <c r="M1334">
        <v>3</v>
      </c>
      <c r="N1334">
        <v>1</v>
      </c>
      <c r="O1334">
        <v>3</v>
      </c>
      <c r="P1334">
        <v>2</v>
      </c>
      <c r="Q1334">
        <v>2</v>
      </c>
      <c r="R1334">
        <v>0</v>
      </c>
      <c r="S1334">
        <v>3</v>
      </c>
      <c r="T1334">
        <v>7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 t="s">
        <v>32</v>
      </c>
    </row>
    <row r="1335" spans="1:28" x14ac:dyDescent="0.5">
      <c r="A1335">
        <v>10795</v>
      </c>
      <c r="B1335">
        <v>1973</v>
      </c>
      <c r="C1335" t="s">
        <v>45</v>
      </c>
      <c r="D1335" t="s">
        <v>37</v>
      </c>
      <c r="E1335" t="s">
        <v>488</v>
      </c>
      <c r="F1335">
        <v>1</v>
      </c>
      <c r="G1335">
        <v>0</v>
      </c>
      <c r="H1335" s="1">
        <v>41795</v>
      </c>
      <c r="I1335">
        <v>14</v>
      </c>
      <c r="J1335">
        <v>19</v>
      </c>
      <c r="K1335">
        <v>3</v>
      </c>
      <c r="L1335">
        <v>19</v>
      </c>
      <c r="M1335">
        <v>3</v>
      </c>
      <c r="N1335">
        <v>1</v>
      </c>
      <c r="O1335">
        <v>3</v>
      </c>
      <c r="P1335">
        <v>2</v>
      </c>
      <c r="Q1335">
        <v>2</v>
      </c>
      <c r="R1335">
        <v>0</v>
      </c>
      <c r="S1335">
        <v>3</v>
      </c>
      <c r="T1335">
        <v>7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 t="s">
        <v>55</v>
      </c>
    </row>
    <row r="1336" spans="1:28" x14ac:dyDescent="0.5">
      <c r="A1336">
        <v>10477</v>
      </c>
      <c r="B1336">
        <v>1973</v>
      </c>
      <c r="C1336" t="s">
        <v>45</v>
      </c>
      <c r="D1336" t="s">
        <v>41</v>
      </c>
      <c r="E1336" t="s">
        <v>547</v>
      </c>
      <c r="F1336">
        <v>1</v>
      </c>
      <c r="G1336">
        <v>0</v>
      </c>
      <c r="H1336" s="1">
        <v>41433</v>
      </c>
      <c r="I1336">
        <v>16</v>
      </c>
      <c r="J1336">
        <v>71</v>
      </c>
      <c r="K1336">
        <v>0</v>
      </c>
      <c r="L1336">
        <v>18</v>
      </c>
      <c r="M1336">
        <v>0</v>
      </c>
      <c r="N1336">
        <v>0</v>
      </c>
      <c r="O1336">
        <v>13</v>
      </c>
      <c r="P1336">
        <v>1</v>
      </c>
      <c r="Q1336">
        <v>3</v>
      </c>
      <c r="R1336">
        <v>1</v>
      </c>
      <c r="S1336">
        <v>2</v>
      </c>
      <c r="T1336">
        <v>7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 t="s">
        <v>32</v>
      </c>
    </row>
    <row r="1337" spans="1:28" x14ac:dyDescent="0.5">
      <c r="A1337">
        <v>2727</v>
      </c>
      <c r="B1337">
        <v>1973</v>
      </c>
      <c r="C1337" t="s">
        <v>28</v>
      </c>
      <c r="D1337" t="s">
        <v>41</v>
      </c>
      <c r="E1337" t="s">
        <v>328</v>
      </c>
      <c r="F1337">
        <v>0</v>
      </c>
      <c r="G1337">
        <v>0</v>
      </c>
      <c r="H1337" s="1">
        <v>41376</v>
      </c>
      <c r="I1337">
        <v>19</v>
      </c>
      <c r="J1337">
        <v>181</v>
      </c>
      <c r="K1337">
        <v>21</v>
      </c>
      <c r="L1337">
        <v>69</v>
      </c>
      <c r="M1337">
        <v>39</v>
      </c>
      <c r="N1337">
        <v>3</v>
      </c>
      <c r="O1337">
        <v>96</v>
      </c>
      <c r="P1337">
        <v>1</v>
      </c>
      <c r="Q1337">
        <v>3</v>
      </c>
      <c r="R1337">
        <v>3</v>
      </c>
      <c r="S1337">
        <v>6</v>
      </c>
      <c r="T1337">
        <v>3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 t="s">
        <v>72</v>
      </c>
    </row>
    <row r="1338" spans="1:28" x14ac:dyDescent="0.5">
      <c r="A1338">
        <v>5320</v>
      </c>
      <c r="B1338">
        <v>1973</v>
      </c>
      <c r="C1338" t="s">
        <v>58</v>
      </c>
      <c r="D1338" t="s">
        <v>29</v>
      </c>
      <c r="E1338" t="s">
        <v>655</v>
      </c>
      <c r="F1338">
        <v>1</v>
      </c>
      <c r="G1338">
        <v>1</v>
      </c>
      <c r="H1338" t="s">
        <v>576</v>
      </c>
      <c r="I1338">
        <v>20</v>
      </c>
      <c r="J1338">
        <v>79</v>
      </c>
      <c r="K1338">
        <v>7</v>
      </c>
      <c r="L1338">
        <v>58</v>
      </c>
      <c r="M1338">
        <v>6</v>
      </c>
      <c r="N1338">
        <v>3</v>
      </c>
      <c r="O1338">
        <v>18</v>
      </c>
      <c r="P1338">
        <v>4</v>
      </c>
      <c r="Q1338">
        <v>3</v>
      </c>
      <c r="R1338">
        <v>1</v>
      </c>
      <c r="S1338">
        <v>4</v>
      </c>
      <c r="T1338">
        <v>6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1</v>
      </c>
      <c r="AA1338">
        <v>0</v>
      </c>
      <c r="AB1338" t="s">
        <v>72</v>
      </c>
    </row>
    <row r="1339" spans="1:28" x14ac:dyDescent="0.5">
      <c r="A1339">
        <v>10430</v>
      </c>
      <c r="B1339">
        <v>1973</v>
      </c>
      <c r="C1339" t="s">
        <v>28</v>
      </c>
      <c r="D1339" t="s">
        <v>29</v>
      </c>
      <c r="E1339" t="s">
        <v>696</v>
      </c>
      <c r="F1339">
        <v>1</v>
      </c>
      <c r="G1339">
        <v>1</v>
      </c>
      <c r="H1339" s="1">
        <v>41527</v>
      </c>
      <c r="I1339">
        <v>22</v>
      </c>
      <c r="J1339">
        <v>1126</v>
      </c>
      <c r="K1339">
        <v>28</v>
      </c>
      <c r="L1339">
        <v>211</v>
      </c>
      <c r="M1339">
        <v>37</v>
      </c>
      <c r="N1339">
        <v>28</v>
      </c>
      <c r="O1339">
        <v>42</v>
      </c>
      <c r="P1339">
        <v>3</v>
      </c>
      <c r="Q1339">
        <v>4</v>
      </c>
      <c r="R1339">
        <v>3</v>
      </c>
      <c r="S1339">
        <v>4</v>
      </c>
      <c r="T1339">
        <v>5</v>
      </c>
      <c r="U1339">
        <v>0</v>
      </c>
      <c r="V1339">
        <v>1</v>
      </c>
      <c r="W1339">
        <v>1</v>
      </c>
      <c r="X1339">
        <v>1</v>
      </c>
      <c r="Y1339">
        <v>0</v>
      </c>
      <c r="Z1339">
        <v>0</v>
      </c>
      <c r="AA1339">
        <v>0</v>
      </c>
      <c r="AB1339" t="s">
        <v>43</v>
      </c>
    </row>
    <row r="1340" spans="1:28" x14ac:dyDescent="0.5">
      <c r="A1340">
        <v>793</v>
      </c>
      <c r="B1340">
        <v>1973</v>
      </c>
      <c r="C1340" t="s">
        <v>28</v>
      </c>
      <c r="D1340" t="s">
        <v>37</v>
      </c>
      <c r="E1340" t="s">
        <v>760</v>
      </c>
      <c r="F1340">
        <v>1</v>
      </c>
      <c r="G1340">
        <v>0</v>
      </c>
      <c r="H1340" s="1">
        <v>41070</v>
      </c>
      <c r="I1340">
        <v>24</v>
      </c>
      <c r="J1340">
        <v>18</v>
      </c>
      <c r="K1340">
        <v>3</v>
      </c>
      <c r="L1340">
        <v>17</v>
      </c>
      <c r="M1340">
        <v>3</v>
      </c>
      <c r="N1340">
        <v>0</v>
      </c>
      <c r="O1340">
        <v>4</v>
      </c>
      <c r="P1340">
        <v>1</v>
      </c>
      <c r="Q1340">
        <v>2</v>
      </c>
      <c r="R1340">
        <v>0</v>
      </c>
      <c r="S1340">
        <v>3</v>
      </c>
      <c r="T1340">
        <v>9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 t="s">
        <v>43</v>
      </c>
    </row>
    <row r="1341" spans="1:28" x14ac:dyDescent="0.5">
      <c r="A1341">
        <v>1523</v>
      </c>
      <c r="B1341">
        <v>1973</v>
      </c>
      <c r="C1341" t="s">
        <v>28</v>
      </c>
      <c r="D1341" t="s">
        <v>37</v>
      </c>
      <c r="E1341" t="s">
        <v>764</v>
      </c>
      <c r="F1341">
        <v>1</v>
      </c>
      <c r="G1341">
        <v>1</v>
      </c>
      <c r="H1341" s="1">
        <v>41825</v>
      </c>
      <c r="I1341">
        <v>25</v>
      </c>
      <c r="J1341">
        <v>69</v>
      </c>
      <c r="K1341">
        <v>2</v>
      </c>
      <c r="L1341">
        <v>15</v>
      </c>
      <c r="M1341">
        <v>2</v>
      </c>
      <c r="N1341">
        <v>2</v>
      </c>
      <c r="O1341">
        <v>6</v>
      </c>
      <c r="P1341">
        <v>2</v>
      </c>
      <c r="Q1341">
        <v>2</v>
      </c>
      <c r="R1341">
        <v>0</v>
      </c>
      <c r="S1341">
        <v>4</v>
      </c>
      <c r="T1341">
        <v>5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 t="s">
        <v>72</v>
      </c>
    </row>
    <row r="1342" spans="1:28" x14ac:dyDescent="0.5">
      <c r="A1342">
        <v>10629</v>
      </c>
      <c r="B1342">
        <v>1973</v>
      </c>
      <c r="C1342" t="s">
        <v>48</v>
      </c>
      <c r="D1342" t="s">
        <v>37</v>
      </c>
      <c r="F1342">
        <v>1</v>
      </c>
      <c r="G1342">
        <v>0</v>
      </c>
      <c r="H1342" t="s">
        <v>83</v>
      </c>
      <c r="I1342">
        <v>25</v>
      </c>
      <c r="J1342">
        <v>25</v>
      </c>
      <c r="K1342">
        <v>3</v>
      </c>
      <c r="L1342">
        <v>43</v>
      </c>
      <c r="M1342">
        <v>17</v>
      </c>
      <c r="N1342">
        <v>4</v>
      </c>
      <c r="O1342">
        <v>17</v>
      </c>
      <c r="P1342">
        <v>3</v>
      </c>
      <c r="Q1342">
        <v>3</v>
      </c>
      <c r="R1342">
        <v>0</v>
      </c>
      <c r="S1342">
        <v>3</v>
      </c>
      <c r="T1342">
        <v>8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 t="s">
        <v>51</v>
      </c>
    </row>
    <row r="1343" spans="1:28" x14ac:dyDescent="0.5">
      <c r="A1343">
        <v>2036</v>
      </c>
      <c r="B1343">
        <v>1973</v>
      </c>
      <c r="C1343" t="s">
        <v>45</v>
      </c>
      <c r="D1343" t="s">
        <v>41</v>
      </c>
      <c r="E1343" t="s">
        <v>894</v>
      </c>
      <c r="F1343">
        <v>0</v>
      </c>
      <c r="G1343">
        <v>1</v>
      </c>
      <c r="H1343" s="1">
        <v>41584</v>
      </c>
      <c r="I1343">
        <v>29</v>
      </c>
      <c r="J1343">
        <v>243</v>
      </c>
      <c r="K1343">
        <v>11</v>
      </c>
      <c r="L1343">
        <v>119</v>
      </c>
      <c r="M1343">
        <v>10</v>
      </c>
      <c r="N1343">
        <v>3</v>
      </c>
      <c r="O1343">
        <v>15</v>
      </c>
      <c r="P1343">
        <v>3</v>
      </c>
      <c r="Q1343">
        <v>4</v>
      </c>
      <c r="R1343">
        <v>2</v>
      </c>
      <c r="S1343">
        <v>8</v>
      </c>
      <c r="T1343">
        <v>4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 t="s">
        <v>55</v>
      </c>
    </row>
    <row r="1344" spans="1:28" x14ac:dyDescent="0.5">
      <c r="A1344">
        <v>7873</v>
      </c>
      <c r="B1344">
        <v>1973</v>
      </c>
      <c r="C1344" t="s">
        <v>45</v>
      </c>
      <c r="D1344" t="s">
        <v>41</v>
      </c>
      <c r="E1344" t="s">
        <v>919</v>
      </c>
      <c r="F1344">
        <v>1</v>
      </c>
      <c r="G1344">
        <v>1</v>
      </c>
      <c r="H1344" s="1">
        <v>41432</v>
      </c>
      <c r="I1344">
        <v>30</v>
      </c>
      <c r="J1344">
        <v>141</v>
      </c>
      <c r="K1344">
        <v>11</v>
      </c>
      <c r="L1344">
        <v>114</v>
      </c>
      <c r="M1344">
        <v>15</v>
      </c>
      <c r="N1344">
        <v>14</v>
      </c>
      <c r="O1344">
        <v>5</v>
      </c>
      <c r="P1344">
        <v>4</v>
      </c>
      <c r="Q1344">
        <v>4</v>
      </c>
      <c r="R1344">
        <v>1</v>
      </c>
      <c r="S1344">
        <v>7</v>
      </c>
      <c r="T1344">
        <v>5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 t="s">
        <v>36</v>
      </c>
    </row>
    <row r="1345" spans="1:28" x14ac:dyDescent="0.5">
      <c r="A1345">
        <v>2256</v>
      </c>
      <c r="B1345">
        <v>1973</v>
      </c>
      <c r="C1345" t="s">
        <v>58</v>
      </c>
      <c r="D1345" t="s">
        <v>37</v>
      </c>
      <c r="E1345" t="s">
        <v>987</v>
      </c>
      <c r="F1345">
        <v>1</v>
      </c>
      <c r="G1345">
        <v>1</v>
      </c>
      <c r="H1345" t="s">
        <v>125</v>
      </c>
      <c r="I1345">
        <v>33</v>
      </c>
      <c r="J1345">
        <v>17</v>
      </c>
      <c r="K1345">
        <v>0</v>
      </c>
      <c r="L1345">
        <v>3</v>
      </c>
      <c r="M1345">
        <v>0</v>
      </c>
      <c r="N1345">
        <v>0</v>
      </c>
      <c r="O1345">
        <v>1</v>
      </c>
      <c r="P1345">
        <v>2</v>
      </c>
      <c r="Q1345">
        <v>1</v>
      </c>
      <c r="R1345">
        <v>0</v>
      </c>
      <c r="S1345">
        <v>3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 t="s">
        <v>32</v>
      </c>
    </row>
    <row r="1346" spans="1:28" x14ac:dyDescent="0.5">
      <c r="A1346">
        <v>10489</v>
      </c>
      <c r="B1346">
        <v>1973</v>
      </c>
      <c r="C1346" t="s">
        <v>28</v>
      </c>
      <c r="D1346" t="s">
        <v>37</v>
      </c>
      <c r="E1346" t="s">
        <v>1037</v>
      </c>
      <c r="F1346">
        <v>0</v>
      </c>
      <c r="G1346">
        <v>0</v>
      </c>
      <c r="H1346" t="s">
        <v>753</v>
      </c>
      <c r="I1346">
        <v>35</v>
      </c>
      <c r="J1346">
        <v>693</v>
      </c>
      <c r="K1346">
        <v>21</v>
      </c>
      <c r="L1346">
        <v>925</v>
      </c>
      <c r="M1346">
        <v>31</v>
      </c>
      <c r="N1346">
        <v>24</v>
      </c>
      <c r="O1346">
        <v>84</v>
      </c>
      <c r="P1346">
        <v>1</v>
      </c>
      <c r="Q1346">
        <v>6</v>
      </c>
      <c r="R1346">
        <v>7</v>
      </c>
      <c r="S1346">
        <v>9</v>
      </c>
      <c r="T1346">
        <v>2</v>
      </c>
      <c r="U1346">
        <v>0</v>
      </c>
      <c r="V1346">
        <v>0</v>
      </c>
      <c r="W1346">
        <v>1</v>
      </c>
      <c r="X1346">
        <v>1</v>
      </c>
      <c r="Y1346">
        <v>0</v>
      </c>
      <c r="Z1346">
        <v>1</v>
      </c>
      <c r="AA1346">
        <v>0</v>
      </c>
      <c r="AB1346" t="s">
        <v>72</v>
      </c>
    </row>
    <row r="1347" spans="1:28" x14ac:dyDescent="0.5">
      <c r="A1347">
        <v>7660</v>
      </c>
      <c r="B1347">
        <v>1973</v>
      </c>
      <c r="C1347" t="s">
        <v>45</v>
      </c>
      <c r="D1347" t="s">
        <v>420</v>
      </c>
      <c r="E1347" t="s">
        <v>1072</v>
      </c>
      <c r="F1347">
        <v>1</v>
      </c>
      <c r="G1347">
        <v>1</v>
      </c>
      <c r="H1347" t="s">
        <v>1073</v>
      </c>
      <c r="I1347">
        <v>37</v>
      </c>
      <c r="J1347">
        <v>15</v>
      </c>
      <c r="K1347">
        <v>0</v>
      </c>
      <c r="L1347">
        <v>8</v>
      </c>
      <c r="M1347">
        <v>4</v>
      </c>
      <c r="N1347">
        <v>2</v>
      </c>
      <c r="O1347">
        <v>20</v>
      </c>
      <c r="P1347">
        <v>2</v>
      </c>
      <c r="Q1347">
        <v>1</v>
      </c>
      <c r="R1347">
        <v>1</v>
      </c>
      <c r="S1347">
        <v>2</v>
      </c>
      <c r="T1347">
        <v>5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1</v>
      </c>
      <c r="AA1347">
        <v>0</v>
      </c>
      <c r="AB1347" t="s">
        <v>36</v>
      </c>
    </row>
    <row r="1348" spans="1:28" x14ac:dyDescent="0.5">
      <c r="A1348">
        <v>2055</v>
      </c>
      <c r="B1348">
        <v>1973</v>
      </c>
      <c r="C1348" t="s">
        <v>45</v>
      </c>
      <c r="D1348" t="s">
        <v>29</v>
      </c>
      <c r="E1348" t="s">
        <v>1072</v>
      </c>
      <c r="F1348">
        <v>1</v>
      </c>
      <c r="G1348">
        <v>1</v>
      </c>
      <c r="H1348" t="s">
        <v>1073</v>
      </c>
      <c r="I1348">
        <v>37</v>
      </c>
      <c r="J1348">
        <v>15</v>
      </c>
      <c r="K1348">
        <v>0</v>
      </c>
      <c r="L1348">
        <v>8</v>
      </c>
      <c r="M1348">
        <v>4</v>
      </c>
      <c r="N1348">
        <v>2</v>
      </c>
      <c r="O1348">
        <v>20</v>
      </c>
      <c r="P1348">
        <v>2</v>
      </c>
      <c r="Q1348">
        <v>1</v>
      </c>
      <c r="R1348">
        <v>1</v>
      </c>
      <c r="S1348">
        <v>2</v>
      </c>
      <c r="T1348">
        <v>5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 t="s">
        <v>32</v>
      </c>
    </row>
    <row r="1349" spans="1:28" x14ac:dyDescent="0.5">
      <c r="A1349">
        <v>5107</v>
      </c>
      <c r="B1349">
        <v>1973</v>
      </c>
      <c r="C1349" t="s">
        <v>45</v>
      </c>
      <c r="D1349" t="s">
        <v>29</v>
      </c>
      <c r="E1349" t="s">
        <v>1072</v>
      </c>
      <c r="F1349">
        <v>1</v>
      </c>
      <c r="G1349">
        <v>1</v>
      </c>
      <c r="H1349" t="s">
        <v>1073</v>
      </c>
      <c r="I1349">
        <v>37</v>
      </c>
      <c r="J1349">
        <v>15</v>
      </c>
      <c r="K1349">
        <v>0</v>
      </c>
      <c r="L1349">
        <v>8</v>
      </c>
      <c r="M1349">
        <v>4</v>
      </c>
      <c r="N1349">
        <v>2</v>
      </c>
      <c r="O1349">
        <v>20</v>
      </c>
      <c r="P1349">
        <v>2</v>
      </c>
      <c r="Q1349">
        <v>1</v>
      </c>
      <c r="R1349">
        <v>1</v>
      </c>
      <c r="S1349">
        <v>2</v>
      </c>
      <c r="T1349">
        <v>5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 t="s">
        <v>32</v>
      </c>
    </row>
    <row r="1350" spans="1:28" x14ac:dyDescent="0.5">
      <c r="A1350">
        <v>1626</v>
      </c>
      <c r="B1350">
        <v>1973</v>
      </c>
      <c r="C1350" t="s">
        <v>45</v>
      </c>
      <c r="D1350" t="s">
        <v>29</v>
      </c>
      <c r="E1350" t="s">
        <v>1072</v>
      </c>
      <c r="F1350">
        <v>1</v>
      </c>
      <c r="G1350">
        <v>1</v>
      </c>
      <c r="H1350" t="s">
        <v>1073</v>
      </c>
      <c r="I1350">
        <v>37</v>
      </c>
      <c r="J1350">
        <v>15</v>
      </c>
      <c r="K1350">
        <v>0</v>
      </c>
      <c r="L1350">
        <v>8</v>
      </c>
      <c r="M1350">
        <v>4</v>
      </c>
      <c r="N1350">
        <v>2</v>
      </c>
      <c r="O1350">
        <v>20</v>
      </c>
      <c r="P1350">
        <v>2</v>
      </c>
      <c r="Q1350">
        <v>1</v>
      </c>
      <c r="R1350">
        <v>1</v>
      </c>
      <c r="S1350">
        <v>2</v>
      </c>
      <c r="T1350">
        <v>5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v>1</v>
      </c>
      <c r="AA1350">
        <v>0</v>
      </c>
      <c r="AB1350" t="s">
        <v>72</v>
      </c>
    </row>
    <row r="1351" spans="1:28" x14ac:dyDescent="0.5">
      <c r="A1351">
        <v>326</v>
      </c>
      <c r="B1351">
        <v>1973</v>
      </c>
      <c r="C1351" t="s">
        <v>28</v>
      </c>
      <c r="D1351" t="s">
        <v>37</v>
      </c>
      <c r="E1351" t="s">
        <v>1108</v>
      </c>
      <c r="F1351">
        <v>1</v>
      </c>
      <c r="G1351">
        <v>1</v>
      </c>
      <c r="H1351" t="s">
        <v>810</v>
      </c>
      <c r="I1351">
        <v>38</v>
      </c>
      <c r="J1351">
        <v>235</v>
      </c>
      <c r="K1351">
        <v>6</v>
      </c>
      <c r="L1351">
        <v>45</v>
      </c>
      <c r="M1351">
        <v>8</v>
      </c>
      <c r="N1351">
        <v>9</v>
      </c>
      <c r="O1351">
        <v>12</v>
      </c>
      <c r="P1351">
        <v>4</v>
      </c>
      <c r="Q1351">
        <v>5</v>
      </c>
      <c r="R1351">
        <v>1</v>
      </c>
      <c r="S1351">
        <v>6</v>
      </c>
      <c r="T1351">
        <v>6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 t="s">
        <v>55</v>
      </c>
    </row>
    <row r="1352" spans="1:28" x14ac:dyDescent="0.5">
      <c r="A1352">
        <v>5370</v>
      </c>
      <c r="B1352">
        <v>1973</v>
      </c>
      <c r="C1352" t="s">
        <v>45</v>
      </c>
      <c r="D1352" t="s">
        <v>37</v>
      </c>
      <c r="E1352" t="s">
        <v>1110</v>
      </c>
      <c r="F1352">
        <v>1</v>
      </c>
      <c r="G1352">
        <v>0</v>
      </c>
      <c r="H1352" t="s">
        <v>269</v>
      </c>
      <c r="I1352">
        <v>38</v>
      </c>
      <c r="J1352">
        <v>239</v>
      </c>
      <c r="K1352">
        <v>3</v>
      </c>
      <c r="L1352">
        <v>141</v>
      </c>
      <c r="M1352">
        <v>0</v>
      </c>
      <c r="N1352">
        <v>7</v>
      </c>
      <c r="O1352">
        <v>23</v>
      </c>
      <c r="P1352">
        <v>4</v>
      </c>
      <c r="Q1352">
        <v>7</v>
      </c>
      <c r="R1352">
        <v>1</v>
      </c>
      <c r="S1352">
        <v>6</v>
      </c>
      <c r="T1352">
        <v>8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 t="s">
        <v>32</v>
      </c>
    </row>
    <row r="1353" spans="1:28" x14ac:dyDescent="0.5">
      <c r="A1353">
        <v>4643</v>
      </c>
      <c r="B1353">
        <v>1973</v>
      </c>
      <c r="C1353" t="s">
        <v>28</v>
      </c>
      <c r="D1353" t="s">
        <v>37</v>
      </c>
      <c r="E1353" t="s">
        <v>1165</v>
      </c>
      <c r="F1353">
        <v>1</v>
      </c>
      <c r="G1353">
        <v>0</v>
      </c>
      <c r="H1353" t="s">
        <v>197</v>
      </c>
      <c r="I1353">
        <v>40</v>
      </c>
      <c r="J1353">
        <v>8</v>
      </c>
      <c r="K1353">
        <v>26</v>
      </c>
      <c r="L1353">
        <v>46</v>
      </c>
      <c r="M1353">
        <v>38</v>
      </c>
      <c r="N1353">
        <v>9</v>
      </c>
      <c r="O1353">
        <v>49</v>
      </c>
      <c r="P1353">
        <v>2</v>
      </c>
      <c r="Q1353">
        <v>3</v>
      </c>
      <c r="R1353">
        <v>0</v>
      </c>
      <c r="S1353">
        <v>4</v>
      </c>
      <c r="T1353">
        <v>8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 t="s">
        <v>43</v>
      </c>
    </row>
    <row r="1354" spans="1:28" x14ac:dyDescent="0.5">
      <c r="A1354">
        <v>1927</v>
      </c>
      <c r="B1354">
        <v>1973</v>
      </c>
      <c r="C1354" t="s">
        <v>48</v>
      </c>
      <c r="D1354" t="s">
        <v>41</v>
      </c>
      <c r="E1354" t="s">
        <v>1170</v>
      </c>
      <c r="F1354">
        <v>0</v>
      </c>
      <c r="G1354">
        <v>1</v>
      </c>
      <c r="H1354" t="s">
        <v>206</v>
      </c>
      <c r="I1354">
        <v>41</v>
      </c>
      <c r="J1354">
        <v>399</v>
      </c>
      <c r="K1354">
        <v>27</v>
      </c>
      <c r="L1354">
        <v>159</v>
      </c>
      <c r="M1354">
        <v>58</v>
      </c>
      <c r="N1354">
        <v>8</v>
      </c>
      <c r="O1354">
        <v>39</v>
      </c>
      <c r="P1354">
        <v>4</v>
      </c>
      <c r="Q1354">
        <v>4</v>
      </c>
      <c r="R1354">
        <v>4</v>
      </c>
      <c r="S1354">
        <v>5</v>
      </c>
      <c r="T1354">
        <v>2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 t="s">
        <v>51</v>
      </c>
    </row>
    <row r="1355" spans="1:28" x14ac:dyDescent="0.5">
      <c r="A1355">
        <v>6682</v>
      </c>
      <c r="B1355">
        <v>1973</v>
      </c>
      <c r="C1355" t="s">
        <v>123</v>
      </c>
      <c r="D1355" t="s">
        <v>37</v>
      </c>
      <c r="E1355" t="s">
        <v>1177</v>
      </c>
      <c r="F1355">
        <v>1</v>
      </c>
      <c r="G1355">
        <v>0</v>
      </c>
      <c r="H1355" s="1">
        <v>41225</v>
      </c>
      <c r="I1355">
        <v>41</v>
      </c>
      <c r="J1355">
        <v>2</v>
      </c>
      <c r="K1355">
        <v>8</v>
      </c>
      <c r="L1355">
        <v>1</v>
      </c>
      <c r="M1355">
        <v>4</v>
      </c>
      <c r="N1355">
        <v>7</v>
      </c>
      <c r="O1355">
        <v>15</v>
      </c>
      <c r="P1355">
        <v>1</v>
      </c>
      <c r="Q1355">
        <v>1</v>
      </c>
      <c r="R1355">
        <v>0</v>
      </c>
      <c r="S1355">
        <v>3</v>
      </c>
      <c r="T1355">
        <v>8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 t="s">
        <v>32</v>
      </c>
    </row>
    <row r="1356" spans="1:28" x14ac:dyDescent="0.5">
      <c r="A1356">
        <v>7011</v>
      </c>
      <c r="B1356">
        <v>1973</v>
      </c>
      <c r="C1356" t="s">
        <v>28</v>
      </c>
      <c r="D1356" t="s">
        <v>37</v>
      </c>
      <c r="E1356" t="s">
        <v>1307</v>
      </c>
      <c r="F1356">
        <v>1</v>
      </c>
      <c r="G1356">
        <v>0</v>
      </c>
      <c r="H1356" s="1">
        <v>41253</v>
      </c>
      <c r="I1356">
        <v>47</v>
      </c>
      <c r="J1356">
        <v>43</v>
      </c>
      <c r="K1356">
        <v>2</v>
      </c>
      <c r="L1356">
        <v>27</v>
      </c>
      <c r="M1356">
        <v>0</v>
      </c>
      <c r="N1356">
        <v>9</v>
      </c>
      <c r="O1356">
        <v>12</v>
      </c>
      <c r="P1356">
        <v>3</v>
      </c>
      <c r="Q1356">
        <v>3</v>
      </c>
      <c r="R1356">
        <v>0</v>
      </c>
      <c r="S1356">
        <v>4</v>
      </c>
      <c r="T1356">
        <v>7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 t="s">
        <v>72</v>
      </c>
    </row>
    <row r="1357" spans="1:28" x14ac:dyDescent="0.5">
      <c r="A1357">
        <v>2478</v>
      </c>
      <c r="B1357">
        <v>1973</v>
      </c>
      <c r="C1357" t="s">
        <v>28</v>
      </c>
      <c r="D1357" t="s">
        <v>37</v>
      </c>
      <c r="E1357" t="s">
        <v>1316</v>
      </c>
      <c r="F1357">
        <v>1</v>
      </c>
      <c r="G1357">
        <v>0</v>
      </c>
      <c r="H1357" t="s">
        <v>138</v>
      </c>
      <c r="I1357">
        <v>48</v>
      </c>
      <c r="J1357">
        <v>2</v>
      </c>
      <c r="K1357">
        <v>2</v>
      </c>
      <c r="L1357">
        <v>4</v>
      </c>
      <c r="M1357">
        <v>13</v>
      </c>
      <c r="N1357">
        <v>13</v>
      </c>
      <c r="O1357">
        <v>4</v>
      </c>
      <c r="P1357">
        <v>1</v>
      </c>
      <c r="Q1357">
        <v>1</v>
      </c>
      <c r="R1357">
        <v>0</v>
      </c>
      <c r="S1357">
        <v>4</v>
      </c>
      <c r="T1357">
        <v>4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 t="s">
        <v>32</v>
      </c>
    </row>
    <row r="1358" spans="1:28" x14ac:dyDescent="0.5">
      <c r="A1358">
        <v>1176</v>
      </c>
      <c r="B1358">
        <v>1973</v>
      </c>
      <c r="C1358" t="s">
        <v>28</v>
      </c>
      <c r="D1358" t="s">
        <v>37</v>
      </c>
      <c r="E1358" t="s">
        <v>1369</v>
      </c>
      <c r="F1358">
        <v>1</v>
      </c>
      <c r="G1358">
        <v>0</v>
      </c>
      <c r="H1358" t="s">
        <v>1036</v>
      </c>
      <c r="I1358">
        <v>50</v>
      </c>
      <c r="J1358">
        <v>2</v>
      </c>
      <c r="K1358">
        <v>6</v>
      </c>
      <c r="L1358">
        <v>4</v>
      </c>
      <c r="M1358">
        <v>3</v>
      </c>
      <c r="N1358">
        <v>1</v>
      </c>
      <c r="O1358">
        <v>9</v>
      </c>
      <c r="P1358">
        <v>1</v>
      </c>
      <c r="Q1358">
        <v>1</v>
      </c>
      <c r="R1358">
        <v>0</v>
      </c>
      <c r="S1358">
        <v>2</v>
      </c>
      <c r="T1358">
        <v>8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 t="s">
        <v>32</v>
      </c>
    </row>
    <row r="1359" spans="1:28" x14ac:dyDescent="0.5">
      <c r="A1359">
        <v>8140</v>
      </c>
      <c r="B1359">
        <v>1973</v>
      </c>
      <c r="C1359" t="s">
        <v>28</v>
      </c>
      <c r="D1359" t="s">
        <v>41</v>
      </c>
      <c r="E1359" t="s">
        <v>1395</v>
      </c>
      <c r="F1359">
        <v>1</v>
      </c>
      <c r="G1359">
        <v>0</v>
      </c>
      <c r="H1359" s="1">
        <v>41343</v>
      </c>
      <c r="I1359">
        <v>51</v>
      </c>
      <c r="J1359">
        <v>10</v>
      </c>
      <c r="K1359">
        <v>14</v>
      </c>
      <c r="L1359">
        <v>29</v>
      </c>
      <c r="M1359">
        <v>4</v>
      </c>
      <c r="N1359">
        <v>2</v>
      </c>
      <c r="O1359">
        <v>36</v>
      </c>
      <c r="P1359">
        <v>3</v>
      </c>
      <c r="Q1359">
        <v>2</v>
      </c>
      <c r="R1359">
        <v>1</v>
      </c>
      <c r="S1359">
        <v>4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 t="s">
        <v>43</v>
      </c>
    </row>
    <row r="1360" spans="1:28" x14ac:dyDescent="0.5">
      <c r="A1360">
        <v>10033</v>
      </c>
      <c r="B1360">
        <v>1973</v>
      </c>
      <c r="C1360" t="s">
        <v>48</v>
      </c>
      <c r="D1360" t="s">
        <v>29</v>
      </c>
      <c r="E1360" t="s">
        <v>1467</v>
      </c>
      <c r="F1360">
        <v>1</v>
      </c>
      <c r="G1360">
        <v>0</v>
      </c>
      <c r="H1360" t="s">
        <v>884</v>
      </c>
      <c r="I1360">
        <v>54</v>
      </c>
      <c r="J1360">
        <v>2</v>
      </c>
      <c r="K1360">
        <v>3</v>
      </c>
      <c r="L1360">
        <v>10</v>
      </c>
      <c r="M1360">
        <v>11</v>
      </c>
      <c r="N1360">
        <v>2</v>
      </c>
      <c r="O1360">
        <v>10</v>
      </c>
      <c r="P1360">
        <v>1</v>
      </c>
      <c r="Q1360">
        <v>1</v>
      </c>
      <c r="R1360">
        <v>0</v>
      </c>
      <c r="S1360">
        <v>3</v>
      </c>
      <c r="T1360">
        <v>6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 t="s">
        <v>51</v>
      </c>
    </row>
    <row r="1361" spans="1:28" x14ac:dyDescent="0.5">
      <c r="A1361">
        <v>5751</v>
      </c>
      <c r="B1361">
        <v>1973</v>
      </c>
      <c r="C1361" t="s">
        <v>48</v>
      </c>
      <c r="D1361" t="s">
        <v>29</v>
      </c>
      <c r="E1361" t="s">
        <v>1467</v>
      </c>
      <c r="F1361">
        <v>1</v>
      </c>
      <c r="G1361">
        <v>0</v>
      </c>
      <c r="H1361" t="s">
        <v>884</v>
      </c>
      <c r="I1361">
        <v>54</v>
      </c>
      <c r="J1361">
        <v>2</v>
      </c>
      <c r="K1361">
        <v>3</v>
      </c>
      <c r="L1361">
        <v>10</v>
      </c>
      <c r="M1361">
        <v>11</v>
      </c>
      <c r="N1361">
        <v>2</v>
      </c>
      <c r="O1361">
        <v>10</v>
      </c>
      <c r="P1361">
        <v>1</v>
      </c>
      <c r="Q1361">
        <v>1</v>
      </c>
      <c r="R1361">
        <v>0</v>
      </c>
      <c r="S1361">
        <v>3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 t="s">
        <v>36</v>
      </c>
    </row>
    <row r="1362" spans="1:28" x14ac:dyDescent="0.5">
      <c r="A1362">
        <v>7297</v>
      </c>
      <c r="B1362">
        <v>1973</v>
      </c>
      <c r="C1362" t="s">
        <v>28</v>
      </c>
      <c r="D1362" t="s">
        <v>33</v>
      </c>
      <c r="E1362" t="s">
        <v>245</v>
      </c>
      <c r="F1362">
        <v>1</v>
      </c>
      <c r="G1362">
        <v>0</v>
      </c>
      <c r="H1362" t="s">
        <v>743</v>
      </c>
      <c r="I1362">
        <v>54</v>
      </c>
      <c r="J1362">
        <v>5</v>
      </c>
      <c r="K1362">
        <v>3</v>
      </c>
      <c r="L1362">
        <v>10</v>
      </c>
      <c r="M1362">
        <v>12</v>
      </c>
      <c r="N1362">
        <v>7</v>
      </c>
      <c r="O1362">
        <v>20</v>
      </c>
      <c r="P1362">
        <v>4</v>
      </c>
      <c r="Q1362">
        <v>3</v>
      </c>
      <c r="R1362">
        <v>1</v>
      </c>
      <c r="S1362">
        <v>3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 t="s">
        <v>72</v>
      </c>
    </row>
    <row r="1363" spans="1:28" x14ac:dyDescent="0.5">
      <c r="A1363">
        <v>3749</v>
      </c>
      <c r="B1363">
        <v>1973</v>
      </c>
      <c r="C1363" t="s">
        <v>28</v>
      </c>
      <c r="D1363" t="s">
        <v>41</v>
      </c>
      <c r="E1363" t="s">
        <v>1481</v>
      </c>
      <c r="F1363">
        <v>0</v>
      </c>
      <c r="G1363">
        <v>0</v>
      </c>
      <c r="H1363" s="1">
        <v>41308</v>
      </c>
      <c r="I1363">
        <v>54</v>
      </c>
      <c r="J1363">
        <v>627</v>
      </c>
      <c r="K1363">
        <v>91</v>
      </c>
      <c r="L1363">
        <v>597</v>
      </c>
      <c r="M1363">
        <v>159</v>
      </c>
      <c r="N1363">
        <v>91</v>
      </c>
      <c r="O1363">
        <v>15</v>
      </c>
      <c r="P1363">
        <v>1</v>
      </c>
      <c r="Q1363">
        <v>6</v>
      </c>
      <c r="R1363">
        <v>5</v>
      </c>
      <c r="S1363">
        <v>12</v>
      </c>
      <c r="T1363">
        <v>3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 t="s">
        <v>36</v>
      </c>
    </row>
    <row r="1364" spans="1:28" x14ac:dyDescent="0.5">
      <c r="A1364">
        <v>11110</v>
      </c>
      <c r="B1364">
        <v>1973</v>
      </c>
      <c r="C1364" t="s">
        <v>28</v>
      </c>
      <c r="D1364" t="s">
        <v>33</v>
      </c>
      <c r="E1364" t="s">
        <v>1529</v>
      </c>
      <c r="F1364">
        <v>1</v>
      </c>
      <c r="G1364">
        <v>0</v>
      </c>
      <c r="H1364" t="s">
        <v>699</v>
      </c>
      <c r="I1364">
        <v>56</v>
      </c>
      <c r="J1364">
        <v>2</v>
      </c>
      <c r="K1364">
        <v>1</v>
      </c>
      <c r="L1364">
        <v>1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0</v>
      </c>
      <c r="S1364">
        <v>0</v>
      </c>
      <c r="T1364">
        <v>14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 t="s">
        <v>55</v>
      </c>
    </row>
    <row r="1365" spans="1:28" x14ac:dyDescent="0.5">
      <c r="A1365">
        <v>5136</v>
      </c>
      <c r="B1365">
        <v>1973</v>
      </c>
      <c r="C1365" t="s">
        <v>28</v>
      </c>
      <c r="D1365" t="s">
        <v>33</v>
      </c>
      <c r="E1365" t="s">
        <v>1566</v>
      </c>
      <c r="F1365">
        <v>0</v>
      </c>
      <c r="G1365">
        <v>1</v>
      </c>
      <c r="H1365" t="s">
        <v>1174</v>
      </c>
      <c r="I1365">
        <v>58</v>
      </c>
      <c r="J1365">
        <v>654</v>
      </c>
      <c r="K1365">
        <v>7</v>
      </c>
      <c r="L1365">
        <v>92</v>
      </c>
      <c r="M1365">
        <v>0</v>
      </c>
      <c r="N1365">
        <v>15</v>
      </c>
      <c r="O1365">
        <v>30</v>
      </c>
      <c r="P1365">
        <v>7</v>
      </c>
      <c r="Q1365">
        <v>9</v>
      </c>
      <c r="R1365">
        <v>4</v>
      </c>
      <c r="S1365">
        <v>8</v>
      </c>
      <c r="T1365">
        <v>6</v>
      </c>
      <c r="U1365">
        <v>0</v>
      </c>
      <c r="V1365">
        <v>1</v>
      </c>
      <c r="W1365">
        <v>1</v>
      </c>
      <c r="X1365">
        <v>0</v>
      </c>
      <c r="Y1365">
        <v>0</v>
      </c>
      <c r="Z1365">
        <v>0</v>
      </c>
      <c r="AA1365">
        <v>0</v>
      </c>
      <c r="AB1365" t="s">
        <v>36</v>
      </c>
    </row>
    <row r="1366" spans="1:28" x14ac:dyDescent="0.5">
      <c r="A1366">
        <v>5300</v>
      </c>
      <c r="B1366">
        <v>1973</v>
      </c>
      <c r="C1366" t="s">
        <v>58</v>
      </c>
      <c r="D1366" t="s">
        <v>37</v>
      </c>
      <c r="E1366" t="s">
        <v>1591</v>
      </c>
      <c r="F1366">
        <v>1</v>
      </c>
      <c r="G1366">
        <v>0</v>
      </c>
      <c r="H1366" t="s">
        <v>796</v>
      </c>
      <c r="I1366">
        <v>60</v>
      </c>
      <c r="J1366">
        <v>19</v>
      </c>
      <c r="K1366">
        <v>7</v>
      </c>
      <c r="L1366">
        <v>19</v>
      </c>
      <c r="M1366">
        <v>0</v>
      </c>
      <c r="N1366">
        <v>1</v>
      </c>
      <c r="O1366">
        <v>24</v>
      </c>
      <c r="P1366">
        <v>1</v>
      </c>
      <c r="Q1366">
        <v>2</v>
      </c>
      <c r="R1366">
        <v>1</v>
      </c>
      <c r="S1366">
        <v>2</v>
      </c>
      <c r="T1366">
        <v>7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 t="s">
        <v>32</v>
      </c>
    </row>
    <row r="1367" spans="1:28" x14ac:dyDescent="0.5">
      <c r="A1367">
        <v>10701</v>
      </c>
      <c r="B1367">
        <v>1973</v>
      </c>
      <c r="C1367" t="s">
        <v>28</v>
      </c>
      <c r="D1367" t="s">
        <v>37</v>
      </c>
      <c r="E1367" t="s">
        <v>1595</v>
      </c>
      <c r="F1367">
        <v>0</v>
      </c>
      <c r="G1367">
        <v>0</v>
      </c>
      <c r="H1367" s="1">
        <v>41587</v>
      </c>
      <c r="I1367">
        <v>60</v>
      </c>
      <c r="J1367">
        <v>713</v>
      </c>
      <c r="K1367">
        <v>0</v>
      </c>
      <c r="L1367">
        <v>264</v>
      </c>
      <c r="M1367">
        <v>120</v>
      </c>
      <c r="N1367">
        <v>80</v>
      </c>
      <c r="O1367">
        <v>34</v>
      </c>
      <c r="P1367">
        <v>1</v>
      </c>
      <c r="Q1367">
        <v>7</v>
      </c>
      <c r="R1367">
        <v>8</v>
      </c>
      <c r="S1367">
        <v>12</v>
      </c>
      <c r="T1367">
        <v>4</v>
      </c>
      <c r="U1367">
        <v>0</v>
      </c>
      <c r="V1367">
        <v>0</v>
      </c>
      <c r="W1367">
        <v>1</v>
      </c>
      <c r="X1367">
        <v>1</v>
      </c>
      <c r="Y1367">
        <v>0</v>
      </c>
      <c r="Z1367">
        <v>0</v>
      </c>
      <c r="AA1367">
        <v>0</v>
      </c>
      <c r="AB1367" t="s">
        <v>40</v>
      </c>
    </row>
    <row r="1368" spans="1:28" x14ac:dyDescent="0.5">
      <c r="A1368">
        <v>4480</v>
      </c>
      <c r="B1368">
        <v>1973</v>
      </c>
      <c r="C1368" t="s">
        <v>58</v>
      </c>
      <c r="D1368" t="s">
        <v>37</v>
      </c>
      <c r="E1368" t="s">
        <v>1609</v>
      </c>
      <c r="F1368">
        <v>0</v>
      </c>
      <c r="G1368">
        <v>1</v>
      </c>
      <c r="H1368" s="1">
        <v>41885</v>
      </c>
      <c r="I1368">
        <v>61</v>
      </c>
      <c r="J1368">
        <v>365</v>
      </c>
      <c r="K1368">
        <v>3</v>
      </c>
      <c r="L1368">
        <v>15</v>
      </c>
      <c r="M1368">
        <v>4</v>
      </c>
      <c r="N1368">
        <v>3</v>
      </c>
      <c r="O1368">
        <v>11</v>
      </c>
      <c r="P1368">
        <v>5</v>
      </c>
      <c r="Q1368">
        <v>7</v>
      </c>
      <c r="R1368">
        <v>2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 t="s">
        <v>72</v>
      </c>
    </row>
    <row r="1369" spans="1:28" x14ac:dyDescent="0.5">
      <c r="A1369">
        <v>4937</v>
      </c>
      <c r="B1369">
        <v>1973</v>
      </c>
      <c r="C1369" t="s">
        <v>48</v>
      </c>
      <c r="D1369" t="s">
        <v>37</v>
      </c>
      <c r="E1369" t="s">
        <v>1629</v>
      </c>
      <c r="F1369">
        <v>1</v>
      </c>
      <c r="G1369">
        <v>1</v>
      </c>
      <c r="H1369" s="1">
        <v>41918</v>
      </c>
      <c r="I1369">
        <v>62</v>
      </c>
      <c r="J1369">
        <v>12</v>
      </c>
      <c r="K1369">
        <v>2</v>
      </c>
      <c r="L1369">
        <v>20</v>
      </c>
      <c r="M1369">
        <v>3</v>
      </c>
      <c r="N1369">
        <v>2</v>
      </c>
      <c r="O1369">
        <v>5</v>
      </c>
      <c r="P1369">
        <v>1</v>
      </c>
      <c r="Q1369">
        <v>1</v>
      </c>
      <c r="R1369">
        <v>0</v>
      </c>
      <c r="S1369">
        <v>3</v>
      </c>
      <c r="T1369">
        <v>7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 t="s">
        <v>32</v>
      </c>
    </row>
    <row r="1370" spans="1:28" x14ac:dyDescent="0.5">
      <c r="A1370">
        <v>1127</v>
      </c>
      <c r="B1370">
        <v>1973</v>
      </c>
      <c r="C1370" t="s">
        <v>45</v>
      </c>
      <c r="D1370" t="s">
        <v>37</v>
      </c>
      <c r="E1370" t="s">
        <v>1630</v>
      </c>
      <c r="F1370">
        <v>0</v>
      </c>
      <c r="G1370">
        <v>0</v>
      </c>
      <c r="H1370" t="s">
        <v>613</v>
      </c>
      <c r="I1370">
        <v>62</v>
      </c>
      <c r="J1370">
        <v>938</v>
      </c>
      <c r="K1370">
        <v>19</v>
      </c>
      <c r="L1370">
        <v>843</v>
      </c>
      <c r="M1370">
        <v>25</v>
      </c>
      <c r="N1370">
        <v>95</v>
      </c>
      <c r="O1370">
        <v>38</v>
      </c>
      <c r="P1370">
        <v>1</v>
      </c>
      <c r="Q1370">
        <v>6</v>
      </c>
      <c r="R1370">
        <v>6</v>
      </c>
      <c r="S1370">
        <v>7</v>
      </c>
      <c r="T1370">
        <v>2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0</v>
      </c>
      <c r="AA1370">
        <v>0</v>
      </c>
      <c r="AB1370" t="s">
        <v>32</v>
      </c>
    </row>
    <row r="1371" spans="1:28" x14ac:dyDescent="0.5">
      <c r="A1371">
        <v>4298</v>
      </c>
      <c r="B1371">
        <v>1973</v>
      </c>
      <c r="C1371" t="s">
        <v>45</v>
      </c>
      <c r="D1371" t="s">
        <v>41</v>
      </c>
      <c r="E1371" t="s">
        <v>1649</v>
      </c>
      <c r="F1371">
        <v>1</v>
      </c>
      <c r="G1371">
        <v>0</v>
      </c>
      <c r="H1371" t="s">
        <v>852</v>
      </c>
      <c r="I1371">
        <v>63</v>
      </c>
      <c r="J1371">
        <v>5</v>
      </c>
      <c r="K1371">
        <v>0</v>
      </c>
      <c r="L1371">
        <v>4</v>
      </c>
      <c r="M1371">
        <v>0</v>
      </c>
      <c r="N1371">
        <v>0</v>
      </c>
      <c r="O1371">
        <v>1</v>
      </c>
      <c r="P1371">
        <v>1</v>
      </c>
      <c r="Q1371">
        <v>1</v>
      </c>
      <c r="R1371">
        <v>0</v>
      </c>
      <c r="S1371">
        <v>2</v>
      </c>
      <c r="T1371">
        <v>8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 t="s">
        <v>32</v>
      </c>
    </row>
    <row r="1372" spans="1:28" x14ac:dyDescent="0.5">
      <c r="A1372">
        <v>10722</v>
      </c>
      <c r="B1372">
        <v>1973</v>
      </c>
      <c r="C1372" t="s">
        <v>28</v>
      </c>
      <c r="D1372" t="s">
        <v>41</v>
      </c>
      <c r="E1372" t="s">
        <v>1658</v>
      </c>
      <c r="F1372">
        <v>0</v>
      </c>
      <c r="G1372">
        <v>1</v>
      </c>
      <c r="H1372" t="s">
        <v>799</v>
      </c>
      <c r="I1372">
        <v>63</v>
      </c>
      <c r="J1372">
        <v>293</v>
      </c>
      <c r="K1372">
        <v>8</v>
      </c>
      <c r="L1372">
        <v>124</v>
      </c>
      <c r="M1372">
        <v>11</v>
      </c>
      <c r="N1372">
        <v>4</v>
      </c>
      <c r="O1372">
        <v>106</v>
      </c>
      <c r="P1372">
        <v>2</v>
      </c>
      <c r="Q1372">
        <v>6</v>
      </c>
      <c r="R1372">
        <v>6</v>
      </c>
      <c r="S1372">
        <v>3</v>
      </c>
      <c r="T1372">
        <v>6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 t="s">
        <v>55</v>
      </c>
    </row>
    <row r="1373" spans="1:28" x14ac:dyDescent="0.5">
      <c r="A1373">
        <v>675</v>
      </c>
      <c r="B1373">
        <v>1973</v>
      </c>
      <c r="C1373" t="s">
        <v>58</v>
      </c>
      <c r="D1373" t="s">
        <v>29</v>
      </c>
      <c r="E1373" t="s">
        <v>1742</v>
      </c>
      <c r="F1373">
        <v>1</v>
      </c>
      <c r="G1373">
        <v>1</v>
      </c>
      <c r="H1373" t="s">
        <v>314</v>
      </c>
      <c r="I1373">
        <v>67</v>
      </c>
      <c r="J1373">
        <v>146</v>
      </c>
      <c r="K1373">
        <v>0</v>
      </c>
      <c r="L1373">
        <v>93</v>
      </c>
      <c r="M1373">
        <v>7</v>
      </c>
      <c r="N1373">
        <v>13</v>
      </c>
      <c r="O1373">
        <v>73</v>
      </c>
      <c r="P1373">
        <v>5</v>
      </c>
      <c r="Q1373">
        <v>4</v>
      </c>
      <c r="R1373">
        <v>2</v>
      </c>
      <c r="S1373">
        <v>5</v>
      </c>
      <c r="T1373">
        <v>7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 t="s">
        <v>32</v>
      </c>
    </row>
    <row r="1374" spans="1:28" x14ac:dyDescent="0.5">
      <c r="A1374">
        <v>7072</v>
      </c>
      <c r="B1374">
        <v>1973</v>
      </c>
      <c r="C1374" t="s">
        <v>28</v>
      </c>
      <c r="D1374" t="s">
        <v>37</v>
      </c>
      <c r="E1374" t="s">
        <v>1789</v>
      </c>
      <c r="F1374">
        <v>0</v>
      </c>
      <c r="G1374">
        <v>1</v>
      </c>
      <c r="H1374" t="s">
        <v>632</v>
      </c>
      <c r="I1374">
        <v>69</v>
      </c>
      <c r="J1374">
        <v>432</v>
      </c>
      <c r="K1374">
        <v>79</v>
      </c>
      <c r="L1374">
        <v>341</v>
      </c>
      <c r="M1374">
        <v>177</v>
      </c>
      <c r="N1374">
        <v>136</v>
      </c>
      <c r="O1374">
        <v>170</v>
      </c>
      <c r="P1374">
        <v>2</v>
      </c>
      <c r="Q1374">
        <v>8</v>
      </c>
      <c r="R1374">
        <v>5</v>
      </c>
      <c r="S1374">
        <v>4</v>
      </c>
      <c r="T1374">
        <v>4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 t="s">
        <v>43</v>
      </c>
    </row>
    <row r="1375" spans="1:28" x14ac:dyDescent="0.5">
      <c r="A1375">
        <v>8504</v>
      </c>
      <c r="B1375">
        <v>1973</v>
      </c>
      <c r="C1375" t="s">
        <v>28</v>
      </c>
      <c r="D1375" t="s">
        <v>37</v>
      </c>
      <c r="E1375" t="s">
        <v>1796</v>
      </c>
      <c r="F1375">
        <v>0</v>
      </c>
      <c r="G1375">
        <v>0</v>
      </c>
      <c r="H1375" s="1">
        <v>41978</v>
      </c>
      <c r="I1375">
        <v>70</v>
      </c>
      <c r="J1375">
        <v>350</v>
      </c>
      <c r="K1375">
        <v>60</v>
      </c>
      <c r="L1375">
        <v>568</v>
      </c>
      <c r="M1375">
        <v>110</v>
      </c>
      <c r="N1375">
        <v>133</v>
      </c>
      <c r="O1375">
        <v>145</v>
      </c>
      <c r="P1375">
        <v>1</v>
      </c>
      <c r="Q1375">
        <v>5</v>
      </c>
      <c r="R1375">
        <v>6</v>
      </c>
      <c r="S1375">
        <v>7</v>
      </c>
      <c r="T1375">
        <v>2</v>
      </c>
      <c r="U1375">
        <v>0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0</v>
      </c>
      <c r="AB1375" t="s">
        <v>51</v>
      </c>
    </row>
    <row r="1376" spans="1:28" x14ac:dyDescent="0.5">
      <c r="A1376">
        <v>1020</v>
      </c>
      <c r="B1376">
        <v>1973</v>
      </c>
      <c r="C1376" t="s">
        <v>28</v>
      </c>
      <c r="D1376" t="s">
        <v>37</v>
      </c>
      <c r="E1376" t="s">
        <v>1796</v>
      </c>
      <c r="F1376">
        <v>0</v>
      </c>
      <c r="G1376">
        <v>0</v>
      </c>
      <c r="H1376" s="1">
        <v>41978</v>
      </c>
      <c r="I1376">
        <v>70</v>
      </c>
      <c r="J1376">
        <v>350</v>
      </c>
      <c r="K1376">
        <v>60</v>
      </c>
      <c r="L1376">
        <v>568</v>
      </c>
      <c r="M1376">
        <v>110</v>
      </c>
      <c r="N1376">
        <v>133</v>
      </c>
      <c r="O1376">
        <v>145</v>
      </c>
      <c r="P1376">
        <v>1</v>
      </c>
      <c r="Q1376">
        <v>5</v>
      </c>
      <c r="R1376">
        <v>6</v>
      </c>
      <c r="S1376">
        <v>7</v>
      </c>
      <c r="T1376">
        <v>2</v>
      </c>
      <c r="U1376">
        <v>0</v>
      </c>
      <c r="V1376">
        <v>0</v>
      </c>
      <c r="W1376">
        <v>1</v>
      </c>
      <c r="X1376">
        <v>0</v>
      </c>
      <c r="Y1376">
        <v>0</v>
      </c>
      <c r="Z1376">
        <v>0</v>
      </c>
      <c r="AA1376">
        <v>0</v>
      </c>
      <c r="AB1376" t="s">
        <v>32</v>
      </c>
    </row>
    <row r="1377" spans="1:28" x14ac:dyDescent="0.5">
      <c r="A1377">
        <v>1928</v>
      </c>
      <c r="B1377">
        <v>1973</v>
      </c>
      <c r="C1377" t="s">
        <v>28</v>
      </c>
      <c r="D1377" t="s">
        <v>37</v>
      </c>
      <c r="E1377" t="s">
        <v>1886</v>
      </c>
      <c r="F1377">
        <v>1</v>
      </c>
      <c r="G1377">
        <v>0</v>
      </c>
      <c r="H1377" s="1">
        <v>41519</v>
      </c>
      <c r="I1377">
        <v>73</v>
      </c>
      <c r="J1377">
        <v>35</v>
      </c>
      <c r="K1377">
        <v>3</v>
      </c>
      <c r="L1377">
        <v>20</v>
      </c>
      <c r="M1377">
        <v>4</v>
      </c>
      <c r="N1377">
        <v>1</v>
      </c>
      <c r="O1377">
        <v>20</v>
      </c>
      <c r="P1377">
        <v>2</v>
      </c>
      <c r="Q1377">
        <v>2</v>
      </c>
      <c r="R1377">
        <v>0</v>
      </c>
      <c r="S1377">
        <v>3</v>
      </c>
      <c r="T1377">
        <v>9</v>
      </c>
      <c r="U1377">
        <v>1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 t="s">
        <v>72</v>
      </c>
    </row>
    <row r="1378" spans="1:28" x14ac:dyDescent="0.5">
      <c r="A1378">
        <v>3594</v>
      </c>
      <c r="B1378">
        <v>1973</v>
      </c>
      <c r="C1378" t="s">
        <v>58</v>
      </c>
      <c r="D1378" t="s">
        <v>37</v>
      </c>
      <c r="E1378" t="s">
        <v>1918</v>
      </c>
      <c r="F1378">
        <v>1</v>
      </c>
      <c r="G1378">
        <v>1</v>
      </c>
      <c r="H1378" s="1">
        <v>41040</v>
      </c>
      <c r="I1378">
        <v>74</v>
      </c>
      <c r="J1378">
        <v>539</v>
      </c>
      <c r="K1378">
        <v>6</v>
      </c>
      <c r="L1378">
        <v>91</v>
      </c>
      <c r="M1378">
        <v>8</v>
      </c>
      <c r="N1378">
        <v>6</v>
      </c>
      <c r="O1378">
        <v>97</v>
      </c>
      <c r="P1378">
        <v>13</v>
      </c>
      <c r="Q1378">
        <v>8</v>
      </c>
      <c r="R1378">
        <v>2</v>
      </c>
      <c r="S1378">
        <v>9</v>
      </c>
      <c r="T1378">
        <v>8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 t="s">
        <v>36</v>
      </c>
    </row>
    <row r="1379" spans="1:28" x14ac:dyDescent="0.5">
      <c r="A1379">
        <v>274</v>
      </c>
      <c r="B1379">
        <v>1973</v>
      </c>
      <c r="C1379" t="s">
        <v>28</v>
      </c>
      <c r="D1379" t="s">
        <v>33</v>
      </c>
      <c r="E1379" t="s">
        <v>1925</v>
      </c>
      <c r="F1379">
        <v>1</v>
      </c>
      <c r="G1379">
        <v>1</v>
      </c>
      <c r="H1379" t="s">
        <v>621</v>
      </c>
      <c r="I1379">
        <v>75</v>
      </c>
      <c r="J1379">
        <v>9</v>
      </c>
      <c r="K1379">
        <v>3</v>
      </c>
      <c r="L1379">
        <v>15</v>
      </c>
      <c r="M1379">
        <v>2</v>
      </c>
      <c r="N1379">
        <v>3</v>
      </c>
      <c r="O1379">
        <v>2</v>
      </c>
      <c r="P1379">
        <v>2</v>
      </c>
      <c r="Q1379">
        <v>2</v>
      </c>
      <c r="R1379">
        <v>0</v>
      </c>
      <c r="S1379">
        <v>3</v>
      </c>
      <c r="T1379">
        <v>6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 t="s">
        <v>51</v>
      </c>
    </row>
    <row r="1380" spans="1:28" x14ac:dyDescent="0.5">
      <c r="A1380">
        <v>5287</v>
      </c>
      <c r="B1380">
        <v>1973</v>
      </c>
      <c r="C1380" t="s">
        <v>28</v>
      </c>
      <c r="D1380" t="s">
        <v>37</v>
      </c>
      <c r="E1380" t="s">
        <v>1958</v>
      </c>
      <c r="F1380">
        <v>1</v>
      </c>
      <c r="G1380">
        <v>0</v>
      </c>
      <c r="H1380" t="s">
        <v>451</v>
      </c>
      <c r="I1380">
        <v>77</v>
      </c>
      <c r="J1380">
        <v>45</v>
      </c>
      <c r="K1380">
        <v>2</v>
      </c>
      <c r="L1380">
        <v>26</v>
      </c>
      <c r="M1380">
        <v>4</v>
      </c>
      <c r="N1380">
        <v>1</v>
      </c>
      <c r="O1380">
        <v>1</v>
      </c>
      <c r="P1380">
        <v>3</v>
      </c>
      <c r="Q1380">
        <v>3</v>
      </c>
      <c r="R1380">
        <v>1</v>
      </c>
      <c r="S1380">
        <v>3</v>
      </c>
      <c r="T1380">
        <v>7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 t="s">
        <v>32</v>
      </c>
    </row>
    <row r="1381" spans="1:28" x14ac:dyDescent="0.5">
      <c r="A1381">
        <v>10022</v>
      </c>
      <c r="B1381">
        <v>1973</v>
      </c>
      <c r="C1381" t="s">
        <v>45</v>
      </c>
      <c r="D1381" t="s">
        <v>33</v>
      </c>
      <c r="E1381" t="s">
        <v>1983</v>
      </c>
      <c r="F1381">
        <v>1</v>
      </c>
      <c r="G1381">
        <v>1</v>
      </c>
      <c r="H1381" s="1">
        <v>41884</v>
      </c>
      <c r="I1381">
        <v>78</v>
      </c>
      <c r="J1381">
        <v>12</v>
      </c>
      <c r="K1381">
        <v>0</v>
      </c>
      <c r="L1381">
        <v>4</v>
      </c>
      <c r="M1381">
        <v>0</v>
      </c>
      <c r="N1381">
        <v>0</v>
      </c>
      <c r="O1381">
        <v>0</v>
      </c>
      <c r="P1381">
        <v>1</v>
      </c>
      <c r="Q1381">
        <v>1</v>
      </c>
      <c r="R1381">
        <v>0</v>
      </c>
      <c r="S1381">
        <v>2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 t="s">
        <v>32</v>
      </c>
    </row>
    <row r="1382" spans="1:28" x14ac:dyDescent="0.5">
      <c r="A1382">
        <v>7441</v>
      </c>
      <c r="B1382">
        <v>1973</v>
      </c>
      <c r="C1382" t="s">
        <v>28</v>
      </c>
      <c r="D1382" t="s">
        <v>29</v>
      </c>
      <c r="E1382" t="s">
        <v>2041</v>
      </c>
      <c r="F1382">
        <v>1</v>
      </c>
      <c r="G1382">
        <v>0</v>
      </c>
      <c r="H1382" s="1">
        <v>41070</v>
      </c>
      <c r="I1382">
        <v>80</v>
      </c>
      <c r="J1382">
        <v>958</v>
      </c>
      <c r="K1382">
        <v>159</v>
      </c>
      <c r="L1382">
        <v>447</v>
      </c>
      <c r="M1382">
        <v>20</v>
      </c>
      <c r="N1382">
        <v>0</v>
      </c>
      <c r="O1382">
        <v>31</v>
      </c>
      <c r="P1382">
        <v>3</v>
      </c>
      <c r="Q1382">
        <v>2</v>
      </c>
      <c r="R1382">
        <v>10</v>
      </c>
      <c r="S1382">
        <v>12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 t="s">
        <v>40</v>
      </c>
    </row>
    <row r="1383" spans="1:28" x14ac:dyDescent="0.5">
      <c r="A1383">
        <v>3182</v>
      </c>
      <c r="B1383">
        <v>1973</v>
      </c>
      <c r="C1383" t="s">
        <v>45</v>
      </c>
      <c r="D1383" t="s">
        <v>33</v>
      </c>
      <c r="E1383" t="s">
        <v>2047</v>
      </c>
      <c r="F1383">
        <v>1</v>
      </c>
      <c r="G1383">
        <v>1</v>
      </c>
      <c r="H1383" t="s">
        <v>255</v>
      </c>
      <c r="I1383">
        <v>81</v>
      </c>
      <c r="J1383">
        <v>96</v>
      </c>
      <c r="K1383">
        <v>1</v>
      </c>
      <c r="L1383">
        <v>79</v>
      </c>
      <c r="M1383">
        <v>7</v>
      </c>
      <c r="N1383">
        <v>1</v>
      </c>
      <c r="O1383">
        <v>79</v>
      </c>
      <c r="P1383">
        <v>6</v>
      </c>
      <c r="Q1383">
        <v>5</v>
      </c>
      <c r="R1383">
        <v>1</v>
      </c>
      <c r="S1383">
        <v>3</v>
      </c>
      <c r="T1383">
        <v>8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v>1</v>
      </c>
      <c r="AA1383">
        <v>0</v>
      </c>
      <c r="AB1383" t="s">
        <v>55</v>
      </c>
    </row>
    <row r="1384" spans="1:28" x14ac:dyDescent="0.5">
      <c r="A1384">
        <v>1958</v>
      </c>
      <c r="B1384">
        <v>1973</v>
      </c>
      <c r="C1384" t="s">
        <v>45</v>
      </c>
      <c r="D1384" t="s">
        <v>41</v>
      </c>
      <c r="E1384" t="s">
        <v>2135</v>
      </c>
      <c r="F1384">
        <v>0</v>
      </c>
      <c r="G1384">
        <v>1</v>
      </c>
      <c r="H1384" t="s">
        <v>257</v>
      </c>
      <c r="I1384">
        <v>85</v>
      </c>
      <c r="J1384">
        <v>582</v>
      </c>
      <c r="K1384">
        <v>0</v>
      </c>
      <c r="L1384">
        <v>65</v>
      </c>
      <c r="M1384">
        <v>0</v>
      </c>
      <c r="N1384">
        <v>0</v>
      </c>
      <c r="O1384">
        <v>13</v>
      </c>
      <c r="P1384">
        <v>6</v>
      </c>
      <c r="Q1384">
        <v>8</v>
      </c>
      <c r="R1384">
        <v>2</v>
      </c>
      <c r="S1384">
        <v>9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 t="s">
        <v>32</v>
      </c>
    </row>
    <row r="1385" spans="1:28" x14ac:dyDescent="0.5">
      <c r="A1385">
        <v>5798</v>
      </c>
      <c r="B1385">
        <v>1973</v>
      </c>
      <c r="C1385" t="s">
        <v>58</v>
      </c>
      <c r="D1385" t="s">
        <v>41</v>
      </c>
      <c r="F1385">
        <v>0</v>
      </c>
      <c r="G1385">
        <v>0</v>
      </c>
      <c r="H1385" t="s">
        <v>367</v>
      </c>
      <c r="I1385">
        <v>87</v>
      </c>
      <c r="J1385">
        <v>445</v>
      </c>
      <c r="K1385">
        <v>37</v>
      </c>
      <c r="L1385">
        <v>359</v>
      </c>
      <c r="M1385">
        <v>98</v>
      </c>
      <c r="N1385">
        <v>28</v>
      </c>
      <c r="O1385">
        <v>18</v>
      </c>
      <c r="P1385">
        <v>1</v>
      </c>
      <c r="Q1385">
        <v>2</v>
      </c>
      <c r="R1385">
        <v>4</v>
      </c>
      <c r="S1385">
        <v>8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 t="s">
        <v>51</v>
      </c>
    </row>
    <row r="1386" spans="1:28" x14ac:dyDescent="0.5">
      <c r="A1386">
        <v>5346</v>
      </c>
      <c r="B1386">
        <v>1973</v>
      </c>
      <c r="C1386" t="s">
        <v>48</v>
      </c>
      <c r="D1386" t="s">
        <v>37</v>
      </c>
      <c r="E1386" t="s">
        <v>2182</v>
      </c>
      <c r="F1386">
        <v>1</v>
      </c>
      <c r="G1386">
        <v>0</v>
      </c>
      <c r="H1386" s="1">
        <v>41340</v>
      </c>
      <c r="I1386">
        <v>87</v>
      </c>
      <c r="J1386">
        <v>25</v>
      </c>
      <c r="K1386">
        <v>5</v>
      </c>
      <c r="L1386">
        <v>19</v>
      </c>
      <c r="M1386">
        <v>7</v>
      </c>
      <c r="N1386">
        <v>0</v>
      </c>
      <c r="O1386">
        <v>23</v>
      </c>
      <c r="P1386">
        <v>3</v>
      </c>
      <c r="Q1386">
        <v>3</v>
      </c>
      <c r="R1386">
        <v>0</v>
      </c>
      <c r="S1386">
        <v>3</v>
      </c>
      <c r="T1386">
        <v>7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 t="s">
        <v>51</v>
      </c>
    </row>
    <row r="1387" spans="1:28" x14ac:dyDescent="0.5">
      <c r="A1387">
        <v>5885</v>
      </c>
      <c r="B1387">
        <v>1973</v>
      </c>
      <c r="C1387" t="s">
        <v>48</v>
      </c>
      <c r="D1387" t="s">
        <v>37</v>
      </c>
      <c r="E1387" t="s">
        <v>2336</v>
      </c>
      <c r="F1387">
        <v>2</v>
      </c>
      <c r="G1387">
        <v>1</v>
      </c>
      <c r="H1387" t="s">
        <v>448</v>
      </c>
      <c r="I1387">
        <v>94</v>
      </c>
      <c r="J1387">
        <v>73</v>
      </c>
      <c r="K1387">
        <v>3</v>
      </c>
      <c r="L1387">
        <v>90</v>
      </c>
      <c r="M1387">
        <v>12</v>
      </c>
      <c r="N1387">
        <v>1</v>
      </c>
      <c r="O1387">
        <v>32</v>
      </c>
      <c r="P1387">
        <v>7</v>
      </c>
      <c r="Q1387">
        <v>4</v>
      </c>
      <c r="R1387">
        <v>1</v>
      </c>
      <c r="S1387">
        <v>4</v>
      </c>
      <c r="T1387">
        <v>8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 t="s">
        <v>36</v>
      </c>
    </row>
    <row r="1388" spans="1:28" x14ac:dyDescent="0.5">
      <c r="A1388">
        <v>3310</v>
      </c>
      <c r="B1388">
        <v>1973</v>
      </c>
      <c r="C1388" t="s">
        <v>48</v>
      </c>
      <c r="D1388" t="s">
        <v>37</v>
      </c>
      <c r="E1388" t="s">
        <v>2336</v>
      </c>
      <c r="F1388">
        <v>2</v>
      </c>
      <c r="G1388">
        <v>1</v>
      </c>
      <c r="H1388" t="s">
        <v>448</v>
      </c>
      <c r="I1388">
        <v>94</v>
      </c>
      <c r="J1388">
        <v>73</v>
      </c>
      <c r="K1388">
        <v>3</v>
      </c>
      <c r="L1388">
        <v>90</v>
      </c>
      <c r="M1388">
        <v>12</v>
      </c>
      <c r="N1388">
        <v>1</v>
      </c>
      <c r="O1388">
        <v>32</v>
      </c>
      <c r="P1388">
        <v>7</v>
      </c>
      <c r="Q1388">
        <v>4</v>
      </c>
      <c r="R1388">
        <v>1</v>
      </c>
      <c r="S1388">
        <v>4</v>
      </c>
      <c r="T1388">
        <v>8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 t="s">
        <v>32</v>
      </c>
    </row>
    <row r="1389" spans="1:28" x14ac:dyDescent="0.5">
      <c r="A1389">
        <v>3231</v>
      </c>
      <c r="B1389">
        <v>1973</v>
      </c>
      <c r="C1389" t="s">
        <v>28</v>
      </c>
      <c r="D1389" t="s">
        <v>37</v>
      </c>
      <c r="E1389" t="s">
        <v>2378</v>
      </c>
      <c r="F1389">
        <v>1</v>
      </c>
      <c r="G1389">
        <v>0</v>
      </c>
      <c r="H1389" t="s">
        <v>461</v>
      </c>
      <c r="I1389">
        <v>97</v>
      </c>
      <c r="J1389">
        <v>5</v>
      </c>
      <c r="K1389">
        <v>4</v>
      </c>
      <c r="L1389">
        <v>10</v>
      </c>
      <c r="M1389">
        <v>2</v>
      </c>
      <c r="N1389">
        <v>2</v>
      </c>
      <c r="O1389">
        <v>7</v>
      </c>
      <c r="P1389">
        <v>1</v>
      </c>
      <c r="Q1389">
        <v>1</v>
      </c>
      <c r="R1389">
        <v>0</v>
      </c>
      <c r="S1389">
        <v>3</v>
      </c>
      <c r="T1389">
        <v>8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 t="s">
        <v>40</v>
      </c>
    </row>
    <row r="1390" spans="1:28" x14ac:dyDescent="0.5">
      <c r="A1390">
        <v>8475</v>
      </c>
      <c r="B1390">
        <v>1973</v>
      </c>
      <c r="C1390" t="s">
        <v>45</v>
      </c>
      <c r="D1390" t="s">
        <v>37</v>
      </c>
      <c r="E1390" t="s">
        <v>2395</v>
      </c>
      <c r="F1390">
        <v>0</v>
      </c>
      <c r="G1390">
        <v>1</v>
      </c>
      <c r="H1390" s="1">
        <v>41642</v>
      </c>
      <c r="I1390">
        <v>98</v>
      </c>
      <c r="J1390">
        <v>20</v>
      </c>
      <c r="K1390">
        <v>2</v>
      </c>
      <c r="L1390">
        <v>1582</v>
      </c>
      <c r="M1390">
        <v>1</v>
      </c>
      <c r="N1390">
        <v>2</v>
      </c>
      <c r="O1390">
        <v>1</v>
      </c>
      <c r="P1390">
        <v>15</v>
      </c>
      <c r="Q1390">
        <v>0</v>
      </c>
      <c r="R1390">
        <v>22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 t="s">
        <v>55</v>
      </c>
    </row>
    <row r="1391" spans="1:28" x14ac:dyDescent="0.5">
      <c r="A1391">
        <v>8070</v>
      </c>
      <c r="B1391">
        <v>1973</v>
      </c>
      <c r="C1391" t="s">
        <v>45</v>
      </c>
      <c r="D1391" t="s">
        <v>37</v>
      </c>
      <c r="E1391" t="s">
        <v>2396</v>
      </c>
      <c r="F1391">
        <v>0</v>
      </c>
      <c r="G1391">
        <v>1</v>
      </c>
      <c r="H1391" s="1">
        <v>41642</v>
      </c>
      <c r="I1391">
        <v>98</v>
      </c>
      <c r="J1391">
        <v>199</v>
      </c>
      <c r="K1391">
        <v>12</v>
      </c>
      <c r="L1391">
        <v>31</v>
      </c>
      <c r="M1391">
        <v>3</v>
      </c>
      <c r="N1391">
        <v>12</v>
      </c>
      <c r="O1391">
        <v>7</v>
      </c>
      <c r="P1391">
        <v>1</v>
      </c>
      <c r="Q1391">
        <v>3</v>
      </c>
      <c r="R1391">
        <v>3</v>
      </c>
      <c r="S1391">
        <v>5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 t="s">
        <v>32</v>
      </c>
    </row>
    <row r="1392" spans="1:28" x14ac:dyDescent="0.5">
      <c r="A1392">
        <v>8595</v>
      </c>
      <c r="B1392">
        <v>1973</v>
      </c>
      <c r="C1392" t="s">
        <v>28</v>
      </c>
      <c r="D1392" t="s">
        <v>60</v>
      </c>
      <c r="E1392" t="s">
        <v>2416</v>
      </c>
      <c r="F1392">
        <v>0</v>
      </c>
      <c r="G1392">
        <v>1</v>
      </c>
      <c r="H1392" s="1">
        <v>41945</v>
      </c>
      <c r="I1392">
        <v>99</v>
      </c>
      <c r="J1392">
        <v>55</v>
      </c>
      <c r="K1392">
        <v>0</v>
      </c>
      <c r="L1392">
        <v>6</v>
      </c>
      <c r="M1392">
        <v>2</v>
      </c>
      <c r="N1392">
        <v>0</v>
      </c>
      <c r="O1392">
        <v>4</v>
      </c>
      <c r="P1392">
        <v>2</v>
      </c>
      <c r="Q1392">
        <v>1</v>
      </c>
      <c r="R1392">
        <v>1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 t="s">
        <v>43</v>
      </c>
    </row>
    <row r="1393" spans="1:28" x14ac:dyDescent="0.5">
      <c r="A1393">
        <v>7232</v>
      </c>
      <c r="B1393">
        <v>1973</v>
      </c>
      <c r="C1393" t="s">
        <v>28</v>
      </c>
      <c r="D1393" t="s">
        <v>60</v>
      </c>
      <c r="E1393" t="s">
        <v>2416</v>
      </c>
      <c r="F1393">
        <v>0</v>
      </c>
      <c r="G1393">
        <v>1</v>
      </c>
      <c r="H1393" s="1">
        <v>41945</v>
      </c>
      <c r="I1393">
        <v>99</v>
      </c>
      <c r="J1393">
        <v>55</v>
      </c>
      <c r="K1393">
        <v>0</v>
      </c>
      <c r="L1393">
        <v>6</v>
      </c>
      <c r="M1393">
        <v>2</v>
      </c>
      <c r="N1393">
        <v>0</v>
      </c>
      <c r="O1393">
        <v>4</v>
      </c>
      <c r="P1393">
        <v>2</v>
      </c>
      <c r="Q1393">
        <v>1</v>
      </c>
      <c r="R1393">
        <v>1</v>
      </c>
      <c r="S1393">
        <v>3</v>
      </c>
      <c r="T1393">
        <v>5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 t="s">
        <v>32</v>
      </c>
    </row>
    <row r="1394" spans="1:28" x14ac:dyDescent="0.5">
      <c r="A1394">
        <v>9977</v>
      </c>
      <c r="B1394">
        <v>1973</v>
      </c>
      <c r="C1394" t="s">
        <v>28</v>
      </c>
      <c r="D1394" t="s">
        <v>29</v>
      </c>
      <c r="E1394" t="s">
        <v>2418</v>
      </c>
      <c r="F1394">
        <v>0</v>
      </c>
      <c r="G1394">
        <v>1</v>
      </c>
      <c r="H1394" t="s">
        <v>1397</v>
      </c>
      <c r="I1394">
        <v>99</v>
      </c>
      <c r="J1394">
        <v>321</v>
      </c>
      <c r="K1394">
        <v>11</v>
      </c>
      <c r="L1394">
        <v>309</v>
      </c>
      <c r="M1394">
        <v>33</v>
      </c>
      <c r="N1394">
        <v>26</v>
      </c>
      <c r="O1394">
        <v>34</v>
      </c>
      <c r="P1394">
        <v>3</v>
      </c>
      <c r="Q1394">
        <v>9</v>
      </c>
      <c r="R1394">
        <v>3</v>
      </c>
      <c r="S1394">
        <v>5</v>
      </c>
      <c r="T1394">
        <v>4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 t="s">
        <v>40</v>
      </c>
    </row>
    <row r="1395" spans="1:28" x14ac:dyDescent="0.5">
      <c r="A1395">
        <v>5794</v>
      </c>
      <c r="B1395">
        <v>1974</v>
      </c>
      <c r="C1395" t="s">
        <v>45</v>
      </c>
      <c r="D1395" t="s">
        <v>37</v>
      </c>
      <c r="E1395" t="s">
        <v>93</v>
      </c>
      <c r="F1395">
        <v>0</v>
      </c>
      <c r="G1395">
        <v>1</v>
      </c>
      <c r="H1395" t="s">
        <v>47</v>
      </c>
      <c r="I1395">
        <v>1</v>
      </c>
      <c r="J1395">
        <v>408</v>
      </c>
      <c r="K1395">
        <v>0</v>
      </c>
      <c r="L1395">
        <v>21</v>
      </c>
      <c r="M1395">
        <v>0</v>
      </c>
      <c r="N1395">
        <v>0</v>
      </c>
      <c r="O1395">
        <v>17</v>
      </c>
      <c r="P1395">
        <v>3</v>
      </c>
      <c r="Q1395">
        <v>7</v>
      </c>
      <c r="R1395">
        <v>1</v>
      </c>
      <c r="S1395">
        <v>7</v>
      </c>
      <c r="T1395">
        <v>8</v>
      </c>
      <c r="U1395">
        <v>0</v>
      </c>
      <c r="V1395">
        <v>1</v>
      </c>
      <c r="W1395">
        <v>0</v>
      </c>
      <c r="X1395">
        <v>1</v>
      </c>
      <c r="Y1395">
        <v>0</v>
      </c>
      <c r="Z1395">
        <v>1</v>
      </c>
      <c r="AA1395">
        <v>0</v>
      </c>
      <c r="AB1395" t="s">
        <v>55</v>
      </c>
    </row>
    <row r="1396" spans="1:28" x14ac:dyDescent="0.5">
      <c r="A1396">
        <v>6398</v>
      </c>
      <c r="B1396">
        <v>1974</v>
      </c>
      <c r="C1396" t="s">
        <v>123</v>
      </c>
      <c r="D1396" t="s">
        <v>37</v>
      </c>
      <c r="E1396" t="s">
        <v>124</v>
      </c>
      <c r="F1396">
        <v>1</v>
      </c>
      <c r="G1396">
        <v>0</v>
      </c>
      <c r="H1396" t="s">
        <v>125</v>
      </c>
      <c r="I1396">
        <v>2</v>
      </c>
      <c r="J1396">
        <v>7</v>
      </c>
      <c r="K1396">
        <v>10</v>
      </c>
      <c r="L1396">
        <v>13</v>
      </c>
      <c r="M1396">
        <v>16</v>
      </c>
      <c r="N1396">
        <v>0</v>
      </c>
      <c r="O1396">
        <v>4</v>
      </c>
      <c r="P1396">
        <v>2</v>
      </c>
      <c r="Q1396">
        <v>3</v>
      </c>
      <c r="R1396">
        <v>0</v>
      </c>
      <c r="S1396">
        <v>3</v>
      </c>
      <c r="T1396">
        <v>8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 t="s">
        <v>32</v>
      </c>
    </row>
    <row r="1397" spans="1:28" x14ac:dyDescent="0.5">
      <c r="A1397">
        <v>4865</v>
      </c>
      <c r="B1397">
        <v>1974</v>
      </c>
      <c r="C1397" t="s">
        <v>58</v>
      </c>
      <c r="D1397" t="s">
        <v>29</v>
      </c>
      <c r="E1397" t="s">
        <v>137</v>
      </c>
      <c r="F1397">
        <v>1</v>
      </c>
      <c r="G1397">
        <v>1</v>
      </c>
      <c r="H1397" t="s">
        <v>138</v>
      </c>
      <c r="I1397">
        <v>2</v>
      </c>
      <c r="J1397">
        <v>229</v>
      </c>
      <c r="K1397">
        <v>7</v>
      </c>
      <c r="L1397">
        <v>140</v>
      </c>
      <c r="M1397">
        <v>10</v>
      </c>
      <c r="N1397">
        <v>3</v>
      </c>
      <c r="O1397">
        <v>11</v>
      </c>
      <c r="P1397">
        <v>7</v>
      </c>
      <c r="Q1397">
        <v>5</v>
      </c>
      <c r="R1397">
        <v>1</v>
      </c>
      <c r="S1397">
        <v>8</v>
      </c>
      <c r="T1397">
        <v>7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1</v>
      </c>
      <c r="AA1397">
        <v>0</v>
      </c>
      <c r="AB1397" t="s">
        <v>43</v>
      </c>
    </row>
    <row r="1398" spans="1:28" x14ac:dyDescent="0.5">
      <c r="A1398">
        <v>10089</v>
      </c>
      <c r="B1398">
        <v>1974</v>
      </c>
      <c r="C1398" t="s">
        <v>28</v>
      </c>
      <c r="D1398" t="s">
        <v>29</v>
      </c>
      <c r="E1398" t="s">
        <v>243</v>
      </c>
      <c r="F1398">
        <v>0</v>
      </c>
      <c r="G1398">
        <v>0</v>
      </c>
      <c r="H1398" s="1">
        <v>41398</v>
      </c>
      <c r="I1398">
        <v>5</v>
      </c>
      <c r="J1398">
        <v>168</v>
      </c>
      <c r="K1398">
        <v>148</v>
      </c>
      <c r="L1398">
        <v>444</v>
      </c>
      <c r="M1398">
        <v>32</v>
      </c>
      <c r="N1398">
        <v>172</v>
      </c>
      <c r="O1398">
        <v>148</v>
      </c>
      <c r="P1398">
        <v>1</v>
      </c>
      <c r="Q1398">
        <v>6</v>
      </c>
      <c r="R1398">
        <v>9</v>
      </c>
      <c r="S1398">
        <v>13</v>
      </c>
      <c r="T1398">
        <v>2</v>
      </c>
      <c r="U1398">
        <v>0</v>
      </c>
      <c r="V1398">
        <v>1</v>
      </c>
      <c r="W1398">
        <v>1</v>
      </c>
      <c r="X1398">
        <v>1</v>
      </c>
      <c r="Y1398">
        <v>1</v>
      </c>
      <c r="Z1398">
        <v>1</v>
      </c>
      <c r="AA1398">
        <v>0</v>
      </c>
      <c r="AB1398" t="s">
        <v>72</v>
      </c>
    </row>
    <row r="1399" spans="1:28" x14ac:dyDescent="0.5">
      <c r="A1399">
        <v>5031</v>
      </c>
      <c r="B1399">
        <v>1974</v>
      </c>
      <c r="C1399" t="s">
        <v>28</v>
      </c>
      <c r="D1399" t="s">
        <v>41</v>
      </c>
      <c r="E1399" t="s">
        <v>508</v>
      </c>
      <c r="F1399">
        <v>0</v>
      </c>
      <c r="G1399">
        <v>0</v>
      </c>
      <c r="H1399" t="s">
        <v>251</v>
      </c>
      <c r="I1399">
        <v>14</v>
      </c>
      <c r="J1399">
        <v>777</v>
      </c>
      <c r="K1399">
        <v>35</v>
      </c>
      <c r="L1399">
        <v>731</v>
      </c>
      <c r="M1399">
        <v>39</v>
      </c>
      <c r="N1399">
        <v>137</v>
      </c>
      <c r="O1399">
        <v>114</v>
      </c>
      <c r="P1399">
        <v>1</v>
      </c>
      <c r="Q1399">
        <v>5</v>
      </c>
      <c r="R1399">
        <v>9</v>
      </c>
      <c r="S1399">
        <v>11</v>
      </c>
      <c r="T1399">
        <v>2</v>
      </c>
      <c r="U1399">
        <v>0</v>
      </c>
      <c r="V1399">
        <v>0</v>
      </c>
      <c r="W1399">
        <v>1</v>
      </c>
      <c r="X1399">
        <v>0</v>
      </c>
      <c r="Y1399">
        <v>0</v>
      </c>
      <c r="Z1399">
        <v>1</v>
      </c>
      <c r="AA1399">
        <v>0</v>
      </c>
      <c r="AB1399" t="s">
        <v>32</v>
      </c>
    </row>
    <row r="1400" spans="1:28" x14ac:dyDescent="0.5">
      <c r="A1400">
        <v>5231</v>
      </c>
      <c r="B1400">
        <v>1974</v>
      </c>
      <c r="C1400" t="s">
        <v>48</v>
      </c>
      <c r="D1400" t="s">
        <v>37</v>
      </c>
      <c r="E1400" t="s">
        <v>512</v>
      </c>
      <c r="F1400">
        <v>0</v>
      </c>
      <c r="G1400">
        <v>2</v>
      </c>
      <c r="H1400" t="s">
        <v>168</v>
      </c>
      <c r="I1400">
        <v>15</v>
      </c>
      <c r="J1400">
        <v>27</v>
      </c>
      <c r="K1400">
        <v>2</v>
      </c>
      <c r="L1400">
        <v>7</v>
      </c>
      <c r="M1400">
        <v>0</v>
      </c>
      <c r="N1400">
        <v>2</v>
      </c>
      <c r="O1400">
        <v>13</v>
      </c>
      <c r="P1400">
        <v>1</v>
      </c>
      <c r="Q1400">
        <v>1</v>
      </c>
      <c r="R1400">
        <v>0</v>
      </c>
      <c r="S1400">
        <v>3</v>
      </c>
      <c r="T1400">
        <v>5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 t="s">
        <v>32</v>
      </c>
    </row>
    <row r="1401" spans="1:28" x14ac:dyDescent="0.5">
      <c r="A1401">
        <v>5093</v>
      </c>
      <c r="B1401">
        <v>1974</v>
      </c>
      <c r="C1401" t="s">
        <v>45</v>
      </c>
      <c r="D1401" t="s">
        <v>29</v>
      </c>
      <c r="E1401" t="s">
        <v>526</v>
      </c>
      <c r="F1401">
        <v>1</v>
      </c>
      <c r="G1401">
        <v>0</v>
      </c>
      <c r="H1401" t="s">
        <v>527</v>
      </c>
      <c r="I1401">
        <v>15</v>
      </c>
      <c r="J1401">
        <v>40</v>
      </c>
      <c r="K1401">
        <v>3</v>
      </c>
      <c r="L1401">
        <v>30</v>
      </c>
      <c r="M1401">
        <v>10</v>
      </c>
      <c r="N1401">
        <v>7</v>
      </c>
      <c r="O1401">
        <v>11</v>
      </c>
      <c r="P1401">
        <v>3</v>
      </c>
      <c r="Q1401">
        <v>3</v>
      </c>
      <c r="R1401">
        <v>0</v>
      </c>
      <c r="S1401">
        <v>3</v>
      </c>
      <c r="T1401">
        <v>9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1</v>
      </c>
      <c r="AA1401">
        <v>0</v>
      </c>
      <c r="AB1401" t="s">
        <v>32</v>
      </c>
    </row>
    <row r="1402" spans="1:28" x14ac:dyDescent="0.5">
      <c r="A1402">
        <v>8524</v>
      </c>
      <c r="B1402">
        <v>1974</v>
      </c>
      <c r="C1402" t="s">
        <v>45</v>
      </c>
      <c r="D1402" t="s">
        <v>29</v>
      </c>
      <c r="E1402" t="s">
        <v>526</v>
      </c>
      <c r="F1402">
        <v>1</v>
      </c>
      <c r="G1402">
        <v>0</v>
      </c>
      <c r="H1402" t="s">
        <v>527</v>
      </c>
      <c r="I1402">
        <v>15</v>
      </c>
      <c r="J1402">
        <v>40</v>
      </c>
      <c r="K1402">
        <v>3</v>
      </c>
      <c r="L1402">
        <v>30</v>
      </c>
      <c r="M1402">
        <v>10</v>
      </c>
      <c r="N1402">
        <v>7</v>
      </c>
      <c r="O1402">
        <v>11</v>
      </c>
      <c r="P1402">
        <v>3</v>
      </c>
      <c r="Q1402">
        <v>3</v>
      </c>
      <c r="R1402">
        <v>0</v>
      </c>
      <c r="S1402">
        <v>3</v>
      </c>
      <c r="T1402">
        <v>9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1</v>
      </c>
      <c r="AA1402">
        <v>0</v>
      </c>
      <c r="AB1402" t="s">
        <v>32</v>
      </c>
    </row>
    <row r="1403" spans="1:28" x14ac:dyDescent="0.5">
      <c r="A1403">
        <v>4741</v>
      </c>
      <c r="B1403">
        <v>1974</v>
      </c>
      <c r="C1403" t="s">
        <v>48</v>
      </c>
      <c r="D1403" t="s">
        <v>37</v>
      </c>
      <c r="E1403" t="s">
        <v>562</v>
      </c>
      <c r="F1403">
        <v>1</v>
      </c>
      <c r="G1403">
        <v>0</v>
      </c>
      <c r="H1403" t="s">
        <v>335</v>
      </c>
      <c r="I1403">
        <v>17</v>
      </c>
      <c r="J1403">
        <v>391</v>
      </c>
      <c r="K1403">
        <v>32</v>
      </c>
      <c r="L1403">
        <v>70</v>
      </c>
      <c r="M1403">
        <v>21</v>
      </c>
      <c r="N1403">
        <v>32</v>
      </c>
      <c r="O1403">
        <v>16</v>
      </c>
      <c r="P1403">
        <v>2</v>
      </c>
      <c r="Q1403">
        <v>6</v>
      </c>
      <c r="R1403">
        <v>2</v>
      </c>
      <c r="S1403">
        <v>9</v>
      </c>
      <c r="T1403">
        <v>5</v>
      </c>
      <c r="U1403">
        <v>0</v>
      </c>
      <c r="V1403">
        <v>1</v>
      </c>
      <c r="W1403">
        <v>0</v>
      </c>
      <c r="X1403">
        <v>0</v>
      </c>
      <c r="Y1403">
        <v>0</v>
      </c>
      <c r="Z1403">
        <v>0</v>
      </c>
      <c r="AA1403">
        <v>0</v>
      </c>
      <c r="AB1403" t="s">
        <v>32</v>
      </c>
    </row>
    <row r="1404" spans="1:28" x14ac:dyDescent="0.5">
      <c r="A1404">
        <v>7848</v>
      </c>
      <c r="B1404">
        <v>1974</v>
      </c>
      <c r="C1404" t="s">
        <v>28</v>
      </c>
      <c r="D1404" t="s">
        <v>33</v>
      </c>
      <c r="E1404" t="s">
        <v>568</v>
      </c>
      <c r="F1404">
        <v>0</v>
      </c>
      <c r="G1404">
        <v>1</v>
      </c>
      <c r="H1404" t="s">
        <v>569</v>
      </c>
      <c r="I1404">
        <v>17</v>
      </c>
      <c r="J1404">
        <v>224</v>
      </c>
      <c r="K1404">
        <v>2</v>
      </c>
      <c r="L1404">
        <v>25</v>
      </c>
      <c r="M1404">
        <v>7</v>
      </c>
      <c r="N1404">
        <v>0</v>
      </c>
      <c r="O1404">
        <v>110</v>
      </c>
      <c r="P1404">
        <v>2</v>
      </c>
      <c r="Q1404">
        <v>5</v>
      </c>
      <c r="R1404">
        <v>3</v>
      </c>
      <c r="S1404">
        <v>3</v>
      </c>
      <c r="T1404">
        <v>6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 t="s">
        <v>55</v>
      </c>
    </row>
    <row r="1405" spans="1:28" x14ac:dyDescent="0.5">
      <c r="A1405">
        <v>11056</v>
      </c>
      <c r="B1405">
        <v>1974</v>
      </c>
      <c r="C1405" t="s">
        <v>28</v>
      </c>
      <c r="D1405" t="s">
        <v>37</v>
      </c>
      <c r="E1405" t="s">
        <v>605</v>
      </c>
      <c r="F1405">
        <v>0</v>
      </c>
      <c r="G1405">
        <v>0</v>
      </c>
      <c r="H1405" t="s">
        <v>606</v>
      </c>
      <c r="I1405">
        <v>18</v>
      </c>
      <c r="J1405">
        <v>546</v>
      </c>
      <c r="K1405">
        <v>91</v>
      </c>
      <c r="L1405">
        <v>410</v>
      </c>
      <c r="M1405">
        <v>119</v>
      </c>
      <c r="N1405">
        <v>0</v>
      </c>
      <c r="O1405">
        <v>22</v>
      </c>
      <c r="P1405">
        <v>1</v>
      </c>
      <c r="Q1405">
        <v>3</v>
      </c>
      <c r="R1405">
        <v>4</v>
      </c>
      <c r="S1405">
        <v>10</v>
      </c>
      <c r="T1405">
        <v>1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 t="s">
        <v>32</v>
      </c>
    </row>
    <row r="1406" spans="1:28" x14ac:dyDescent="0.5">
      <c r="A1406">
        <v>4855</v>
      </c>
      <c r="B1406">
        <v>1974</v>
      </c>
      <c r="C1406" t="s">
        <v>45</v>
      </c>
      <c r="D1406" t="s">
        <v>41</v>
      </c>
      <c r="E1406" t="s">
        <v>630</v>
      </c>
      <c r="F1406">
        <v>1</v>
      </c>
      <c r="G1406">
        <v>0</v>
      </c>
      <c r="H1406" s="1">
        <v>41431</v>
      </c>
      <c r="I1406">
        <v>19</v>
      </c>
      <c r="J1406">
        <v>14</v>
      </c>
      <c r="K1406">
        <v>0</v>
      </c>
      <c r="L1406">
        <v>24</v>
      </c>
      <c r="M1406">
        <v>3</v>
      </c>
      <c r="N1406">
        <v>3</v>
      </c>
      <c r="O1406">
        <v>2</v>
      </c>
      <c r="P1406">
        <v>1</v>
      </c>
      <c r="Q1406">
        <v>3</v>
      </c>
      <c r="R1406">
        <v>0</v>
      </c>
      <c r="S1406">
        <v>2</v>
      </c>
      <c r="T1406">
        <v>9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1</v>
      </c>
      <c r="AA1406">
        <v>0</v>
      </c>
      <c r="AB1406" t="s">
        <v>40</v>
      </c>
    </row>
    <row r="1407" spans="1:28" x14ac:dyDescent="0.5">
      <c r="A1407">
        <v>5049</v>
      </c>
      <c r="B1407">
        <v>1974</v>
      </c>
      <c r="C1407" t="s">
        <v>45</v>
      </c>
      <c r="D1407" t="s">
        <v>41</v>
      </c>
      <c r="E1407" t="s">
        <v>630</v>
      </c>
      <c r="F1407">
        <v>1</v>
      </c>
      <c r="G1407">
        <v>0</v>
      </c>
      <c r="H1407" s="1">
        <v>41431</v>
      </c>
      <c r="I1407">
        <v>19</v>
      </c>
      <c r="J1407">
        <v>14</v>
      </c>
      <c r="K1407">
        <v>0</v>
      </c>
      <c r="L1407">
        <v>24</v>
      </c>
      <c r="M1407">
        <v>3</v>
      </c>
      <c r="N1407">
        <v>3</v>
      </c>
      <c r="O1407">
        <v>2</v>
      </c>
      <c r="P1407">
        <v>1</v>
      </c>
      <c r="Q1407">
        <v>3</v>
      </c>
      <c r="R1407">
        <v>0</v>
      </c>
      <c r="S1407">
        <v>2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 t="s">
        <v>32</v>
      </c>
    </row>
    <row r="1408" spans="1:28" x14ac:dyDescent="0.5">
      <c r="A1408">
        <v>2877</v>
      </c>
      <c r="B1408">
        <v>1974</v>
      </c>
      <c r="C1408" t="s">
        <v>58</v>
      </c>
      <c r="D1408" t="s">
        <v>41</v>
      </c>
      <c r="E1408" t="s">
        <v>684</v>
      </c>
      <c r="F1408">
        <v>1</v>
      </c>
      <c r="G1408">
        <v>1</v>
      </c>
      <c r="H1408" t="s">
        <v>413</v>
      </c>
      <c r="I1408">
        <v>21</v>
      </c>
      <c r="J1408">
        <v>410</v>
      </c>
      <c r="K1408">
        <v>0</v>
      </c>
      <c r="L1408">
        <v>59</v>
      </c>
      <c r="M1408">
        <v>19</v>
      </c>
      <c r="N1408">
        <v>9</v>
      </c>
      <c r="O1408">
        <v>44</v>
      </c>
      <c r="P1408">
        <v>10</v>
      </c>
      <c r="Q1408">
        <v>7</v>
      </c>
      <c r="R1408">
        <v>1</v>
      </c>
      <c r="S1408">
        <v>8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 t="s">
        <v>72</v>
      </c>
    </row>
    <row r="1409" spans="1:28" x14ac:dyDescent="0.5">
      <c r="A1409">
        <v>2495</v>
      </c>
      <c r="B1409">
        <v>1974</v>
      </c>
      <c r="C1409" t="s">
        <v>58</v>
      </c>
      <c r="D1409" t="s">
        <v>37</v>
      </c>
      <c r="E1409" t="s">
        <v>733</v>
      </c>
      <c r="F1409">
        <v>0</v>
      </c>
      <c r="G1409">
        <v>1</v>
      </c>
      <c r="H1409" t="s">
        <v>734</v>
      </c>
      <c r="I1409">
        <v>24</v>
      </c>
      <c r="J1409">
        <v>217</v>
      </c>
      <c r="K1409">
        <v>38</v>
      </c>
      <c r="L1409">
        <v>350</v>
      </c>
      <c r="M1409">
        <v>111</v>
      </c>
      <c r="N1409">
        <v>85</v>
      </c>
      <c r="O1409">
        <v>15</v>
      </c>
      <c r="P1409">
        <v>1</v>
      </c>
      <c r="Q1409">
        <v>4</v>
      </c>
      <c r="R1409">
        <v>7</v>
      </c>
      <c r="S1409">
        <v>10</v>
      </c>
      <c r="T1409">
        <v>1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 t="s">
        <v>32</v>
      </c>
    </row>
    <row r="1410" spans="1:28" x14ac:dyDescent="0.5">
      <c r="A1410">
        <v>1839</v>
      </c>
      <c r="B1410">
        <v>1974</v>
      </c>
      <c r="C1410" t="s">
        <v>28</v>
      </c>
      <c r="D1410" t="s">
        <v>33</v>
      </c>
      <c r="E1410" t="s">
        <v>765</v>
      </c>
      <c r="F1410">
        <v>0</v>
      </c>
      <c r="G1410">
        <v>0</v>
      </c>
      <c r="H1410" t="s">
        <v>203</v>
      </c>
      <c r="I1410">
        <v>25</v>
      </c>
      <c r="J1410">
        <v>56</v>
      </c>
      <c r="K1410">
        <v>7</v>
      </c>
      <c r="L1410">
        <v>48</v>
      </c>
      <c r="M1410">
        <v>10</v>
      </c>
      <c r="N1410">
        <v>2</v>
      </c>
      <c r="O1410">
        <v>18</v>
      </c>
      <c r="P1410">
        <v>1</v>
      </c>
      <c r="Q1410">
        <v>3</v>
      </c>
      <c r="R1410">
        <v>0</v>
      </c>
      <c r="S1410">
        <v>4</v>
      </c>
      <c r="T1410">
        <v>7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 t="s">
        <v>55</v>
      </c>
    </row>
    <row r="1411" spans="1:28" x14ac:dyDescent="0.5">
      <c r="A1411">
        <v>8754</v>
      </c>
      <c r="B1411">
        <v>1974</v>
      </c>
      <c r="C1411" t="s">
        <v>45</v>
      </c>
      <c r="D1411" t="s">
        <v>41</v>
      </c>
      <c r="E1411" t="s">
        <v>779</v>
      </c>
      <c r="F1411">
        <v>0</v>
      </c>
      <c r="G1411">
        <v>1</v>
      </c>
      <c r="H1411" t="s">
        <v>780</v>
      </c>
      <c r="I1411">
        <v>25</v>
      </c>
      <c r="J1411">
        <v>14</v>
      </c>
      <c r="K1411">
        <v>0</v>
      </c>
      <c r="L1411">
        <v>3</v>
      </c>
      <c r="M1411">
        <v>0</v>
      </c>
      <c r="N1411">
        <v>0</v>
      </c>
      <c r="O1411">
        <v>3</v>
      </c>
      <c r="P1411">
        <v>1</v>
      </c>
      <c r="Q1411">
        <v>1</v>
      </c>
      <c r="R1411">
        <v>0</v>
      </c>
      <c r="S1411">
        <v>2</v>
      </c>
      <c r="T1411">
        <v>7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 t="s">
        <v>32</v>
      </c>
    </row>
    <row r="1412" spans="1:28" x14ac:dyDescent="0.5">
      <c r="A1412">
        <v>6961</v>
      </c>
      <c r="B1412">
        <v>1974</v>
      </c>
      <c r="C1412" t="s">
        <v>28</v>
      </c>
      <c r="D1412" t="s">
        <v>37</v>
      </c>
      <c r="E1412" t="s">
        <v>790</v>
      </c>
      <c r="F1412">
        <v>2</v>
      </c>
      <c r="G1412">
        <v>0</v>
      </c>
      <c r="H1412" t="s">
        <v>791</v>
      </c>
      <c r="I1412">
        <v>26</v>
      </c>
      <c r="J1412">
        <v>1</v>
      </c>
      <c r="K1412">
        <v>1</v>
      </c>
      <c r="L1412">
        <v>5</v>
      </c>
      <c r="M1412">
        <v>0</v>
      </c>
      <c r="N1412">
        <v>3</v>
      </c>
      <c r="O1412">
        <v>1</v>
      </c>
      <c r="P1412">
        <v>1</v>
      </c>
      <c r="Q1412">
        <v>1</v>
      </c>
      <c r="R1412">
        <v>0</v>
      </c>
      <c r="S1412">
        <v>2</v>
      </c>
      <c r="T1412">
        <v>8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 t="s">
        <v>32</v>
      </c>
    </row>
    <row r="1413" spans="1:28" x14ac:dyDescent="0.5">
      <c r="A1413">
        <v>10432</v>
      </c>
      <c r="B1413">
        <v>1974</v>
      </c>
      <c r="C1413" t="s">
        <v>28</v>
      </c>
      <c r="D1413" t="s">
        <v>29</v>
      </c>
      <c r="E1413" t="s">
        <v>794</v>
      </c>
      <c r="F1413">
        <v>1</v>
      </c>
      <c r="G1413">
        <v>0</v>
      </c>
      <c r="H1413" t="s">
        <v>335</v>
      </c>
      <c r="I1413">
        <v>26</v>
      </c>
      <c r="J1413">
        <v>2</v>
      </c>
      <c r="K1413">
        <v>0</v>
      </c>
      <c r="L1413">
        <v>9</v>
      </c>
      <c r="M1413">
        <v>3</v>
      </c>
      <c r="N1413">
        <v>6</v>
      </c>
      <c r="O1413">
        <v>2</v>
      </c>
      <c r="P1413">
        <v>1</v>
      </c>
      <c r="Q1413">
        <v>1</v>
      </c>
      <c r="R1413">
        <v>0</v>
      </c>
      <c r="S1413">
        <v>3</v>
      </c>
      <c r="T1413">
        <v>8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 t="s">
        <v>36</v>
      </c>
    </row>
    <row r="1414" spans="1:28" x14ac:dyDescent="0.5">
      <c r="A1414">
        <v>1361</v>
      </c>
      <c r="B1414">
        <v>1974</v>
      </c>
      <c r="C1414" t="s">
        <v>58</v>
      </c>
      <c r="D1414" t="s">
        <v>37</v>
      </c>
      <c r="E1414" t="s">
        <v>804</v>
      </c>
      <c r="F1414">
        <v>0</v>
      </c>
      <c r="G1414">
        <v>0</v>
      </c>
      <c r="H1414" s="1">
        <v>41370</v>
      </c>
      <c r="I1414">
        <v>26</v>
      </c>
      <c r="J1414">
        <v>1076</v>
      </c>
      <c r="K1414">
        <v>68</v>
      </c>
      <c r="L1414">
        <v>103</v>
      </c>
      <c r="M1414">
        <v>29</v>
      </c>
      <c r="N1414">
        <v>91</v>
      </c>
      <c r="O1414">
        <v>68</v>
      </c>
      <c r="P1414">
        <v>1</v>
      </c>
      <c r="Q1414">
        <v>3</v>
      </c>
      <c r="R1414">
        <v>4</v>
      </c>
      <c r="S1414">
        <v>8</v>
      </c>
      <c r="T1414">
        <v>1</v>
      </c>
      <c r="U1414">
        <v>0</v>
      </c>
      <c r="V1414">
        <v>1</v>
      </c>
      <c r="W1414">
        <v>1</v>
      </c>
      <c r="X1414">
        <v>0</v>
      </c>
      <c r="Y1414">
        <v>0</v>
      </c>
      <c r="Z1414">
        <v>1</v>
      </c>
      <c r="AA1414">
        <v>0</v>
      </c>
      <c r="AB1414" t="s">
        <v>32</v>
      </c>
    </row>
    <row r="1415" spans="1:28" x14ac:dyDescent="0.5">
      <c r="A1415">
        <v>6818</v>
      </c>
      <c r="B1415">
        <v>1974</v>
      </c>
      <c r="C1415" t="s">
        <v>28</v>
      </c>
      <c r="D1415" t="s">
        <v>37</v>
      </c>
      <c r="E1415" t="s">
        <v>813</v>
      </c>
      <c r="F1415">
        <v>0</v>
      </c>
      <c r="G1415">
        <v>1</v>
      </c>
      <c r="H1415" s="1">
        <v>41252</v>
      </c>
      <c r="I1415">
        <v>26</v>
      </c>
      <c r="J1415">
        <v>98</v>
      </c>
      <c r="K1415">
        <v>0</v>
      </c>
      <c r="L1415">
        <v>106</v>
      </c>
      <c r="M1415">
        <v>49</v>
      </c>
      <c r="N1415">
        <v>10</v>
      </c>
      <c r="O1415">
        <v>106</v>
      </c>
      <c r="P1415">
        <v>5</v>
      </c>
      <c r="Q1415">
        <v>5</v>
      </c>
      <c r="R1415">
        <v>1</v>
      </c>
      <c r="S1415">
        <v>5</v>
      </c>
      <c r="T1415">
        <v>6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 t="s">
        <v>32</v>
      </c>
    </row>
    <row r="1416" spans="1:28" x14ac:dyDescent="0.5">
      <c r="A1416">
        <v>7807</v>
      </c>
      <c r="B1416">
        <v>1974</v>
      </c>
      <c r="C1416" t="s">
        <v>28</v>
      </c>
      <c r="D1416" t="s">
        <v>37</v>
      </c>
      <c r="E1416" t="s">
        <v>813</v>
      </c>
      <c r="F1416">
        <v>0</v>
      </c>
      <c r="G1416">
        <v>1</v>
      </c>
      <c r="H1416" s="1">
        <v>41252</v>
      </c>
      <c r="I1416">
        <v>26</v>
      </c>
      <c r="J1416">
        <v>98</v>
      </c>
      <c r="K1416">
        <v>0</v>
      </c>
      <c r="L1416">
        <v>106</v>
      </c>
      <c r="M1416">
        <v>49</v>
      </c>
      <c r="N1416">
        <v>10</v>
      </c>
      <c r="O1416">
        <v>106</v>
      </c>
      <c r="P1416">
        <v>5</v>
      </c>
      <c r="Q1416">
        <v>5</v>
      </c>
      <c r="R1416">
        <v>1</v>
      </c>
      <c r="S1416">
        <v>5</v>
      </c>
      <c r="T1416">
        <v>6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 t="s">
        <v>32</v>
      </c>
    </row>
    <row r="1417" spans="1:28" x14ac:dyDescent="0.5">
      <c r="A1417">
        <v>8346</v>
      </c>
      <c r="B1417">
        <v>1974</v>
      </c>
      <c r="C1417" t="s">
        <v>28</v>
      </c>
      <c r="D1417" t="s">
        <v>33</v>
      </c>
      <c r="E1417" t="s">
        <v>815</v>
      </c>
      <c r="F1417">
        <v>1</v>
      </c>
      <c r="G1417">
        <v>0</v>
      </c>
      <c r="H1417" t="s">
        <v>816</v>
      </c>
      <c r="I1417">
        <v>26</v>
      </c>
      <c r="J1417">
        <v>138</v>
      </c>
      <c r="K1417">
        <v>15</v>
      </c>
      <c r="L1417">
        <v>35</v>
      </c>
      <c r="M1417">
        <v>25</v>
      </c>
      <c r="N1417">
        <v>11</v>
      </c>
      <c r="O1417">
        <v>72</v>
      </c>
      <c r="P1417">
        <v>2</v>
      </c>
      <c r="Q1417">
        <v>6</v>
      </c>
      <c r="R1417">
        <v>2</v>
      </c>
      <c r="S1417">
        <v>2</v>
      </c>
      <c r="T1417">
        <v>9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v>1</v>
      </c>
      <c r="AA1417">
        <v>0</v>
      </c>
      <c r="AB1417" t="s">
        <v>32</v>
      </c>
    </row>
    <row r="1418" spans="1:28" x14ac:dyDescent="0.5">
      <c r="A1418">
        <v>9967</v>
      </c>
      <c r="B1418">
        <v>1974</v>
      </c>
      <c r="C1418" t="s">
        <v>28</v>
      </c>
      <c r="D1418" t="s">
        <v>29</v>
      </c>
      <c r="E1418" t="s">
        <v>920</v>
      </c>
      <c r="F1418">
        <v>1</v>
      </c>
      <c r="G1418">
        <v>1</v>
      </c>
      <c r="H1418" t="s">
        <v>921</v>
      </c>
      <c r="I1418">
        <v>30</v>
      </c>
      <c r="J1418">
        <v>160</v>
      </c>
      <c r="K1418">
        <v>15</v>
      </c>
      <c r="L1418">
        <v>196</v>
      </c>
      <c r="M1418">
        <v>15</v>
      </c>
      <c r="N1418">
        <v>11</v>
      </c>
      <c r="O1418">
        <v>50</v>
      </c>
      <c r="P1418">
        <v>8</v>
      </c>
      <c r="Q1418">
        <v>6</v>
      </c>
      <c r="R1418">
        <v>1</v>
      </c>
      <c r="S1418">
        <v>7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 t="s">
        <v>40</v>
      </c>
    </row>
    <row r="1419" spans="1:28" x14ac:dyDescent="0.5">
      <c r="A1419">
        <v>5304</v>
      </c>
      <c r="B1419">
        <v>1974</v>
      </c>
      <c r="C1419" t="s">
        <v>45</v>
      </c>
      <c r="D1419" t="s">
        <v>33</v>
      </c>
      <c r="E1419" t="s">
        <v>1044</v>
      </c>
      <c r="F1419">
        <v>1</v>
      </c>
      <c r="G1419">
        <v>0</v>
      </c>
      <c r="H1419" t="s">
        <v>81</v>
      </c>
      <c r="I1419">
        <v>35</v>
      </c>
      <c r="J1419">
        <v>24</v>
      </c>
      <c r="K1419">
        <v>0</v>
      </c>
      <c r="L1419">
        <v>8</v>
      </c>
      <c r="M1419">
        <v>0</v>
      </c>
      <c r="N1419">
        <v>0</v>
      </c>
      <c r="O1419">
        <v>1</v>
      </c>
      <c r="P1419">
        <v>2</v>
      </c>
      <c r="Q1419">
        <v>1</v>
      </c>
      <c r="R1419">
        <v>0</v>
      </c>
      <c r="S1419">
        <v>3</v>
      </c>
      <c r="T1419">
        <v>6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 t="s">
        <v>72</v>
      </c>
    </row>
    <row r="1420" spans="1:28" x14ac:dyDescent="0.5">
      <c r="A1420">
        <v>5866</v>
      </c>
      <c r="B1420">
        <v>1974</v>
      </c>
      <c r="C1420" t="s">
        <v>28</v>
      </c>
      <c r="D1420" t="s">
        <v>41</v>
      </c>
      <c r="E1420" t="s">
        <v>1126</v>
      </c>
      <c r="F1420">
        <v>1</v>
      </c>
      <c r="G1420">
        <v>0</v>
      </c>
      <c r="H1420" t="s">
        <v>511</v>
      </c>
      <c r="I1420">
        <v>39</v>
      </c>
      <c r="J1420">
        <v>97</v>
      </c>
      <c r="K1420">
        <v>3</v>
      </c>
      <c r="L1420">
        <v>66</v>
      </c>
      <c r="M1420">
        <v>12</v>
      </c>
      <c r="N1420">
        <v>7</v>
      </c>
      <c r="O1420">
        <v>34</v>
      </c>
      <c r="P1420">
        <v>3</v>
      </c>
      <c r="Q1420">
        <v>4</v>
      </c>
      <c r="R1420">
        <v>1</v>
      </c>
      <c r="S1420">
        <v>4</v>
      </c>
      <c r="T1420">
        <v>7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 t="s">
        <v>32</v>
      </c>
    </row>
    <row r="1421" spans="1:28" x14ac:dyDescent="0.5">
      <c r="A1421">
        <v>5303</v>
      </c>
      <c r="B1421">
        <v>1974</v>
      </c>
      <c r="C1421" t="s">
        <v>45</v>
      </c>
      <c r="D1421" t="s">
        <v>41</v>
      </c>
      <c r="E1421" t="s">
        <v>1185</v>
      </c>
      <c r="F1421">
        <v>0</v>
      </c>
      <c r="G1421">
        <v>0</v>
      </c>
      <c r="H1421" s="1">
        <v>41855</v>
      </c>
      <c r="I1421">
        <v>42</v>
      </c>
      <c r="J1421">
        <v>471</v>
      </c>
      <c r="K1421">
        <v>0</v>
      </c>
      <c r="L1421">
        <v>510</v>
      </c>
      <c r="M1421">
        <v>99</v>
      </c>
      <c r="N1421">
        <v>21</v>
      </c>
      <c r="O1421">
        <v>12</v>
      </c>
      <c r="P1421">
        <v>1</v>
      </c>
      <c r="Q1421">
        <v>6</v>
      </c>
      <c r="R1421">
        <v>4</v>
      </c>
      <c r="S1421">
        <v>9</v>
      </c>
      <c r="T1421">
        <v>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 t="s">
        <v>72</v>
      </c>
    </row>
    <row r="1422" spans="1:28" x14ac:dyDescent="0.5">
      <c r="A1422">
        <v>6872</v>
      </c>
      <c r="B1422">
        <v>1974</v>
      </c>
      <c r="C1422" t="s">
        <v>45</v>
      </c>
      <c r="D1422" t="s">
        <v>37</v>
      </c>
      <c r="E1422" t="s">
        <v>1215</v>
      </c>
      <c r="F1422">
        <v>0</v>
      </c>
      <c r="G1422">
        <v>1</v>
      </c>
      <c r="H1422" t="s">
        <v>799</v>
      </c>
      <c r="I1422">
        <v>43</v>
      </c>
      <c r="J1422">
        <v>284</v>
      </c>
      <c r="K1422">
        <v>3</v>
      </c>
      <c r="L1422">
        <v>84</v>
      </c>
      <c r="M1422">
        <v>4</v>
      </c>
      <c r="N1422">
        <v>7</v>
      </c>
      <c r="O1422">
        <v>23</v>
      </c>
      <c r="P1422">
        <v>2</v>
      </c>
      <c r="Q1422">
        <v>4</v>
      </c>
      <c r="R1422">
        <v>2</v>
      </c>
      <c r="S1422">
        <v>8</v>
      </c>
      <c r="T1422">
        <v>4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 t="s">
        <v>72</v>
      </c>
    </row>
    <row r="1423" spans="1:28" x14ac:dyDescent="0.5">
      <c r="A1423">
        <v>3969</v>
      </c>
      <c r="B1423">
        <v>1974</v>
      </c>
      <c r="C1423" t="s">
        <v>58</v>
      </c>
      <c r="D1423" t="s">
        <v>41</v>
      </c>
      <c r="E1423" t="s">
        <v>1267</v>
      </c>
      <c r="F1423">
        <v>0</v>
      </c>
      <c r="G1423">
        <v>1</v>
      </c>
      <c r="H1423" s="1">
        <v>41285</v>
      </c>
      <c r="I1423">
        <v>46</v>
      </c>
      <c r="J1423">
        <v>35</v>
      </c>
      <c r="K1423">
        <v>4</v>
      </c>
      <c r="L1423">
        <v>17</v>
      </c>
      <c r="M1423">
        <v>7</v>
      </c>
      <c r="N1423">
        <v>6</v>
      </c>
      <c r="O1423">
        <v>64</v>
      </c>
      <c r="P1423">
        <v>1</v>
      </c>
      <c r="Q1423">
        <v>2</v>
      </c>
      <c r="R1423">
        <v>2</v>
      </c>
      <c r="S1423">
        <v>2</v>
      </c>
      <c r="T1423">
        <v>5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 t="s">
        <v>51</v>
      </c>
    </row>
    <row r="1424" spans="1:28" x14ac:dyDescent="0.5">
      <c r="A1424">
        <v>2937</v>
      </c>
      <c r="B1424">
        <v>1974</v>
      </c>
      <c r="C1424" t="s">
        <v>45</v>
      </c>
      <c r="D1424" t="s">
        <v>33</v>
      </c>
      <c r="E1424" t="s">
        <v>1300</v>
      </c>
      <c r="F1424">
        <v>0</v>
      </c>
      <c r="G1424">
        <v>1</v>
      </c>
      <c r="H1424" t="s">
        <v>917</v>
      </c>
      <c r="I1424">
        <v>47</v>
      </c>
      <c r="J1424">
        <v>614</v>
      </c>
      <c r="K1424">
        <v>16</v>
      </c>
      <c r="L1424">
        <v>132</v>
      </c>
      <c r="M1424">
        <v>43</v>
      </c>
      <c r="N1424">
        <v>33</v>
      </c>
      <c r="O1424">
        <v>33</v>
      </c>
      <c r="P1424">
        <v>3</v>
      </c>
      <c r="Q1424">
        <v>8</v>
      </c>
      <c r="R1424">
        <v>5</v>
      </c>
      <c r="S1424">
        <v>9</v>
      </c>
      <c r="T1424">
        <v>6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 t="s">
        <v>36</v>
      </c>
    </row>
    <row r="1425" spans="1:28" x14ac:dyDescent="0.5">
      <c r="A1425">
        <v>5922</v>
      </c>
      <c r="B1425">
        <v>1974</v>
      </c>
      <c r="C1425" t="s">
        <v>45</v>
      </c>
      <c r="D1425" t="s">
        <v>37</v>
      </c>
      <c r="E1425" t="s">
        <v>1314</v>
      </c>
      <c r="F1425">
        <v>0</v>
      </c>
      <c r="G1425">
        <v>1</v>
      </c>
      <c r="H1425" t="s">
        <v>178</v>
      </c>
      <c r="I1425">
        <v>48</v>
      </c>
      <c r="J1425">
        <v>210</v>
      </c>
      <c r="K1425">
        <v>0</v>
      </c>
      <c r="L1425">
        <v>6</v>
      </c>
      <c r="M1425">
        <v>0</v>
      </c>
      <c r="N1425">
        <v>0</v>
      </c>
      <c r="O1425">
        <v>2</v>
      </c>
      <c r="P1425">
        <v>2</v>
      </c>
      <c r="Q1425">
        <v>4</v>
      </c>
      <c r="R1425">
        <v>1</v>
      </c>
      <c r="S1425">
        <v>5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 t="s">
        <v>32</v>
      </c>
    </row>
    <row r="1426" spans="1:28" x14ac:dyDescent="0.5">
      <c r="A1426">
        <v>2620</v>
      </c>
      <c r="B1426">
        <v>1974</v>
      </c>
      <c r="C1426" t="s">
        <v>45</v>
      </c>
      <c r="D1426" t="s">
        <v>37</v>
      </c>
      <c r="E1426" t="s">
        <v>1322</v>
      </c>
      <c r="F1426">
        <v>1</v>
      </c>
      <c r="G1426">
        <v>0</v>
      </c>
      <c r="H1426" t="s">
        <v>699</v>
      </c>
      <c r="I1426">
        <v>48</v>
      </c>
      <c r="J1426">
        <v>14</v>
      </c>
      <c r="K1426">
        <v>0</v>
      </c>
      <c r="L1426">
        <v>2</v>
      </c>
      <c r="M1426">
        <v>0</v>
      </c>
      <c r="N1426">
        <v>0</v>
      </c>
      <c r="O1426">
        <v>7</v>
      </c>
      <c r="P1426">
        <v>1</v>
      </c>
      <c r="Q1426">
        <v>1</v>
      </c>
      <c r="R1426">
        <v>0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</v>
      </c>
      <c r="AA1426">
        <v>0</v>
      </c>
      <c r="AB1426" t="s">
        <v>72</v>
      </c>
    </row>
    <row r="1427" spans="1:28" x14ac:dyDescent="0.5">
      <c r="A1427">
        <v>8254</v>
      </c>
      <c r="B1427">
        <v>1974</v>
      </c>
      <c r="C1427" t="s">
        <v>45</v>
      </c>
      <c r="D1427" t="s">
        <v>37</v>
      </c>
      <c r="E1427" t="s">
        <v>1322</v>
      </c>
      <c r="F1427">
        <v>1</v>
      </c>
      <c r="G1427">
        <v>0</v>
      </c>
      <c r="H1427" t="s">
        <v>699</v>
      </c>
      <c r="I1427">
        <v>48</v>
      </c>
      <c r="J1427">
        <v>14</v>
      </c>
      <c r="K1427">
        <v>0</v>
      </c>
      <c r="L1427">
        <v>2</v>
      </c>
      <c r="M1427">
        <v>0</v>
      </c>
      <c r="N1427">
        <v>0</v>
      </c>
      <c r="O1427">
        <v>7</v>
      </c>
      <c r="P1427">
        <v>1</v>
      </c>
      <c r="Q1427">
        <v>1</v>
      </c>
      <c r="R1427">
        <v>0</v>
      </c>
      <c r="S1427">
        <v>2</v>
      </c>
      <c r="T1427">
        <v>8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 t="s">
        <v>51</v>
      </c>
    </row>
    <row r="1428" spans="1:28" x14ac:dyDescent="0.5">
      <c r="A1428">
        <v>1321</v>
      </c>
      <c r="B1428">
        <v>1974</v>
      </c>
      <c r="C1428" t="s">
        <v>28</v>
      </c>
      <c r="D1428" t="s">
        <v>37</v>
      </c>
      <c r="E1428" t="s">
        <v>1337</v>
      </c>
      <c r="F1428">
        <v>1</v>
      </c>
      <c r="G1428">
        <v>0</v>
      </c>
      <c r="H1428" s="1">
        <v>41375</v>
      </c>
      <c r="I1428">
        <v>49</v>
      </c>
      <c r="J1428">
        <v>22</v>
      </c>
      <c r="K1428">
        <v>2</v>
      </c>
      <c r="L1428">
        <v>18</v>
      </c>
      <c r="M1428">
        <v>0</v>
      </c>
      <c r="N1428">
        <v>2</v>
      </c>
      <c r="O1428">
        <v>12</v>
      </c>
      <c r="P1428">
        <v>3</v>
      </c>
      <c r="Q1428">
        <v>3</v>
      </c>
      <c r="R1428">
        <v>0</v>
      </c>
      <c r="S1428">
        <v>3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 t="s">
        <v>36</v>
      </c>
    </row>
    <row r="1429" spans="1:28" x14ac:dyDescent="0.5">
      <c r="A1429">
        <v>7037</v>
      </c>
      <c r="B1429">
        <v>1974</v>
      </c>
      <c r="C1429" t="s">
        <v>45</v>
      </c>
      <c r="D1429" t="s">
        <v>37</v>
      </c>
      <c r="E1429" t="s">
        <v>1371</v>
      </c>
      <c r="F1429">
        <v>1</v>
      </c>
      <c r="G1429">
        <v>0</v>
      </c>
      <c r="H1429" s="1">
        <v>41586</v>
      </c>
      <c r="I1429">
        <v>50</v>
      </c>
      <c r="J1429">
        <v>194</v>
      </c>
      <c r="K1429">
        <v>55</v>
      </c>
      <c r="L1429">
        <v>134</v>
      </c>
      <c r="M1429">
        <v>15</v>
      </c>
      <c r="N1429">
        <v>0</v>
      </c>
      <c r="O1429">
        <v>3</v>
      </c>
      <c r="P1429">
        <v>3</v>
      </c>
      <c r="Q1429">
        <v>4</v>
      </c>
      <c r="R1429">
        <v>2</v>
      </c>
      <c r="S1429">
        <v>8</v>
      </c>
      <c r="T1429">
        <v>6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 t="s">
        <v>72</v>
      </c>
    </row>
    <row r="1430" spans="1:28" x14ac:dyDescent="0.5">
      <c r="A1430">
        <v>1077</v>
      </c>
      <c r="B1430">
        <v>1974</v>
      </c>
      <c r="C1430" t="s">
        <v>28</v>
      </c>
      <c r="D1430" t="s">
        <v>41</v>
      </c>
      <c r="E1430" t="s">
        <v>1437</v>
      </c>
      <c r="F1430">
        <v>0</v>
      </c>
      <c r="G1430">
        <v>0</v>
      </c>
      <c r="H1430" s="1">
        <v>41041</v>
      </c>
      <c r="I1430">
        <v>52</v>
      </c>
      <c r="J1430">
        <v>258</v>
      </c>
      <c r="K1430">
        <v>105</v>
      </c>
      <c r="L1430">
        <v>239</v>
      </c>
      <c r="M1430">
        <v>237</v>
      </c>
      <c r="N1430">
        <v>172</v>
      </c>
      <c r="O1430">
        <v>9</v>
      </c>
      <c r="P1430">
        <v>1</v>
      </c>
      <c r="Q1430">
        <v>7</v>
      </c>
      <c r="R1430">
        <v>3</v>
      </c>
      <c r="S1430">
        <v>4</v>
      </c>
      <c r="T1430">
        <v>4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 t="s">
        <v>32</v>
      </c>
    </row>
    <row r="1431" spans="1:28" x14ac:dyDescent="0.5">
      <c r="A1431">
        <v>4961</v>
      </c>
      <c r="B1431">
        <v>1974</v>
      </c>
      <c r="C1431" t="s">
        <v>58</v>
      </c>
      <c r="D1431" t="s">
        <v>41</v>
      </c>
      <c r="E1431" t="s">
        <v>1517</v>
      </c>
      <c r="F1431">
        <v>1</v>
      </c>
      <c r="G1431">
        <v>0</v>
      </c>
      <c r="H1431" t="s">
        <v>1366</v>
      </c>
      <c r="I1431">
        <v>56</v>
      </c>
      <c r="J1431">
        <v>29</v>
      </c>
      <c r="K1431">
        <v>0</v>
      </c>
      <c r="L1431">
        <v>25</v>
      </c>
      <c r="M1431">
        <v>2</v>
      </c>
      <c r="N1431">
        <v>2</v>
      </c>
      <c r="O1431">
        <v>3</v>
      </c>
      <c r="P1431">
        <v>4</v>
      </c>
      <c r="Q1431">
        <v>2</v>
      </c>
      <c r="R1431">
        <v>1</v>
      </c>
      <c r="S1431">
        <v>4</v>
      </c>
      <c r="T1431">
        <v>4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 t="s">
        <v>32</v>
      </c>
    </row>
    <row r="1432" spans="1:28" x14ac:dyDescent="0.5">
      <c r="A1432">
        <v>5177</v>
      </c>
      <c r="B1432">
        <v>1974</v>
      </c>
      <c r="C1432" t="s">
        <v>58</v>
      </c>
      <c r="D1432" t="s">
        <v>37</v>
      </c>
      <c r="E1432" t="s">
        <v>1518</v>
      </c>
      <c r="F1432">
        <v>0</v>
      </c>
      <c r="G1432">
        <v>1</v>
      </c>
      <c r="H1432" s="1">
        <v>41620</v>
      </c>
      <c r="I1432">
        <v>56</v>
      </c>
      <c r="J1432">
        <v>298</v>
      </c>
      <c r="K1432">
        <v>7</v>
      </c>
      <c r="L1432">
        <v>68</v>
      </c>
      <c r="M1432">
        <v>4</v>
      </c>
      <c r="N1432">
        <v>0</v>
      </c>
      <c r="O1432">
        <v>19</v>
      </c>
      <c r="P1432">
        <v>2</v>
      </c>
      <c r="Q1432">
        <v>6</v>
      </c>
      <c r="R1432">
        <v>2</v>
      </c>
      <c r="S1432">
        <v>6</v>
      </c>
      <c r="T1432">
        <v>6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 t="s">
        <v>72</v>
      </c>
    </row>
    <row r="1433" spans="1:28" x14ac:dyDescent="0.5">
      <c r="A1433">
        <v>368</v>
      </c>
      <c r="B1433">
        <v>1974</v>
      </c>
      <c r="C1433" t="s">
        <v>28</v>
      </c>
      <c r="D1433" t="s">
        <v>37</v>
      </c>
      <c r="E1433" t="s">
        <v>717</v>
      </c>
      <c r="F1433">
        <v>0</v>
      </c>
      <c r="G1433">
        <v>1</v>
      </c>
      <c r="H1433" t="s">
        <v>978</v>
      </c>
      <c r="I1433">
        <v>61</v>
      </c>
      <c r="J1433">
        <v>91</v>
      </c>
      <c r="K1433">
        <v>65</v>
      </c>
      <c r="L1433">
        <v>52</v>
      </c>
      <c r="M1433">
        <v>10</v>
      </c>
      <c r="N1433">
        <v>44</v>
      </c>
      <c r="O1433">
        <v>28</v>
      </c>
      <c r="P1433">
        <v>3</v>
      </c>
      <c r="Q1433">
        <v>3</v>
      </c>
      <c r="R1433">
        <v>2</v>
      </c>
      <c r="S1433">
        <v>6</v>
      </c>
      <c r="T1433">
        <v>5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 t="s">
        <v>55</v>
      </c>
    </row>
    <row r="1434" spans="1:28" x14ac:dyDescent="0.5">
      <c r="A1434">
        <v>6661</v>
      </c>
      <c r="B1434">
        <v>1974</v>
      </c>
      <c r="C1434" t="s">
        <v>28</v>
      </c>
      <c r="D1434" t="s">
        <v>37</v>
      </c>
      <c r="E1434" t="s">
        <v>1665</v>
      </c>
      <c r="F1434">
        <v>0</v>
      </c>
      <c r="G1434">
        <v>1</v>
      </c>
      <c r="H1434" s="1">
        <v>41251</v>
      </c>
      <c r="I1434">
        <v>63</v>
      </c>
      <c r="J1434">
        <v>757</v>
      </c>
      <c r="K1434">
        <v>80</v>
      </c>
      <c r="L1434">
        <v>217</v>
      </c>
      <c r="M1434">
        <v>29</v>
      </c>
      <c r="N1434">
        <v>80</v>
      </c>
      <c r="O1434">
        <v>11</v>
      </c>
      <c r="P1434">
        <v>5</v>
      </c>
      <c r="Q1434">
        <v>9</v>
      </c>
      <c r="R1434">
        <v>6</v>
      </c>
      <c r="S1434">
        <v>12</v>
      </c>
      <c r="T1434">
        <v>6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 t="s">
        <v>32</v>
      </c>
    </row>
    <row r="1435" spans="1:28" x14ac:dyDescent="0.5">
      <c r="A1435">
        <v>5462</v>
      </c>
      <c r="B1435">
        <v>1974</v>
      </c>
      <c r="C1435" t="s">
        <v>28</v>
      </c>
      <c r="D1435" t="s">
        <v>37</v>
      </c>
      <c r="E1435" t="s">
        <v>1665</v>
      </c>
      <c r="F1435">
        <v>0</v>
      </c>
      <c r="G1435">
        <v>1</v>
      </c>
      <c r="H1435" s="1">
        <v>41251</v>
      </c>
      <c r="I1435">
        <v>63</v>
      </c>
      <c r="J1435">
        <v>757</v>
      </c>
      <c r="K1435">
        <v>80</v>
      </c>
      <c r="L1435">
        <v>217</v>
      </c>
      <c r="M1435">
        <v>29</v>
      </c>
      <c r="N1435">
        <v>80</v>
      </c>
      <c r="O1435">
        <v>11</v>
      </c>
      <c r="P1435">
        <v>5</v>
      </c>
      <c r="Q1435">
        <v>9</v>
      </c>
      <c r="R1435">
        <v>6</v>
      </c>
      <c r="S1435">
        <v>12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 t="s">
        <v>55</v>
      </c>
    </row>
    <row r="1436" spans="1:28" x14ac:dyDescent="0.5">
      <c r="A1436">
        <v>10897</v>
      </c>
      <c r="B1436">
        <v>1974</v>
      </c>
      <c r="C1436" t="s">
        <v>28</v>
      </c>
      <c r="D1436" t="s">
        <v>37</v>
      </c>
      <c r="E1436" t="s">
        <v>1665</v>
      </c>
      <c r="F1436">
        <v>0</v>
      </c>
      <c r="G1436">
        <v>1</v>
      </c>
      <c r="H1436" s="1">
        <v>41251</v>
      </c>
      <c r="I1436">
        <v>63</v>
      </c>
      <c r="J1436">
        <v>757</v>
      </c>
      <c r="K1436">
        <v>80</v>
      </c>
      <c r="L1436">
        <v>217</v>
      </c>
      <c r="M1436">
        <v>29</v>
      </c>
      <c r="N1436">
        <v>80</v>
      </c>
      <c r="O1436">
        <v>11</v>
      </c>
      <c r="P1436">
        <v>5</v>
      </c>
      <c r="Q1436">
        <v>9</v>
      </c>
      <c r="R1436">
        <v>6</v>
      </c>
      <c r="S1436">
        <v>12</v>
      </c>
      <c r="T1436">
        <v>6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 t="s">
        <v>43</v>
      </c>
    </row>
    <row r="1437" spans="1:28" x14ac:dyDescent="0.5">
      <c r="A1437">
        <v>5966</v>
      </c>
      <c r="B1437">
        <v>1974</v>
      </c>
      <c r="C1437" t="s">
        <v>45</v>
      </c>
      <c r="D1437" t="s">
        <v>37</v>
      </c>
      <c r="E1437" t="s">
        <v>1685</v>
      </c>
      <c r="F1437">
        <v>1</v>
      </c>
      <c r="G1437">
        <v>1</v>
      </c>
      <c r="H1437" s="1">
        <v>41193</v>
      </c>
      <c r="I1437">
        <v>64</v>
      </c>
      <c r="J1437">
        <v>203</v>
      </c>
      <c r="K1437">
        <v>0</v>
      </c>
      <c r="L1437">
        <v>10</v>
      </c>
      <c r="M1437">
        <v>0</v>
      </c>
      <c r="N1437">
        <v>0</v>
      </c>
      <c r="O1437">
        <v>2</v>
      </c>
      <c r="P1437">
        <v>5</v>
      </c>
      <c r="Q1437">
        <v>3</v>
      </c>
      <c r="R1437">
        <v>1</v>
      </c>
      <c r="S1437">
        <v>6</v>
      </c>
      <c r="T1437">
        <v>6</v>
      </c>
      <c r="U1437">
        <v>0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 t="s">
        <v>32</v>
      </c>
    </row>
    <row r="1438" spans="1:28" x14ac:dyDescent="0.5">
      <c r="A1438">
        <v>3643</v>
      </c>
      <c r="B1438">
        <v>1974</v>
      </c>
      <c r="C1438" t="s">
        <v>58</v>
      </c>
      <c r="D1438" t="s">
        <v>37</v>
      </c>
      <c r="E1438" t="s">
        <v>1695</v>
      </c>
      <c r="F1438">
        <v>0</v>
      </c>
      <c r="G1438">
        <v>0</v>
      </c>
      <c r="H1438" t="s">
        <v>511</v>
      </c>
      <c r="I1438">
        <v>65</v>
      </c>
      <c r="J1438">
        <v>750</v>
      </c>
      <c r="K1438">
        <v>8</v>
      </c>
      <c r="L1438">
        <v>125</v>
      </c>
      <c r="M1438">
        <v>11</v>
      </c>
      <c r="N1438">
        <v>8</v>
      </c>
      <c r="O1438">
        <v>26</v>
      </c>
      <c r="P1438">
        <v>1</v>
      </c>
      <c r="Q1438">
        <v>4</v>
      </c>
      <c r="R1438">
        <v>3</v>
      </c>
      <c r="S1438">
        <v>6</v>
      </c>
      <c r="T1438">
        <v>2</v>
      </c>
      <c r="U1438">
        <v>0</v>
      </c>
      <c r="V1438">
        <v>0</v>
      </c>
      <c r="W1438">
        <v>1</v>
      </c>
      <c r="X1438">
        <v>0</v>
      </c>
      <c r="Y1438">
        <v>0</v>
      </c>
      <c r="Z1438">
        <v>0</v>
      </c>
      <c r="AA1438">
        <v>0</v>
      </c>
      <c r="AB1438" t="s">
        <v>36</v>
      </c>
    </row>
    <row r="1439" spans="1:28" x14ac:dyDescent="0.5">
      <c r="A1439">
        <v>10104</v>
      </c>
      <c r="B1439">
        <v>1974</v>
      </c>
      <c r="C1439" t="s">
        <v>28</v>
      </c>
      <c r="D1439" t="s">
        <v>41</v>
      </c>
      <c r="E1439" t="s">
        <v>1699</v>
      </c>
      <c r="F1439">
        <v>2</v>
      </c>
      <c r="G1439">
        <v>1</v>
      </c>
      <c r="H1439" s="1">
        <v>41344</v>
      </c>
      <c r="I1439">
        <v>65</v>
      </c>
      <c r="J1439">
        <v>4</v>
      </c>
      <c r="K1439">
        <v>0</v>
      </c>
      <c r="L1439">
        <v>2</v>
      </c>
      <c r="M1439">
        <v>0</v>
      </c>
      <c r="N1439">
        <v>0</v>
      </c>
      <c r="O1439">
        <v>2</v>
      </c>
      <c r="P1439">
        <v>1</v>
      </c>
      <c r="Q1439">
        <v>1</v>
      </c>
      <c r="R1439">
        <v>0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 t="s">
        <v>36</v>
      </c>
    </row>
    <row r="1440" spans="1:28" x14ac:dyDescent="0.5">
      <c r="A1440">
        <v>2525</v>
      </c>
      <c r="B1440">
        <v>1974</v>
      </c>
      <c r="C1440" t="s">
        <v>45</v>
      </c>
      <c r="D1440" t="s">
        <v>37</v>
      </c>
      <c r="E1440" t="s">
        <v>1716</v>
      </c>
      <c r="F1440">
        <v>0</v>
      </c>
      <c r="G1440">
        <v>0</v>
      </c>
      <c r="H1440" t="s">
        <v>83</v>
      </c>
      <c r="I1440">
        <v>65</v>
      </c>
      <c r="J1440">
        <v>153</v>
      </c>
      <c r="K1440">
        <v>64</v>
      </c>
      <c r="L1440">
        <v>123</v>
      </c>
      <c r="M1440">
        <v>116</v>
      </c>
      <c r="N1440">
        <v>64</v>
      </c>
      <c r="O1440">
        <v>14</v>
      </c>
      <c r="P1440">
        <v>2</v>
      </c>
      <c r="Q1440">
        <v>5</v>
      </c>
      <c r="R1440">
        <v>2</v>
      </c>
      <c r="S1440">
        <v>9</v>
      </c>
      <c r="T1440">
        <v>6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1</v>
      </c>
      <c r="AA1440">
        <v>0</v>
      </c>
      <c r="AB1440" t="s">
        <v>36</v>
      </c>
    </row>
    <row r="1441" spans="1:28" x14ac:dyDescent="0.5">
      <c r="A1441">
        <v>10640</v>
      </c>
      <c r="B1441">
        <v>1974</v>
      </c>
      <c r="C1441" t="s">
        <v>28</v>
      </c>
      <c r="D1441" t="s">
        <v>41</v>
      </c>
      <c r="E1441" t="s">
        <v>1824</v>
      </c>
      <c r="F1441">
        <v>1</v>
      </c>
      <c r="G1441">
        <v>1</v>
      </c>
      <c r="H1441" s="1">
        <v>41403</v>
      </c>
      <c r="I1441">
        <v>71</v>
      </c>
      <c r="J1441">
        <v>87</v>
      </c>
      <c r="K1441">
        <v>5</v>
      </c>
      <c r="L1441">
        <v>71</v>
      </c>
      <c r="M1441">
        <v>7</v>
      </c>
      <c r="N1441">
        <v>12</v>
      </c>
      <c r="O1441">
        <v>29</v>
      </c>
      <c r="P1441">
        <v>5</v>
      </c>
      <c r="Q1441">
        <v>4</v>
      </c>
      <c r="R1441">
        <v>1</v>
      </c>
      <c r="S1441">
        <v>4</v>
      </c>
      <c r="T1441">
        <v>7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 t="s">
        <v>32</v>
      </c>
    </row>
    <row r="1442" spans="1:28" x14ac:dyDescent="0.5">
      <c r="A1442">
        <v>1672</v>
      </c>
      <c r="B1442">
        <v>1974</v>
      </c>
      <c r="C1442" t="s">
        <v>45</v>
      </c>
      <c r="D1442" t="s">
        <v>41</v>
      </c>
      <c r="E1442" t="s">
        <v>1897</v>
      </c>
      <c r="F1442">
        <v>0</v>
      </c>
      <c r="G1442">
        <v>1</v>
      </c>
      <c r="H1442" s="1">
        <v>41642</v>
      </c>
      <c r="I1442">
        <v>74</v>
      </c>
      <c r="J1442">
        <v>204</v>
      </c>
      <c r="K1442">
        <v>7</v>
      </c>
      <c r="L1442">
        <v>149</v>
      </c>
      <c r="M1442">
        <v>20</v>
      </c>
      <c r="N1442">
        <v>15</v>
      </c>
      <c r="O1442">
        <v>66</v>
      </c>
      <c r="P1442">
        <v>1</v>
      </c>
      <c r="Q1442">
        <v>5</v>
      </c>
      <c r="R1442">
        <v>1</v>
      </c>
      <c r="S1442">
        <v>8</v>
      </c>
      <c r="T1442">
        <v>2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 t="s">
        <v>72</v>
      </c>
    </row>
    <row r="1443" spans="1:28" x14ac:dyDescent="0.5">
      <c r="A1443">
        <v>1990</v>
      </c>
      <c r="B1443">
        <v>1974</v>
      </c>
      <c r="C1443" t="s">
        <v>45</v>
      </c>
      <c r="D1443" t="s">
        <v>33</v>
      </c>
      <c r="E1443" t="s">
        <v>1917</v>
      </c>
      <c r="F1443">
        <v>0</v>
      </c>
      <c r="G1443">
        <v>0</v>
      </c>
      <c r="H1443" s="1">
        <v>41040</v>
      </c>
      <c r="I1443">
        <v>74</v>
      </c>
      <c r="J1443">
        <v>965</v>
      </c>
      <c r="K1443">
        <v>34</v>
      </c>
      <c r="L1443">
        <v>586</v>
      </c>
      <c r="M1443">
        <v>89</v>
      </c>
      <c r="N1443">
        <v>86</v>
      </c>
      <c r="O1443">
        <v>37</v>
      </c>
      <c r="P1443">
        <v>1</v>
      </c>
      <c r="Q1443">
        <v>3</v>
      </c>
      <c r="R1443">
        <v>5</v>
      </c>
      <c r="S1443">
        <v>8</v>
      </c>
      <c r="T1443">
        <v>3</v>
      </c>
      <c r="U1443">
        <v>1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 t="s">
        <v>32</v>
      </c>
    </row>
    <row r="1444" spans="1:28" x14ac:dyDescent="0.5">
      <c r="A1444">
        <v>9974</v>
      </c>
      <c r="B1444">
        <v>1974</v>
      </c>
      <c r="C1444" t="s">
        <v>28</v>
      </c>
      <c r="D1444" t="s">
        <v>37</v>
      </c>
      <c r="E1444" t="s">
        <v>1930</v>
      </c>
      <c r="F1444">
        <v>1</v>
      </c>
      <c r="G1444">
        <v>0</v>
      </c>
      <c r="H1444" s="1">
        <v>41615</v>
      </c>
      <c r="I1444">
        <v>75</v>
      </c>
      <c r="J1444">
        <v>15</v>
      </c>
      <c r="K1444">
        <v>6</v>
      </c>
      <c r="L1444">
        <v>20</v>
      </c>
      <c r="M1444">
        <v>4</v>
      </c>
      <c r="N1444">
        <v>5</v>
      </c>
      <c r="O1444">
        <v>20</v>
      </c>
      <c r="P1444">
        <v>1</v>
      </c>
      <c r="Q1444">
        <v>3</v>
      </c>
      <c r="R1444">
        <v>1</v>
      </c>
      <c r="S1444">
        <v>2</v>
      </c>
      <c r="T1444">
        <v>7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 t="s">
        <v>72</v>
      </c>
    </row>
    <row r="1445" spans="1:28" x14ac:dyDescent="0.5">
      <c r="A1445">
        <v>520</v>
      </c>
      <c r="B1445">
        <v>1974</v>
      </c>
      <c r="C1445" t="s">
        <v>28</v>
      </c>
      <c r="D1445" t="s">
        <v>37</v>
      </c>
      <c r="E1445" t="s">
        <v>2060</v>
      </c>
      <c r="F1445">
        <v>1</v>
      </c>
      <c r="G1445">
        <v>0</v>
      </c>
      <c r="H1445" s="1">
        <v>41281</v>
      </c>
      <c r="I1445">
        <v>81</v>
      </c>
      <c r="J1445">
        <v>3</v>
      </c>
      <c r="K1445">
        <v>3</v>
      </c>
      <c r="L1445">
        <v>7</v>
      </c>
      <c r="M1445">
        <v>6</v>
      </c>
      <c r="N1445">
        <v>2</v>
      </c>
      <c r="O1445">
        <v>9</v>
      </c>
      <c r="P1445">
        <v>1</v>
      </c>
      <c r="Q1445">
        <v>1</v>
      </c>
      <c r="R1445">
        <v>0</v>
      </c>
      <c r="S1445">
        <v>2</v>
      </c>
      <c r="T1445">
        <v>7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 t="s">
        <v>32</v>
      </c>
    </row>
    <row r="1446" spans="1:28" x14ac:dyDescent="0.5">
      <c r="A1446">
        <v>8372</v>
      </c>
      <c r="B1446">
        <v>1974</v>
      </c>
      <c r="C1446" t="s">
        <v>28</v>
      </c>
      <c r="D1446" t="s">
        <v>37</v>
      </c>
      <c r="E1446" t="s">
        <v>2060</v>
      </c>
      <c r="F1446">
        <v>1</v>
      </c>
      <c r="G1446">
        <v>0</v>
      </c>
      <c r="H1446" s="1">
        <v>41281</v>
      </c>
      <c r="I1446">
        <v>81</v>
      </c>
      <c r="J1446">
        <v>3</v>
      </c>
      <c r="K1446">
        <v>3</v>
      </c>
      <c r="L1446">
        <v>7</v>
      </c>
      <c r="M1446">
        <v>6</v>
      </c>
      <c r="N1446">
        <v>2</v>
      </c>
      <c r="O1446">
        <v>9</v>
      </c>
      <c r="P1446">
        <v>1</v>
      </c>
      <c r="Q1446">
        <v>1</v>
      </c>
      <c r="R1446">
        <v>0</v>
      </c>
      <c r="S1446">
        <v>2</v>
      </c>
      <c r="T1446">
        <v>7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 t="s">
        <v>72</v>
      </c>
    </row>
    <row r="1447" spans="1:28" x14ac:dyDescent="0.5">
      <c r="A1447">
        <v>5734</v>
      </c>
      <c r="B1447">
        <v>1974</v>
      </c>
      <c r="C1447" t="s">
        <v>45</v>
      </c>
      <c r="D1447" t="s">
        <v>37</v>
      </c>
      <c r="E1447" t="s">
        <v>2096</v>
      </c>
      <c r="F1447">
        <v>1</v>
      </c>
      <c r="G1447">
        <v>1</v>
      </c>
      <c r="H1447" t="s">
        <v>746</v>
      </c>
      <c r="I1447">
        <v>83</v>
      </c>
      <c r="J1447">
        <v>46</v>
      </c>
      <c r="K1447">
        <v>4</v>
      </c>
      <c r="L1447">
        <v>36</v>
      </c>
      <c r="M1447">
        <v>2</v>
      </c>
      <c r="N1447">
        <v>2</v>
      </c>
      <c r="O1447">
        <v>1</v>
      </c>
      <c r="P1447">
        <v>1</v>
      </c>
      <c r="Q1447">
        <v>2</v>
      </c>
      <c r="R1447">
        <v>0</v>
      </c>
      <c r="S1447">
        <v>4</v>
      </c>
      <c r="T1447">
        <v>5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 t="s">
        <v>32</v>
      </c>
    </row>
    <row r="1448" spans="1:28" x14ac:dyDescent="0.5">
      <c r="A1448">
        <v>7617</v>
      </c>
      <c r="B1448">
        <v>1974</v>
      </c>
      <c r="C1448" t="s">
        <v>28</v>
      </c>
      <c r="D1448" t="s">
        <v>33</v>
      </c>
      <c r="E1448" t="s">
        <v>2099</v>
      </c>
      <c r="F1448">
        <v>1</v>
      </c>
      <c r="G1448">
        <v>1</v>
      </c>
      <c r="H1448" t="s">
        <v>468</v>
      </c>
      <c r="I1448">
        <v>83</v>
      </c>
      <c r="J1448">
        <v>67</v>
      </c>
      <c r="K1448">
        <v>5</v>
      </c>
      <c r="L1448">
        <v>61</v>
      </c>
      <c r="M1448">
        <v>3</v>
      </c>
      <c r="N1448">
        <v>8</v>
      </c>
      <c r="O1448">
        <v>19</v>
      </c>
      <c r="P1448">
        <v>5</v>
      </c>
      <c r="Q1448">
        <v>2</v>
      </c>
      <c r="R1448">
        <v>1</v>
      </c>
      <c r="S1448">
        <v>5</v>
      </c>
      <c r="T1448">
        <v>5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 t="s">
        <v>32</v>
      </c>
    </row>
    <row r="1449" spans="1:28" x14ac:dyDescent="0.5">
      <c r="A1449">
        <v>8663</v>
      </c>
      <c r="B1449">
        <v>1974</v>
      </c>
      <c r="C1449" t="s">
        <v>28</v>
      </c>
      <c r="D1449" t="s">
        <v>29</v>
      </c>
      <c r="E1449" t="s">
        <v>2134</v>
      </c>
      <c r="F1449">
        <v>1</v>
      </c>
      <c r="G1449">
        <v>1</v>
      </c>
      <c r="H1449" t="s">
        <v>791</v>
      </c>
      <c r="I1449">
        <v>85</v>
      </c>
      <c r="J1449">
        <v>11</v>
      </c>
      <c r="K1449">
        <v>0</v>
      </c>
      <c r="L1449">
        <v>3</v>
      </c>
      <c r="M1449">
        <v>0</v>
      </c>
      <c r="N1449">
        <v>0</v>
      </c>
      <c r="O1449">
        <v>1</v>
      </c>
      <c r="P1449">
        <v>1</v>
      </c>
      <c r="Q1449">
        <v>1</v>
      </c>
      <c r="R1449">
        <v>0</v>
      </c>
      <c r="S1449">
        <v>2</v>
      </c>
      <c r="T1449">
        <v>6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 t="s">
        <v>43</v>
      </c>
    </row>
    <row r="1450" spans="1:28" x14ac:dyDescent="0.5">
      <c r="A1450">
        <v>3194</v>
      </c>
      <c r="B1450">
        <v>1974</v>
      </c>
      <c r="C1450" t="s">
        <v>45</v>
      </c>
      <c r="D1450" t="s">
        <v>33</v>
      </c>
      <c r="E1450" t="s">
        <v>2151</v>
      </c>
      <c r="F1450">
        <v>0</v>
      </c>
      <c r="G1450">
        <v>0</v>
      </c>
      <c r="H1450" s="1">
        <v>41763</v>
      </c>
      <c r="I1450">
        <v>86</v>
      </c>
      <c r="J1450">
        <v>412</v>
      </c>
      <c r="K1450">
        <v>12</v>
      </c>
      <c r="L1450">
        <v>546</v>
      </c>
      <c r="M1450">
        <v>78</v>
      </c>
      <c r="N1450">
        <v>182</v>
      </c>
      <c r="O1450">
        <v>0</v>
      </c>
      <c r="P1450">
        <v>1</v>
      </c>
      <c r="Q1450">
        <v>4</v>
      </c>
      <c r="R1450">
        <v>4</v>
      </c>
      <c r="S1450">
        <v>10</v>
      </c>
      <c r="T1450">
        <v>1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 t="s">
        <v>36</v>
      </c>
    </row>
    <row r="1451" spans="1:28" x14ac:dyDescent="0.5">
      <c r="A1451">
        <v>2445</v>
      </c>
      <c r="B1451">
        <v>1974</v>
      </c>
      <c r="C1451" t="s">
        <v>45</v>
      </c>
      <c r="D1451" t="s">
        <v>41</v>
      </c>
      <c r="E1451" t="s">
        <v>2181</v>
      </c>
      <c r="F1451">
        <v>1</v>
      </c>
      <c r="G1451">
        <v>0</v>
      </c>
      <c r="H1451" s="1">
        <v>41462</v>
      </c>
      <c r="I1451">
        <v>87</v>
      </c>
      <c r="J1451">
        <v>38</v>
      </c>
      <c r="K1451">
        <v>1</v>
      </c>
      <c r="L1451">
        <v>24</v>
      </c>
      <c r="M1451">
        <v>0</v>
      </c>
      <c r="N1451">
        <v>0</v>
      </c>
      <c r="O1451">
        <v>0</v>
      </c>
      <c r="P1451">
        <v>1</v>
      </c>
      <c r="Q1451">
        <v>2</v>
      </c>
      <c r="R1451">
        <v>0</v>
      </c>
      <c r="S1451">
        <v>3</v>
      </c>
      <c r="T1451">
        <v>8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 t="s">
        <v>32</v>
      </c>
    </row>
    <row r="1452" spans="1:28" x14ac:dyDescent="0.5">
      <c r="A1452">
        <v>6977</v>
      </c>
      <c r="B1452">
        <v>1974</v>
      </c>
      <c r="C1452" t="s">
        <v>28</v>
      </c>
      <c r="D1452" t="s">
        <v>41</v>
      </c>
      <c r="E1452" t="s">
        <v>1978</v>
      </c>
      <c r="F1452">
        <v>0</v>
      </c>
      <c r="G1452">
        <v>1</v>
      </c>
      <c r="H1452" t="s">
        <v>1891</v>
      </c>
      <c r="I1452">
        <v>87</v>
      </c>
      <c r="J1452">
        <v>1073</v>
      </c>
      <c r="K1452">
        <v>0</v>
      </c>
      <c r="L1452">
        <v>629</v>
      </c>
      <c r="M1452">
        <v>145</v>
      </c>
      <c r="N1452">
        <v>37</v>
      </c>
      <c r="O1452">
        <v>37</v>
      </c>
      <c r="P1452">
        <v>1</v>
      </c>
      <c r="Q1452">
        <v>10</v>
      </c>
      <c r="R1452">
        <v>5</v>
      </c>
      <c r="S1452">
        <v>13</v>
      </c>
      <c r="T1452">
        <v>6</v>
      </c>
      <c r="U1452">
        <v>0</v>
      </c>
      <c r="V1452">
        <v>0</v>
      </c>
      <c r="W1452">
        <v>1</v>
      </c>
      <c r="X1452">
        <v>0</v>
      </c>
      <c r="Y1452">
        <v>0</v>
      </c>
      <c r="Z1452">
        <v>0</v>
      </c>
      <c r="AA1452">
        <v>0</v>
      </c>
      <c r="AB1452" t="s">
        <v>32</v>
      </c>
    </row>
    <row r="1453" spans="1:28" x14ac:dyDescent="0.5">
      <c r="A1453">
        <v>3083</v>
      </c>
      <c r="B1453">
        <v>1974</v>
      </c>
      <c r="C1453" t="s">
        <v>28</v>
      </c>
      <c r="D1453" t="s">
        <v>37</v>
      </c>
      <c r="E1453" t="s">
        <v>2198</v>
      </c>
      <c r="F1453">
        <v>1</v>
      </c>
      <c r="G1453">
        <v>1</v>
      </c>
      <c r="H1453" t="s">
        <v>2199</v>
      </c>
      <c r="I1453">
        <v>88</v>
      </c>
      <c r="J1453">
        <v>215</v>
      </c>
      <c r="K1453">
        <v>13</v>
      </c>
      <c r="L1453">
        <v>87</v>
      </c>
      <c r="M1453">
        <v>17</v>
      </c>
      <c r="N1453">
        <v>17</v>
      </c>
      <c r="O1453">
        <v>24</v>
      </c>
      <c r="P1453">
        <v>5</v>
      </c>
      <c r="Q1453">
        <v>6</v>
      </c>
      <c r="R1453">
        <v>2</v>
      </c>
      <c r="S1453">
        <v>5</v>
      </c>
      <c r="T1453">
        <v>7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 t="s">
        <v>32</v>
      </c>
    </row>
    <row r="1454" spans="1:28" x14ac:dyDescent="0.5">
      <c r="A1454">
        <v>2909</v>
      </c>
      <c r="B1454">
        <v>1974</v>
      </c>
      <c r="C1454" t="s">
        <v>45</v>
      </c>
      <c r="D1454" t="s">
        <v>37</v>
      </c>
      <c r="E1454" t="s">
        <v>2214</v>
      </c>
      <c r="F1454">
        <v>0</v>
      </c>
      <c r="G1454">
        <v>1</v>
      </c>
      <c r="H1454" t="s">
        <v>493</v>
      </c>
      <c r="I1454">
        <v>89</v>
      </c>
      <c r="J1454">
        <v>934</v>
      </c>
      <c r="K1454">
        <v>24</v>
      </c>
      <c r="L1454">
        <v>230</v>
      </c>
      <c r="M1454">
        <v>16</v>
      </c>
      <c r="N1454">
        <v>24</v>
      </c>
      <c r="O1454">
        <v>36</v>
      </c>
      <c r="P1454">
        <v>2</v>
      </c>
      <c r="Q1454">
        <v>8</v>
      </c>
      <c r="R1454">
        <v>4</v>
      </c>
      <c r="S1454">
        <v>6</v>
      </c>
      <c r="T1454">
        <v>3</v>
      </c>
      <c r="U1454">
        <v>0</v>
      </c>
      <c r="V1454">
        <v>1</v>
      </c>
      <c r="W1454">
        <v>1</v>
      </c>
      <c r="X1454">
        <v>0</v>
      </c>
      <c r="Y1454">
        <v>0</v>
      </c>
      <c r="Z1454">
        <v>0</v>
      </c>
      <c r="AA1454">
        <v>0</v>
      </c>
      <c r="AB1454" t="s">
        <v>51</v>
      </c>
    </row>
    <row r="1455" spans="1:28" x14ac:dyDescent="0.5">
      <c r="A1455">
        <v>1833</v>
      </c>
      <c r="B1455">
        <v>1974</v>
      </c>
      <c r="C1455" t="s">
        <v>45</v>
      </c>
      <c r="D1455" t="s">
        <v>33</v>
      </c>
      <c r="E1455" t="s">
        <v>2250</v>
      </c>
      <c r="F1455">
        <v>1</v>
      </c>
      <c r="G1455">
        <v>0</v>
      </c>
      <c r="H1455" t="s">
        <v>2251</v>
      </c>
      <c r="I1455">
        <v>91</v>
      </c>
      <c r="J1455">
        <v>68</v>
      </c>
      <c r="K1455">
        <v>8</v>
      </c>
      <c r="L1455">
        <v>18</v>
      </c>
      <c r="M1455">
        <v>19</v>
      </c>
      <c r="N1455">
        <v>8</v>
      </c>
      <c r="O1455">
        <v>12</v>
      </c>
      <c r="P1455">
        <v>2</v>
      </c>
      <c r="Q1455">
        <v>2</v>
      </c>
      <c r="R1455">
        <v>1</v>
      </c>
      <c r="S1455">
        <v>4</v>
      </c>
      <c r="T1455">
        <v>5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 t="s">
        <v>32</v>
      </c>
    </row>
    <row r="1456" spans="1:28" x14ac:dyDescent="0.5">
      <c r="A1456">
        <v>5562</v>
      </c>
      <c r="B1456">
        <v>1974</v>
      </c>
      <c r="C1456" t="s">
        <v>28</v>
      </c>
      <c r="D1456" t="s">
        <v>37</v>
      </c>
      <c r="E1456" t="s">
        <v>2278</v>
      </c>
      <c r="F1456">
        <v>0</v>
      </c>
      <c r="G1456">
        <v>1</v>
      </c>
      <c r="H1456" t="s">
        <v>2279</v>
      </c>
      <c r="I1456">
        <v>92</v>
      </c>
      <c r="J1456">
        <v>502</v>
      </c>
      <c r="K1456">
        <v>12</v>
      </c>
      <c r="L1456">
        <v>109</v>
      </c>
      <c r="M1456">
        <v>16</v>
      </c>
      <c r="N1456">
        <v>6</v>
      </c>
      <c r="O1456">
        <v>90</v>
      </c>
      <c r="P1456">
        <v>2</v>
      </c>
      <c r="Q1456">
        <v>7</v>
      </c>
      <c r="R1456">
        <v>2</v>
      </c>
      <c r="S1456">
        <v>10</v>
      </c>
      <c r="T1456">
        <v>6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 t="s">
        <v>32</v>
      </c>
    </row>
    <row r="1457" spans="1:28" x14ac:dyDescent="0.5">
      <c r="A1457">
        <v>6534</v>
      </c>
      <c r="B1457">
        <v>1974</v>
      </c>
      <c r="C1457" t="s">
        <v>28</v>
      </c>
      <c r="D1457" t="s">
        <v>41</v>
      </c>
      <c r="E1457" t="s">
        <v>2321</v>
      </c>
      <c r="F1457">
        <v>1</v>
      </c>
      <c r="G1457">
        <v>0</v>
      </c>
      <c r="H1457" s="1">
        <v>41730</v>
      </c>
      <c r="I1457">
        <v>94</v>
      </c>
      <c r="J1457">
        <v>29</v>
      </c>
      <c r="K1457">
        <v>0</v>
      </c>
      <c r="L1457">
        <v>29</v>
      </c>
      <c r="M1457">
        <v>0</v>
      </c>
      <c r="N1457">
        <v>5</v>
      </c>
      <c r="O1457">
        <v>4</v>
      </c>
      <c r="P1457">
        <v>1</v>
      </c>
      <c r="Q1457">
        <v>2</v>
      </c>
      <c r="R1457">
        <v>0</v>
      </c>
      <c r="S1457">
        <v>3</v>
      </c>
      <c r="T1457">
        <v>5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 t="s">
        <v>72</v>
      </c>
    </row>
    <row r="1458" spans="1:28" x14ac:dyDescent="0.5">
      <c r="A1458">
        <v>7613</v>
      </c>
      <c r="B1458">
        <v>1974</v>
      </c>
      <c r="C1458" t="s">
        <v>48</v>
      </c>
      <c r="D1458" t="s">
        <v>41</v>
      </c>
      <c r="E1458" t="s">
        <v>2375</v>
      </c>
      <c r="F1458">
        <v>1</v>
      </c>
      <c r="G1458">
        <v>0</v>
      </c>
      <c r="H1458" t="s">
        <v>1391</v>
      </c>
      <c r="I1458">
        <v>97</v>
      </c>
      <c r="J1458">
        <v>166</v>
      </c>
      <c r="K1458">
        <v>5</v>
      </c>
      <c r="L1458">
        <v>107</v>
      </c>
      <c r="M1458">
        <v>11</v>
      </c>
      <c r="N1458">
        <v>8</v>
      </c>
      <c r="O1458">
        <v>29</v>
      </c>
      <c r="P1458">
        <v>2</v>
      </c>
      <c r="Q1458">
        <v>5</v>
      </c>
      <c r="R1458">
        <v>1</v>
      </c>
      <c r="S1458">
        <v>6</v>
      </c>
      <c r="T1458">
        <v>6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 t="s">
        <v>32</v>
      </c>
    </row>
    <row r="1459" spans="1:28" x14ac:dyDescent="0.5">
      <c r="A1459">
        <v>9706</v>
      </c>
      <c r="B1459">
        <v>1974</v>
      </c>
      <c r="C1459" t="s">
        <v>45</v>
      </c>
      <c r="D1459" t="s">
        <v>33</v>
      </c>
      <c r="E1459" t="s">
        <v>2400</v>
      </c>
      <c r="F1459">
        <v>1</v>
      </c>
      <c r="G1459">
        <v>0</v>
      </c>
      <c r="H1459" t="s">
        <v>567</v>
      </c>
      <c r="I1459">
        <v>98</v>
      </c>
      <c r="J1459">
        <v>62</v>
      </c>
      <c r="K1459">
        <v>1</v>
      </c>
      <c r="L1459">
        <v>20</v>
      </c>
      <c r="M1459">
        <v>4</v>
      </c>
      <c r="N1459">
        <v>0</v>
      </c>
      <c r="O1459">
        <v>7</v>
      </c>
      <c r="P1459">
        <v>2</v>
      </c>
      <c r="Q1459">
        <v>2</v>
      </c>
      <c r="R1459">
        <v>1</v>
      </c>
      <c r="S1459">
        <v>3</v>
      </c>
      <c r="T1459">
        <v>8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 t="s">
        <v>36</v>
      </c>
    </row>
    <row r="1460" spans="1:28" x14ac:dyDescent="0.5">
      <c r="A1460">
        <v>3846</v>
      </c>
      <c r="B1460">
        <v>1974</v>
      </c>
      <c r="C1460" t="s">
        <v>28</v>
      </c>
      <c r="D1460" t="s">
        <v>37</v>
      </c>
      <c r="E1460" t="s">
        <v>2409</v>
      </c>
      <c r="F1460">
        <v>0</v>
      </c>
      <c r="G1460">
        <v>1</v>
      </c>
      <c r="H1460" t="s">
        <v>1627</v>
      </c>
      <c r="I1460">
        <v>98</v>
      </c>
      <c r="J1460">
        <v>192</v>
      </c>
      <c r="K1460">
        <v>5</v>
      </c>
      <c r="L1460">
        <v>53</v>
      </c>
      <c r="M1460">
        <v>0</v>
      </c>
      <c r="N1460">
        <v>5</v>
      </c>
      <c r="O1460">
        <v>15</v>
      </c>
      <c r="P1460">
        <v>4</v>
      </c>
      <c r="Q1460">
        <v>6</v>
      </c>
      <c r="R1460">
        <v>1</v>
      </c>
      <c r="S1460">
        <v>4</v>
      </c>
      <c r="T1460">
        <v>8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 t="s">
        <v>32</v>
      </c>
    </row>
    <row r="1461" spans="1:28" x14ac:dyDescent="0.5">
      <c r="A1461">
        <v>1743</v>
      </c>
      <c r="B1461">
        <v>1974</v>
      </c>
      <c r="C1461" t="s">
        <v>28</v>
      </c>
      <c r="D1461" t="s">
        <v>33</v>
      </c>
      <c r="E1461" t="s">
        <v>2412</v>
      </c>
      <c r="F1461">
        <v>0</v>
      </c>
      <c r="G1461">
        <v>0</v>
      </c>
      <c r="H1461" t="s">
        <v>1206</v>
      </c>
      <c r="I1461">
        <v>99</v>
      </c>
      <c r="J1461">
        <v>273</v>
      </c>
      <c r="K1461">
        <v>86</v>
      </c>
      <c r="L1461">
        <v>208</v>
      </c>
      <c r="M1461">
        <v>177</v>
      </c>
      <c r="N1461">
        <v>14</v>
      </c>
      <c r="O1461">
        <v>43</v>
      </c>
      <c r="P1461">
        <v>1</v>
      </c>
      <c r="Q1461">
        <v>2</v>
      </c>
      <c r="R1461">
        <v>3</v>
      </c>
      <c r="S1461">
        <v>5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 t="s">
        <v>32</v>
      </c>
    </row>
    <row r="1462" spans="1:28" x14ac:dyDescent="0.5">
      <c r="A1462">
        <v>2106</v>
      </c>
      <c r="B1462">
        <v>1974</v>
      </c>
      <c r="C1462" t="s">
        <v>48</v>
      </c>
      <c r="D1462" t="s">
        <v>37</v>
      </c>
      <c r="E1462" t="s">
        <v>2415</v>
      </c>
      <c r="F1462">
        <v>0</v>
      </c>
      <c r="G1462">
        <v>0</v>
      </c>
      <c r="H1462" t="s">
        <v>47</v>
      </c>
      <c r="I1462">
        <v>99</v>
      </c>
      <c r="J1462">
        <v>0</v>
      </c>
      <c r="K1462">
        <v>6</v>
      </c>
      <c r="L1462">
        <v>3</v>
      </c>
      <c r="M1462">
        <v>7</v>
      </c>
      <c r="N1462">
        <v>6</v>
      </c>
      <c r="O1462">
        <v>12</v>
      </c>
      <c r="P1462">
        <v>1</v>
      </c>
      <c r="Q1462">
        <v>1</v>
      </c>
      <c r="R1462">
        <v>0</v>
      </c>
      <c r="S1462">
        <v>3</v>
      </c>
      <c r="T1462">
        <v>8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 t="s">
        <v>32</v>
      </c>
    </row>
    <row r="1463" spans="1:28" x14ac:dyDescent="0.5">
      <c r="A1463">
        <v>3363</v>
      </c>
      <c r="B1463">
        <v>1974</v>
      </c>
      <c r="C1463" t="s">
        <v>48</v>
      </c>
      <c r="D1463" t="s">
        <v>37</v>
      </c>
      <c r="E1463" t="s">
        <v>2415</v>
      </c>
      <c r="F1463">
        <v>0</v>
      </c>
      <c r="G1463">
        <v>0</v>
      </c>
      <c r="H1463" t="s">
        <v>47</v>
      </c>
      <c r="I1463">
        <v>99</v>
      </c>
      <c r="J1463">
        <v>0</v>
      </c>
      <c r="K1463">
        <v>6</v>
      </c>
      <c r="L1463">
        <v>3</v>
      </c>
      <c r="M1463">
        <v>7</v>
      </c>
      <c r="N1463">
        <v>6</v>
      </c>
      <c r="O1463">
        <v>12</v>
      </c>
      <c r="P1463">
        <v>1</v>
      </c>
      <c r="Q1463">
        <v>1</v>
      </c>
      <c r="R1463">
        <v>0</v>
      </c>
      <c r="S1463">
        <v>3</v>
      </c>
      <c r="T1463">
        <v>8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 t="s">
        <v>32</v>
      </c>
    </row>
    <row r="1464" spans="1:28" x14ac:dyDescent="0.5">
      <c r="A1464">
        <v>9687</v>
      </c>
      <c r="B1464">
        <v>1975</v>
      </c>
      <c r="C1464" t="s">
        <v>28</v>
      </c>
      <c r="D1464" t="s">
        <v>33</v>
      </c>
      <c r="E1464" t="s">
        <v>86</v>
      </c>
      <c r="F1464">
        <v>0</v>
      </c>
      <c r="G1464">
        <v>0</v>
      </c>
      <c r="H1464" t="s">
        <v>87</v>
      </c>
      <c r="I1464">
        <v>1</v>
      </c>
      <c r="J1464">
        <v>184</v>
      </c>
      <c r="K1464">
        <v>174</v>
      </c>
      <c r="L1464">
        <v>256</v>
      </c>
      <c r="M1464">
        <v>50</v>
      </c>
      <c r="N1464">
        <v>30</v>
      </c>
      <c r="O1464">
        <v>32</v>
      </c>
      <c r="P1464">
        <v>1</v>
      </c>
      <c r="Q1464">
        <v>5</v>
      </c>
      <c r="R1464">
        <v>4</v>
      </c>
      <c r="S1464">
        <v>6</v>
      </c>
      <c r="T1464">
        <v>2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 t="s">
        <v>36</v>
      </c>
    </row>
    <row r="1465" spans="1:28" x14ac:dyDescent="0.5">
      <c r="A1465">
        <v>3066</v>
      </c>
      <c r="B1465">
        <v>1975</v>
      </c>
      <c r="C1465" t="s">
        <v>45</v>
      </c>
      <c r="D1465" t="s">
        <v>41</v>
      </c>
      <c r="E1465" t="s">
        <v>128</v>
      </c>
      <c r="F1465">
        <v>0</v>
      </c>
      <c r="G1465">
        <v>1</v>
      </c>
      <c r="H1465" s="1">
        <v>41731</v>
      </c>
      <c r="I1465">
        <v>2</v>
      </c>
      <c r="J1465">
        <v>167</v>
      </c>
      <c r="K1465">
        <v>0</v>
      </c>
      <c r="L1465">
        <v>43</v>
      </c>
      <c r="M1465">
        <v>6</v>
      </c>
      <c r="N1465">
        <v>2</v>
      </c>
      <c r="O1465">
        <v>13</v>
      </c>
      <c r="P1465">
        <v>2</v>
      </c>
      <c r="Q1465">
        <v>4</v>
      </c>
      <c r="R1465">
        <v>2</v>
      </c>
      <c r="S1465">
        <v>4</v>
      </c>
      <c r="T1465">
        <v>5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 t="s">
        <v>72</v>
      </c>
    </row>
    <row r="1466" spans="1:28" x14ac:dyDescent="0.5">
      <c r="A1466">
        <v>1772</v>
      </c>
      <c r="B1466">
        <v>1975</v>
      </c>
      <c r="C1466" t="s">
        <v>45</v>
      </c>
      <c r="D1466" t="s">
        <v>37</v>
      </c>
      <c r="E1466" t="s">
        <v>146</v>
      </c>
      <c r="F1466">
        <v>0</v>
      </c>
      <c r="G1466">
        <v>0</v>
      </c>
      <c r="H1466" s="1">
        <v>41579</v>
      </c>
      <c r="I1466">
        <v>2</v>
      </c>
      <c r="J1466">
        <v>1074</v>
      </c>
      <c r="K1466">
        <v>37</v>
      </c>
      <c r="L1466">
        <v>518</v>
      </c>
      <c r="M1466">
        <v>193</v>
      </c>
      <c r="N1466">
        <v>92</v>
      </c>
      <c r="O1466">
        <v>129</v>
      </c>
      <c r="P1466">
        <v>1</v>
      </c>
      <c r="Q1466">
        <v>5</v>
      </c>
      <c r="R1466">
        <v>6</v>
      </c>
      <c r="S1466">
        <v>7</v>
      </c>
      <c r="T1466">
        <v>2</v>
      </c>
      <c r="U1466">
        <v>0</v>
      </c>
      <c r="V1466">
        <v>0</v>
      </c>
      <c r="W1466">
        <v>1</v>
      </c>
      <c r="X1466">
        <v>1</v>
      </c>
      <c r="Y1466">
        <v>0</v>
      </c>
      <c r="Z1466">
        <v>1</v>
      </c>
      <c r="AA1466">
        <v>0</v>
      </c>
      <c r="AB1466" t="s">
        <v>36</v>
      </c>
    </row>
    <row r="1467" spans="1:28" x14ac:dyDescent="0.5">
      <c r="A1467">
        <v>2296</v>
      </c>
      <c r="B1467">
        <v>1975</v>
      </c>
      <c r="C1467" t="s">
        <v>58</v>
      </c>
      <c r="D1467" t="s">
        <v>37</v>
      </c>
      <c r="E1467" t="s">
        <v>207</v>
      </c>
      <c r="F1467">
        <v>1</v>
      </c>
      <c r="G1467">
        <v>0</v>
      </c>
      <c r="H1467" t="s">
        <v>208</v>
      </c>
      <c r="I1467">
        <v>4</v>
      </c>
      <c r="J1467">
        <v>3</v>
      </c>
      <c r="K1467">
        <v>2</v>
      </c>
      <c r="L1467">
        <v>11</v>
      </c>
      <c r="M1467">
        <v>2</v>
      </c>
      <c r="N1467">
        <v>2</v>
      </c>
      <c r="O1467">
        <v>10</v>
      </c>
      <c r="P1467">
        <v>1</v>
      </c>
      <c r="Q1467">
        <v>1</v>
      </c>
      <c r="R1467">
        <v>0</v>
      </c>
      <c r="S1467">
        <v>2</v>
      </c>
      <c r="T1467">
        <v>6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 t="s">
        <v>32</v>
      </c>
    </row>
    <row r="1468" spans="1:28" x14ac:dyDescent="0.5">
      <c r="A1468">
        <v>7872</v>
      </c>
      <c r="B1468">
        <v>1975</v>
      </c>
      <c r="C1468" t="s">
        <v>45</v>
      </c>
      <c r="D1468" t="s">
        <v>37</v>
      </c>
      <c r="E1468" t="s">
        <v>293</v>
      </c>
      <c r="F1468">
        <v>0</v>
      </c>
      <c r="G1468">
        <v>0</v>
      </c>
      <c r="H1468" s="1">
        <v>41252</v>
      </c>
      <c r="I1468">
        <v>7</v>
      </c>
      <c r="J1468">
        <v>179</v>
      </c>
      <c r="K1468">
        <v>21</v>
      </c>
      <c r="L1468">
        <v>273</v>
      </c>
      <c r="M1468">
        <v>0</v>
      </c>
      <c r="N1468">
        <v>21</v>
      </c>
      <c r="O1468">
        <v>63</v>
      </c>
      <c r="P1468">
        <v>1</v>
      </c>
      <c r="Q1468">
        <v>6</v>
      </c>
      <c r="R1468">
        <v>10</v>
      </c>
      <c r="S1468">
        <v>6</v>
      </c>
      <c r="T1468">
        <v>5</v>
      </c>
      <c r="U1468">
        <v>1</v>
      </c>
      <c r="V1468">
        <v>0</v>
      </c>
      <c r="W1468">
        <v>1</v>
      </c>
      <c r="X1468">
        <v>1</v>
      </c>
      <c r="Y1468">
        <v>0</v>
      </c>
      <c r="Z1468">
        <v>1</v>
      </c>
      <c r="AA1468">
        <v>0</v>
      </c>
      <c r="AB1468" t="s">
        <v>32</v>
      </c>
    </row>
    <row r="1469" spans="1:28" x14ac:dyDescent="0.5">
      <c r="A1469">
        <v>760</v>
      </c>
      <c r="B1469">
        <v>1975</v>
      </c>
      <c r="C1469" t="s">
        <v>45</v>
      </c>
      <c r="D1469" t="s">
        <v>29</v>
      </c>
      <c r="E1469" t="s">
        <v>307</v>
      </c>
      <c r="F1469">
        <v>1</v>
      </c>
      <c r="G1469">
        <v>0</v>
      </c>
      <c r="H1469" s="1">
        <v>41525</v>
      </c>
      <c r="I1469">
        <v>8</v>
      </c>
      <c r="J1469">
        <v>588</v>
      </c>
      <c r="K1469">
        <v>7</v>
      </c>
      <c r="L1469">
        <v>76</v>
      </c>
      <c r="M1469">
        <v>110</v>
      </c>
      <c r="N1469">
        <v>15</v>
      </c>
      <c r="O1469">
        <v>15</v>
      </c>
      <c r="P1469">
        <v>2</v>
      </c>
      <c r="Q1469">
        <v>8</v>
      </c>
      <c r="R1469">
        <v>4</v>
      </c>
      <c r="S1469">
        <v>9</v>
      </c>
      <c r="T1469">
        <v>6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 t="s">
        <v>72</v>
      </c>
    </row>
    <row r="1470" spans="1:28" x14ac:dyDescent="0.5">
      <c r="A1470">
        <v>1515</v>
      </c>
      <c r="B1470">
        <v>1975</v>
      </c>
      <c r="C1470" t="s">
        <v>58</v>
      </c>
      <c r="D1470" t="s">
        <v>41</v>
      </c>
      <c r="E1470" t="s">
        <v>338</v>
      </c>
      <c r="F1470">
        <v>0</v>
      </c>
      <c r="G1470">
        <v>1</v>
      </c>
      <c r="H1470" t="s">
        <v>339</v>
      </c>
      <c r="I1470">
        <v>9</v>
      </c>
      <c r="J1470">
        <v>11</v>
      </c>
      <c r="K1470">
        <v>2</v>
      </c>
      <c r="L1470">
        <v>7</v>
      </c>
      <c r="M1470">
        <v>4</v>
      </c>
      <c r="N1470">
        <v>2</v>
      </c>
      <c r="O1470">
        <v>2</v>
      </c>
      <c r="P1470">
        <v>1</v>
      </c>
      <c r="Q1470">
        <v>1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 t="s">
        <v>36</v>
      </c>
    </row>
    <row r="1471" spans="1:28" x14ac:dyDescent="0.5">
      <c r="A1471">
        <v>10095</v>
      </c>
      <c r="B1471">
        <v>1975</v>
      </c>
      <c r="C1471" t="s">
        <v>45</v>
      </c>
      <c r="D1471" t="s">
        <v>29</v>
      </c>
      <c r="E1471" t="s">
        <v>348</v>
      </c>
      <c r="F1471">
        <v>0</v>
      </c>
      <c r="G1471">
        <v>0</v>
      </c>
      <c r="H1471" s="1">
        <v>41279</v>
      </c>
      <c r="I1471">
        <v>9</v>
      </c>
      <c r="J1471">
        <v>1001</v>
      </c>
      <c r="K1471">
        <v>12</v>
      </c>
      <c r="L1471">
        <v>240</v>
      </c>
      <c r="M1471">
        <v>16</v>
      </c>
      <c r="N1471">
        <v>12</v>
      </c>
      <c r="O1471">
        <v>12</v>
      </c>
      <c r="P1471">
        <v>1</v>
      </c>
      <c r="Q1471">
        <v>5</v>
      </c>
      <c r="R1471">
        <v>4</v>
      </c>
      <c r="S1471">
        <v>10</v>
      </c>
      <c r="T1471">
        <v>2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 t="s">
        <v>36</v>
      </c>
    </row>
    <row r="1472" spans="1:28" x14ac:dyDescent="0.5">
      <c r="A1472">
        <v>1388</v>
      </c>
      <c r="B1472">
        <v>1975</v>
      </c>
      <c r="C1472" t="s">
        <v>28</v>
      </c>
      <c r="D1472" t="s">
        <v>33</v>
      </c>
      <c r="E1472" t="s">
        <v>411</v>
      </c>
      <c r="F1472">
        <v>1</v>
      </c>
      <c r="G1472">
        <v>0</v>
      </c>
      <c r="H1472" t="s">
        <v>226</v>
      </c>
      <c r="I1472">
        <v>11</v>
      </c>
      <c r="J1472">
        <v>6</v>
      </c>
      <c r="K1472">
        <v>10</v>
      </c>
      <c r="L1472">
        <v>21</v>
      </c>
      <c r="M1472">
        <v>19</v>
      </c>
      <c r="N1472">
        <v>14</v>
      </c>
      <c r="O1472">
        <v>42</v>
      </c>
      <c r="P1472">
        <v>2</v>
      </c>
      <c r="Q1472">
        <v>2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 t="s">
        <v>43</v>
      </c>
    </row>
    <row r="1473" spans="1:28" x14ac:dyDescent="0.5">
      <c r="A1473">
        <v>979</v>
      </c>
      <c r="B1473">
        <v>1975</v>
      </c>
      <c r="C1473" t="s">
        <v>28</v>
      </c>
      <c r="D1473" t="s">
        <v>33</v>
      </c>
      <c r="E1473" t="s">
        <v>411</v>
      </c>
      <c r="F1473">
        <v>1</v>
      </c>
      <c r="G1473">
        <v>0</v>
      </c>
      <c r="H1473" t="s">
        <v>226</v>
      </c>
      <c r="I1473">
        <v>11</v>
      </c>
      <c r="J1473">
        <v>6</v>
      </c>
      <c r="K1473">
        <v>10</v>
      </c>
      <c r="L1473">
        <v>21</v>
      </c>
      <c r="M1473">
        <v>19</v>
      </c>
      <c r="N1473">
        <v>14</v>
      </c>
      <c r="O1473">
        <v>42</v>
      </c>
      <c r="P1473">
        <v>2</v>
      </c>
      <c r="Q1473">
        <v>2</v>
      </c>
      <c r="R1473">
        <v>1</v>
      </c>
      <c r="S1473">
        <v>3</v>
      </c>
      <c r="T1473">
        <v>6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 t="s">
        <v>32</v>
      </c>
    </row>
    <row r="1474" spans="1:28" x14ac:dyDescent="0.5">
      <c r="A1474">
        <v>4992</v>
      </c>
      <c r="B1474">
        <v>1975</v>
      </c>
      <c r="C1474" t="s">
        <v>58</v>
      </c>
      <c r="D1474" t="s">
        <v>41</v>
      </c>
      <c r="E1474" t="s">
        <v>430</v>
      </c>
      <c r="F1474">
        <v>1</v>
      </c>
      <c r="G1474">
        <v>0</v>
      </c>
      <c r="H1474" t="s">
        <v>431</v>
      </c>
      <c r="I1474">
        <v>12</v>
      </c>
      <c r="J1474">
        <v>6</v>
      </c>
      <c r="K1474">
        <v>4</v>
      </c>
      <c r="L1474">
        <v>16</v>
      </c>
      <c r="M1474">
        <v>3</v>
      </c>
      <c r="N1474">
        <v>10</v>
      </c>
      <c r="O1474">
        <v>30</v>
      </c>
      <c r="P1474">
        <v>3</v>
      </c>
      <c r="Q1474">
        <v>3</v>
      </c>
      <c r="R1474">
        <v>1</v>
      </c>
      <c r="S1474">
        <v>2</v>
      </c>
      <c r="T1474">
        <v>7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1</v>
      </c>
      <c r="AA1474">
        <v>0</v>
      </c>
      <c r="AB1474" t="s">
        <v>32</v>
      </c>
    </row>
    <row r="1475" spans="1:28" x14ac:dyDescent="0.5">
      <c r="A1475">
        <v>10241</v>
      </c>
      <c r="B1475">
        <v>1975</v>
      </c>
      <c r="C1475" t="s">
        <v>48</v>
      </c>
      <c r="D1475" t="s">
        <v>29</v>
      </c>
      <c r="E1475" t="s">
        <v>539</v>
      </c>
      <c r="F1475">
        <v>0</v>
      </c>
      <c r="G1475">
        <v>0</v>
      </c>
      <c r="H1475" t="s">
        <v>540</v>
      </c>
      <c r="I1475">
        <v>16</v>
      </c>
      <c r="J1475">
        <v>0</v>
      </c>
      <c r="K1475">
        <v>0</v>
      </c>
      <c r="L1475">
        <v>0</v>
      </c>
      <c r="M1475">
        <v>6</v>
      </c>
      <c r="N1475">
        <v>2</v>
      </c>
      <c r="O1475">
        <v>6</v>
      </c>
      <c r="P1475">
        <v>1</v>
      </c>
      <c r="Q1475">
        <v>1</v>
      </c>
      <c r="R1475">
        <v>0</v>
      </c>
      <c r="S1475">
        <v>2</v>
      </c>
      <c r="T1475">
        <v>6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 t="s">
        <v>32</v>
      </c>
    </row>
    <row r="1476" spans="1:28" x14ac:dyDescent="0.5">
      <c r="A1476">
        <v>9653</v>
      </c>
      <c r="B1476">
        <v>1975</v>
      </c>
      <c r="C1476" t="s">
        <v>28</v>
      </c>
      <c r="D1476" t="s">
        <v>37</v>
      </c>
      <c r="E1476" t="s">
        <v>557</v>
      </c>
      <c r="F1476">
        <v>0</v>
      </c>
      <c r="G1476">
        <v>1</v>
      </c>
      <c r="H1476" t="s">
        <v>558</v>
      </c>
      <c r="I1476">
        <v>16</v>
      </c>
      <c r="J1476">
        <v>27</v>
      </c>
      <c r="K1476">
        <v>1</v>
      </c>
      <c r="L1476">
        <v>14</v>
      </c>
      <c r="M1476">
        <v>4</v>
      </c>
      <c r="N1476">
        <v>1</v>
      </c>
      <c r="O1476">
        <v>21</v>
      </c>
      <c r="P1476">
        <v>2</v>
      </c>
      <c r="Q1476">
        <v>2</v>
      </c>
      <c r="R1476">
        <v>0</v>
      </c>
      <c r="S1476">
        <v>3</v>
      </c>
      <c r="T1476">
        <v>8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 t="s">
        <v>72</v>
      </c>
    </row>
    <row r="1477" spans="1:28" x14ac:dyDescent="0.5">
      <c r="A1477">
        <v>8962</v>
      </c>
      <c r="B1477">
        <v>1975</v>
      </c>
      <c r="C1477" t="s">
        <v>58</v>
      </c>
      <c r="D1477" t="s">
        <v>37</v>
      </c>
      <c r="E1477" t="s">
        <v>585</v>
      </c>
      <c r="F1477">
        <v>1</v>
      </c>
      <c r="G1477">
        <v>1</v>
      </c>
      <c r="H1477" t="s">
        <v>586</v>
      </c>
      <c r="I1477">
        <v>18</v>
      </c>
      <c r="J1477">
        <v>26</v>
      </c>
      <c r="K1477">
        <v>0</v>
      </c>
      <c r="L1477">
        <v>8</v>
      </c>
      <c r="M1477">
        <v>0</v>
      </c>
      <c r="N1477">
        <v>0</v>
      </c>
      <c r="O1477">
        <v>3</v>
      </c>
      <c r="P1477">
        <v>2</v>
      </c>
      <c r="Q1477">
        <v>2</v>
      </c>
      <c r="R1477">
        <v>0</v>
      </c>
      <c r="S1477">
        <v>3</v>
      </c>
      <c r="T1477">
        <v>5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 t="s">
        <v>72</v>
      </c>
    </row>
    <row r="1478" spans="1:28" x14ac:dyDescent="0.5">
      <c r="A1478">
        <v>9507</v>
      </c>
      <c r="B1478">
        <v>1975</v>
      </c>
      <c r="C1478" t="s">
        <v>28</v>
      </c>
      <c r="D1478" t="s">
        <v>37</v>
      </c>
      <c r="E1478" t="s">
        <v>600</v>
      </c>
      <c r="F1478">
        <v>0</v>
      </c>
      <c r="G1478">
        <v>1</v>
      </c>
      <c r="H1478" s="1">
        <v>41459</v>
      </c>
      <c r="I1478">
        <v>18</v>
      </c>
      <c r="J1478">
        <v>261</v>
      </c>
      <c r="K1478">
        <v>23</v>
      </c>
      <c r="L1478">
        <v>73</v>
      </c>
      <c r="M1478">
        <v>4</v>
      </c>
      <c r="N1478">
        <v>23</v>
      </c>
      <c r="O1478">
        <v>50</v>
      </c>
      <c r="P1478">
        <v>2</v>
      </c>
      <c r="Q1478">
        <v>6</v>
      </c>
      <c r="R1478">
        <v>3</v>
      </c>
      <c r="S1478">
        <v>5</v>
      </c>
      <c r="T1478">
        <v>7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 t="s">
        <v>32</v>
      </c>
    </row>
    <row r="1479" spans="1:28" x14ac:dyDescent="0.5">
      <c r="A1479">
        <v>3076</v>
      </c>
      <c r="B1479">
        <v>1975</v>
      </c>
      <c r="C1479" t="s">
        <v>28</v>
      </c>
      <c r="D1479" t="s">
        <v>41</v>
      </c>
      <c r="E1479" t="s">
        <v>609</v>
      </c>
      <c r="F1479">
        <v>1</v>
      </c>
      <c r="G1479">
        <v>1</v>
      </c>
      <c r="H1479" s="1">
        <v>41099</v>
      </c>
      <c r="I1479">
        <v>18</v>
      </c>
      <c r="J1479">
        <v>452</v>
      </c>
      <c r="K1479">
        <v>18</v>
      </c>
      <c r="L1479">
        <v>102</v>
      </c>
      <c r="M1479">
        <v>16</v>
      </c>
      <c r="N1479">
        <v>18</v>
      </c>
      <c r="O1479">
        <v>6</v>
      </c>
      <c r="P1479">
        <v>4</v>
      </c>
      <c r="Q1479">
        <v>4</v>
      </c>
      <c r="R1479">
        <v>2</v>
      </c>
      <c r="S1479">
        <v>12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 t="s">
        <v>43</v>
      </c>
    </row>
    <row r="1480" spans="1:28" x14ac:dyDescent="0.5">
      <c r="A1480">
        <v>2139</v>
      </c>
      <c r="B1480">
        <v>1975</v>
      </c>
      <c r="C1480" t="s">
        <v>58</v>
      </c>
      <c r="D1480" t="s">
        <v>37</v>
      </c>
      <c r="E1480" t="s">
        <v>245</v>
      </c>
      <c r="F1480">
        <v>1</v>
      </c>
      <c r="G1480">
        <v>0</v>
      </c>
      <c r="H1480" s="1">
        <v>41315</v>
      </c>
      <c r="I1480">
        <v>19</v>
      </c>
      <c r="J1480">
        <v>3</v>
      </c>
      <c r="K1480">
        <v>1</v>
      </c>
      <c r="L1480">
        <v>10</v>
      </c>
      <c r="M1480">
        <v>3</v>
      </c>
      <c r="N1480">
        <v>2</v>
      </c>
      <c r="O1480">
        <v>12</v>
      </c>
      <c r="P1480">
        <v>3</v>
      </c>
      <c r="Q1480">
        <v>2</v>
      </c>
      <c r="R1480">
        <v>0</v>
      </c>
      <c r="S1480">
        <v>3</v>
      </c>
      <c r="T1480">
        <v>5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 t="s">
        <v>43</v>
      </c>
    </row>
    <row r="1481" spans="1:28" x14ac:dyDescent="0.5">
      <c r="A1481">
        <v>2457</v>
      </c>
      <c r="B1481">
        <v>1975</v>
      </c>
      <c r="C1481" t="s">
        <v>123</v>
      </c>
      <c r="D1481" t="s">
        <v>37</v>
      </c>
      <c r="E1481" t="s">
        <v>731</v>
      </c>
      <c r="F1481">
        <v>0</v>
      </c>
      <c r="G1481">
        <v>1</v>
      </c>
      <c r="H1481" t="s">
        <v>732</v>
      </c>
      <c r="I1481">
        <v>23</v>
      </c>
      <c r="J1481">
        <v>8</v>
      </c>
      <c r="K1481">
        <v>4</v>
      </c>
      <c r="L1481">
        <v>5</v>
      </c>
      <c r="M1481">
        <v>15</v>
      </c>
      <c r="N1481">
        <v>2</v>
      </c>
      <c r="O1481">
        <v>11</v>
      </c>
      <c r="P1481">
        <v>2</v>
      </c>
      <c r="Q1481">
        <v>1</v>
      </c>
      <c r="R1481">
        <v>0</v>
      </c>
      <c r="S1481">
        <v>3</v>
      </c>
      <c r="T1481">
        <v>7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 t="s">
        <v>32</v>
      </c>
    </row>
    <row r="1482" spans="1:28" x14ac:dyDescent="0.5">
      <c r="A1482">
        <v>6504</v>
      </c>
      <c r="B1482">
        <v>1975</v>
      </c>
      <c r="C1482" t="s">
        <v>48</v>
      </c>
      <c r="D1482" t="s">
        <v>41</v>
      </c>
      <c r="E1482" t="s">
        <v>745</v>
      </c>
      <c r="F1482">
        <v>1</v>
      </c>
      <c r="G1482">
        <v>0</v>
      </c>
      <c r="H1482" t="s">
        <v>746</v>
      </c>
      <c r="I1482">
        <v>24</v>
      </c>
      <c r="J1482">
        <v>2</v>
      </c>
      <c r="K1482">
        <v>5</v>
      </c>
      <c r="L1482">
        <v>9</v>
      </c>
      <c r="M1482">
        <v>28</v>
      </c>
      <c r="N1482">
        <v>6</v>
      </c>
      <c r="O1482">
        <v>28</v>
      </c>
      <c r="P1482">
        <v>3</v>
      </c>
      <c r="Q1482">
        <v>2</v>
      </c>
      <c r="R1482">
        <v>1</v>
      </c>
      <c r="S1482">
        <v>3</v>
      </c>
      <c r="T1482">
        <v>5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 t="s">
        <v>32</v>
      </c>
    </row>
    <row r="1483" spans="1:28" x14ac:dyDescent="0.5">
      <c r="A1483">
        <v>7627</v>
      </c>
      <c r="B1483">
        <v>1975</v>
      </c>
      <c r="C1483" t="s">
        <v>58</v>
      </c>
      <c r="D1483" t="s">
        <v>37</v>
      </c>
      <c r="E1483" t="s">
        <v>786</v>
      </c>
      <c r="F1483">
        <v>0</v>
      </c>
      <c r="G1483">
        <v>0</v>
      </c>
      <c r="H1483" s="1">
        <v>41255</v>
      </c>
      <c r="I1483">
        <v>25</v>
      </c>
      <c r="J1483">
        <v>817</v>
      </c>
      <c r="K1483">
        <v>183</v>
      </c>
      <c r="L1483">
        <v>797</v>
      </c>
      <c r="M1483">
        <v>106</v>
      </c>
      <c r="N1483">
        <v>163</v>
      </c>
      <c r="O1483">
        <v>20</v>
      </c>
      <c r="P1483">
        <v>0</v>
      </c>
      <c r="Q1483">
        <v>5</v>
      </c>
      <c r="R1483">
        <v>11</v>
      </c>
      <c r="S1483">
        <v>5</v>
      </c>
      <c r="T1483">
        <v>2</v>
      </c>
      <c r="U1483">
        <v>0</v>
      </c>
      <c r="V1483">
        <v>0</v>
      </c>
      <c r="W1483">
        <v>1</v>
      </c>
      <c r="X1483">
        <v>1</v>
      </c>
      <c r="Y1483">
        <v>0</v>
      </c>
      <c r="Z1483">
        <v>1</v>
      </c>
      <c r="AA1483">
        <v>0</v>
      </c>
      <c r="AB1483" t="s">
        <v>32</v>
      </c>
    </row>
    <row r="1484" spans="1:28" x14ac:dyDescent="0.5">
      <c r="A1484">
        <v>1542</v>
      </c>
      <c r="B1484">
        <v>1975</v>
      </c>
      <c r="C1484" t="s">
        <v>28</v>
      </c>
      <c r="D1484" t="s">
        <v>33</v>
      </c>
      <c r="E1484" t="s">
        <v>795</v>
      </c>
      <c r="F1484">
        <v>1</v>
      </c>
      <c r="G1484">
        <v>2</v>
      </c>
      <c r="H1484" t="s">
        <v>796</v>
      </c>
      <c r="I1484">
        <v>26</v>
      </c>
      <c r="J1484">
        <v>347</v>
      </c>
      <c r="K1484">
        <v>0</v>
      </c>
      <c r="L1484">
        <v>35</v>
      </c>
      <c r="M1484">
        <v>4</v>
      </c>
      <c r="N1484">
        <v>3</v>
      </c>
      <c r="O1484">
        <v>7</v>
      </c>
      <c r="P1484">
        <v>6</v>
      </c>
      <c r="Q1484">
        <v>4</v>
      </c>
      <c r="R1484">
        <v>2</v>
      </c>
      <c r="S1484">
        <v>8</v>
      </c>
      <c r="T1484">
        <v>5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 t="s">
        <v>40</v>
      </c>
    </row>
    <row r="1485" spans="1:28" x14ac:dyDescent="0.5">
      <c r="A1485">
        <v>1506</v>
      </c>
      <c r="B1485">
        <v>1975</v>
      </c>
      <c r="C1485" t="s">
        <v>28</v>
      </c>
      <c r="D1485" t="s">
        <v>33</v>
      </c>
      <c r="E1485" t="s">
        <v>801</v>
      </c>
      <c r="F1485">
        <v>1</v>
      </c>
      <c r="G1485">
        <v>1</v>
      </c>
      <c r="H1485" t="s">
        <v>802</v>
      </c>
      <c r="I1485">
        <v>26</v>
      </c>
      <c r="J1485">
        <v>48</v>
      </c>
      <c r="K1485">
        <v>9</v>
      </c>
      <c r="L1485">
        <v>45</v>
      </c>
      <c r="M1485">
        <v>3</v>
      </c>
      <c r="N1485">
        <v>15</v>
      </c>
      <c r="O1485">
        <v>20</v>
      </c>
      <c r="P1485">
        <v>4</v>
      </c>
      <c r="Q1485">
        <v>2</v>
      </c>
      <c r="R1485">
        <v>1</v>
      </c>
      <c r="S1485">
        <v>4</v>
      </c>
      <c r="T1485">
        <v>6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1</v>
      </c>
      <c r="AA1485">
        <v>0</v>
      </c>
      <c r="AB1485" t="s">
        <v>32</v>
      </c>
    </row>
    <row r="1486" spans="1:28" x14ac:dyDescent="0.5">
      <c r="A1486">
        <v>1676</v>
      </c>
      <c r="B1486">
        <v>1975</v>
      </c>
      <c r="C1486" t="s">
        <v>28</v>
      </c>
      <c r="D1486" t="s">
        <v>37</v>
      </c>
      <c r="E1486" t="s">
        <v>912</v>
      </c>
      <c r="F1486">
        <v>0</v>
      </c>
      <c r="G1486">
        <v>1</v>
      </c>
      <c r="H1486" t="s">
        <v>542</v>
      </c>
      <c r="I1486">
        <v>30</v>
      </c>
      <c r="J1486">
        <v>213</v>
      </c>
      <c r="K1486">
        <v>2</v>
      </c>
      <c r="L1486">
        <v>44</v>
      </c>
      <c r="M1486">
        <v>0</v>
      </c>
      <c r="N1486">
        <v>2</v>
      </c>
      <c r="O1486">
        <v>5</v>
      </c>
      <c r="P1486">
        <v>4</v>
      </c>
      <c r="Q1486">
        <v>4</v>
      </c>
      <c r="R1486">
        <v>2</v>
      </c>
      <c r="S1486">
        <v>5</v>
      </c>
      <c r="T1486">
        <v>5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 t="s">
        <v>32</v>
      </c>
    </row>
    <row r="1487" spans="1:28" x14ac:dyDescent="0.5">
      <c r="A1487">
        <v>5534</v>
      </c>
      <c r="B1487">
        <v>1975</v>
      </c>
      <c r="C1487" t="s">
        <v>58</v>
      </c>
      <c r="D1487" t="s">
        <v>37</v>
      </c>
      <c r="E1487" t="s">
        <v>913</v>
      </c>
      <c r="F1487">
        <v>0</v>
      </c>
      <c r="G1487">
        <v>1</v>
      </c>
      <c r="H1487" t="s">
        <v>889</v>
      </c>
      <c r="I1487">
        <v>30</v>
      </c>
      <c r="J1487">
        <v>123</v>
      </c>
      <c r="K1487">
        <v>1</v>
      </c>
      <c r="L1487">
        <v>26</v>
      </c>
      <c r="M1487">
        <v>2</v>
      </c>
      <c r="N1487">
        <v>0</v>
      </c>
      <c r="O1487">
        <v>72</v>
      </c>
      <c r="P1487">
        <v>2</v>
      </c>
      <c r="Q1487">
        <v>3</v>
      </c>
      <c r="R1487">
        <v>2</v>
      </c>
      <c r="S1487">
        <v>3</v>
      </c>
      <c r="T1487">
        <v>7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 t="s">
        <v>32</v>
      </c>
    </row>
    <row r="1488" spans="1:28" x14ac:dyDescent="0.5">
      <c r="A1488">
        <v>1087</v>
      </c>
      <c r="B1488">
        <v>1975</v>
      </c>
      <c r="C1488" t="s">
        <v>58</v>
      </c>
      <c r="D1488" t="s">
        <v>41</v>
      </c>
      <c r="E1488" t="s">
        <v>922</v>
      </c>
      <c r="F1488">
        <v>1</v>
      </c>
      <c r="G1488">
        <v>0</v>
      </c>
      <c r="H1488" t="s">
        <v>923</v>
      </c>
      <c r="I1488">
        <v>30</v>
      </c>
      <c r="J1488">
        <v>16</v>
      </c>
      <c r="K1488">
        <v>14</v>
      </c>
      <c r="L1488">
        <v>36</v>
      </c>
      <c r="M1488">
        <v>37</v>
      </c>
      <c r="N1488">
        <v>22</v>
      </c>
      <c r="O1488">
        <v>48</v>
      </c>
      <c r="P1488">
        <v>3</v>
      </c>
      <c r="Q1488">
        <v>4</v>
      </c>
      <c r="R1488">
        <v>1</v>
      </c>
      <c r="S1488">
        <v>2</v>
      </c>
      <c r="T1488">
        <v>9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1</v>
      </c>
      <c r="AA1488">
        <v>0</v>
      </c>
      <c r="AB1488" t="s">
        <v>32</v>
      </c>
    </row>
    <row r="1489" spans="1:28" x14ac:dyDescent="0.5">
      <c r="A1489">
        <v>5289</v>
      </c>
      <c r="B1489">
        <v>1975</v>
      </c>
      <c r="C1489" t="s">
        <v>48</v>
      </c>
      <c r="D1489" t="s">
        <v>33</v>
      </c>
      <c r="E1489" t="s">
        <v>934</v>
      </c>
      <c r="F1489">
        <v>1</v>
      </c>
      <c r="G1489">
        <v>1</v>
      </c>
      <c r="H1489" s="1">
        <v>41163</v>
      </c>
      <c r="I1489">
        <v>30</v>
      </c>
      <c r="J1489">
        <v>8</v>
      </c>
      <c r="K1489">
        <v>4</v>
      </c>
      <c r="L1489">
        <v>12</v>
      </c>
      <c r="M1489">
        <v>15</v>
      </c>
      <c r="N1489">
        <v>4</v>
      </c>
      <c r="O1489">
        <v>29</v>
      </c>
      <c r="P1489">
        <v>2</v>
      </c>
      <c r="Q1489">
        <v>1</v>
      </c>
      <c r="R1489">
        <v>1</v>
      </c>
      <c r="S1489">
        <v>2</v>
      </c>
      <c r="T1489">
        <v>4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 t="s">
        <v>43</v>
      </c>
    </row>
    <row r="1490" spans="1:28" x14ac:dyDescent="0.5">
      <c r="A1490">
        <v>2882</v>
      </c>
      <c r="B1490">
        <v>1975</v>
      </c>
      <c r="C1490" t="s">
        <v>48</v>
      </c>
      <c r="D1490" t="s">
        <v>29</v>
      </c>
      <c r="E1490" t="s">
        <v>955</v>
      </c>
      <c r="F1490">
        <v>0</v>
      </c>
      <c r="G1490">
        <v>1</v>
      </c>
      <c r="H1490" s="1">
        <v>40918</v>
      </c>
      <c r="I1490">
        <v>31</v>
      </c>
      <c r="J1490">
        <v>711</v>
      </c>
      <c r="K1490">
        <v>28</v>
      </c>
      <c r="L1490">
        <v>142</v>
      </c>
      <c r="M1490">
        <v>49</v>
      </c>
      <c r="N1490">
        <v>18</v>
      </c>
      <c r="O1490">
        <v>47</v>
      </c>
      <c r="P1490">
        <v>2</v>
      </c>
      <c r="Q1490">
        <v>3</v>
      </c>
      <c r="R1490">
        <v>2</v>
      </c>
      <c r="S1490">
        <v>9</v>
      </c>
      <c r="T1490">
        <v>8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 t="s">
        <v>72</v>
      </c>
    </row>
    <row r="1491" spans="1:28" x14ac:dyDescent="0.5">
      <c r="A1491">
        <v>3491</v>
      </c>
      <c r="B1491">
        <v>1975</v>
      </c>
      <c r="C1491" t="s">
        <v>28</v>
      </c>
      <c r="D1491" t="s">
        <v>41</v>
      </c>
      <c r="E1491" t="s">
        <v>974</v>
      </c>
      <c r="F1491">
        <v>0</v>
      </c>
      <c r="G1491">
        <v>1</v>
      </c>
      <c r="H1491" t="s">
        <v>187</v>
      </c>
      <c r="I1491">
        <v>32</v>
      </c>
      <c r="J1491">
        <v>384</v>
      </c>
      <c r="K1491">
        <v>60</v>
      </c>
      <c r="L1491">
        <v>364</v>
      </c>
      <c r="M1491">
        <v>119</v>
      </c>
      <c r="N1491">
        <v>101</v>
      </c>
      <c r="O1491">
        <v>232</v>
      </c>
      <c r="P1491">
        <v>4</v>
      </c>
      <c r="Q1491">
        <v>11</v>
      </c>
      <c r="R1491">
        <v>6</v>
      </c>
      <c r="S1491">
        <v>8</v>
      </c>
      <c r="T1491">
        <v>7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 t="s">
        <v>40</v>
      </c>
    </row>
    <row r="1492" spans="1:28" x14ac:dyDescent="0.5">
      <c r="A1492">
        <v>6050</v>
      </c>
      <c r="B1492">
        <v>1975</v>
      </c>
      <c r="C1492" t="s">
        <v>48</v>
      </c>
      <c r="D1492" t="s">
        <v>37</v>
      </c>
      <c r="E1492" t="s">
        <v>1002</v>
      </c>
      <c r="F1492">
        <v>0</v>
      </c>
      <c r="G1492">
        <v>1</v>
      </c>
      <c r="H1492" s="1">
        <v>41225</v>
      </c>
      <c r="I1492">
        <v>33</v>
      </c>
      <c r="J1492">
        <v>1171</v>
      </c>
      <c r="K1492">
        <v>43</v>
      </c>
      <c r="L1492">
        <v>219</v>
      </c>
      <c r="M1492">
        <v>19</v>
      </c>
      <c r="N1492">
        <v>14</v>
      </c>
      <c r="O1492">
        <v>47</v>
      </c>
      <c r="P1492">
        <v>4</v>
      </c>
      <c r="Q1492">
        <v>6</v>
      </c>
      <c r="R1492">
        <v>3</v>
      </c>
      <c r="S1492">
        <v>13</v>
      </c>
      <c r="T1492">
        <v>9</v>
      </c>
      <c r="U1492">
        <v>1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 t="s">
        <v>55</v>
      </c>
    </row>
    <row r="1493" spans="1:28" x14ac:dyDescent="0.5">
      <c r="A1493">
        <v>4426</v>
      </c>
      <c r="B1493">
        <v>1975</v>
      </c>
      <c r="C1493" t="s">
        <v>28</v>
      </c>
      <c r="D1493" t="s">
        <v>33</v>
      </c>
      <c r="E1493" t="s">
        <v>1035</v>
      </c>
      <c r="F1493">
        <v>1</v>
      </c>
      <c r="G1493">
        <v>1</v>
      </c>
      <c r="H1493" t="s">
        <v>1036</v>
      </c>
      <c r="I1493">
        <v>35</v>
      </c>
      <c r="J1493">
        <v>367</v>
      </c>
      <c r="K1493">
        <v>4</v>
      </c>
      <c r="L1493">
        <v>51</v>
      </c>
      <c r="M1493">
        <v>6</v>
      </c>
      <c r="N1493">
        <v>4</v>
      </c>
      <c r="O1493">
        <v>95</v>
      </c>
      <c r="P1493">
        <v>6</v>
      </c>
      <c r="Q1493">
        <v>7</v>
      </c>
      <c r="R1493">
        <v>2</v>
      </c>
      <c r="S1493">
        <v>6</v>
      </c>
      <c r="T1493">
        <v>7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0</v>
      </c>
      <c r="AB1493" t="s">
        <v>40</v>
      </c>
    </row>
    <row r="1494" spans="1:28" x14ac:dyDescent="0.5">
      <c r="A1494">
        <v>907</v>
      </c>
      <c r="B1494">
        <v>1975</v>
      </c>
      <c r="C1494" t="s">
        <v>28</v>
      </c>
      <c r="D1494" t="s">
        <v>37</v>
      </c>
      <c r="E1494" t="s">
        <v>1056</v>
      </c>
      <c r="F1494">
        <v>0</v>
      </c>
      <c r="G1494">
        <v>1</v>
      </c>
      <c r="H1494" t="s">
        <v>623</v>
      </c>
      <c r="I1494">
        <v>36</v>
      </c>
      <c r="J1494">
        <v>254</v>
      </c>
      <c r="K1494">
        <v>6</v>
      </c>
      <c r="L1494">
        <v>71</v>
      </c>
      <c r="M1494">
        <v>4</v>
      </c>
      <c r="N1494">
        <v>0</v>
      </c>
      <c r="O1494">
        <v>27</v>
      </c>
      <c r="P1494">
        <v>5</v>
      </c>
      <c r="Q1494">
        <v>5</v>
      </c>
      <c r="R1494">
        <v>1</v>
      </c>
      <c r="S1494">
        <v>7</v>
      </c>
      <c r="T1494">
        <v>5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 t="s">
        <v>32</v>
      </c>
    </row>
    <row r="1495" spans="1:28" x14ac:dyDescent="0.5">
      <c r="A1495">
        <v>7235</v>
      </c>
      <c r="B1495">
        <v>1975</v>
      </c>
      <c r="C1495" t="s">
        <v>48</v>
      </c>
      <c r="D1495" t="s">
        <v>37</v>
      </c>
      <c r="E1495" t="s">
        <v>1079</v>
      </c>
      <c r="F1495">
        <v>1</v>
      </c>
      <c r="G1495">
        <v>0</v>
      </c>
      <c r="H1495" s="1">
        <v>41529</v>
      </c>
      <c r="I1495">
        <v>37</v>
      </c>
      <c r="J1495">
        <v>2</v>
      </c>
      <c r="K1495">
        <v>5</v>
      </c>
      <c r="L1495">
        <v>12</v>
      </c>
      <c r="M1495">
        <v>4</v>
      </c>
      <c r="N1495">
        <v>8</v>
      </c>
      <c r="O1495">
        <v>7</v>
      </c>
      <c r="P1495">
        <v>3</v>
      </c>
      <c r="Q1495">
        <v>2</v>
      </c>
      <c r="R1495">
        <v>0</v>
      </c>
      <c r="S1495">
        <v>4</v>
      </c>
      <c r="T1495">
        <v>5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 t="s">
        <v>51</v>
      </c>
    </row>
    <row r="1496" spans="1:28" x14ac:dyDescent="0.5">
      <c r="A1496">
        <v>10858</v>
      </c>
      <c r="B1496">
        <v>1975</v>
      </c>
      <c r="C1496" t="s">
        <v>28</v>
      </c>
      <c r="D1496" t="s">
        <v>41</v>
      </c>
      <c r="E1496" t="s">
        <v>1104</v>
      </c>
      <c r="F1496">
        <v>1</v>
      </c>
      <c r="G1496">
        <v>1</v>
      </c>
      <c r="H1496" s="1">
        <v>41526</v>
      </c>
      <c r="I1496">
        <v>38</v>
      </c>
      <c r="J1496">
        <v>355</v>
      </c>
      <c r="K1496">
        <v>30</v>
      </c>
      <c r="L1496">
        <v>177</v>
      </c>
      <c r="M1496">
        <v>90</v>
      </c>
      <c r="N1496">
        <v>138</v>
      </c>
      <c r="O1496">
        <v>30</v>
      </c>
      <c r="P1496">
        <v>4</v>
      </c>
      <c r="Q1496">
        <v>9</v>
      </c>
      <c r="R1496">
        <v>5</v>
      </c>
      <c r="S1496">
        <v>7</v>
      </c>
      <c r="T1496">
        <v>5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 t="s">
        <v>32</v>
      </c>
    </row>
    <row r="1497" spans="1:28" x14ac:dyDescent="0.5">
      <c r="A1497">
        <v>7943</v>
      </c>
      <c r="B1497">
        <v>1975</v>
      </c>
      <c r="C1497" t="s">
        <v>45</v>
      </c>
      <c r="D1497" t="s">
        <v>37</v>
      </c>
      <c r="E1497" t="s">
        <v>1141</v>
      </c>
      <c r="F1497">
        <v>1</v>
      </c>
      <c r="G1497">
        <v>0</v>
      </c>
      <c r="H1497" t="s">
        <v>1142</v>
      </c>
      <c r="I1497">
        <v>40</v>
      </c>
      <c r="J1497">
        <v>18</v>
      </c>
      <c r="K1497">
        <v>0</v>
      </c>
      <c r="L1497">
        <v>6</v>
      </c>
      <c r="M1497">
        <v>3</v>
      </c>
      <c r="N1497">
        <v>3</v>
      </c>
      <c r="O1497">
        <v>5</v>
      </c>
      <c r="P1497">
        <v>1</v>
      </c>
      <c r="Q1497">
        <v>1</v>
      </c>
      <c r="R1497">
        <v>1</v>
      </c>
      <c r="S1497">
        <v>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 t="s">
        <v>72</v>
      </c>
    </row>
    <row r="1498" spans="1:28" x14ac:dyDescent="0.5">
      <c r="A1498">
        <v>1403</v>
      </c>
      <c r="B1498">
        <v>1975</v>
      </c>
      <c r="C1498" t="s">
        <v>48</v>
      </c>
      <c r="D1498" t="s">
        <v>41</v>
      </c>
      <c r="E1498" t="s">
        <v>1164</v>
      </c>
      <c r="F1498">
        <v>1</v>
      </c>
      <c r="G1498">
        <v>1</v>
      </c>
      <c r="H1498" s="1">
        <v>41069</v>
      </c>
      <c r="I1498">
        <v>40</v>
      </c>
      <c r="J1498">
        <v>8</v>
      </c>
      <c r="K1498">
        <v>4</v>
      </c>
      <c r="L1498">
        <v>15</v>
      </c>
      <c r="M1498">
        <v>3</v>
      </c>
      <c r="N1498">
        <v>5</v>
      </c>
      <c r="O1498">
        <v>3</v>
      </c>
      <c r="P1498">
        <v>2</v>
      </c>
      <c r="Q1498">
        <v>1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 t="s">
        <v>32</v>
      </c>
    </row>
    <row r="1499" spans="1:28" x14ac:dyDescent="0.5">
      <c r="A1499">
        <v>3463</v>
      </c>
      <c r="B1499">
        <v>1975</v>
      </c>
      <c r="C1499" t="s">
        <v>45</v>
      </c>
      <c r="D1499" t="s">
        <v>37</v>
      </c>
      <c r="E1499" t="s">
        <v>1166</v>
      </c>
      <c r="F1499">
        <v>0</v>
      </c>
      <c r="G1499">
        <v>1</v>
      </c>
      <c r="H1499" t="s">
        <v>1167</v>
      </c>
      <c r="I1499">
        <v>41</v>
      </c>
      <c r="J1499">
        <v>674</v>
      </c>
      <c r="K1499">
        <v>62</v>
      </c>
      <c r="L1499">
        <v>134</v>
      </c>
      <c r="M1499">
        <v>0</v>
      </c>
      <c r="N1499">
        <v>26</v>
      </c>
      <c r="O1499">
        <v>8</v>
      </c>
      <c r="P1499">
        <v>4</v>
      </c>
      <c r="Q1499">
        <v>7</v>
      </c>
      <c r="R1499">
        <v>3</v>
      </c>
      <c r="S1499">
        <v>13</v>
      </c>
      <c r="T1499">
        <v>5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 t="s">
        <v>55</v>
      </c>
    </row>
    <row r="1500" spans="1:28" x14ac:dyDescent="0.5">
      <c r="A1500">
        <v>4084</v>
      </c>
      <c r="B1500">
        <v>1975</v>
      </c>
      <c r="C1500" t="s">
        <v>28</v>
      </c>
      <c r="D1500" t="s">
        <v>41</v>
      </c>
      <c r="E1500" t="s">
        <v>1173</v>
      </c>
      <c r="F1500">
        <v>0</v>
      </c>
      <c r="G1500">
        <v>1</v>
      </c>
      <c r="H1500" t="s">
        <v>1174</v>
      </c>
      <c r="I1500">
        <v>41</v>
      </c>
      <c r="J1500">
        <v>224</v>
      </c>
      <c r="K1500">
        <v>155</v>
      </c>
      <c r="L1500">
        <v>155</v>
      </c>
      <c r="M1500">
        <v>192</v>
      </c>
      <c r="N1500">
        <v>93</v>
      </c>
      <c r="O1500">
        <v>54</v>
      </c>
      <c r="P1500">
        <v>2</v>
      </c>
      <c r="Q1500">
        <v>6</v>
      </c>
      <c r="R1500">
        <v>4</v>
      </c>
      <c r="S1500">
        <v>11</v>
      </c>
      <c r="T1500">
        <v>4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 t="s">
        <v>36</v>
      </c>
    </row>
    <row r="1501" spans="1:28" x14ac:dyDescent="0.5">
      <c r="A1501">
        <v>1170</v>
      </c>
      <c r="B1501">
        <v>1975</v>
      </c>
      <c r="C1501" t="s">
        <v>28</v>
      </c>
      <c r="D1501" t="s">
        <v>37</v>
      </c>
      <c r="E1501" t="s">
        <v>1246</v>
      </c>
      <c r="F1501">
        <v>1</v>
      </c>
      <c r="G1501">
        <v>0</v>
      </c>
      <c r="H1501" t="s">
        <v>1247</v>
      </c>
      <c r="I1501">
        <v>45</v>
      </c>
      <c r="J1501">
        <v>50</v>
      </c>
      <c r="K1501">
        <v>15</v>
      </c>
      <c r="L1501">
        <v>110</v>
      </c>
      <c r="M1501">
        <v>39</v>
      </c>
      <c r="N1501">
        <v>15</v>
      </c>
      <c r="O1501">
        <v>15</v>
      </c>
      <c r="P1501">
        <v>4</v>
      </c>
      <c r="Q1501">
        <v>5</v>
      </c>
      <c r="R1501">
        <v>1</v>
      </c>
      <c r="S1501">
        <v>4</v>
      </c>
      <c r="T1501">
        <v>8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 t="s">
        <v>32</v>
      </c>
    </row>
    <row r="1502" spans="1:28" x14ac:dyDescent="0.5">
      <c r="A1502">
        <v>2815</v>
      </c>
      <c r="B1502">
        <v>1975</v>
      </c>
      <c r="C1502" t="s">
        <v>28</v>
      </c>
      <c r="D1502" t="s">
        <v>37</v>
      </c>
      <c r="E1502" t="s">
        <v>1261</v>
      </c>
      <c r="F1502">
        <v>1</v>
      </c>
      <c r="G1502">
        <v>0</v>
      </c>
      <c r="H1502" t="s">
        <v>236</v>
      </c>
      <c r="I1502">
        <v>46</v>
      </c>
      <c r="J1502">
        <v>7</v>
      </c>
      <c r="K1502">
        <v>5</v>
      </c>
      <c r="L1502">
        <v>39</v>
      </c>
      <c r="M1502">
        <v>17</v>
      </c>
      <c r="N1502">
        <v>15</v>
      </c>
      <c r="O1502">
        <v>37</v>
      </c>
      <c r="P1502">
        <v>2</v>
      </c>
      <c r="Q1502">
        <v>4</v>
      </c>
      <c r="R1502">
        <v>0</v>
      </c>
      <c r="S1502">
        <v>3</v>
      </c>
      <c r="T1502">
        <v>7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 t="s">
        <v>32</v>
      </c>
    </row>
    <row r="1503" spans="1:28" x14ac:dyDescent="0.5">
      <c r="A1503">
        <v>2217</v>
      </c>
      <c r="B1503">
        <v>1975</v>
      </c>
      <c r="C1503" t="s">
        <v>48</v>
      </c>
      <c r="D1503" t="s">
        <v>37</v>
      </c>
      <c r="E1503" t="s">
        <v>1276</v>
      </c>
      <c r="F1503">
        <v>1</v>
      </c>
      <c r="G1503">
        <v>1</v>
      </c>
      <c r="H1503" t="s">
        <v>632</v>
      </c>
      <c r="I1503">
        <v>46</v>
      </c>
      <c r="J1503">
        <v>11</v>
      </c>
      <c r="K1503">
        <v>1</v>
      </c>
      <c r="L1503">
        <v>2</v>
      </c>
      <c r="M1503">
        <v>2</v>
      </c>
      <c r="N1503">
        <v>1</v>
      </c>
      <c r="O1503">
        <v>6</v>
      </c>
      <c r="P1503">
        <v>1</v>
      </c>
      <c r="Q1503">
        <v>0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 t="s">
        <v>55</v>
      </c>
    </row>
    <row r="1504" spans="1:28" x14ac:dyDescent="0.5">
      <c r="A1504">
        <v>4102</v>
      </c>
      <c r="B1504">
        <v>1975</v>
      </c>
      <c r="C1504" t="s">
        <v>48</v>
      </c>
      <c r="D1504" t="s">
        <v>37</v>
      </c>
      <c r="E1504" t="s">
        <v>1276</v>
      </c>
      <c r="F1504">
        <v>1</v>
      </c>
      <c r="G1504">
        <v>1</v>
      </c>
      <c r="H1504" t="s">
        <v>632</v>
      </c>
      <c r="I1504">
        <v>46</v>
      </c>
      <c r="J1504">
        <v>11</v>
      </c>
      <c r="K1504">
        <v>1</v>
      </c>
      <c r="L1504">
        <v>2</v>
      </c>
      <c r="M1504">
        <v>2</v>
      </c>
      <c r="N1504">
        <v>1</v>
      </c>
      <c r="O1504">
        <v>6</v>
      </c>
      <c r="P1504">
        <v>1</v>
      </c>
      <c r="Q1504">
        <v>0</v>
      </c>
      <c r="R1504">
        <v>0</v>
      </c>
      <c r="S1504">
        <v>3</v>
      </c>
      <c r="T1504">
        <v>6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 t="s">
        <v>32</v>
      </c>
    </row>
    <row r="1505" spans="1:28" x14ac:dyDescent="0.5">
      <c r="A1505">
        <v>10841</v>
      </c>
      <c r="B1505">
        <v>1975</v>
      </c>
      <c r="C1505" t="s">
        <v>45</v>
      </c>
      <c r="D1505" t="s">
        <v>41</v>
      </c>
      <c r="E1505" t="s">
        <v>1284</v>
      </c>
      <c r="F1505">
        <v>0</v>
      </c>
      <c r="G1505">
        <v>1</v>
      </c>
      <c r="H1505" t="s">
        <v>1001</v>
      </c>
      <c r="I1505">
        <v>46</v>
      </c>
      <c r="J1505">
        <v>226</v>
      </c>
      <c r="K1505">
        <v>22</v>
      </c>
      <c r="L1505">
        <v>133</v>
      </c>
      <c r="M1505">
        <v>41</v>
      </c>
      <c r="N1505">
        <v>31</v>
      </c>
      <c r="O1505">
        <v>31</v>
      </c>
      <c r="P1505">
        <v>3</v>
      </c>
      <c r="Q1505">
        <v>4</v>
      </c>
      <c r="R1505">
        <v>3</v>
      </c>
      <c r="S1505">
        <v>8</v>
      </c>
      <c r="T1505">
        <v>4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32</v>
      </c>
    </row>
    <row r="1506" spans="1:28" x14ac:dyDescent="0.5">
      <c r="A1506">
        <v>6616</v>
      </c>
      <c r="B1506">
        <v>1975</v>
      </c>
      <c r="C1506" t="s">
        <v>28</v>
      </c>
      <c r="D1506" t="s">
        <v>41</v>
      </c>
      <c r="E1506" t="s">
        <v>1295</v>
      </c>
      <c r="F1506">
        <v>0</v>
      </c>
      <c r="G1506">
        <v>1</v>
      </c>
      <c r="H1506" t="s">
        <v>1296</v>
      </c>
      <c r="I1506">
        <v>47</v>
      </c>
      <c r="J1506">
        <v>178</v>
      </c>
      <c r="K1506">
        <v>3</v>
      </c>
      <c r="L1506">
        <v>85</v>
      </c>
      <c r="M1506">
        <v>71</v>
      </c>
      <c r="N1506">
        <v>66</v>
      </c>
      <c r="O1506">
        <v>58</v>
      </c>
      <c r="P1506">
        <v>2</v>
      </c>
      <c r="Q1506">
        <v>3</v>
      </c>
      <c r="R1506">
        <v>3</v>
      </c>
      <c r="S1506">
        <v>8</v>
      </c>
      <c r="T1506">
        <v>2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 t="s">
        <v>32</v>
      </c>
    </row>
    <row r="1507" spans="1:28" x14ac:dyDescent="0.5">
      <c r="A1507">
        <v>7428</v>
      </c>
      <c r="B1507">
        <v>1975</v>
      </c>
      <c r="C1507" t="s">
        <v>28</v>
      </c>
      <c r="D1507" t="s">
        <v>41</v>
      </c>
      <c r="E1507" t="s">
        <v>1298</v>
      </c>
      <c r="F1507">
        <v>0</v>
      </c>
      <c r="G1507">
        <v>0</v>
      </c>
      <c r="H1507" t="s">
        <v>181</v>
      </c>
      <c r="I1507">
        <v>47</v>
      </c>
      <c r="J1507">
        <v>240</v>
      </c>
      <c r="K1507">
        <v>132</v>
      </c>
      <c r="L1507">
        <v>445</v>
      </c>
      <c r="M1507">
        <v>250</v>
      </c>
      <c r="N1507">
        <v>192</v>
      </c>
      <c r="O1507">
        <v>108</v>
      </c>
      <c r="P1507">
        <v>1</v>
      </c>
      <c r="Q1507">
        <v>3</v>
      </c>
      <c r="R1507">
        <v>7</v>
      </c>
      <c r="S1507">
        <v>8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 t="s">
        <v>43</v>
      </c>
    </row>
    <row r="1508" spans="1:28" x14ac:dyDescent="0.5">
      <c r="A1508">
        <v>203</v>
      </c>
      <c r="B1508">
        <v>1975</v>
      </c>
      <c r="C1508" t="s">
        <v>58</v>
      </c>
      <c r="D1508" t="s">
        <v>33</v>
      </c>
      <c r="E1508" t="s">
        <v>1301</v>
      </c>
      <c r="F1508">
        <v>0</v>
      </c>
      <c r="G1508">
        <v>0</v>
      </c>
      <c r="H1508" t="s">
        <v>1302</v>
      </c>
      <c r="I1508">
        <v>47</v>
      </c>
      <c r="J1508">
        <v>1288</v>
      </c>
      <c r="K1508">
        <v>20</v>
      </c>
      <c r="L1508">
        <v>613</v>
      </c>
      <c r="M1508">
        <v>80</v>
      </c>
      <c r="N1508">
        <v>61</v>
      </c>
      <c r="O1508">
        <v>27</v>
      </c>
      <c r="P1508">
        <v>1</v>
      </c>
      <c r="Q1508">
        <v>5</v>
      </c>
      <c r="R1508">
        <v>7</v>
      </c>
      <c r="S1508">
        <v>9</v>
      </c>
      <c r="T1508">
        <v>2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 t="s">
        <v>32</v>
      </c>
    </row>
    <row r="1509" spans="1:28" x14ac:dyDescent="0.5">
      <c r="A1509">
        <v>2021</v>
      </c>
      <c r="B1509">
        <v>1975</v>
      </c>
      <c r="C1509" t="s">
        <v>28</v>
      </c>
      <c r="D1509" t="s">
        <v>37</v>
      </c>
      <c r="E1509" t="s">
        <v>1303</v>
      </c>
      <c r="F1509">
        <v>0</v>
      </c>
      <c r="G1509">
        <v>1</v>
      </c>
      <c r="H1509" t="s">
        <v>783</v>
      </c>
      <c r="I1509">
        <v>47</v>
      </c>
      <c r="J1509">
        <v>563</v>
      </c>
      <c r="K1509">
        <v>76</v>
      </c>
      <c r="L1509">
        <v>384</v>
      </c>
      <c r="M1509">
        <v>84</v>
      </c>
      <c r="N1509">
        <v>192</v>
      </c>
      <c r="O1509">
        <v>89</v>
      </c>
      <c r="P1509">
        <v>4</v>
      </c>
      <c r="Q1509">
        <v>6</v>
      </c>
      <c r="R1509">
        <v>10</v>
      </c>
      <c r="S1509">
        <v>13</v>
      </c>
      <c r="T1509">
        <v>4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 t="s">
        <v>32</v>
      </c>
    </row>
    <row r="1510" spans="1:28" x14ac:dyDescent="0.5">
      <c r="A1510">
        <v>10837</v>
      </c>
      <c r="B1510">
        <v>1975</v>
      </c>
      <c r="C1510" t="s">
        <v>28</v>
      </c>
      <c r="D1510" t="s">
        <v>37</v>
      </c>
      <c r="E1510" t="s">
        <v>1305</v>
      </c>
      <c r="F1510">
        <v>1</v>
      </c>
      <c r="G1510">
        <v>0</v>
      </c>
      <c r="H1510" t="s">
        <v>1306</v>
      </c>
      <c r="I1510">
        <v>47</v>
      </c>
      <c r="J1510">
        <v>2</v>
      </c>
      <c r="K1510">
        <v>1</v>
      </c>
      <c r="L1510">
        <v>18</v>
      </c>
      <c r="M1510">
        <v>20</v>
      </c>
      <c r="N1510">
        <v>11</v>
      </c>
      <c r="O1510">
        <v>16</v>
      </c>
      <c r="P1510">
        <v>1</v>
      </c>
      <c r="Q1510">
        <v>2</v>
      </c>
      <c r="R1510">
        <v>0</v>
      </c>
      <c r="S1510">
        <v>3</v>
      </c>
      <c r="T1510">
        <v>6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1</v>
      </c>
      <c r="AA1510">
        <v>0</v>
      </c>
      <c r="AB1510" t="s">
        <v>36</v>
      </c>
    </row>
    <row r="1511" spans="1:28" x14ac:dyDescent="0.5">
      <c r="A1511">
        <v>810</v>
      </c>
      <c r="B1511">
        <v>1975</v>
      </c>
      <c r="C1511" t="s">
        <v>28</v>
      </c>
      <c r="D1511" t="s">
        <v>37</v>
      </c>
      <c r="E1511" t="s">
        <v>1333</v>
      </c>
      <c r="F1511">
        <v>0</v>
      </c>
      <c r="G1511">
        <v>1</v>
      </c>
      <c r="H1511" s="1">
        <v>41978</v>
      </c>
      <c r="I1511">
        <v>49</v>
      </c>
      <c r="J1511">
        <v>151</v>
      </c>
      <c r="K1511">
        <v>81</v>
      </c>
      <c r="L1511">
        <v>86</v>
      </c>
      <c r="M1511">
        <v>168</v>
      </c>
      <c r="N1511">
        <v>91</v>
      </c>
      <c r="O1511">
        <v>64</v>
      </c>
      <c r="P1511">
        <v>2</v>
      </c>
      <c r="Q1511">
        <v>4</v>
      </c>
      <c r="R1511">
        <v>2</v>
      </c>
      <c r="S1511">
        <v>11</v>
      </c>
      <c r="T1511">
        <v>2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 t="s">
        <v>32</v>
      </c>
    </row>
    <row r="1512" spans="1:28" x14ac:dyDescent="0.5">
      <c r="A1512">
        <v>89</v>
      </c>
      <c r="B1512">
        <v>1975</v>
      </c>
      <c r="C1512" t="s">
        <v>48</v>
      </c>
      <c r="D1512" t="s">
        <v>37</v>
      </c>
      <c r="E1512" t="s">
        <v>1335</v>
      </c>
      <c r="F1512">
        <v>1</v>
      </c>
      <c r="G1512">
        <v>0</v>
      </c>
      <c r="H1512" s="1">
        <v>41529</v>
      </c>
      <c r="I1512">
        <v>49</v>
      </c>
      <c r="J1512">
        <v>5</v>
      </c>
      <c r="K1512">
        <v>9</v>
      </c>
      <c r="L1512">
        <v>20</v>
      </c>
      <c r="M1512">
        <v>6</v>
      </c>
      <c r="N1512">
        <v>8</v>
      </c>
      <c r="O1512">
        <v>21</v>
      </c>
      <c r="P1512">
        <v>2</v>
      </c>
      <c r="Q1512">
        <v>2</v>
      </c>
      <c r="R1512">
        <v>0</v>
      </c>
      <c r="S1512">
        <v>4</v>
      </c>
      <c r="T1512">
        <v>6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 t="s">
        <v>72</v>
      </c>
    </row>
    <row r="1513" spans="1:28" x14ac:dyDescent="0.5">
      <c r="A1513">
        <v>1406</v>
      </c>
      <c r="B1513">
        <v>1975</v>
      </c>
      <c r="C1513" t="s">
        <v>28</v>
      </c>
      <c r="D1513" t="s">
        <v>33</v>
      </c>
      <c r="E1513" t="s">
        <v>1349</v>
      </c>
      <c r="F1513">
        <v>1</v>
      </c>
      <c r="G1513">
        <v>1</v>
      </c>
      <c r="H1513" s="1">
        <v>41610</v>
      </c>
      <c r="I1513">
        <v>49</v>
      </c>
      <c r="J1513">
        <v>280</v>
      </c>
      <c r="K1513">
        <v>7</v>
      </c>
      <c r="L1513">
        <v>81</v>
      </c>
      <c r="M1513">
        <v>20</v>
      </c>
      <c r="N1513">
        <v>0</v>
      </c>
      <c r="O1513">
        <v>27</v>
      </c>
      <c r="P1513">
        <v>8</v>
      </c>
      <c r="Q1513">
        <v>6</v>
      </c>
      <c r="R1513">
        <v>3</v>
      </c>
      <c r="S1513">
        <v>5</v>
      </c>
      <c r="T1513">
        <v>7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 t="s">
        <v>32</v>
      </c>
    </row>
    <row r="1514" spans="1:28" x14ac:dyDescent="0.5">
      <c r="A1514">
        <v>11039</v>
      </c>
      <c r="B1514">
        <v>1975</v>
      </c>
      <c r="C1514" t="s">
        <v>28</v>
      </c>
      <c r="D1514" t="s">
        <v>37</v>
      </c>
      <c r="E1514" t="s">
        <v>1396</v>
      </c>
      <c r="F1514">
        <v>0</v>
      </c>
      <c r="G1514">
        <v>1</v>
      </c>
      <c r="H1514" t="s">
        <v>1397</v>
      </c>
      <c r="I1514">
        <v>51</v>
      </c>
      <c r="J1514">
        <v>82</v>
      </c>
      <c r="K1514">
        <v>33</v>
      </c>
      <c r="L1514">
        <v>54</v>
      </c>
      <c r="M1514">
        <v>71</v>
      </c>
      <c r="N1514">
        <v>30</v>
      </c>
      <c r="O1514">
        <v>41</v>
      </c>
      <c r="P1514">
        <v>2</v>
      </c>
      <c r="Q1514">
        <v>5</v>
      </c>
      <c r="R1514">
        <v>2</v>
      </c>
      <c r="S1514">
        <v>4</v>
      </c>
      <c r="T1514">
        <v>5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 t="s">
        <v>32</v>
      </c>
    </row>
    <row r="1515" spans="1:28" x14ac:dyDescent="0.5">
      <c r="A1515">
        <v>839</v>
      </c>
      <c r="B1515">
        <v>1975</v>
      </c>
      <c r="C1515" t="s">
        <v>45</v>
      </c>
      <c r="D1515" t="s">
        <v>37</v>
      </c>
      <c r="E1515" t="s">
        <v>1474</v>
      </c>
      <c r="F1515">
        <v>1</v>
      </c>
      <c r="G1515">
        <v>0</v>
      </c>
      <c r="H1515" t="s">
        <v>1016</v>
      </c>
      <c r="I1515">
        <v>54</v>
      </c>
      <c r="J1515">
        <v>97</v>
      </c>
      <c r="K1515">
        <v>4</v>
      </c>
      <c r="L1515">
        <v>44</v>
      </c>
      <c r="M1515">
        <v>6</v>
      </c>
      <c r="N1515">
        <v>1</v>
      </c>
      <c r="O1515">
        <v>18</v>
      </c>
      <c r="P1515">
        <v>1</v>
      </c>
      <c r="Q1515">
        <v>3</v>
      </c>
      <c r="R1515">
        <v>1</v>
      </c>
      <c r="S1515">
        <v>4</v>
      </c>
      <c r="T1515">
        <v>5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 t="s">
        <v>32</v>
      </c>
    </row>
    <row r="1516" spans="1:28" x14ac:dyDescent="0.5">
      <c r="A1516">
        <v>10833</v>
      </c>
      <c r="B1516">
        <v>1975</v>
      </c>
      <c r="C1516" t="s">
        <v>28</v>
      </c>
      <c r="D1516" t="s">
        <v>37</v>
      </c>
      <c r="E1516" t="s">
        <v>1491</v>
      </c>
      <c r="F1516">
        <v>0</v>
      </c>
      <c r="G1516">
        <v>1</v>
      </c>
      <c r="H1516" t="s">
        <v>1391</v>
      </c>
      <c r="I1516">
        <v>55</v>
      </c>
      <c r="J1516">
        <v>790</v>
      </c>
      <c r="K1516">
        <v>19</v>
      </c>
      <c r="L1516">
        <v>133</v>
      </c>
      <c r="M1516">
        <v>12</v>
      </c>
      <c r="N1516">
        <v>0</v>
      </c>
      <c r="O1516">
        <v>19</v>
      </c>
      <c r="P1516">
        <v>3</v>
      </c>
      <c r="Q1516">
        <v>8</v>
      </c>
      <c r="R1516">
        <v>3</v>
      </c>
      <c r="S1516">
        <v>13</v>
      </c>
      <c r="T1516">
        <v>6</v>
      </c>
      <c r="U1516">
        <v>0</v>
      </c>
      <c r="V1516">
        <v>1</v>
      </c>
      <c r="W1516">
        <v>0</v>
      </c>
      <c r="X1516">
        <v>0</v>
      </c>
      <c r="Y1516">
        <v>0</v>
      </c>
      <c r="Z1516">
        <v>0</v>
      </c>
      <c r="AA1516">
        <v>0</v>
      </c>
      <c r="AB1516" t="s">
        <v>32</v>
      </c>
    </row>
    <row r="1517" spans="1:28" x14ac:dyDescent="0.5">
      <c r="A1517">
        <v>10156</v>
      </c>
      <c r="B1517">
        <v>1975</v>
      </c>
      <c r="C1517" t="s">
        <v>28</v>
      </c>
      <c r="D1517" t="s">
        <v>33</v>
      </c>
      <c r="E1517" t="s">
        <v>1527</v>
      </c>
      <c r="F1517">
        <v>0</v>
      </c>
      <c r="G1517">
        <v>1</v>
      </c>
      <c r="H1517" s="1">
        <v>41339</v>
      </c>
      <c r="I1517">
        <v>56</v>
      </c>
      <c r="J1517">
        <v>215</v>
      </c>
      <c r="K1517">
        <v>63</v>
      </c>
      <c r="L1517">
        <v>507</v>
      </c>
      <c r="M1517">
        <v>231</v>
      </c>
      <c r="N1517">
        <v>31</v>
      </c>
      <c r="O1517">
        <v>190</v>
      </c>
      <c r="P1517">
        <v>1</v>
      </c>
      <c r="Q1517">
        <v>8</v>
      </c>
      <c r="R1517">
        <v>4</v>
      </c>
      <c r="S1517">
        <v>7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 t="s">
        <v>32</v>
      </c>
    </row>
    <row r="1518" spans="1:28" x14ac:dyDescent="0.5">
      <c r="A1518">
        <v>8717</v>
      </c>
      <c r="B1518">
        <v>1975</v>
      </c>
      <c r="C1518" t="s">
        <v>45</v>
      </c>
      <c r="D1518" t="s">
        <v>37</v>
      </c>
      <c r="E1518" t="s">
        <v>1538</v>
      </c>
      <c r="F1518">
        <v>0</v>
      </c>
      <c r="G1518">
        <v>1</v>
      </c>
      <c r="H1518" s="1">
        <v>41252</v>
      </c>
      <c r="I1518">
        <v>56</v>
      </c>
      <c r="J1518">
        <v>1149</v>
      </c>
      <c r="K1518">
        <v>71</v>
      </c>
      <c r="L1518">
        <v>449</v>
      </c>
      <c r="M1518">
        <v>69</v>
      </c>
      <c r="N1518">
        <v>71</v>
      </c>
      <c r="O1518">
        <v>26</v>
      </c>
      <c r="P1518">
        <v>1</v>
      </c>
      <c r="Q1518">
        <v>11</v>
      </c>
      <c r="R1518">
        <v>8</v>
      </c>
      <c r="S1518">
        <v>8</v>
      </c>
      <c r="T1518">
        <v>5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 t="s">
        <v>55</v>
      </c>
    </row>
    <row r="1519" spans="1:28" x14ac:dyDescent="0.5">
      <c r="A1519">
        <v>10236</v>
      </c>
      <c r="B1519">
        <v>1975</v>
      </c>
      <c r="C1519" t="s">
        <v>58</v>
      </c>
      <c r="D1519" t="s">
        <v>33</v>
      </c>
      <c r="E1519" t="s">
        <v>1580</v>
      </c>
      <c r="F1519">
        <v>1</v>
      </c>
      <c r="G1519">
        <v>0</v>
      </c>
      <c r="H1519" t="s">
        <v>859</v>
      </c>
      <c r="I1519">
        <v>59</v>
      </c>
      <c r="J1519">
        <v>16</v>
      </c>
      <c r="K1519">
        <v>3</v>
      </c>
      <c r="L1519">
        <v>25</v>
      </c>
      <c r="M1519">
        <v>6</v>
      </c>
      <c r="N1519">
        <v>1</v>
      </c>
      <c r="O1519">
        <v>13</v>
      </c>
      <c r="P1519">
        <v>2</v>
      </c>
      <c r="Q1519">
        <v>2</v>
      </c>
      <c r="R1519">
        <v>0</v>
      </c>
      <c r="S1519">
        <v>3</v>
      </c>
      <c r="T1519">
        <v>8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 t="s">
        <v>72</v>
      </c>
    </row>
    <row r="1520" spans="1:28" x14ac:dyDescent="0.5">
      <c r="A1520">
        <v>4120</v>
      </c>
      <c r="B1520">
        <v>1975</v>
      </c>
      <c r="C1520" t="s">
        <v>48</v>
      </c>
      <c r="D1520" t="s">
        <v>33</v>
      </c>
      <c r="E1520" t="s">
        <v>1612</v>
      </c>
      <c r="F1520">
        <v>1</v>
      </c>
      <c r="G1520">
        <v>0</v>
      </c>
      <c r="H1520" t="s">
        <v>459</v>
      </c>
      <c r="I1520">
        <v>61</v>
      </c>
      <c r="J1520">
        <v>88</v>
      </c>
      <c r="K1520">
        <v>39</v>
      </c>
      <c r="L1520">
        <v>78</v>
      </c>
      <c r="M1520">
        <v>58</v>
      </c>
      <c r="N1520">
        <v>13</v>
      </c>
      <c r="O1520">
        <v>93</v>
      </c>
      <c r="P1520">
        <v>2</v>
      </c>
      <c r="Q1520">
        <v>6</v>
      </c>
      <c r="R1520">
        <v>1</v>
      </c>
      <c r="S1520">
        <v>4</v>
      </c>
      <c r="T1520">
        <v>7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 t="s">
        <v>55</v>
      </c>
    </row>
    <row r="1521" spans="1:28" x14ac:dyDescent="0.5">
      <c r="A1521">
        <v>4093</v>
      </c>
      <c r="B1521">
        <v>1975</v>
      </c>
      <c r="C1521" t="s">
        <v>58</v>
      </c>
      <c r="D1521" t="s">
        <v>41</v>
      </c>
      <c r="E1521" t="s">
        <v>1621</v>
      </c>
      <c r="F1521">
        <v>1</v>
      </c>
      <c r="G1521">
        <v>1</v>
      </c>
      <c r="H1521" s="1">
        <v>41580</v>
      </c>
      <c r="I1521">
        <v>61</v>
      </c>
      <c r="J1521">
        <v>216</v>
      </c>
      <c r="K1521">
        <v>9</v>
      </c>
      <c r="L1521">
        <v>57</v>
      </c>
      <c r="M1521">
        <v>20</v>
      </c>
      <c r="N1521">
        <v>9</v>
      </c>
      <c r="O1521">
        <v>125</v>
      </c>
      <c r="P1521">
        <v>7</v>
      </c>
      <c r="Q1521">
        <v>4</v>
      </c>
      <c r="R1521">
        <v>3</v>
      </c>
      <c r="S1521">
        <v>5</v>
      </c>
      <c r="T1521">
        <v>5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 t="s">
        <v>36</v>
      </c>
    </row>
    <row r="1522" spans="1:28" x14ac:dyDescent="0.5">
      <c r="A1522">
        <v>2928</v>
      </c>
      <c r="B1522">
        <v>1975</v>
      </c>
      <c r="C1522" t="s">
        <v>45</v>
      </c>
      <c r="D1522" t="s">
        <v>33</v>
      </c>
      <c r="E1522" t="s">
        <v>1664</v>
      </c>
      <c r="F1522">
        <v>0</v>
      </c>
      <c r="G1522">
        <v>1</v>
      </c>
      <c r="H1522" s="1">
        <v>40920</v>
      </c>
      <c r="I1522">
        <v>63</v>
      </c>
      <c r="J1522">
        <v>789</v>
      </c>
      <c r="K1522">
        <v>0</v>
      </c>
      <c r="L1522">
        <v>142</v>
      </c>
      <c r="M1522">
        <v>12</v>
      </c>
      <c r="N1522">
        <v>9</v>
      </c>
      <c r="O1522">
        <v>38</v>
      </c>
      <c r="P1522">
        <v>2</v>
      </c>
      <c r="Q1522">
        <v>2</v>
      </c>
      <c r="R1522">
        <v>4</v>
      </c>
      <c r="S1522">
        <v>8</v>
      </c>
      <c r="T1522">
        <v>8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 t="s">
        <v>32</v>
      </c>
    </row>
    <row r="1523" spans="1:28" x14ac:dyDescent="0.5">
      <c r="A1523">
        <v>2920</v>
      </c>
      <c r="B1523">
        <v>1975</v>
      </c>
      <c r="C1523" t="s">
        <v>45</v>
      </c>
      <c r="D1523" t="s">
        <v>33</v>
      </c>
      <c r="E1523" t="s">
        <v>1664</v>
      </c>
      <c r="F1523">
        <v>0</v>
      </c>
      <c r="G1523">
        <v>1</v>
      </c>
      <c r="H1523" s="1">
        <v>40920</v>
      </c>
      <c r="I1523">
        <v>63</v>
      </c>
      <c r="J1523">
        <v>789</v>
      </c>
      <c r="K1523">
        <v>0</v>
      </c>
      <c r="L1523">
        <v>142</v>
      </c>
      <c r="M1523">
        <v>12</v>
      </c>
      <c r="N1523">
        <v>9</v>
      </c>
      <c r="O1523">
        <v>38</v>
      </c>
      <c r="P1523">
        <v>2</v>
      </c>
      <c r="Q1523">
        <v>2</v>
      </c>
      <c r="R1523">
        <v>4</v>
      </c>
      <c r="S1523">
        <v>8</v>
      </c>
      <c r="T1523">
        <v>8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 t="s">
        <v>253</v>
      </c>
    </row>
    <row r="1524" spans="1:28" x14ac:dyDescent="0.5">
      <c r="A1524">
        <v>8210</v>
      </c>
      <c r="B1524">
        <v>1975</v>
      </c>
      <c r="C1524" t="s">
        <v>58</v>
      </c>
      <c r="D1524" t="s">
        <v>37</v>
      </c>
      <c r="E1524" t="s">
        <v>1674</v>
      </c>
      <c r="F1524">
        <v>0</v>
      </c>
      <c r="G1524">
        <v>1</v>
      </c>
      <c r="H1524" t="s">
        <v>468</v>
      </c>
      <c r="I1524">
        <v>64</v>
      </c>
      <c r="J1524">
        <v>318</v>
      </c>
      <c r="K1524">
        <v>3</v>
      </c>
      <c r="L1524">
        <v>17</v>
      </c>
      <c r="M1524">
        <v>4</v>
      </c>
      <c r="N1524">
        <v>7</v>
      </c>
      <c r="O1524">
        <v>56</v>
      </c>
      <c r="P1524">
        <v>5</v>
      </c>
      <c r="Q1524">
        <v>4</v>
      </c>
      <c r="R1524">
        <v>1</v>
      </c>
      <c r="S1524">
        <v>8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 t="s">
        <v>32</v>
      </c>
    </row>
    <row r="1525" spans="1:28" x14ac:dyDescent="0.5">
      <c r="A1525">
        <v>10479</v>
      </c>
      <c r="B1525">
        <v>1975</v>
      </c>
      <c r="C1525" t="s">
        <v>45</v>
      </c>
      <c r="D1525" t="s">
        <v>37</v>
      </c>
      <c r="E1525" t="s">
        <v>1684</v>
      </c>
      <c r="F1525">
        <v>0</v>
      </c>
      <c r="G1525">
        <v>0</v>
      </c>
      <c r="H1525" s="1">
        <v>41102</v>
      </c>
      <c r="I1525">
        <v>64</v>
      </c>
      <c r="J1525">
        <v>749</v>
      </c>
      <c r="K1525">
        <v>40</v>
      </c>
      <c r="L1525">
        <v>294</v>
      </c>
      <c r="M1525">
        <v>121</v>
      </c>
      <c r="N1525">
        <v>160</v>
      </c>
      <c r="O1525">
        <v>147</v>
      </c>
      <c r="P1525">
        <v>1</v>
      </c>
      <c r="Q1525">
        <v>3</v>
      </c>
      <c r="R1525">
        <v>2</v>
      </c>
      <c r="S1525">
        <v>5</v>
      </c>
      <c r="T1525">
        <v>1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 t="s">
        <v>43</v>
      </c>
    </row>
    <row r="1526" spans="1:28" x14ac:dyDescent="0.5">
      <c r="A1526">
        <v>9014</v>
      </c>
      <c r="B1526">
        <v>1975</v>
      </c>
      <c r="C1526" t="s">
        <v>28</v>
      </c>
      <c r="D1526" t="s">
        <v>37</v>
      </c>
      <c r="E1526" t="s">
        <v>1689</v>
      </c>
      <c r="F1526">
        <v>1</v>
      </c>
      <c r="G1526">
        <v>1</v>
      </c>
      <c r="H1526" t="s">
        <v>1289</v>
      </c>
      <c r="I1526">
        <v>65</v>
      </c>
      <c r="J1526">
        <v>39</v>
      </c>
      <c r="K1526">
        <v>1</v>
      </c>
      <c r="L1526">
        <v>16</v>
      </c>
      <c r="M1526">
        <v>2</v>
      </c>
      <c r="N1526">
        <v>0</v>
      </c>
      <c r="O1526">
        <v>3</v>
      </c>
      <c r="P1526">
        <v>4</v>
      </c>
      <c r="Q1526">
        <v>3</v>
      </c>
      <c r="R1526">
        <v>0</v>
      </c>
      <c r="S1526">
        <v>3</v>
      </c>
      <c r="T1526">
        <v>8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 t="s">
        <v>55</v>
      </c>
    </row>
    <row r="1527" spans="1:28" x14ac:dyDescent="0.5">
      <c r="A1527">
        <v>3422</v>
      </c>
      <c r="B1527">
        <v>1975</v>
      </c>
      <c r="C1527" t="s">
        <v>28</v>
      </c>
      <c r="D1527" t="s">
        <v>37</v>
      </c>
      <c r="E1527" t="s">
        <v>1753</v>
      </c>
      <c r="F1527">
        <v>0</v>
      </c>
      <c r="G1527">
        <v>1</v>
      </c>
      <c r="H1527" t="s">
        <v>978</v>
      </c>
      <c r="I1527">
        <v>67</v>
      </c>
      <c r="J1527">
        <v>1115</v>
      </c>
      <c r="K1527">
        <v>12</v>
      </c>
      <c r="L1527">
        <v>128</v>
      </c>
      <c r="M1527">
        <v>33</v>
      </c>
      <c r="N1527">
        <v>12</v>
      </c>
      <c r="O1527">
        <v>76</v>
      </c>
      <c r="P1527">
        <v>1</v>
      </c>
      <c r="Q1527">
        <v>2</v>
      </c>
      <c r="R1527">
        <v>3</v>
      </c>
      <c r="S1527">
        <v>4</v>
      </c>
      <c r="T1527">
        <v>6</v>
      </c>
      <c r="U1527">
        <v>0</v>
      </c>
      <c r="V1527">
        <v>1</v>
      </c>
      <c r="W1527">
        <v>0</v>
      </c>
      <c r="X1527">
        <v>0</v>
      </c>
      <c r="Y1527">
        <v>1</v>
      </c>
      <c r="Z1527">
        <v>0</v>
      </c>
      <c r="AA1527">
        <v>0</v>
      </c>
      <c r="AB1527" t="s">
        <v>51</v>
      </c>
    </row>
    <row r="1528" spans="1:28" x14ac:dyDescent="0.5">
      <c r="A1528">
        <v>10313</v>
      </c>
      <c r="B1528">
        <v>1975</v>
      </c>
      <c r="C1528" t="s">
        <v>28</v>
      </c>
      <c r="D1528" t="s">
        <v>37</v>
      </c>
      <c r="E1528" t="s">
        <v>1794</v>
      </c>
      <c r="F1528">
        <v>1</v>
      </c>
      <c r="G1528">
        <v>1</v>
      </c>
      <c r="H1528" t="s">
        <v>1306</v>
      </c>
      <c r="I1528">
        <v>69</v>
      </c>
      <c r="J1528">
        <v>159</v>
      </c>
      <c r="K1528">
        <v>4</v>
      </c>
      <c r="L1528">
        <v>45</v>
      </c>
      <c r="M1528">
        <v>6</v>
      </c>
      <c r="N1528">
        <v>2</v>
      </c>
      <c r="O1528">
        <v>38</v>
      </c>
      <c r="P1528">
        <v>6</v>
      </c>
      <c r="Q1528">
        <v>5</v>
      </c>
      <c r="R1528">
        <v>1</v>
      </c>
      <c r="S1528">
        <v>4</v>
      </c>
      <c r="T1528">
        <v>8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 t="s">
        <v>32</v>
      </c>
    </row>
    <row r="1529" spans="1:28" x14ac:dyDescent="0.5">
      <c r="A1529">
        <v>4122</v>
      </c>
      <c r="B1529">
        <v>1975</v>
      </c>
      <c r="C1529" t="s">
        <v>28</v>
      </c>
      <c r="D1529" t="s">
        <v>37</v>
      </c>
      <c r="E1529" t="s">
        <v>1894</v>
      </c>
      <c r="F1529">
        <v>0</v>
      </c>
      <c r="G1529">
        <v>0</v>
      </c>
      <c r="H1529" t="s">
        <v>1627</v>
      </c>
      <c r="I1529">
        <v>73</v>
      </c>
      <c r="J1529">
        <v>504</v>
      </c>
      <c r="K1529">
        <v>23</v>
      </c>
      <c r="L1529">
        <v>117</v>
      </c>
      <c r="M1529">
        <v>179</v>
      </c>
      <c r="N1529">
        <v>28</v>
      </c>
      <c r="O1529">
        <v>44</v>
      </c>
      <c r="P1529">
        <v>1</v>
      </c>
      <c r="Q1529">
        <v>6</v>
      </c>
      <c r="R1529">
        <v>5</v>
      </c>
      <c r="S1529">
        <v>4</v>
      </c>
      <c r="T1529">
        <v>4</v>
      </c>
      <c r="U1529">
        <v>0</v>
      </c>
      <c r="V1529">
        <v>0</v>
      </c>
      <c r="W1529">
        <v>0</v>
      </c>
      <c r="X1529">
        <v>1</v>
      </c>
      <c r="Y1529">
        <v>0</v>
      </c>
      <c r="Z1529">
        <v>1</v>
      </c>
      <c r="AA1529">
        <v>0</v>
      </c>
      <c r="AB1529" t="s">
        <v>32</v>
      </c>
    </row>
    <row r="1530" spans="1:28" x14ac:dyDescent="0.5">
      <c r="A1530">
        <v>5538</v>
      </c>
      <c r="B1530">
        <v>1975</v>
      </c>
      <c r="C1530" t="s">
        <v>28</v>
      </c>
      <c r="D1530" t="s">
        <v>29</v>
      </c>
      <c r="E1530" t="s">
        <v>1987</v>
      </c>
      <c r="F1530">
        <v>0</v>
      </c>
      <c r="G1530">
        <v>0</v>
      </c>
      <c r="H1530" s="1">
        <v>41496</v>
      </c>
      <c r="I1530">
        <v>78</v>
      </c>
      <c r="J1530">
        <v>897</v>
      </c>
      <c r="K1530">
        <v>161</v>
      </c>
      <c r="L1530">
        <v>430</v>
      </c>
      <c r="M1530">
        <v>186</v>
      </c>
      <c r="N1530">
        <v>161</v>
      </c>
      <c r="O1530">
        <v>27</v>
      </c>
      <c r="P1530">
        <v>0</v>
      </c>
      <c r="Q1530">
        <v>4</v>
      </c>
      <c r="R1530">
        <v>7</v>
      </c>
      <c r="S1530">
        <v>6</v>
      </c>
      <c r="T1530">
        <v>1</v>
      </c>
      <c r="U1530">
        <v>1</v>
      </c>
      <c r="V1530">
        <v>0</v>
      </c>
      <c r="W1530">
        <v>1</v>
      </c>
      <c r="X1530">
        <v>1</v>
      </c>
      <c r="Y1530">
        <v>0</v>
      </c>
      <c r="Z1530">
        <v>1</v>
      </c>
      <c r="AA1530">
        <v>0</v>
      </c>
      <c r="AB1530" t="s">
        <v>32</v>
      </c>
    </row>
    <row r="1531" spans="1:28" x14ac:dyDescent="0.5">
      <c r="A1531">
        <v>3910</v>
      </c>
      <c r="B1531">
        <v>1975</v>
      </c>
      <c r="C1531" t="s">
        <v>28</v>
      </c>
      <c r="D1531" t="s">
        <v>29</v>
      </c>
      <c r="E1531" t="s">
        <v>1987</v>
      </c>
      <c r="F1531">
        <v>0</v>
      </c>
      <c r="G1531">
        <v>0</v>
      </c>
      <c r="H1531" s="1">
        <v>41496</v>
      </c>
      <c r="I1531">
        <v>78</v>
      </c>
      <c r="J1531">
        <v>897</v>
      </c>
      <c r="K1531">
        <v>161</v>
      </c>
      <c r="L1531">
        <v>430</v>
      </c>
      <c r="M1531">
        <v>186</v>
      </c>
      <c r="N1531">
        <v>161</v>
      </c>
      <c r="O1531">
        <v>27</v>
      </c>
      <c r="P1531">
        <v>0</v>
      </c>
      <c r="Q1531">
        <v>4</v>
      </c>
      <c r="R1531">
        <v>7</v>
      </c>
      <c r="S1531">
        <v>6</v>
      </c>
      <c r="T1531">
        <v>1</v>
      </c>
      <c r="U1531">
        <v>1</v>
      </c>
      <c r="V1531">
        <v>0</v>
      </c>
      <c r="W1531">
        <v>1</v>
      </c>
      <c r="X1531">
        <v>1</v>
      </c>
      <c r="Y1531">
        <v>0</v>
      </c>
      <c r="Z1531">
        <v>1</v>
      </c>
      <c r="AA1531">
        <v>0</v>
      </c>
      <c r="AB1531" t="s">
        <v>32</v>
      </c>
    </row>
    <row r="1532" spans="1:28" x14ac:dyDescent="0.5">
      <c r="A1532">
        <v>8916</v>
      </c>
      <c r="B1532">
        <v>1975</v>
      </c>
      <c r="C1532" t="s">
        <v>28</v>
      </c>
      <c r="D1532" t="s">
        <v>29</v>
      </c>
      <c r="E1532" t="s">
        <v>1990</v>
      </c>
      <c r="F1532">
        <v>2</v>
      </c>
      <c r="G1532">
        <v>0</v>
      </c>
      <c r="H1532" t="s">
        <v>68</v>
      </c>
      <c r="I1532">
        <v>78</v>
      </c>
      <c r="J1532">
        <v>9</v>
      </c>
      <c r="K1532">
        <v>1</v>
      </c>
      <c r="L1532">
        <v>5</v>
      </c>
      <c r="M1532">
        <v>0</v>
      </c>
      <c r="N1532">
        <v>0</v>
      </c>
      <c r="O1532">
        <v>1</v>
      </c>
      <c r="P1532">
        <v>1</v>
      </c>
      <c r="Q1532">
        <v>0</v>
      </c>
      <c r="R1532">
        <v>0</v>
      </c>
      <c r="S1532">
        <v>3</v>
      </c>
      <c r="T1532">
        <v>5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 t="s">
        <v>72</v>
      </c>
    </row>
    <row r="1533" spans="1:28" x14ac:dyDescent="0.5">
      <c r="A1533">
        <v>702</v>
      </c>
      <c r="B1533">
        <v>1975</v>
      </c>
      <c r="C1533" t="s">
        <v>48</v>
      </c>
      <c r="D1533" t="s">
        <v>60</v>
      </c>
      <c r="E1533" t="s">
        <v>2034</v>
      </c>
      <c r="F1533">
        <v>0</v>
      </c>
      <c r="G1533">
        <v>1</v>
      </c>
      <c r="H1533" t="s">
        <v>482</v>
      </c>
      <c r="I1533">
        <v>80</v>
      </c>
      <c r="J1533">
        <v>162</v>
      </c>
      <c r="K1533">
        <v>61</v>
      </c>
      <c r="L1533">
        <v>83</v>
      </c>
      <c r="M1533">
        <v>97</v>
      </c>
      <c r="N1533">
        <v>57</v>
      </c>
      <c r="O1533">
        <v>61</v>
      </c>
      <c r="P1533">
        <v>4</v>
      </c>
      <c r="Q1533">
        <v>4</v>
      </c>
      <c r="R1533">
        <v>3</v>
      </c>
      <c r="S1533">
        <v>8</v>
      </c>
      <c r="T1533">
        <v>5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 t="s">
        <v>32</v>
      </c>
    </row>
    <row r="1534" spans="1:28" x14ac:dyDescent="0.5">
      <c r="A1534">
        <v>5555</v>
      </c>
      <c r="B1534">
        <v>1975</v>
      </c>
      <c r="C1534" t="s">
        <v>28</v>
      </c>
      <c r="D1534" t="s">
        <v>29</v>
      </c>
      <c r="E1534" t="s">
        <v>2050</v>
      </c>
      <c r="F1534">
        <v>0</v>
      </c>
      <c r="G1534">
        <v>0</v>
      </c>
      <c r="H1534" s="1">
        <v>41822</v>
      </c>
      <c r="I1534">
        <v>81</v>
      </c>
      <c r="J1534">
        <v>1</v>
      </c>
      <c r="K1534">
        <v>1</v>
      </c>
      <c r="L1534">
        <v>1</v>
      </c>
      <c r="M1534">
        <v>1</v>
      </c>
      <c r="N1534">
        <v>1</v>
      </c>
      <c r="O1534">
        <v>1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 t="s">
        <v>32</v>
      </c>
    </row>
    <row r="1535" spans="1:28" x14ac:dyDescent="0.5">
      <c r="A1535">
        <v>2456</v>
      </c>
      <c r="B1535">
        <v>1975</v>
      </c>
      <c r="C1535" t="s">
        <v>45</v>
      </c>
      <c r="D1535" t="s">
        <v>37</v>
      </c>
      <c r="E1535" t="s">
        <v>2121</v>
      </c>
      <c r="F1535">
        <v>0</v>
      </c>
      <c r="G1535">
        <v>1</v>
      </c>
      <c r="H1535" t="s">
        <v>1655</v>
      </c>
      <c r="I1535">
        <v>84</v>
      </c>
      <c r="J1535">
        <v>80</v>
      </c>
      <c r="K1535">
        <v>4</v>
      </c>
      <c r="L1535">
        <v>46</v>
      </c>
      <c r="M1535">
        <v>0</v>
      </c>
      <c r="N1535">
        <v>17</v>
      </c>
      <c r="O1535">
        <v>2</v>
      </c>
      <c r="P1535">
        <v>5</v>
      </c>
      <c r="Q1535">
        <v>2</v>
      </c>
      <c r="R1535">
        <v>1</v>
      </c>
      <c r="S1535">
        <v>5</v>
      </c>
      <c r="T1535">
        <v>6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 t="s">
        <v>72</v>
      </c>
    </row>
    <row r="1536" spans="1:28" x14ac:dyDescent="0.5">
      <c r="A1536">
        <v>11148</v>
      </c>
      <c r="B1536">
        <v>1975</v>
      </c>
      <c r="C1536" t="s">
        <v>28</v>
      </c>
      <c r="D1536" t="s">
        <v>41</v>
      </c>
      <c r="E1536" t="s">
        <v>2145</v>
      </c>
      <c r="F1536">
        <v>1</v>
      </c>
      <c r="G1536">
        <v>0</v>
      </c>
      <c r="H1536" t="s">
        <v>1911</v>
      </c>
      <c r="I1536">
        <v>85</v>
      </c>
      <c r="J1536">
        <v>2</v>
      </c>
      <c r="K1536">
        <v>1</v>
      </c>
      <c r="L1536">
        <v>4</v>
      </c>
      <c r="M1536">
        <v>3</v>
      </c>
      <c r="N1536">
        <v>1</v>
      </c>
      <c r="O1536">
        <v>2</v>
      </c>
      <c r="P1536">
        <v>1</v>
      </c>
      <c r="Q1536">
        <v>1</v>
      </c>
      <c r="R1536">
        <v>0</v>
      </c>
      <c r="S1536">
        <v>2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 t="s">
        <v>32</v>
      </c>
    </row>
    <row r="1537" spans="1:28" x14ac:dyDescent="0.5">
      <c r="A1537">
        <v>10703</v>
      </c>
      <c r="B1537">
        <v>1975</v>
      </c>
      <c r="C1537" t="s">
        <v>58</v>
      </c>
      <c r="D1537" t="s">
        <v>33</v>
      </c>
      <c r="E1537" t="s">
        <v>2169</v>
      </c>
      <c r="F1537">
        <v>1</v>
      </c>
      <c r="G1537">
        <v>1</v>
      </c>
      <c r="H1537" t="s">
        <v>763</v>
      </c>
      <c r="I1537">
        <v>86</v>
      </c>
      <c r="J1537">
        <v>57</v>
      </c>
      <c r="K1537">
        <v>0</v>
      </c>
      <c r="L1537">
        <v>27</v>
      </c>
      <c r="M1537">
        <v>0</v>
      </c>
      <c r="N1537">
        <v>0</v>
      </c>
      <c r="O1537">
        <v>36</v>
      </c>
      <c r="P1537">
        <v>4</v>
      </c>
      <c r="Q1537">
        <v>3</v>
      </c>
      <c r="R1537">
        <v>2</v>
      </c>
      <c r="S1537">
        <v>2</v>
      </c>
      <c r="T1537">
        <v>8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 t="s">
        <v>32</v>
      </c>
    </row>
    <row r="1538" spans="1:28" x14ac:dyDescent="0.5">
      <c r="A1538">
        <v>9</v>
      </c>
      <c r="B1538">
        <v>1975</v>
      </c>
      <c r="C1538" t="s">
        <v>58</v>
      </c>
      <c r="D1538" t="s">
        <v>33</v>
      </c>
      <c r="E1538" t="s">
        <v>2169</v>
      </c>
      <c r="F1538">
        <v>1</v>
      </c>
      <c r="G1538">
        <v>1</v>
      </c>
      <c r="H1538" t="s">
        <v>763</v>
      </c>
      <c r="I1538">
        <v>86</v>
      </c>
      <c r="J1538">
        <v>57</v>
      </c>
      <c r="K1538">
        <v>0</v>
      </c>
      <c r="L1538">
        <v>27</v>
      </c>
      <c r="M1538">
        <v>0</v>
      </c>
      <c r="N1538">
        <v>0</v>
      </c>
      <c r="O1538">
        <v>36</v>
      </c>
      <c r="P1538">
        <v>4</v>
      </c>
      <c r="Q1538">
        <v>3</v>
      </c>
      <c r="R1538">
        <v>2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 t="s">
        <v>36</v>
      </c>
    </row>
    <row r="1539" spans="1:28" x14ac:dyDescent="0.5">
      <c r="A1539">
        <v>2804</v>
      </c>
      <c r="B1539">
        <v>1975</v>
      </c>
      <c r="C1539" t="s">
        <v>58</v>
      </c>
      <c r="D1539" t="s">
        <v>33</v>
      </c>
      <c r="E1539" t="s">
        <v>2169</v>
      </c>
      <c r="F1539">
        <v>1</v>
      </c>
      <c r="G1539">
        <v>1</v>
      </c>
      <c r="H1539" t="s">
        <v>763</v>
      </c>
      <c r="I1539">
        <v>86</v>
      </c>
      <c r="J1539">
        <v>57</v>
      </c>
      <c r="K1539">
        <v>0</v>
      </c>
      <c r="L1539">
        <v>27</v>
      </c>
      <c r="M1539">
        <v>0</v>
      </c>
      <c r="N1539">
        <v>0</v>
      </c>
      <c r="O1539">
        <v>36</v>
      </c>
      <c r="P1539">
        <v>4</v>
      </c>
      <c r="Q1539">
        <v>3</v>
      </c>
      <c r="R1539">
        <v>2</v>
      </c>
      <c r="S1539">
        <v>2</v>
      </c>
      <c r="T1539">
        <v>8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1</v>
      </c>
      <c r="AA1539">
        <v>0</v>
      </c>
      <c r="AB1539" t="s">
        <v>55</v>
      </c>
    </row>
    <row r="1540" spans="1:28" x14ac:dyDescent="0.5">
      <c r="A1540">
        <v>5084</v>
      </c>
      <c r="B1540">
        <v>1975</v>
      </c>
      <c r="C1540" t="s">
        <v>28</v>
      </c>
      <c r="D1540" t="s">
        <v>60</v>
      </c>
      <c r="E1540" t="s">
        <v>2175</v>
      </c>
      <c r="F1540">
        <v>0</v>
      </c>
      <c r="G1540">
        <v>1</v>
      </c>
      <c r="H1540" t="s">
        <v>2139</v>
      </c>
      <c r="I1540">
        <v>87</v>
      </c>
      <c r="J1540">
        <v>445</v>
      </c>
      <c r="K1540">
        <v>53</v>
      </c>
      <c r="L1540">
        <v>213</v>
      </c>
      <c r="M1540">
        <v>104</v>
      </c>
      <c r="N1540">
        <v>98</v>
      </c>
      <c r="O1540">
        <v>151</v>
      </c>
      <c r="P1540">
        <v>1</v>
      </c>
      <c r="Q1540">
        <v>6</v>
      </c>
      <c r="R1540">
        <v>4</v>
      </c>
      <c r="S1540">
        <v>13</v>
      </c>
      <c r="T1540">
        <v>4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 t="s">
        <v>32</v>
      </c>
    </row>
    <row r="1541" spans="1:28" x14ac:dyDescent="0.5">
      <c r="A1541">
        <v>7094</v>
      </c>
      <c r="B1541">
        <v>1975</v>
      </c>
      <c r="C1541" t="s">
        <v>28</v>
      </c>
      <c r="D1541" t="s">
        <v>60</v>
      </c>
      <c r="E1541" t="s">
        <v>2175</v>
      </c>
      <c r="F1541">
        <v>0</v>
      </c>
      <c r="G1541">
        <v>1</v>
      </c>
      <c r="H1541" t="s">
        <v>2139</v>
      </c>
      <c r="I1541">
        <v>87</v>
      </c>
      <c r="J1541">
        <v>445</v>
      </c>
      <c r="K1541">
        <v>53</v>
      </c>
      <c r="L1541">
        <v>213</v>
      </c>
      <c r="M1541">
        <v>104</v>
      </c>
      <c r="N1541">
        <v>98</v>
      </c>
      <c r="O1541">
        <v>151</v>
      </c>
      <c r="P1541">
        <v>1</v>
      </c>
      <c r="Q1541">
        <v>6</v>
      </c>
      <c r="R1541">
        <v>4</v>
      </c>
      <c r="S1541">
        <v>13</v>
      </c>
      <c r="T1541">
        <v>4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 t="s">
        <v>51</v>
      </c>
    </row>
    <row r="1542" spans="1:28" x14ac:dyDescent="0.5">
      <c r="A1542">
        <v>8132</v>
      </c>
      <c r="B1542">
        <v>1975</v>
      </c>
      <c r="C1542" t="s">
        <v>45</v>
      </c>
      <c r="D1542" t="s">
        <v>37</v>
      </c>
      <c r="E1542" t="s">
        <v>2203</v>
      </c>
      <c r="F1542">
        <v>1</v>
      </c>
      <c r="G1542">
        <v>1</v>
      </c>
      <c r="H1542" s="1">
        <v>41398</v>
      </c>
      <c r="I1542">
        <v>88</v>
      </c>
      <c r="J1542">
        <v>565</v>
      </c>
      <c r="K1542">
        <v>6</v>
      </c>
      <c r="L1542">
        <v>65</v>
      </c>
      <c r="M1542">
        <v>0</v>
      </c>
      <c r="N1542">
        <v>6</v>
      </c>
      <c r="O1542">
        <v>19</v>
      </c>
      <c r="P1542">
        <v>5</v>
      </c>
      <c r="Q1542">
        <v>9</v>
      </c>
      <c r="R1542">
        <v>2</v>
      </c>
      <c r="S1542">
        <v>8</v>
      </c>
      <c r="T1542">
        <v>7</v>
      </c>
      <c r="U1542">
        <v>0</v>
      </c>
      <c r="V1542">
        <v>1</v>
      </c>
      <c r="W1542">
        <v>0</v>
      </c>
      <c r="X1542">
        <v>0</v>
      </c>
      <c r="Y1542">
        <v>0</v>
      </c>
      <c r="Z1542">
        <v>0</v>
      </c>
      <c r="AA1542">
        <v>0</v>
      </c>
      <c r="AB1542" t="s">
        <v>51</v>
      </c>
    </row>
    <row r="1543" spans="1:28" x14ac:dyDescent="0.5">
      <c r="A1543">
        <v>7706</v>
      </c>
      <c r="B1543">
        <v>1975</v>
      </c>
      <c r="C1543" t="s">
        <v>48</v>
      </c>
      <c r="D1543" t="s">
        <v>41</v>
      </c>
      <c r="E1543" t="s">
        <v>2210</v>
      </c>
      <c r="F1543">
        <v>0</v>
      </c>
      <c r="G1543">
        <v>1</v>
      </c>
      <c r="H1543" s="1">
        <v>41101</v>
      </c>
      <c r="I1543">
        <v>88</v>
      </c>
      <c r="J1543">
        <v>350</v>
      </c>
      <c r="K1543">
        <v>104</v>
      </c>
      <c r="L1543">
        <v>189</v>
      </c>
      <c r="M1543">
        <v>197</v>
      </c>
      <c r="N1543">
        <v>151</v>
      </c>
      <c r="O1543">
        <v>57</v>
      </c>
      <c r="P1543">
        <v>6</v>
      </c>
      <c r="Q1543">
        <v>11</v>
      </c>
      <c r="R1543">
        <v>8</v>
      </c>
      <c r="S1543">
        <v>5</v>
      </c>
      <c r="T1543">
        <v>8</v>
      </c>
      <c r="U1543">
        <v>1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 t="s">
        <v>36</v>
      </c>
    </row>
    <row r="1544" spans="1:28" x14ac:dyDescent="0.5">
      <c r="A1544">
        <v>3426</v>
      </c>
      <c r="B1544">
        <v>1975</v>
      </c>
      <c r="C1544" t="s">
        <v>28</v>
      </c>
      <c r="D1544" t="s">
        <v>29</v>
      </c>
      <c r="E1544" t="s">
        <v>2221</v>
      </c>
      <c r="F1544">
        <v>1</v>
      </c>
      <c r="G1544">
        <v>0</v>
      </c>
      <c r="H1544" t="s">
        <v>863</v>
      </c>
      <c r="I1544">
        <v>89</v>
      </c>
      <c r="J1544">
        <v>1045</v>
      </c>
      <c r="K1544">
        <v>61</v>
      </c>
      <c r="L1544">
        <v>338</v>
      </c>
      <c r="M1544">
        <v>60</v>
      </c>
      <c r="N1544">
        <v>46</v>
      </c>
      <c r="O1544">
        <v>46</v>
      </c>
      <c r="P1544">
        <v>3</v>
      </c>
      <c r="Q1544">
        <v>5</v>
      </c>
      <c r="R1544">
        <v>5</v>
      </c>
      <c r="S1544">
        <v>13</v>
      </c>
      <c r="T1544">
        <v>8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 t="s">
        <v>32</v>
      </c>
    </row>
    <row r="1545" spans="1:28" x14ac:dyDescent="0.5">
      <c r="A1545">
        <v>1764</v>
      </c>
      <c r="B1545">
        <v>1975</v>
      </c>
      <c r="C1545" t="s">
        <v>28</v>
      </c>
      <c r="D1545" t="s">
        <v>33</v>
      </c>
      <c r="E1545" t="s">
        <v>2275</v>
      </c>
      <c r="F1545">
        <v>1</v>
      </c>
      <c r="G1545">
        <v>0</v>
      </c>
      <c r="H1545" s="1">
        <v>41525</v>
      </c>
      <c r="I1545">
        <v>92</v>
      </c>
      <c r="J1545">
        <v>100</v>
      </c>
      <c r="K1545">
        <v>2</v>
      </c>
      <c r="L1545">
        <v>128</v>
      </c>
      <c r="M1545">
        <v>23</v>
      </c>
      <c r="N1545">
        <v>7</v>
      </c>
      <c r="O1545">
        <v>10</v>
      </c>
      <c r="P1545">
        <v>4</v>
      </c>
      <c r="Q1545">
        <v>5</v>
      </c>
      <c r="R1545">
        <v>1</v>
      </c>
      <c r="S1545">
        <v>5</v>
      </c>
      <c r="T1545">
        <v>8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 t="s">
        <v>72</v>
      </c>
    </row>
    <row r="1546" spans="1:28" x14ac:dyDescent="0.5">
      <c r="A1546">
        <v>5948</v>
      </c>
      <c r="B1546">
        <v>1975</v>
      </c>
      <c r="C1546" t="s">
        <v>28</v>
      </c>
      <c r="D1546" t="s">
        <v>33</v>
      </c>
      <c r="E1546" t="s">
        <v>2357</v>
      </c>
      <c r="F1546">
        <v>0</v>
      </c>
      <c r="G1546">
        <v>1</v>
      </c>
      <c r="H1546" t="s">
        <v>821</v>
      </c>
      <c r="I1546">
        <v>96</v>
      </c>
      <c r="J1546">
        <v>143</v>
      </c>
      <c r="K1546">
        <v>6</v>
      </c>
      <c r="L1546">
        <v>52</v>
      </c>
      <c r="M1546">
        <v>11</v>
      </c>
      <c r="N1546">
        <v>8</v>
      </c>
      <c r="O1546">
        <v>17</v>
      </c>
      <c r="P1546">
        <v>2</v>
      </c>
      <c r="Q1546">
        <v>4</v>
      </c>
      <c r="R1546">
        <v>1</v>
      </c>
      <c r="S1546">
        <v>5</v>
      </c>
      <c r="T1546">
        <v>5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 t="s">
        <v>40</v>
      </c>
    </row>
    <row r="1547" spans="1:28" x14ac:dyDescent="0.5">
      <c r="A1547">
        <v>4065</v>
      </c>
      <c r="B1547">
        <v>1976</v>
      </c>
      <c r="C1547" t="s">
        <v>45</v>
      </c>
      <c r="D1547" t="s">
        <v>37</v>
      </c>
      <c r="E1547" t="s">
        <v>77</v>
      </c>
      <c r="F1547">
        <v>1</v>
      </c>
      <c r="G1547">
        <v>0</v>
      </c>
      <c r="H1547" s="1">
        <v>41610</v>
      </c>
      <c r="I1547">
        <v>0</v>
      </c>
      <c r="J1547">
        <v>308</v>
      </c>
      <c r="K1547">
        <v>0</v>
      </c>
      <c r="L1547">
        <v>73</v>
      </c>
      <c r="M1547">
        <v>0</v>
      </c>
      <c r="N1547">
        <v>0</v>
      </c>
      <c r="O1547">
        <v>23</v>
      </c>
      <c r="P1547">
        <v>2</v>
      </c>
      <c r="Q1547">
        <v>5</v>
      </c>
      <c r="R1547">
        <v>1</v>
      </c>
      <c r="S1547">
        <v>8</v>
      </c>
      <c r="T1547">
        <v>7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 t="s">
        <v>32</v>
      </c>
    </row>
    <row r="1548" spans="1:28" x14ac:dyDescent="0.5">
      <c r="A1548">
        <v>7919</v>
      </c>
      <c r="B1548">
        <v>1976</v>
      </c>
      <c r="C1548" t="s">
        <v>45</v>
      </c>
      <c r="D1548" t="s">
        <v>41</v>
      </c>
      <c r="E1548" t="s">
        <v>156</v>
      </c>
      <c r="F1548">
        <v>0</v>
      </c>
      <c r="G1548">
        <v>0</v>
      </c>
      <c r="H1548" t="s">
        <v>157</v>
      </c>
      <c r="I1548">
        <v>2</v>
      </c>
      <c r="J1548">
        <v>1285</v>
      </c>
      <c r="K1548">
        <v>105</v>
      </c>
      <c r="L1548">
        <v>653</v>
      </c>
      <c r="M1548">
        <v>28</v>
      </c>
      <c r="N1548">
        <v>21</v>
      </c>
      <c r="O1548">
        <v>0</v>
      </c>
      <c r="P1548">
        <v>1</v>
      </c>
      <c r="Q1548">
        <v>10</v>
      </c>
      <c r="R1548">
        <v>4</v>
      </c>
      <c r="S1548">
        <v>8</v>
      </c>
      <c r="T1548">
        <v>8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</v>
      </c>
      <c r="AA1548">
        <v>0</v>
      </c>
      <c r="AB1548" t="s">
        <v>32</v>
      </c>
    </row>
    <row r="1549" spans="1:28" x14ac:dyDescent="0.5">
      <c r="A1549">
        <v>11084</v>
      </c>
      <c r="B1549">
        <v>1976</v>
      </c>
      <c r="C1549" t="s">
        <v>58</v>
      </c>
      <c r="D1549" t="s">
        <v>41</v>
      </c>
      <c r="E1549" t="s">
        <v>211</v>
      </c>
      <c r="F1549">
        <v>0</v>
      </c>
      <c r="G1549">
        <v>1</v>
      </c>
      <c r="H1549" t="s">
        <v>212</v>
      </c>
      <c r="I1549">
        <v>4</v>
      </c>
      <c r="J1549">
        <v>738</v>
      </c>
      <c r="K1549">
        <v>0</v>
      </c>
      <c r="L1549">
        <v>232</v>
      </c>
      <c r="M1549">
        <v>13</v>
      </c>
      <c r="N1549">
        <v>20</v>
      </c>
      <c r="O1549">
        <v>50</v>
      </c>
      <c r="P1549">
        <v>2</v>
      </c>
      <c r="Q1549">
        <v>3</v>
      </c>
      <c r="R1549">
        <v>5</v>
      </c>
      <c r="S1549">
        <v>7</v>
      </c>
      <c r="T1549">
        <v>7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 t="s">
        <v>36</v>
      </c>
    </row>
    <row r="1550" spans="1:28" x14ac:dyDescent="0.5">
      <c r="A1550">
        <v>5172</v>
      </c>
      <c r="B1550">
        <v>1976</v>
      </c>
      <c r="C1550" t="s">
        <v>58</v>
      </c>
      <c r="D1550" t="s">
        <v>41</v>
      </c>
      <c r="E1550" t="s">
        <v>211</v>
      </c>
      <c r="F1550">
        <v>0</v>
      </c>
      <c r="G1550">
        <v>1</v>
      </c>
      <c r="H1550" t="s">
        <v>212</v>
      </c>
      <c r="I1550">
        <v>4</v>
      </c>
      <c r="J1550">
        <v>738</v>
      </c>
      <c r="K1550">
        <v>0</v>
      </c>
      <c r="L1550">
        <v>232</v>
      </c>
      <c r="M1550">
        <v>13</v>
      </c>
      <c r="N1550">
        <v>20</v>
      </c>
      <c r="O1550">
        <v>50</v>
      </c>
      <c r="P1550">
        <v>2</v>
      </c>
      <c r="Q1550">
        <v>3</v>
      </c>
      <c r="R1550">
        <v>5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 t="s">
        <v>32</v>
      </c>
    </row>
    <row r="1551" spans="1:28" x14ac:dyDescent="0.5">
      <c r="A1551">
        <v>2404</v>
      </c>
      <c r="B1551">
        <v>1976</v>
      </c>
      <c r="C1551" t="s">
        <v>28</v>
      </c>
      <c r="D1551" t="s">
        <v>37</v>
      </c>
      <c r="E1551" t="s">
        <v>222</v>
      </c>
      <c r="F1551">
        <v>1</v>
      </c>
      <c r="G1551">
        <v>1</v>
      </c>
      <c r="H1551" t="s">
        <v>223</v>
      </c>
      <c r="I1551">
        <v>4</v>
      </c>
      <c r="J1551">
        <v>173</v>
      </c>
      <c r="K1551">
        <v>4</v>
      </c>
      <c r="L1551">
        <v>30</v>
      </c>
      <c r="M1551">
        <v>3</v>
      </c>
      <c r="N1551">
        <v>6</v>
      </c>
      <c r="O1551">
        <v>41</v>
      </c>
      <c r="P1551">
        <v>4</v>
      </c>
      <c r="Q1551">
        <v>5</v>
      </c>
      <c r="R1551">
        <v>1</v>
      </c>
      <c r="S1551">
        <v>4</v>
      </c>
      <c r="T1551">
        <v>7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 t="s">
        <v>40</v>
      </c>
    </row>
    <row r="1552" spans="1:28" x14ac:dyDescent="0.5">
      <c r="A1552">
        <v>10673</v>
      </c>
      <c r="B1552">
        <v>1976</v>
      </c>
      <c r="C1552" t="s">
        <v>45</v>
      </c>
      <c r="D1552" t="s">
        <v>37</v>
      </c>
      <c r="E1552" t="s">
        <v>259</v>
      </c>
      <c r="F1552">
        <v>0</v>
      </c>
      <c r="G1552">
        <v>1</v>
      </c>
      <c r="H1552" t="s">
        <v>173</v>
      </c>
      <c r="I1552">
        <v>6</v>
      </c>
      <c r="J1552">
        <v>760</v>
      </c>
      <c r="K1552">
        <v>80</v>
      </c>
      <c r="L1552">
        <v>466</v>
      </c>
      <c r="M1552">
        <v>17</v>
      </c>
      <c r="N1552">
        <v>13</v>
      </c>
      <c r="O1552">
        <v>80</v>
      </c>
      <c r="P1552">
        <v>1</v>
      </c>
      <c r="Q1552">
        <v>6</v>
      </c>
      <c r="R1552">
        <v>9</v>
      </c>
      <c r="S1552">
        <v>5</v>
      </c>
      <c r="T1552">
        <v>3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 t="s">
        <v>72</v>
      </c>
    </row>
    <row r="1553" spans="1:28" x14ac:dyDescent="0.5">
      <c r="A1553">
        <v>2814</v>
      </c>
      <c r="B1553">
        <v>1976</v>
      </c>
      <c r="C1553" t="s">
        <v>58</v>
      </c>
      <c r="D1553" t="s">
        <v>41</v>
      </c>
      <c r="E1553" t="s">
        <v>263</v>
      </c>
      <c r="F1553">
        <v>1</v>
      </c>
      <c r="G1553">
        <v>0</v>
      </c>
      <c r="H1553" t="s">
        <v>264</v>
      </c>
      <c r="I1553">
        <v>6</v>
      </c>
      <c r="J1553">
        <v>9</v>
      </c>
      <c r="K1553">
        <v>1</v>
      </c>
      <c r="L1553">
        <v>5</v>
      </c>
      <c r="M1553">
        <v>4</v>
      </c>
      <c r="N1553">
        <v>5</v>
      </c>
      <c r="O1553">
        <v>7</v>
      </c>
      <c r="P1553">
        <v>1</v>
      </c>
      <c r="Q1553">
        <v>1</v>
      </c>
      <c r="R1553">
        <v>0</v>
      </c>
      <c r="S1553">
        <v>3</v>
      </c>
      <c r="T1553">
        <v>7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 t="s">
        <v>72</v>
      </c>
    </row>
    <row r="1554" spans="1:28" x14ac:dyDescent="0.5">
      <c r="A1554">
        <v>2711</v>
      </c>
      <c r="B1554">
        <v>1976</v>
      </c>
      <c r="C1554" t="s">
        <v>58</v>
      </c>
      <c r="D1554" t="s">
        <v>41</v>
      </c>
      <c r="E1554" t="s">
        <v>263</v>
      </c>
      <c r="F1554">
        <v>1</v>
      </c>
      <c r="G1554">
        <v>0</v>
      </c>
      <c r="H1554" t="s">
        <v>264</v>
      </c>
      <c r="I1554">
        <v>6</v>
      </c>
      <c r="J1554">
        <v>9</v>
      </c>
      <c r="K1554">
        <v>1</v>
      </c>
      <c r="L1554">
        <v>5</v>
      </c>
      <c r="M1554">
        <v>4</v>
      </c>
      <c r="N1554">
        <v>5</v>
      </c>
      <c r="O1554">
        <v>7</v>
      </c>
      <c r="P1554">
        <v>1</v>
      </c>
      <c r="Q1554">
        <v>1</v>
      </c>
      <c r="R1554">
        <v>0</v>
      </c>
      <c r="S1554">
        <v>3</v>
      </c>
      <c r="T1554">
        <v>7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 t="s">
        <v>36</v>
      </c>
    </row>
    <row r="1555" spans="1:28" x14ac:dyDescent="0.5">
      <c r="A1555">
        <v>3498</v>
      </c>
      <c r="B1555">
        <v>1976</v>
      </c>
      <c r="C1555" t="s">
        <v>45</v>
      </c>
      <c r="D1555" t="s">
        <v>37</v>
      </c>
      <c r="E1555" t="s">
        <v>274</v>
      </c>
      <c r="F1555">
        <v>0</v>
      </c>
      <c r="G1555">
        <v>1</v>
      </c>
      <c r="H1555" t="s">
        <v>275</v>
      </c>
      <c r="I1555">
        <v>6</v>
      </c>
      <c r="J1555">
        <v>462</v>
      </c>
      <c r="K1555">
        <v>61</v>
      </c>
      <c r="L1555">
        <v>184</v>
      </c>
      <c r="M1555">
        <v>10</v>
      </c>
      <c r="N1555">
        <v>53</v>
      </c>
      <c r="O1555">
        <v>107</v>
      </c>
      <c r="P1555">
        <v>4</v>
      </c>
      <c r="Q1555">
        <v>7</v>
      </c>
      <c r="R1555">
        <v>5</v>
      </c>
      <c r="S1555">
        <v>9</v>
      </c>
      <c r="T1555">
        <v>6</v>
      </c>
      <c r="U1555">
        <v>1</v>
      </c>
      <c r="V1555">
        <v>0</v>
      </c>
      <c r="W1555">
        <v>0</v>
      </c>
      <c r="X1555">
        <v>0</v>
      </c>
      <c r="Y1555">
        <v>0</v>
      </c>
      <c r="Z1555">
        <v>1</v>
      </c>
      <c r="AA1555">
        <v>0</v>
      </c>
      <c r="AB1555" t="s">
        <v>32</v>
      </c>
    </row>
    <row r="1556" spans="1:28" x14ac:dyDescent="0.5">
      <c r="A1556">
        <v>2541</v>
      </c>
      <c r="B1556">
        <v>1976</v>
      </c>
      <c r="C1556" t="s">
        <v>28</v>
      </c>
      <c r="D1556" t="s">
        <v>37</v>
      </c>
      <c r="E1556" t="s">
        <v>290</v>
      </c>
      <c r="F1556">
        <v>1</v>
      </c>
      <c r="G1556">
        <v>0</v>
      </c>
      <c r="H1556" s="1">
        <v>41523</v>
      </c>
      <c r="I1556">
        <v>7</v>
      </c>
      <c r="J1556">
        <v>14</v>
      </c>
      <c r="K1556">
        <v>7</v>
      </c>
      <c r="L1556">
        <v>11</v>
      </c>
      <c r="M1556">
        <v>11</v>
      </c>
      <c r="N1556">
        <v>0</v>
      </c>
      <c r="O1556">
        <v>5</v>
      </c>
      <c r="P1556">
        <v>2</v>
      </c>
      <c r="Q1556">
        <v>2</v>
      </c>
      <c r="R1556">
        <v>0</v>
      </c>
      <c r="S1556">
        <v>3</v>
      </c>
      <c r="T1556">
        <v>8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 t="s">
        <v>32</v>
      </c>
    </row>
    <row r="1557" spans="1:28" x14ac:dyDescent="0.5">
      <c r="A1557">
        <v>577</v>
      </c>
      <c r="B1557">
        <v>1976</v>
      </c>
      <c r="C1557" t="s">
        <v>48</v>
      </c>
      <c r="D1557" t="s">
        <v>41</v>
      </c>
      <c r="E1557" t="s">
        <v>373</v>
      </c>
      <c r="F1557">
        <v>1</v>
      </c>
      <c r="G1557">
        <v>1</v>
      </c>
      <c r="H1557" t="s">
        <v>239</v>
      </c>
      <c r="I1557">
        <v>10</v>
      </c>
      <c r="J1557">
        <v>9</v>
      </c>
      <c r="K1557">
        <v>1</v>
      </c>
      <c r="L1557">
        <v>7</v>
      </c>
      <c r="M1557">
        <v>0</v>
      </c>
      <c r="N1557">
        <v>3</v>
      </c>
      <c r="O1557">
        <v>2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 t="s">
        <v>32</v>
      </c>
    </row>
    <row r="1558" spans="1:28" x14ac:dyDescent="0.5">
      <c r="A1558">
        <v>8702</v>
      </c>
      <c r="B1558">
        <v>1976</v>
      </c>
      <c r="C1558" t="s">
        <v>48</v>
      </c>
      <c r="D1558" t="s">
        <v>41</v>
      </c>
      <c r="E1558" t="s">
        <v>373</v>
      </c>
      <c r="F1558">
        <v>1</v>
      </c>
      <c r="G1558">
        <v>1</v>
      </c>
      <c r="H1558" t="s">
        <v>239</v>
      </c>
      <c r="I1558">
        <v>10</v>
      </c>
      <c r="J1558">
        <v>9</v>
      </c>
      <c r="K1558">
        <v>1</v>
      </c>
      <c r="L1558">
        <v>7</v>
      </c>
      <c r="M1558">
        <v>0</v>
      </c>
      <c r="N1558">
        <v>3</v>
      </c>
      <c r="O1558">
        <v>2</v>
      </c>
      <c r="P1558">
        <v>2</v>
      </c>
      <c r="Q1558">
        <v>1</v>
      </c>
      <c r="R1558">
        <v>0</v>
      </c>
      <c r="S1558">
        <v>3</v>
      </c>
      <c r="T1558">
        <v>7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 t="s">
        <v>43</v>
      </c>
    </row>
    <row r="1559" spans="1:28" x14ac:dyDescent="0.5">
      <c r="A1559">
        <v>2793</v>
      </c>
      <c r="B1559">
        <v>1976</v>
      </c>
      <c r="C1559" t="s">
        <v>45</v>
      </c>
      <c r="D1559" t="s">
        <v>29</v>
      </c>
      <c r="E1559" t="s">
        <v>376</v>
      </c>
      <c r="F1559">
        <v>0</v>
      </c>
      <c r="G1559">
        <v>1</v>
      </c>
      <c r="H1559" t="s">
        <v>377</v>
      </c>
      <c r="I1559">
        <v>10</v>
      </c>
      <c r="J1559">
        <v>532</v>
      </c>
      <c r="K1559">
        <v>88</v>
      </c>
      <c r="L1559">
        <v>168</v>
      </c>
      <c r="M1559">
        <v>69</v>
      </c>
      <c r="N1559">
        <v>44</v>
      </c>
      <c r="O1559">
        <v>133</v>
      </c>
      <c r="P1559">
        <v>3</v>
      </c>
      <c r="Q1559">
        <v>7</v>
      </c>
      <c r="R1559">
        <v>3</v>
      </c>
      <c r="S1559">
        <v>13</v>
      </c>
      <c r="T1559">
        <v>5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 t="s">
        <v>72</v>
      </c>
    </row>
    <row r="1560" spans="1:28" x14ac:dyDescent="0.5">
      <c r="A1560">
        <v>1071</v>
      </c>
      <c r="B1560">
        <v>1976</v>
      </c>
      <c r="C1560" t="s">
        <v>45</v>
      </c>
      <c r="D1560" t="s">
        <v>29</v>
      </c>
      <c r="E1560" t="s">
        <v>376</v>
      </c>
      <c r="F1560">
        <v>0</v>
      </c>
      <c r="G1560">
        <v>1</v>
      </c>
      <c r="H1560" t="s">
        <v>377</v>
      </c>
      <c r="I1560">
        <v>10</v>
      </c>
      <c r="J1560">
        <v>532</v>
      </c>
      <c r="K1560">
        <v>88</v>
      </c>
      <c r="L1560">
        <v>168</v>
      </c>
      <c r="M1560">
        <v>69</v>
      </c>
      <c r="N1560">
        <v>44</v>
      </c>
      <c r="O1560">
        <v>133</v>
      </c>
      <c r="P1560">
        <v>3</v>
      </c>
      <c r="Q1560">
        <v>7</v>
      </c>
      <c r="R1560">
        <v>3</v>
      </c>
      <c r="S1560">
        <v>13</v>
      </c>
      <c r="T1560">
        <v>5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 t="s">
        <v>40</v>
      </c>
    </row>
    <row r="1561" spans="1:28" x14ac:dyDescent="0.5">
      <c r="A1561">
        <v>967</v>
      </c>
      <c r="B1561">
        <v>1976</v>
      </c>
      <c r="C1561" t="s">
        <v>28</v>
      </c>
      <c r="D1561" t="s">
        <v>37</v>
      </c>
      <c r="E1561" t="s">
        <v>398</v>
      </c>
      <c r="F1561">
        <v>1</v>
      </c>
      <c r="G1561">
        <v>1</v>
      </c>
      <c r="H1561" t="s">
        <v>377</v>
      </c>
      <c r="I1561">
        <v>11</v>
      </c>
      <c r="J1561">
        <v>342</v>
      </c>
      <c r="K1561">
        <v>9</v>
      </c>
      <c r="L1561">
        <v>112</v>
      </c>
      <c r="M1561">
        <v>19</v>
      </c>
      <c r="N1561">
        <v>14</v>
      </c>
      <c r="O1561">
        <v>19</v>
      </c>
      <c r="P1561">
        <v>10</v>
      </c>
      <c r="Q1561">
        <v>5</v>
      </c>
      <c r="R1561">
        <v>2</v>
      </c>
      <c r="S1561">
        <v>9</v>
      </c>
      <c r="T1561">
        <v>7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1</v>
      </c>
      <c r="AA1561">
        <v>0</v>
      </c>
      <c r="AB1561" t="s">
        <v>32</v>
      </c>
    </row>
    <row r="1562" spans="1:28" x14ac:dyDescent="0.5">
      <c r="A1562">
        <v>10401</v>
      </c>
      <c r="B1562">
        <v>1976</v>
      </c>
      <c r="C1562" t="s">
        <v>48</v>
      </c>
      <c r="D1562" t="s">
        <v>41</v>
      </c>
      <c r="E1562" t="s">
        <v>434</v>
      </c>
      <c r="F1562">
        <v>0</v>
      </c>
      <c r="G1562">
        <v>0</v>
      </c>
      <c r="H1562" s="1">
        <v>41373</v>
      </c>
      <c r="I1562">
        <v>12</v>
      </c>
      <c r="J1562">
        <v>1</v>
      </c>
      <c r="K1562">
        <v>0</v>
      </c>
      <c r="L1562">
        <v>5</v>
      </c>
      <c r="M1562">
        <v>0</v>
      </c>
      <c r="N1562">
        <v>3</v>
      </c>
      <c r="O1562">
        <v>9</v>
      </c>
      <c r="P1562">
        <v>1</v>
      </c>
      <c r="Q1562">
        <v>0</v>
      </c>
      <c r="R1562">
        <v>0</v>
      </c>
      <c r="S1562">
        <v>3</v>
      </c>
      <c r="T1562">
        <v>3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</v>
      </c>
      <c r="AB1562" t="s">
        <v>51</v>
      </c>
    </row>
    <row r="1563" spans="1:28" x14ac:dyDescent="0.5">
      <c r="A1563">
        <v>7793</v>
      </c>
      <c r="B1563">
        <v>1976</v>
      </c>
      <c r="C1563" t="s">
        <v>28</v>
      </c>
      <c r="D1563" t="s">
        <v>41</v>
      </c>
      <c r="E1563" t="s">
        <v>435</v>
      </c>
      <c r="F1563">
        <v>0</v>
      </c>
      <c r="G1563">
        <v>1</v>
      </c>
      <c r="H1563" t="s">
        <v>138</v>
      </c>
      <c r="I1563">
        <v>12</v>
      </c>
      <c r="J1563">
        <v>641</v>
      </c>
      <c r="K1563">
        <v>7</v>
      </c>
      <c r="L1563">
        <v>84</v>
      </c>
      <c r="M1563">
        <v>0</v>
      </c>
      <c r="N1563">
        <v>30</v>
      </c>
      <c r="O1563">
        <v>38</v>
      </c>
      <c r="P1563">
        <v>3</v>
      </c>
      <c r="Q1563">
        <v>10</v>
      </c>
      <c r="R1563">
        <v>4</v>
      </c>
      <c r="S1563">
        <v>7</v>
      </c>
      <c r="T1563">
        <v>6</v>
      </c>
      <c r="U1563">
        <v>0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 t="s">
        <v>32</v>
      </c>
    </row>
    <row r="1564" spans="1:28" x14ac:dyDescent="0.5">
      <c r="A1564">
        <v>9303</v>
      </c>
      <c r="B1564">
        <v>1976</v>
      </c>
      <c r="C1564" t="s">
        <v>28</v>
      </c>
      <c r="D1564" t="s">
        <v>37</v>
      </c>
      <c r="E1564" t="s">
        <v>436</v>
      </c>
      <c r="F1564">
        <v>0</v>
      </c>
      <c r="G1564">
        <v>1</v>
      </c>
      <c r="H1564" t="s">
        <v>140</v>
      </c>
      <c r="I1564">
        <v>12</v>
      </c>
      <c r="J1564">
        <v>12</v>
      </c>
      <c r="K1564">
        <v>4</v>
      </c>
      <c r="L1564">
        <v>7</v>
      </c>
      <c r="M1564">
        <v>1</v>
      </c>
      <c r="N1564">
        <v>3</v>
      </c>
      <c r="O1564">
        <v>5</v>
      </c>
      <c r="P1564">
        <v>0</v>
      </c>
      <c r="Q1564">
        <v>1</v>
      </c>
      <c r="R1564">
        <v>0</v>
      </c>
      <c r="S1564">
        <v>0</v>
      </c>
      <c r="T1564">
        <v>13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 t="s">
        <v>55</v>
      </c>
    </row>
    <row r="1565" spans="1:28" x14ac:dyDescent="0.5">
      <c r="A1565">
        <v>6982</v>
      </c>
      <c r="B1565">
        <v>1976</v>
      </c>
      <c r="C1565" t="s">
        <v>28</v>
      </c>
      <c r="D1565" t="s">
        <v>37</v>
      </c>
      <c r="E1565" t="s">
        <v>503</v>
      </c>
      <c r="F1565">
        <v>0</v>
      </c>
      <c r="G1565">
        <v>0</v>
      </c>
      <c r="H1565" t="s">
        <v>478</v>
      </c>
      <c r="I1565">
        <v>14</v>
      </c>
      <c r="J1565">
        <v>783</v>
      </c>
      <c r="K1565">
        <v>30</v>
      </c>
      <c r="L1565">
        <v>537</v>
      </c>
      <c r="M1565">
        <v>140</v>
      </c>
      <c r="N1565">
        <v>76</v>
      </c>
      <c r="O1565">
        <v>15</v>
      </c>
      <c r="P1565">
        <v>1</v>
      </c>
      <c r="Q1565">
        <v>4</v>
      </c>
      <c r="R1565">
        <v>10</v>
      </c>
      <c r="S1565">
        <v>9</v>
      </c>
      <c r="T1565">
        <v>2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 t="s">
        <v>55</v>
      </c>
    </row>
    <row r="1566" spans="1:28" x14ac:dyDescent="0.5">
      <c r="A1566">
        <v>2162</v>
      </c>
      <c r="B1566">
        <v>1976</v>
      </c>
      <c r="C1566" t="s">
        <v>28</v>
      </c>
      <c r="D1566" t="s">
        <v>37</v>
      </c>
      <c r="E1566" t="s">
        <v>626</v>
      </c>
      <c r="F1566">
        <v>0</v>
      </c>
      <c r="G1566">
        <v>1</v>
      </c>
      <c r="H1566" t="s">
        <v>217</v>
      </c>
      <c r="I1566">
        <v>19</v>
      </c>
      <c r="J1566">
        <v>256</v>
      </c>
      <c r="K1566">
        <v>34</v>
      </c>
      <c r="L1566">
        <v>103</v>
      </c>
      <c r="M1566">
        <v>90</v>
      </c>
      <c r="N1566">
        <v>29</v>
      </c>
      <c r="O1566">
        <v>49</v>
      </c>
      <c r="P1566">
        <v>2</v>
      </c>
      <c r="Q1566">
        <v>3</v>
      </c>
      <c r="R1566">
        <v>3</v>
      </c>
      <c r="S1566">
        <v>10</v>
      </c>
      <c r="T1566">
        <v>3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 t="s">
        <v>32</v>
      </c>
    </row>
    <row r="1567" spans="1:28" x14ac:dyDescent="0.5">
      <c r="A1567">
        <v>4692</v>
      </c>
      <c r="B1567">
        <v>1976</v>
      </c>
      <c r="C1567" t="s">
        <v>28</v>
      </c>
      <c r="D1567" t="s">
        <v>37</v>
      </c>
      <c r="E1567" t="s">
        <v>245</v>
      </c>
      <c r="F1567">
        <v>1</v>
      </c>
      <c r="G1567">
        <v>0</v>
      </c>
      <c r="H1567" s="1">
        <v>40916</v>
      </c>
      <c r="I1567">
        <v>19</v>
      </c>
      <c r="J1567">
        <v>7</v>
      </c>
      <c r="K1567">
        <v>0</v>
      </c>
      <c r="L1567">
        <v>12</v>
      </c>
      <c r="M1567">
        <v>13</v>
      </c>
      <c r="N1567">
        <v>7</v>
      </c>
      <c r="O1567">
        <v>32</v>
      </c>
      <c r="P1567">
        <v>5</v>
      </c>
      <c r="Q1567">
        <v>4</v>
      </c>
      <c r="R1567">
        <v>1</v>
      </c>
      <c r="S1567">
        <v>2</v>
      </c>
      <c r="T1567">
        <v>9</v>
      </c>
      <c r="U1567">
        <v>1</v>
      </c>
      <c r="V1567">
        <v>0</v>
      </c>
      <c r="W1567">
        <v>0</v>
      </c>
      <c r="X1567">
        <v>0</v>
      </c>
      <c r="Y1567">
        <v>0</v>
      </c>
      <c r="Z1567">
        <v>1</v>
      </c>
      <c r="AA1567">
        <v>0</v>
      </c>
      <c r="AB1567" t="s">
        <v>43</v>
      </c>
    </row>
    <row r="1568" spans="1:28" x14ac:dyDescent="0.5">
      <c r="A1568">
        <v>2408</v>
      </c>
      <c r="B1568">
        <v>1976</v>
      </c>
      <c r="C1568" t="s">
        <v>28</v>
      </c>
      <c r="D1568" t="s">
        <v>37</v>
      </c>
      <c r="E1568" t="s">
        <v>659</v>
      </c>
      <c r="F1568">
        <v>1</v>
      </c>
      <c r="G1568">
        <v>1</v>
      </c>
      <c r="H1568" t="s">
        <v>660</v>
      </c>
      <c r="I1568">
        <v>20</v>
      </c>
      <c r="J1568">
        <v>490</v>
      </c>
      <c r="K1568">
        <v>0</v>
      </c>
      <c r="L1568">
        <v>184</v>
      </c>
      <c r="M1568">
        <v>10</v>
      </c>
      <c r="N1568">
        <v>28</v>
      </c>
      <c r="O1568">
        <v>21</v>
      </c>
      <c r="P1568">
        <v>12</v>
      </c>
      <c r="Q1568">
        <v>7</v>
      </c>
      <c r="R1568">
        <v>4</v>
      </c>
      <c r="S1568">
        <v>9</v>
      </c>
      <c r="T1568">
        <v>7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 t="s">
        <v>55</v>
      </c>
    </row>
    <row r="1569" spans="1:28" x14ac:dyDescent="0.5">
      <c r="A1569">
        <v>5493</v>
      </c>
      <c r="B1569">
        <v>1976</v>
      </c>
      <c r="C1569" t="s">
        <v>28</v>
      </c>
      <c r="D1569" t="s">
        <v>37</v>
      </c>
      <c r="E1569" t="s">
        <v>670</v>
      </c>
      <c r="F1569">
        <v>1</v>
      </c>
      <c r="G1569">
        <v>1</v>
      </c>
      <c r="H1569" t="s">
        <v>295</v>
      </c>
      <c r="I1569">
        <v>21</v>
      </c>
      <c r="J1569">
        <v>15</v>
      </c>
      <c r="K1569">
        <v>0</v>
      </c>
      <c r="L1569">
        <v>2</v>
      </c>
      <c r="M1569">
        <v>0</v>
      </c>
      <c r="N1569">
        <v>0</v>
      </c>
      <c r="O1569">
        <v>6</v>
      </c>
      <c r="P1569">
        <v>1</v>
      </c>
      <c r="Q1569">
        <v>1</v>
      </c>
      <c r="R1569">
        <v>0</v>
      </c>
      <c r="S1569">
        <v>2</v>
      </c>
      <c r="T1569">
        <v>6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 t="s">
        <v>32</v>
      </c>
    </row>
    <row r="1570" spans="1:28" x14ac:dyDescent="0.5">
      <c r="A1570">
        <v>6233</v>
      </c>
      <c r="B1570">
        <v>1976</v>
      </c>
      <c r="C1570" t="s">
        <v>28</v>
      </c>
      <c r="D1570" t="s">
        <v>37</v>
      </c>
      <c r="E1570" t="s">
        <v>686</v>
      </c>
      <c r="F1570">
        <v>0</v>
      </c>
      <c r="G1570">
        <v>1</v>
      </c>
      <c r="H1570" s="1">
        <v>41099</v>
      </c>
      <c r="I1570">
        <v>21</v>
      </c>
      <c r="J1570">
        <v>507</v>
      </c>
      <c r="K1570">
        <v>19</v>
      </c>
      <c r="L1570">
        <v>364</v>
      </c>
      <c r="M1570">
        <v>25</v>
      </c>
      <c r="N1570">
        <v>47</v>
      </c>
      <c r="O1570">
        <v>9</v>
      </c>
      <c r="P1570">
        <v>3</v>
      </c>
      <c r="Q1570">
        <v>9</v>
      </c>
      <c r="R1570">
        <v>5</v>
      </c>
      <c r="S1570">
        <v>10</v>
      </c>
      <c r="T1570">
        <v>7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 t="s">
        <v>32</v>
      </c>
    </row>
    <row r="1571" spans="1:28" x14ac:dyDescent="0.5">
      <c r="A1571">
        <v>8832</v>
      </c>
      <c r="B1571">
        <v>1976</v>
      </c>
      <c r="C1571" t="s">
        <v>58</v>
      </c>
      <c r="D1571" t="s">
        <v>41</v>
      </c>
      <c r="E1571" t="s">
        <v>761</v>
      </c>
      <c r="F1571">
        <v>1</v>
      </c>
      <c r="G1571">
        <v>0</v>
      </c>
      <c r="H1571" s="1">
        <v>41252</v>
      </c>
      <c r="I1571">
        <v>24</v>
      </c>
      <c r="J1571">
        <v>37</v>
      </c>
      <c r="K1571">
        <v>5</v>
      </c>
      <c r="L1571">
        <v>56</v>
      </c>
      <c r="M1571">
        <v>12</v>
      </c>
      <c r="N1571">
        <v>8</v>
      </c>
      <c r="O1571">
        <v>5</v>
      </c>
      <c r="P1571">
        <v>2</v>
      </c>
      <c r="Q1571">
        <v>3</v>
      </c>
      <c r="R1571">
        <v>0</v>
      </c>
      <c r="S1571">
        <v>4</v>
      </c>
      <c r="T1571">
        <v>7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 t="s">
        <v>51</v>
      </c>
    </row>
    <row r="1572" spans="1:28" x14ac:dyDescent="0.5">
      <c r="A1572">
        <v>4436</v>
      </c>
      <c r="B1572">
        <v>1976</v>
      </c>
      <c r="C1572" t="s">
        <v>28</v>
      </c>
      <c r="D1572" t="s">
        <v>33</v>
      </c>
      <c r="E1572" t="s">
        <v>836</v>
      </c>
      <c r="F1572">
        <v>0</v>
      </c>
      <c r="G1572">
        <v>0</v>
      </c>
      <c r="H1572" t="s">
        <v>226</v>
      </c>
      <c r="I1572">
        <v>27</v>
      </c>
      <c r="J1572">
        <v>18</v>
      </c>
      <c r="K1572">
        <v>42</v>
      </c>
      <c r="L1572">
        <v>24</v>
      </c>
      <c r="M1572">
        <v>15</v>
      </c>
      <c r="N1572">
        <v>20</v>
      </c>
      <c r="O1572">
        <v>18</v>
      </c>
      <c r="P1572">
        <v>1</v>
      </c>
      <c r="Q1572">
        <v>2</v>
      </c>
      <c r="R1572">
        <v>1</v>
      </c>
      <c r="S1572">
        <v>4</v>
      </c>
      <c r="T1572">
        <v>7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 t="s">
        <v>32</v>
      </c>
    </row>
    <row r="1573" spans="1:28" x14ac:dyDescent="0.5">
      <c r="A1573">
        <v>2929</v>
      </c>
      <c r="B1573">
        <v>1976</v>
      </c>
      <c r="C1573" t="s">
        <v>28</v>
      </c>
      <c r="D1573" t="s">
        <v>33</v>
      </c>
      <c r="E1573" t="s">
        <v>836</v>
      </c>
      <c r="F1573">
        <v>0</v>
      </c>
      <c r="G1573">
        <v>0</v>
      </c>
      <c r="H1573" t="s">
        <v>226</v>
      </c>
      <c r="I1573">
        <v>27</v>
      </c>
      <c r="J1573">
        <v>18</v>
      </c>
      <c r="K1573">
        <v>42</v>
      </c>
      <c r="L1573">
        <v>24</v>
      </c>
      <c r="M1573">
        <v>15</v>
      </c>
      <c r="N1573">
        <v>20</v>
      </c>
      <c r="O1573">
        <v>18</v>
      </c>
      <c r="P1573">
        <v>1</v>
      </c>
      <c r="Q1573">
        <v>2</v>
      </c>
      <c r="R1573">
        <v>1</v>
      </c>
      <c r="S1573">
        <v>4</v>
      </c>
      <c r="T1573">
        <v>7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 t="s">
        <v>32</v>
      </c>
    </row>
    <row r="1574" spans="1:28" x14ac:dyDescent="0.5">
      <c r="A1574">
        <v>347</v>
      </c>
      <c r="B1574">
        <v>1976</v>
      </c>
      <c r="C1574" t="s">
        <v>28</v>
      </c>
      <c r="D1574" t="s">
        <v>29</v>
      </c>
      <c r="E1574" t="s">
        <v>935</v>
      </c>
      <c r="F1574">
        <v>0</v>
      </c>
      <c r="G1574">
        <v>1</v>
      </c>
      <c r="H1574" s="1">
        <v>41130</v>
      </c>
      <c r="I1574">
        <v>30</v>
      </c>
      <c r="J1574">
        <v>229</v>
      </c>
      <c r="K1574">
        <v>27</v>
      </c>
      <c r="L1574">
        <v>71</v>
      </c>
      <c r="M1574">
        <v>13</v>
      </c>
      <c r="N1574">
        <v>3</v>
      </c>
      <c r="O1574">
        <v>34</v>
      </c>
      <c r="P1574">
        <v>4</v>
      </c>
      <c r="Q1574">
        <v>7</v>
      </c>
      <c r="R1574">
        <v>1</v>
      </c>
      <c r="S1574">
        <v>5</v>
      </c>
      <c r="T1574">
        <v>9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 t="s">
        <v>36</v>
      </c>
    </row>
    <row r="1575" spans="1:28" x14ac:dyDescent="0.5">
      <c r="A1575">
        <v>3107</v>
      </c>
      <c r="B1575">
        <v>1976</v>
      </c>
      <c r="C1575" t="s">
        <v>28</v>
      </c>
      <c r="D1575" t="s">
        <v>41</v>
      </c>
      <c r="E1575" t="s">
        <v>942</v>
      </c>
      <c r="F1575">
        <v>0</v>
      </c>
      <c r="G1575">
        <v>1</v>
      </c>
      <c r="H1575" s="1">
        <v>41675</v>
      </c>
      <c r="I1575">
        <v>31</v>
      </c>
      <c r="J1575">
        <v>121</v>
      </c>
      <c r="K1575">
        <v>24</v>
      </c>
      <c r="L1575">
        <v>124</v>
      </c>
      <c r="M1575">
        <v>24</v>
      </c>
      <c r="N1575">
        <v>15</v>
      </c>
      <c r="O1575">
        <v>42</v>
      </c>
      <c r="P1575">
        <v>1</v>
      </c>
      <c r="Q1575">
        <v>4</v>
      </c>
      <c r="R1575">
        <v>1</v>
      </c>
      <c r="S1575">
        <v>7</v>
      </c>
      <c r="T1575">
        <v>2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 t="s">
        <v>43</v>
      </c>
    </row>
    <row r="1576" spans="1:28" x14ac:dyDescent="0.5">
      <c r="A1576">
        <v>1503</v>
      </c>
      <c r="B1576">
        <v>1976</v>
      </c>
      <c r="C1576" t="s">
        <v>45</v>
      </c>
      <c r="D1576" t="s">
        <v>41</v>
      </c>
      <c r="E1576" t="s">
        <v>948</v>
      </c>
      <c r="F1576">
        <v>1</v>
      </c>
      <c r="G1576">
        <v>1</v>
      </c>
      <c r="H1576" s="1">
        <v>41339</v>
      </c>
      <c r="I1576">
        <v>31</v>
      </c>
      <c r="J1576">
        <v>85</v>
      </c>
      <c r="K1576">
        <v>1</v>
      </c>
      <c r="L1576">
        <v>16</v>
      </c>
      <c r="M1576">
        <v>2</v>
      </c>
      <c r="N1576">
        <v>1</v>
      </c>
      <c r="O1576">
        <v>2</v>
      </c>
      <c r="P1576">
        <v>0</v>
      </c>
      <c r="Q1576">
        <v>0</v>
      </c>
      <c r="R1576">
        <v>0</v>
      </c>
      <c r="S1576">
        <v>1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 t="s">
        <v>32</v>
      </c>
    </row>
    <row r="1577" spans="1:28" x14ac:dyDescent="0.5">
      <c r="A1577">
        <v>5342</v>
      </c>
      <c r="B1577">
        <v>1976</v>
      </c>
      <c r="C1577" t="s">
        <v>123</v>
      </c>
      <c r="D1577" t="s">
        <v>29</v>
      </c>
      <c r="E1577" t="s">
        <v>957</v>
      </c>
      <c r="F1577">
        <v>1</v>
      </c>
      <c r="G1577">
        <v>0</v>
      </c>
      <c r="H1577" s="1">
        <v>41129</v>
      </c>
      <c r="I1577">
        <v>31</v>
      </c>
      <c r="J1577">
        <v>0</v>
      </c>
      <c r="K1577">
        <v>1</v>
      </c>
      <c r="L1577">
        <v>3</v>
      </c>
      <c r="M1577">
        <v>10</v>
      </c>
      <c r="N1577">
        <v>6</v>
      </c>
      <c r="O1577">
        <v>9</v>
      </c>
      <c r="P1577">
        <v>2</v>
      </c>
      <c r="Q1577">
        <v>1</v>
      </c>
      <c r="R1577">
        <v>0</v>
      </c>
      <c r="S1577">
        <v>3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 t="s">
        <v>36</v>
      </c>
    </row>
    <row r="1578" spans="1:28" x14ac:dyDescent="0.5">
      <c r="A1578">
        <v>9949</v>
      </c>
      <c r="B1578">
        <v>1976</v>
      </c>
      <c r="C1578" t="s">
        <v>28</v>
      </c>
      <c r="D1578" t="s">
        <v>37</v>
      </c>
      <c r="E1578" t="s">
        <v>1068</v>
      </c>
      <c r="F1578">
        <v>0</v>
      </c>
      <c r="G1578">
        <v>2</v>
      </c>
      <c r="H1578" t="s">
        <v>192</v>
      </c>
      <c r="I1578">
        <v>36</v>
      </c>
      <c r="J1578">
        <v>598</v>
      </c>
      <c r="K1578">
        <v>16</v>
      </c>
      <c r="L1578">
        <v>141</v>
      </c>
      <c r="M1578">
        <v>32</v>
      </c>
      <c r="N1578">
        <v>41</v>
      </c>
      <c r="O1578">
        <v>49</v>
      </c>
      <c r="P1578">
        <v>3</v>
      </c>
      <c r="Q1578">
        <v>3</v>
      </c>
      <c r="R1578">
        <v>3</v>
      </c>
      <c r="S1578">
        <v>6</v>
      </c>
      <c r="T1578">
        <v>8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 t="s">
        <v>36</v>
      </c>
    </row>
    <row r="1579" spans="1:28" x14ac:dyDescent="0.5">
      <c r="A1579">
        <v>6387</v>
      </c>
      <c r="B1579">
        <v>1976</v>
      </c>
      <c r="C1579" t="s">
        <v>45</v>
      </c>
      <c r="D1579" t="s">
        <v>41</v>
      </c>
      <c r="E1579" t="s">
        <v>1125</v>
      </c>
      <c r="F1579">
        <v>1</v>
      </c>
      <c r="G1579">
        <v>1</v>
      </c>
      <c r="H1579" s="1">
        <v>41856</v>
      </c>
      <c r="I1579">
        <v>39</v>
      </c>
      <c r="J1579">
        <v>42</v>
      </c>
      <c r="K1579">
        <v>0</v>
      </c>
      <c r="L1579">
        <v>17</v>
      </c>
      <c r="M1579">
        <v>0</v>
      </c>
      <c r="N1579">
        <v>0</v>
      </c>
      <c r="O1579">
        <v>18</v>
      </c>
      <c r="P1579">
        <v>3</v>
      </c>
      <c r="Q1579">
        <v>2</v>
      </c>
      <c r="R1579">
        <v>1</v>
      </c>
      <c r="S1579">
        <v>3</v>
      </c>
      <c r="T1579">
        <v>5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 t="s">
        <v>72</v>
      </c>
    </row>
    <row r="1580" spans="1:28" x14ac:dyDescent="0.5">
      <c r="A1580">
        <v>5835</v>
      </c>
      <c r="B1580">
        <v>1976</v>
      </c>
      <c r="C1580" t="s">
        <v>45</v>
      </c>
      <c r="D1580" t="s">
        <v>29</v>
      </c>
      <c r="E1580" t="s">
        <v>1131</v>
      </c>
      <c r="F1580">
        <v>1</v>
      </c>
      <c r="G1580">
        <v>0</v>
      </c>
      <c r="H1580" s="1">
        <v>41312</v>
      </c>
      <c r="I1580">
        <v>39</v>
      </c>
      <c r="J1580">
        <v>21</v>
      </c>
      <c r="K1580">
        <v>2</v>
      </c>
      <c r="L1580">
        <v>28</v>
      </c>
      <c r="M1580">
        <v>3</v>
      </c>
      <c r="N1580">
        <v>2</v>
      </c>
      <c r="O1580">
        <v>9</v>
      </c>
      <c r="P1580">
        <v>3</v>
      </c>
      <c r="Q1580">
        <v>2</v>
      </c>
      <c r="R1580">
        <v>0</v>
      </c>
      <c r="S1580">
        <v>4</v>
      </c>
      <c r="T1580">
        <v>8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s">
        <v>32</v>
      </c>
    </row>
    <row r="1581" spans="1:28" x14ac:dyDescent="0.5">
      <c r="A1581">
        <v>1055</v>
      </c>
      <c r="B1581">
        <v>1976</v>
      </c>
      <c r="C1581" t="s">
        <v>58</v>
      </c>
      <c r="D1581" t="s">
        <v>37</v>
      </c>
      <c r="E1581" t="s">
        <v>1143</v>
      </c>
      <c r="F1581">
        <v>1</v>
      </c>
      <c r="G1581">
        <v>1</v>
      </c>
      <c r="H1581" t="s">
        <v>511</v>
      </c>
      <c r="I1581">
        <v>40</v>
      </c>
      <c r="J1581">
        <v>29</v>
      </c>
      <c r="K1581">
        <v>0</v>
      </c>
      <c r="L1581">
        <v>8</v>
      </c>
      <c r="M1581">
        <v>2</v>
      </c>
      <c r="N1581">
        <v>0</v>
      </c>
      <c r="O1581">
        <v>6</v>
      </c>
      <c r="P1581">
        <v>1</v>
      </c>
      <c r="Q1581">
        <v>1</v>
      </c>
      <c r="R1581">
        <v>0</v>
      </c>
      <c r="S1581">
        <v>3</v>
      </c>
      <c r="T1581">
        <v>4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 t="s">
        <v>51</v>
      </c>
    </row>
    <row r="1582" spans="1:28" x14ac:dyDescent="0.5">
      <c r="A1582">
        <v>7503</v>
      </c>
      <c r="B1582">
        <v>1976</v>
      </c>
      <c r="C1582" t="s">
        <v>28</v>
      </c>
      <c r="D1582" t="s">
        <v>33</v>
      </c>
      <c r="E1582" t="s">
        <v>1162</v>
      </c>
      <c r="F1582">
        <v>0</v>
      </c>
      <c r="G1582">
        <v>0</v>
      </c>
      <c r="H1582" s="1">
        <v>41253</v>
      </c>
      <c r="I1582">
        <v>40</v>
      </c>
      <c r="J1582">
        <v>1032</v>
      </c>
      <c r="K1582">
        <v>105</v>
      </c>
      <c r="L1582">
        <v>779</v>
      </c>
      <c r="M1582">
        <v>137</v>
      </c>
      <c r="N1582">
        <v>105</v>
      </c>
      <c r="O1582">
        <v>51</v>
      </c>
      <c r="P1582">
        <v>0</v>
      </c>
      <c r="Q1582">
        <v>5</v>
      </c>
      <c r="R1582">
        <v>8</v>
      </c>
      <c r="S1582">
        <v>9</v>
      </c>
      <c r="T1582">
        <v>4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v>1</v>
      </c>
      <c r="AA1582">
        <v>0</v>
      </c>
      <c r="AB1582" t="s">
        <v>51</v>
      </c>
    </row>
    <row r="1583" spans="1:28" x14ac:dyDescent="0.5">
      <c r="A1583">
        <v>437</v>
      </c>
      <c r="B1583">
        <v>1976</v>
      </c>
      <c r="C1583" t="s">
        <v>58</v>
      </c>
      <c r="D1583" t="s">
        <v>29</v>
      </c>
      <c r="E1583" t="s">
        <v>1171</v>
      </c>
      <c r="F1583">
        <v>0</v>
      </c>
      <c r="G1583">
        <v>0</v>
      </c>
      <c r="H1583" t="s">
        <v>645</v>
      </c>
      <c r="I1583">
        <v>41</v>
      </c>
      <c r="J1583">
        <v>294</v>
      </c>
      <c r="K1583">
        <v>142</v>
      </c>
      <c r="L1583">
        <v>218</v>
      </c>
      <c r="M1583">
        <v>164</v>
      </c>
      <c r="N1583">
        <v>58</v>
      </c>
      <c r="O1583">
        <v>151</v>
      </c>
      <c r="P1583">
        <v>1</v>
      </c>
      <c r="Q1583">
        <v>3</v>
      </c>
      <c r="R1583">
        <v>8</v>
      </c>
      <c r="S1583">
        <v>11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 t="s">
        <v>43</v>
      </c>
    </row>
    <row r="1584" spans="1:28" x14ac:dyDescent="0.5">
      <c r="A1584">
        <v>10839</v>
      </c>
      <c r="B1584">
        <v>1976</v>
      </c>
      <c r="C1584" t="s">
        <v>28</v>
      </c>
      <c r="D1584" t="s">
        <v>41</v>
      </c>
      <c r="E1584" t="s">
        <v>1184</v>
      </c>
      <c r="F1584">
        <v>1</v>
      </c>
      <c r="G1584">
        <v>1</v>
      </c>
      <c r="H1584" t="s">
        <v>165</v>
      </c>
      <c r="I1584">
        <v>42</v>
      </c>
      <c r="J1584">
        <v>6</v>
      </c>
      <c r="K1584">
        <v>5</v>
      </c>
      <c r="L1584">
        <v>5</v>
      </c>
      <c r="M1584">
        <v>8</v>
      </c>
      <c r="N1584">
        <v>0</v>
      </c>
      <c r="O1584">
        <v>5</v>
      </c>
      <c r="P1584">
        <v>2</v>
      </c>
      <c r="Q1584">
        <v>1</v>
      </c>
      <c r="R1584">
        <v>0</v>
      </c>
      <c r="S1584">
        <v>3</v>
      </c>
      <c r="T1584">
        <v>4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 t="s">
        <v>36</v>
      </c>
    </row>
    <row r="1585" spans="1:28" x14ac:dyDescent="0.5">
      <c r="A1585">
        <v>6320</v>
      </c>
      <c r="B1585">
        <v>1976</v>
      </c>
      <c r="C1585" t="s">
        <v>58</v>
      </c>
      <c r="D1585" t="s">
        <v>33</v>
      </c>
      <c r="E1585" t="s">
        <v>1198</v>
      </c>
      <c r="F1585">
        <v>0</v>
      </c>
      <c r="G1585">
        <v>0</v>
      </c>
      <c r="H1585" s="1">
        <v>41427</v>
      </c>
      <c r="I1585">
        <v>42</v>
      </c>
      <c r="J1585">
        <v>768</v>
      </c>
      <c r="K1585">
        <v>44</v>
      </c>
      <c r="L1585">
        <v>561</v>
      </c>
      <c r="M1585">
        <v>77</v>
      </c>
      <c r="N1585">
        <v>44</v>
      </c>
      <c r="O1585">
        <v>14</v>
      </c>
      <c r="P1585">
        <v>1</v>
      </c>
      <c r="Q1585">
        <v>6</v>
      </c>
      <c r="R1585">
        <v>6</v>
      </c>
      <c r="S1585">
        <v>10</v>
      </c>
      <c r="T1585">
        <v>3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 t="s">
        <v>32</v>
      </c>
    </row>
    <row r="1586" spans="1:28" x14ac:dyDescent="0.5">
      <c r="A1586">
        <v>6211</v>
      </c>
      <c r="B1586">
        <v>1976</v>
      </c>
      <c r="C1586" t="s">
        <v>45</v>
      </c>
      <c r="D1586" t="s">
        <v>41</v>
      </c>
      <c r="E1586" t="s">
        <v>1292</v>
      </c>
      <c r="F1586">
        <v>1</v>
      </c>
      <c r="G1586">
        <v>0</v>
      </c>
      <c r="H1586" s="1">
        <v>41675</v>
      </c>
      <c r="I1586">
        <v>47</v>
      </c>
      <c r="J1586">
        <v>18</v>
      </c>
      <c r="K1586">
        <v>0</v>
      </c>
      <c r="L1586">
        <v>9</v>
      </c>
      <c r="M1586">
        <v>0</v>
      </c>
      <c r="N1586">
        <v>1</v>
      </c>
      <c r="O1586">
        <v>11</v>
      </c>
      <c r="P1586">
        <v>1</v>
      </c>
      <c r="Q1586">
        <v>1</v>
      </c>
      <c r="R1586">
        <v>0</v>
      </c>
      <c r="S1586">
        <v>3</v>
      </c>
      <c r="T1586">
        <v>6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 t="s">
        <v>32</v>
      </c>
    </row>
    <row r="1587" spans="1:28" x14ac:dyDescent="0.5">
      <c r="A1587">
        <v>10031</v>
      </c>
      <c r="B1587">
        <v>1976</v>
      </c>
      <c r="C1587" t="s">
        <v>45</v>
      </c>
      <c r="D1587" t="s">
        <v>37</v>
      </c>
      <c r="E1587" t="s">
        <v>1379</v>
      </c>
      <c r="F1587">
        <v>1</v>
      </c>
      <c r="G1587">
        <v>1</v>
      </c>
      <c r="H1587" s="1">
        <v>41549</v>
      </c>
      <c r="I1587">
        <v>50</v>
      </c>
      <c r="J1587">
        <v>20</v>
      </c>
      <c r="K1587">
        <v>2</v>
      </c>
      <c r="L1587">
        <v>23</v>
      </c>
      <c r="M1587">
        <v>3</v>
      </c>
      <c r="N1587">
        <v>1</v>
      </c>
      <c r="O1587">
        <v>4</v>
      </c>
      <c r="P1587">
        <v>5</v>
      </c>
      <c r="Q1587">
        <v>3</v>
      </c>
      <c r="R1587">
        <v>0</v>
      </c>
      <c r="S1587">
        <v>4</v>
      </c>
      <c r="T1587">
        <v>8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 t="s">
        <v>72</v>
      </c>
    </row>
    <row r="1588" spans="1:28" x14ac:dyDescent="0.5">
      <c r="A1588">
        <v>10882</v>
      </c>
      <c r="B1588">
        <v>1976</v>
      </c>
      <c r="C1588" t="s">
        <v>28</v>
      </c>
      <c r="D1588" t="s">
        <v>37</v>
      </c>
      <c r="E1588" t="s">
        <v>1381</v>
      </c>
      <c r="F1588">
        <v>0</v>
      </c>
      <c r="G1588">
        <v>1</v>
      </c>
      <c r="H1588" s="1">
        <v>41163</v>
      </c>
      <c r="I1588">
        <v>50</v>
      </c>
      <c r="J1588">
        <v>407</v>
      </c>
      <c r="K1588">
        <v>53</v>
      </c>
      <c r="L1588">
        <v>221</v>
      </c>
      <c r="M1588">
        <v>58</v>
      </c>
      <c r="N1588">
        <v>150</v>
      </c>
      <c r="O1588">
        <v>26</v>
      </c>
      <c r="P1588">
        <v>4</v>
      </c>
      <c r="Q1588">
        <v>4</v>
      </c>
      <c r="R1588">
        <v>3</v>
      </c>
      <c r="S1588">
        <v>6</v>
      </c>
      <c r="T1588">
        <v>4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 t="s">
        <v>32</v>
      </c>
    </row>
    <row r="1589" spans="1:28" x14ac:dyDescent="0.5">
      <c r="A1589">
        <v>8370</v>
      </c>
      <c r="B1589">
        <v>1976</v>
      </c>
      <c r="C1589" t="s">
        <v>48</v>
      </c>
      <c r="D1589" t="s">
        <v>41</v>
      </c>
      <c r="E1589" t="s">
        <v>1386</v>
      </c>
      <c r="F1589">
        <v>0</v>
      </c>
      <c r="G1589">
        <v>1</v>
      </c>
      <c r="H1589" s="1">
        <v>40947</v>
      </c>
      <c r="I1589">
        <v>50</v>
      </c>
      <c r="J1589">
        <v>378</v>
      </c>
      <c r="K1589">
        <v>97</v>
      </c>
      <c r="L1589">
        <v>259</v>
      </c>
      <c r="M1589">
        <v>197</v>
      </c>
      <c r="N1589">
        <v>194</v>
      </c>
      <c r="O1589">
        <v>34</v>
      </c>
      <c r="P1589">
        <v>2</v>
      </c>
      <c r="Q1589">
        <v>7</v>
      </c>
      <c r="R1589">
        <v>3</v>
      </c>
      <c r="S1589">
        <v>6</v>
      </c>
      <c r="T1589">
        <v>4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 t="s">
        <v>36</v>
      </c>
    </row>
    <row r="1590" spans="1:28" x14ac:dyDescent="0.5">
      <c r="A1590">
        <v>2698</v>
      </c>
      <c r="B1590">
        <v>1976</v>
      </c>
      <c r="C1590" t="s">
        <v>28</v>
      </c>
      <c r="D1590" t="s">
        <v>33</v>
      </c>
      <c r="E1590" t="s">
        <v>258</v>
      </c>
      <c r="F1590">
        <v>0</v>
      </c>
      <c r="G1590">
        <v>1</v>
      </c>
      <c r="H1590" s="1">
        <v>41466</v>
      </c>
      <c r="I1590">
        <v>52</v>
      </c>
      <c r="J1590">
        <v>254</v>
      </c>
      <c r="K1590">
        <v>7</v>
      </c>
      <c r="L1590">
        <v>108</v>
      </c>
      <c r="M1590">
        <v>20</v>
      </c>
      <c r="N1590">
        <v>0</v>
      </c>
      <c r="O1590">
        <v>26</v>
      </c>
      <c r="P1590">
        <v>3</v>
      </c>
      <c r="Q1590">
        <v>6</v>
      </c>
      <c r="R1590">
        <v>3</v>
      </c>
      <c r="S1590">
        <v>5</v>
      </c>
      <c r="T1590">
        <v>6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 t="s">
        <v>40</v>
      </c>
    </row>
    <row r="1591" spans="1:28" x14ac:dyDescent="0.5">
      <c r="A1591">
        <v>3276</v>
      </c>
      <c r="B1591">
        <v>1976</v>
      </c>
      <c r="C1591" t="s">
        <v>48</v>
      </c>
      <c r="D1591" t="s">
        <v>41</v>
      </c>
      <c r="E1591" t="s">
        <v>1448</v>
      </c>
      <c r="F1591">
        <v>1</v>
      </c>
      <c r="G1591">
        <v>0</v>
      </c>
      <c r="H1591" t="s">
        <v>625</v>
      </c>
      <c r="I1591">
        <v>53</v>
      </c>
      <c r="J1591">
        <v>11</v>
      </c>
      <c r="K1591">
        <v>12</v>
      </c>
      <c r="L1591">
        <v>35</v>
      </c>
      <c r="M1591">
        <v>3</v>
      </c>
      <c r="N1591">
        <v>5</v>
      </c>
      <c r="O1591">
        <v>12</v>
      </c>
      <c r="P1591">
        <v>1</v>
      </c>
      <c r="Q1591">
        <v>3</v>
      </c>
      <c r="R1591">
        <v>0</v>
      </c>
      <c r="S1591">
        <v>3</v>
      </c>
      <c r="T1591">
        <v>7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 t="s">
        <v>72</v>
      </c>
    </row>
    <row r="1592" spans="1:28" x14ac:dyDescent="0.5">
      <c r="A1592">
        <v>3623</v>
      </c>
      <c r="B1592">
        <v>1976</v>
      </c>
      <c r="C1592" t="s">
        <v>28</v>
      </c>
      <c r="D1592" t="s">
        <v>41</v>
      </c>
      <c r="E1592" t="s">
        <v>1489</v>
      </c>
      <c r="F1592">
        <v>1</v>
      </c>
      <c r="G1592">
        <v>0</v>
      </c>
      <c r="H1592" s="1">
        <v>41949</v>
      </c>
      <c r="I1592">
        <v>55</v>
      </c>
      <c r="J1592">
        <v>4</v>
      </c>
      <c r="K1592">
        <v>0</v>
      </c>
      <c r="L1592">
        <v>16</v>
      </c>
      <c r="M1592">
        <v>17</v>
      </c>
      <c r="N1592">
        <v>4</v>
      </c>
      <c r="O1592">
        <v>4</v>
      </c>
      <c r="P1592">
        <v>3</v>
      </c>
      <c r="Q1592">
        <v>4</v>
      </c>
      <c r="R1592">
        <v>0</v>
      </c>
      <c r="S1592">
        <v>3</v>
      </c>
      <c r="T1592">
        <v>7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 t="s">
        <v>55</v>
      </c>
    </row>
    <row r="1593" spans="1:28" x14ac:dyDescent="0.5">
      <c r="A1593">
        <v>7822</v>
      </c>
      <c r="B1593">
        <v>1976</v>
      </c>
      <c r="C1593" t="s">
        <v>28</v>
      </c>
      <c r="D1593" t="s">
        <v>41</v>
      </c>
      <c r="E1593" t="s">
        <v>1526</v>
      </c>
      <c r="F1593">
        <v>0</v>
      </c>
      <c r="G1593">
        <v>1</v>
      </c>
      <c r="H1593" s="1">
        <v>41370</v>
      </c>
      <c r="I1593">
        <v>56</v>
      </c>
      <c r="J1593">
        <v>198</v>
      </c>
      <c r="K1593">
        <v>18</v>
      </c>
      <c r="L1593">
        <v>252</v>
      </c>
      <c r="M1593">
        <v>32</v>
      </c>
      <c r="N1593">
        <v>108</v>
      </c>
      <c r="O1593">
        <v>54</v>
      </c>
      <c r="P1593">
        <v>2</v>
      </c>
      <c r="Q1593">
        <v>4</v>
      </c>
      <c r="R1593">
        <v>6</v>
      </c>
      <c r="S1593">
        <v>8</v>
      </c>
      <c r="T1593">
        <v>3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 t="s">
        <v>32</v>
      </c>
    </row>
    <row r="1594" spans="1:28" x14ac:dyDescent="0.5">
      <c r="A1594">
        <v>9365</v>
      </c>
      <c r="B1594">
        <v>1976</v>
      </c>
      <c r="C1594" t="s">
        <v>45</v>
      </c>
      <c r="D1594" t="s">
        <v>33</v>
      </c>
      <c r="E1594" t="s">
        <v>1557</v>
      </c>
      <c r="F1594">
        <v>0</v>
      </c>
      <c r="G1594">
        <v>1</v>
      </c>
      <c r="H1594" t="s">
        <v>1041</v>
      </c>
      <c r="I1594">
        <v>57</v>
      </c>
      <c r="J1594">
        <v>1048</v>
      </c>
      <c r="K1594">
        <v>0</v>
      </c>
      <c r="L1594">
        <v>217</v>
      </c>
      <c r="M1594">
        <v>0</v>
      </c>
      <c r="N1594">
        <v>0</v>
      </c>
      <c r="O1594">
        <v>12</v>
      </c>
      <c r="P1594">
        <v>5</v>
      </c>
      <c r="Q1594">
        <v>11</v>
      </c>
      <c r="R1594">
        <v>3</v>
      </c>
      <c r="S1594">
        <v>5</v>
      </c>
      <c r="T1594">
        <v>6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 t="s">
        <v>32</v>
      </c>
    </row>
    <row r="1595" spans="1:28" x14ac:dyDescent="0.5">
      <c r="A1595">
        <v>8514</v>
      </c>
      <c r="B1595">
        <v>1976</v>
      </c>
      <c r="C1595" t="s">
        <v>28</v>
      </c>
      <c r="D1595" t="s">
        <v>41</v>
      </c>
      <c r="E1595" t="s">
        <v>1578</v>
      </c>
      <c r="F1595">
        <v>1</v>
      </c>
      <c r="G1595">
        <v>0</v>
      </c>
      <c r="H1595" t="s">
        <v>1174</v>
      </c>
      <c r="I1595">
        <v>59</v>
      </c>
      <c r="J1595">
        <v>8</v>
      </c>
      <c r="K1595">
        <v>0</v>
      </c>
      <c r="L1595">
        <v>7</v>
      </c>
      <c r="M1595">
        <v>3</v>
      </c>
      <c r="N1595">
        <v>1</v>
      </c>
      <c r="O1595">
        <v>1</v>
      </c>
      <c r="P1595">
        <v>1</v>
      </c>
      <c r="Q1595">
        <v>1</v>
      </c>
      <c r="R1595">
        <v>0</v>
      </c>
      <c r="S1595">
        <v>3</v>
      </c>
      <c r="T1595">
        <v>6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 t="s">
        <v>32</v>
      </c>
    </row>
    <row r="1596" spans="1:28" x14ac:dyDescent="0.5">
      <c r="A1596">
        <v>387</v>
      </c>
      <c r="B1596">
        <v>1976</v>
      </c>
      <c r="C1596" t="s">
        <v>123</v>
      </c>
      <c r="D1596" t="s">
        <v>37</v>
      </c>
      <c r="E1596" t="s">
        <v>245</v>
      </c>
      <c r="F1596">
        <v>0</v>
      </c>
      <c r="G1596">
        <v>0</v>
      </c>
      <c r="H1596" t="s">
        <v>554</v>
      </c>
      <c r="I1596">
        <v>59</v>
      </c>
      <c r="J1596">
        <v>6</v>
      </c>
      <c r="K1596">
        <v>16</v>
      </c>
      <c r="L1596">
        <v>11</v>
      </c>
      <c r="M1596">
        <v>11</v>
      </c>
      <c r="N1596">
        <v>1</v>
      </c>
      <c r="O1596">
        <v>16</v>
      </c>
      <c r="P1596">
        <v>1</v>
      </c>
      <c r="Q1596">
        <v>2</v>
      </c>
      <c r="R1596">
        <v>0</v>
      </c>
      <c r="S1596">
        <v>3</v>
      </c>
      <c r="T1596">
        <v>8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 t="s">
        <v>40</v>
      </c>
    </row>
    <row r="1597" spans="1:28" x14ac:dyDescent="0.5">
      <c r="A1597">
        <v>1103</v>
      </c>
      <c r="B1597">
        <v>1976</v>
      </c>
      <c r="C1597" t="s">
        <v>58</v>
      </c>
      <c r="D1597" t="s">
        <v>37</v>
      </c>
      <c r="E1597" t="s">
        <v>1607</v>
      </c>
      <c r="F1597">
        <v>1</v>
      </c>
      <c r="G1597">
        <v>0</v>
      </c>
      <c r="H1597" t="s">
        <v>845</v>
      </c>
      <c r="I1597">
        <v>60</v>
      </c>
      <c r="J1597">
        <v>1486</v>
      </c>
      <c r="K1597">
        <v>55</v>
      </c>
      <c r="L1597">
        <v>278</v>
      </c>
      <c r="M1597">
        <v>49</v>
      </c>
      <c r="N1597">
        <v>0</v>
      </c>
      <c r="O1597">
        <v>185</v>
      </c>
      <c r="P1597">
        <v>2</v>
      </c>
      <c r="Q1597">
        <v>4</v>
      </c>
      <c r="R1597">
        <v>4</v>
      </c>
      <c r="S1597">
        <v>10</v>
      </c>
      <c r="T1597">
        <v>6</v>
      </c>
      <c r="U1597">
        <v>1</v>
      </c>
      <c r="V1597">
        <v>0</v>
      </c>
      <c r="W1597">
        <v>1</v>
      </c>
      <c r="X1597">
        <v>0</v>
      </c>
      <c r="Y1597">
        <v>0</v>
      </c>
      <c r="Z1597">
        <v>1</v>
      </c>
      <c r="AA1597">
        <v>0</v>
      </c>
      <c r="AB1597" t="s">
        <v>43</v>
      </c>
    </row>
    <row r="1598" spans="1:28" x14ac:dyDescent="0.5">
      <c r="A1598">
        <v>5723</v>
      </c>
      <c r="B1598">
        <v>1976</v>
      </c>
      <c r="C1598" t="s">
        <v>45</v>
      </c>
      <c r="D1598" t="s">
        <v>41</v>
      </c>
      <c r="E1598" t="s">
        <v>1652</v>
      </c>
      <c r="F1598">
        <v>0</v>
      </c>
      <c r="G1598">
        <v>1</v>
      </c>
      <c r="H1598" s="1">
        <v>41944</v>
      </c>
      <c r="I1598">
        <v>63</v>
      </c>
      <c r="J1598">
        <v>81</v>
      </c>
      <c r="K1598">
        <v>1</v>
      </c>
      <c r="L1598">
        <v>31</v>
      </c>
      <c r="M1598">
        <v>2</v>
      </c>
      <c r="N1598">
        <v>1</v>
      </c>
      <c r="O1598">
        <v>0</v>
      </c>
      <c r="P1598">
        <v>1</v>
      </c>
      <c r="Q1598">
        <v>1</v>
      </c>
      <c r="R1598">
        <v>1</v>
      </c>
      <c r="S1598">
        <v>5</v>
      </c>
      <c r="T1598">
        <v>2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 t="s">
        <v>32</v>
      </c>
    </row>
    <row r="1599" spans="1:28" x14ac:dyDescent="0.5">
      <c r="A1599">
        <v>3919</v>
      </c>
      <c r="B1599">
        <v>1976</v>
      </c>
      <c r="C1599" t="s">
        <v>58</v>
      </c>
      <c r="D1599" t="s">
        <v>33</v>
      </c>
      <c r="E1599" t="s">
        <v>1680</v>
      </c>
      <c r="F1599">
        <v>0</v>
      </c>
      <c r="G1599">
        <v>0</v>
      </c>
      <c r="H1599" s="1">
        <v>41581</v>
      </c>
      <c r="I1599">
        <v>64</v>
      </c>
      <c r="J1599">
        <v>960</v>
      </c>
      <c r="K1599">
        <v>0</v>
      </c>
      <c r="L1599">
        <v>883</v>
      </c>
      <c r="M1599">
        <v>50</v>
      </c>
      <c r="N1599">
        <v>38</v>
      </c>
      <c r="O1599">
        <v>0</v>
      </c>
      <c r="P1599">
        <v>1</v>
      </c>
      <c r="Q1599">
        <v>5</v>
      </c>
      <c r="R1599">
        <v>6</v>
      </c>
      <c r="S1599">
        <v>8</v>
      </c>
      <c r="T1599">
        <v>3</v>
      </c>
      <c r="U1599">
        <v>0</v>
      </c>
      <c r="V1599">
        <v>0</v>
      </c>
      <c r="W1599">
        <v>0</v>
      </c>
      <c r="X1599">
        <v>1</v>
      </c>
      <c r="Y1599">
        <v>0</v>
      </c>
      <c r="Z1599">
        <v>1</v>
      </c>
      <c r="AA1599">
        <v>0</v>
      </c>
      <c r="AB1599" t="s">
        <v>36</v>
      </c>
    </row>
    <row r="1600" spans="1:28" x14ac:dyDescent="0.5">
      <c r="A1600">
        <v>4887</v>
      </c>
      <c r="B1600">
        <v>1976</v>
      </c>
      <c r="C1600" t="s">
        <v>45</v>
      </c>
      <c r="D1600" t="s">
        <v>29</v>
      </c>
      <c r="E1600" t="s">
        <v>1697</v>
      </c>
      <c r="F1600">
        <v>1</v>
      </c>
      <c r="G1600">
        <v>1</v>
      </c>
      <c r="H1600" t="s">
        <v>1698</v>
      </c>
      <c r="I1600">
        <v>65</v>
      </c>
      <c r="J1600">
        <v>10</v>
      </c>
      <c r="K1600">
        <v>5</v>
      </c>
      <c r="L1600">
        <v>28</v>
      </c>
      <c r="M1600">
        <v>11</v>
      </c>
      <c r="N1600">
        <v>1</v>
      </c>
      <c r="O1600">
        <v>8</v>
      </c>
      <c r="P1600">
        <v>1</v>
      </c>
      <c r="Q1600">
        <v>2</v>
      </c>
      <c r="R1600">
        <v>0</v>
      </c>
      <c r="S1600">
        <v>3</v>
      </c>
      <c r="T1600">
        <v>5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 t="s">
        <v>36</v>
      </c>
    </row>
    <row r="1601" spans="1:28" x14ac:dyDescent="0.5">
      <c r="A1601">
        <v>9305</v>
      </c>
      <c r="B1601">
        <v>1976</v>
      </c>
      <c r="C1601" t="s">
        <v>48</v>
      </c>
      <c r="D1601" t="s">
        <v>33</v>
      </c>
      <c r="E1601" t="s">
        <v>1707</v>
      </c>
      <c r="F1601">
        <v>0</v>
      </c>
      <c r="G1601">
        <v>0</v>
      </c>
      <c r="H1601" s="1">
        <v>41613</v>
      </c>
      <c r="I1601">
        <v>65</v>
      </c>
      <c r="J1601">
        <v>311</v>
      </c>
      <c r="K1601">
        <v>26</v>
      </c>
      <c r="L1601">
        <v>640</v>
      </c>
      <c r="M1601">
        <v>180</v>
      </c>
      <c r="N1601">
        <v>37</v>
      </c>
      <c r="O1601">
        <v>121</v>
      </c>
      <c r="P1601">
        <v>1</v>
      </c>
      <c r="Q1601">
        <v>4</v>
      </c>
      <c r="R1601">
        <v>9</v>
      </c>
      <c r="S1601">
        <v>13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 t="s">
        <v>32</v>
      </c>
    </row>
    <row r="1602" spans="1:28" x14ac:dyDescent="0.5">
      <c r="A1602">
        <v>4599</v>
      </c>
      <c r="B1602">
        <v>1976</v>
      </c>
      <c r="C1602" t="s">
        <v>58</v>
      </c>
      <c r="D1602" t="s">
        <v>37</v>
      </c>
      <c r="E1602" t="s">
        <v>1725</v>
      </c>
      <c r="F1602">
        <v>0</v>
      </c>
      <c r="G1602">
        <v>2</v>
      </c>
      <c r="H1602" s="1">
        <v>41375</v>
      </c>
      <c r="I1602">
        <v>66</v>
      </c>
      <c r="J1602">
        <v>411</v>
      </c>
      <c r="K1602">
        <v>0</v>
      </c>
      <c r="L1602">
        <v>26</v>
      </c>
      <c r="M1602">
        <v>0</v>
      </c>
      <c r="N1602">
        <v>0</v>
      </c>
      <c r="O1602">
        <v>21</v>
      </c>
      <c r="P1602">
        <v>6</v>
      </c>
      <c r="Q1602">
        <v>7</v>
      </c>
      <c r="R1602">
        <v>1</v>
      </c>
      <c r="S1602">
        <v>7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 t="s">
        <v>36</v>
      </c>
    </row>
    <row r="1603" spans="1:28" x14ac:dyDescent="0.5">
      <c r="A1603">
        <v>879</v>
      </c>
      <c r="B1603">
        <v>1976</v>
      </c>
      <c r="C1603" t="s">
        <v>58</v>
      </c>
      <c r="D1603" t="s">
        <v>37</v>
      </c>
      <c r="E1603" t="s">
        <v>1725</v>
      </c>
      <c r="F1603">
        <v>0</v>
      </c>
      <c r="G1603">
        <v>2</v>
      </c>
      <c r="H1603" s="1">
        <v>41375</v>
      </c>
      <c r="I1603">
        <v>66</v>
      </c>
      <c r="J1603">
        <v>411</v>
      </c>
      <c r="K1603">
        <v>0</v>
      </c>
      <c r="L1603">
        <v>26</v>
      </c>
      <c r="M1603">
        <v>0</v>
      </c>
      <c r="N1603">
        <v>0</v>
      </c>
      <c r="O1603">
        <v>21</v>
      </c>
      <c r="P1603">
        <v>6</v>
      </c>
      <c r="Q1603">
        <v>7</v>
      </c>
      <c r="R1603">
        <v>1</v>
      </c>
      <c r="S1603">
        <v>7</v>
      </c>
      <c r="T1603">
        <v>7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 t="s">
        <v>72</v>
      </c>
    </row>
    <row r="1604" spans="1:28" x14ac:dyDescent="0.5">
      <c r="A1604">
        <v>8625</v>
      </c>
      <c r="B1604">
        <v>1976</v>
      </c>
      <c r="C1604" t="s">
        <v>28</v>
      </c>
      <c r="D1604" t="s">
        <v>37</v>
      </c>
      <c r="E1604" t="s">
        <v>1802</v>
      </c>
      <c r="F1604">
        <v>1</v>
      </c>
      <c r="G1604">
        <v>0</v>
      </c>
      <c r="H1604" s="1">
        <v>41619</v>
      </c>
      <c r="I1604">
        <v>70</v>
      </c>
      <c r="J1604">
        <v>15</v>
      </c>
      <c r="K1604">
        <v>1</v>
      </c>
      <c r="L1604">
        <v>23</v>
      </c>
      <c r="M1604">
        <v>0</v>
      </c>
      <c r="N1604">
        <v>5</v>
      </c>
      <c r="O1604">
        <v>1</v>
      </c>
      <c r="P1604">
        <v>3</v>
      </c>
      <c r="Q1604">
        <v>3</v>
      </c>
      <c r="R1604">
        <v>0</v>
      </c>
      <c r="S1604">
        <v>3</v>
      </c>
      <c r="T1604">
        <v>8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 t="s">
        <v>40</v>
      </c>
    </row>
    <row r="1605" spans="1:28" x14ac:dyDescent="0.5">
      <c r="A1605">
        <v>3972</v>
      </c>
      <c r="B1605">
        <v>1976</v>
      </c>
      <c r="C1605" t="s">
        <v>28</v>
      </c>
      <c r="D1605" t="s">
        <v>41</v>
      </c>
      <c r="E1605" t="s">
        <v>1809</v>
      </c>
      <c r="F1605">
        <v>1</v>
      </c>
      <c r="G1605">
        <v>1</v>
      </c>
      <c r="H1605" s="1">
        <v>41337</v>
      </c>
      <c r="I1605">
        <v>70</v>
      </c>
      <c r="J1605">
        <v>266</v>
      </c>
      <c r="K1605">
        <v>6</v>
      </c>
      <c r="L1605">
        <v>51</v>
      </c>
      <c r="M1605">
        <v>8</v>
      </c>
      <c r="N1605">
        <v>6</v>
      </c>
      <c r="O1605">
        <v>64</v>
      </c>
      <c r="P1605">
        <v>6</v>
      </c>
      <c r="Q1605">
        <v>7</v>
      </c>
      <c r="R1605">
        <v>1</v>
      </c>
      <c r="S1605">
        <v>5</v>
      </c>
      <c r="T1605">
        <v>8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 t="s">
        <v>32</v>
      </c>
    </row>
    <row r="1606" spans="1:28" x14ac:dyDescent="0.5">
      <c r="A1606">
        <v>1371</v>
      </c>
      <c r="B1606">
        <v>1976</v>
      </c>
      <c r="C1606" t="s">
        <v>28</v>
      </c>
      <c r="D1606" t="s">
        <v>33</v>
      </c>
      <c r="E1606" t="s">
        <v>1841</v>
      </c>
      <c r="F1606">
        <v>0</v>
      </c>
      <c r="G1606">
        <v>0</v>
      </c>
      <c r="H1606" t="s">
        <v>1842</v>
      </c>
      <c r="I1606">
        <v>72</v>
      </c>
      <c r="J1606">
        <v>123</v>
      </c>
      <c r="K1606">
        <v>164</v>
      </c>
      <c r="L1606">
        <v>266</v>
      </c>
      <c r="M1606">
        <v>227</v>
      </c>
      <c r="N1606">
        <v>30</v>
      </c>
      <c r="O1606">
        <v>174</v>
      </c>
      <c r="P1606">
        <v>1</v>
      </c>
      <c r="Q1606">
        <v>2</v>
      </c>
      <c r="R1606">
        <v>4</v>
      </c>
      <c r="S1606">
        <v>9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 t="s">
        <v>43</v>
      </c>
    </row>
    <row r="1607" spans="1:28" x14ac:dyDescent="0.5">
      <c r="A1607">
        <v>5283</v>
      </c>
      <c r="B1607">
        <v>1976</v>
      </c>
      <c r="C1607" t="s">
        <v>45</v>
      </c>
      <c r="D1607" t="s">
        <v>33</v>
      </c>
      <c r="E1607" t="s">
        <v>1847</v>
      </c>
      <c r="F1607">
        <v>1</v>
      </c>
      <c r="G1607">
        <v>1</v>
      </c>
      <c r="H1607" t="s">
        <v>711</v>
      </c>
      <c r="I1607">
        <v>72</v>
      </c>
      <c r="J1607">
        <v>93</v>
      </c>
      <c r="K1607">
        <v>1</v>
      </c>
      <c r="L1607">
        <v>21</v>
      </c>
      <c r="M1607">
        <v>0</v>
      </c>
      <c r="N1607">
        <v>4</v>
      </c>
      <c r="O1607">
        <v>25</v>
      </c>
      <c r="P1607">
        <v>3</v>
      </c>
      <c r="Q1607">
        <v>2</v>
      </c>
      <c r="R1607">
        <v>1</v>
      </c>
      <c r="S1607">
        <v>4</v>
      </c>
      <c r="T1607">
        <v>5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 t="s">
        <v>32</v>
      </c>
    </row>
    <row r="1608" spans="1:28" x14ac:dyDescent="0.5">
      <c r="A1608">
        <v>10755</v>
      </c>
      <c r="B1608">
        <v>1976</v>
      </c>
      <c r="C1608" t="s">
        <v>48</v>
      </c>
      <c r="D1608" t="s">
        <v>37</v>
      </c>
      <c r="E1608" t="s">
        <v>1946</v>
      </c>
      <c r="F1608">
        <v>1</v>
      </c>
      <c r="G1608">
        <v>0</v>
      </c>
      <c r="H1608" s="1">
        <v>41314</v>
      </c>
      <c r="I1608">
        <v>76</v>
      </c>
      <c r="J1608">
        <v>6</v>
      </c>
      <c r="K1608">
        <v>3</v>
      </c>
      <c r="L1608">
        <v>14</v>
      </c>
      <c r="M1608">
        <v>15</v>
      </c>
      <c r="N1608">
        <v>7</v>
      </c>
      <c r="O1608">
        <v>36</v>
      </c>
      <c r="P1608">
        <v>3</v>
      </c>
      <c r="Q1608">
        <v>3</v>
      </c>
      <c r="R1608">
        <v>1</v>
      </c>
      <c r="S1608">
        <v>2</v>
      </c>
      <c r="T1608">
        <v>7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 t="s">
        <v>43</v>
      </c>
    </row>
    <row r="1609" spans="1:28" x14ac:dyDescent="0.5">
      <c r="A1609">
        <v>6457</v>
      </c>
      <c r="B1609">
        <v>1976</v>
      </c>
      <c r="C1609" t="s">
        <v>28</v>
      </c>
      <c r="D1609" t="s">
        <v>29</v>
      </c>
      <c r="E1609" t="s">
        <v>1959</v>
      </c>
      <c r="F1609">
        <v>0</v>
      </c>
      <c r="G1609">
        <v>1</v>
      </c>
      <c r="H1609" t="s">
        <v>613</v>
      </c>
      <c r="I1609">
        <v>77</v>
      </c>
      <c r="J1609">
        <v>527</v>
      </c>
      <c r="K1609">
        <v>24</v>
      </c>
      <c r="L1609">
        <v>230</v>
      </c>
      <c r="M1609">
        <v>32</v>
      </c>
      <c r="N1609">
        <v>24</v>
      </c>
      <c r="O1609">
        <v>65</v>
      </c>
      <c r="P1609">
        <v>2</v>
      </c>
      <c r="Q1609">
        <v>6</v>
      </c>
      <c r="R1609">
        <v>4</v>
      </c>
      <c r="S1609">
        <v>12</v>
      </c>
      <c r="T1609">
        <v>4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 t="s">
        <v>72</v>
      </c>
    </row>
    <row r="1610" spans="1:28" x14ac:dyDescent="0.5">
      <c r="A1610">
        <v>10584</v>
      </c>
      <c r="B1610">
        <v>1976</v>
      </c>
      <c r="C1610" t="s">
        <v>28</v>
      </c>
      <c r="D1610" t="s">
        <v>37</v>
      </c>
      <c r="E1610" t="s">
        <v>1966</v>
      </c>
      <c r="F1610">
        <v>0</v>
      </c>
      <c r="G1610">
        <v>1</v>
      </c>
      <c r="H1610" s="1">
        <v>41317</v>
      </c>
      <c r="I1610">
        <v>77</v>
      </c>
      <c r="J1610">
        <v>225</v>
      </c>
      <c r="K1610">
        <v>162</v>
      </c>
      <c r="L1610">
        <v>387</v>
      </c>
      <c r="M1610">
        <v>106</v>
      </c>
      <c r="N1610">
        <v>36</v>
      </c>
      <c r="O1610">
        <v>29</v>
      </c>
      <c r="P1610">
        <v>1</v>
      </c>
      <c r="Q1610">
        <v>5</v>
      </c>
      <c r="R1610">
        <v>10</v>
      </c>
      <c r="S1610">
        <v>8</v>
      </c>
      <c r="T1610">
        <v>3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 t="s">
        <v>32</v>
      </c>
    </row>
    <row r="1611" spans="1:28" x14ac:dyDescent="0.5">
      <c r="A1611">
        <v>4037</v>
      </c>
      <c r="B1611">
        <v>1976</v>
      </c>
      <c r="C1611" t="s">
        <v>28</v>
      </c>
      <c r="D1611" t="s">
        <v>29</v>
      </c>
      <c r="E1611" t="s">
        <v>167</v>
      </c>
      <c r="F1611">
        <v>1</v>
      </c>
      <c r="G1611">
        <v>0</v>
      </c>
      <c r="H1611" t="s">
        <v>1498</v>
      </c>
      <c r="I1611">
        <v>77</v>
      </c>
      <c r="J1611">
        <v>3</v>
      </c>
      <c r="K1611">
        <v>1</v>
      </c>
      <c r="L1611">
        <v>3</v>
      </c>
      <c r="M1611">
        <v>8</v>
      </c>
      <c r="N1611">
        <v>0</v>
      </c>
      <c r="O1611">
        <v>5</v>
      </c>
      <c r="P1611">
        <v>1</v>
      </c>
      <c r="Q1611">
        <v>1</v>
      </c>
      <c r="R1611">
        <v>0</v>
      </c>
      <c r="S1611">
        <v>2</v>
      </c>
      <c r="T1611">
        <v>7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 t="s">
        <v>72</v>
      </c>
    </row>
    <row r="1612" spans="1:28" x14ac:dyDescent="0.5">
      <c r="A1612">
        <v>10067</v>
      </c>
      <c r="B1612">
        <v>1976</v>
      </c>
      <c r="C1612" t="s">
        <v>48</v>
      </c>
      <c r="D1612" t="s">
        <v>41</v>
      </c>
      <c r="E1612" t="s">
        <v>2010</v>
      </c>
      <c r="F1612">
        <v>1</v>
      </c>
      <c r="G1612">
        <v>1</v>
      </c>
      <c r="H1612" s="1">
        <v>41555</v>
      </c>
      <c r="I1612">
        <v>79</v>
      </c>
      <c r="J1612">
        <v>4</v>
      </c>
      <c r="K1612">
        <v>0</v>
      </c>
      <c r="L1612">
        <v>4</v>
      </c>
      <c r="M1612">
        <v>0</v>
      </c>
      <c r="N1612">
        <v>0</v>
      </c>
      <c r="O1612">
        <v>5</v>
      </c>
      <c r="P1612">
        <v>1</v>
      </c>
      <c r="Q1612">
        <v>1</v>
      </c>
      <c r="R1612">
        <v>0</v>
      </c>
      <c r="S1612">
        <v>2</v>
      </c>
      <c r="T1612">
        <v>7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 t="s">
        <v>51</v>
      </c>
    </row>
    <row r="1613" spans="1:28" x14ac:dyDescent="0.5">
      <c r="A1613">
        <v>9481</v>
      </c>
      <c r="B1613">
        <v>1976</v>
      </c>
      <c r="C1613" t="s">
        <v>28</v>
      </c>
      <c r="D1613" t="s">
        <v>37</v>
      </c>
      <c r="E1613" t="s">
        <v>2025</v>
      </c>
      <c r="F1613">
        <v>1</v>
      </c>
      <c r="G1613">
        <v>0</v>
      </c>
      <c r="H1613" t="s">
        <v>171</v>
      </c>
      <c r="I1613">
        <v>80</v>
      </c>
      <c r="J1613">
        <v>9</v>
      </c>
      <c r="K1613">
        <v>9</v>
      </c>
      <c r="L1613">
        <v>11</v>
      </c>
      <c r="M1613">
        <v>13</v>
      </c>
      <c r="N1613">
        <v>10</v>
      </c>
      <c r="O1613">
        <v>16</v>
      </c>
      <c r="P1613">
        <v>4</v>
      </c>
      <c r="Q1613">
        <v>3</v>
      </c>
      <c r="R1613">
        <v>1</v>
      </c>
      <c r="S1613">
        <v>3</v>
      </c>
      <c r="T1613">
        <v>8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 t="s">
        <v>36</v>
      </c>
    </row>
    <row r="1614" spans="1:28" x14ac:dyDescent="0.5">
      <c r="A1614">
        <v>8852</v>
      </c>
      <c r="B1614">
        <v>1976</v>
      </c>
      <c r="C1614" t="s">
        <v>28</v>
      </c>
      <c r="D1614" t="s">
        <v>37</v>
      </c>
      <c r="E1614" t="s">
        <v>2044</v>
      </c>
      <c r="F1614">
        <v>0</v>
      </c>
      <c r="G1614">
        <v>1</v>
      </c>
      <c r="H1614" t="s">
        <v>664</v>
      </c>
      <c r="I1614">
        <v>80</v>
      </c>
      <c r="J1614">
        <v>387</v>
      </c>
      <c r="K1614">
        <v>126</v>
      </c>
      <c r="L1614">
        <v>342</v>
      </c>
      <c r="M1614">
        <v>0</v>
      </c>
      <c r="N1614">
        <v>45</v>
      </c>
      <c r="O1614">
        <v>180</v>
      </c>
      <c r="P1614">
        <v>5</v>
      </c>
      <c r="Q1614">
        <v>8</v>
      </c>
      <c r="R1614">
        <v>4</v>
      </c>
      <c r="S1614">
        <v>11</v>
      </c>
      <c r="T1614">
        <v>6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 t="s">
        <v>32</v>
      </c>
    </row>
    <row r="1615" spans="1:28" x14ac:dyDescent="0.5">
      <c r="A1615">
        <v>7698</v>
      </c>
      <c r="B1615">
        <v>1976</v>
      </c>
      <c r="C1615" t="s">
        <v>45</v>
      </c>
      <c r="D1615" t="s">
        <v>37</v>
      </c>
      <c r="E1615" t="s">
        <v>2045</v>
      </c>
      <c r="F1615">
        <v>0</v>
      </c>
      <c r="G1615">
        <v>1</v>
      </c>
      <c r="H1615" s="1">
        <v>41948</v>
      </c>
      <c r="I1615">
        <v>81</v>
      </c>
      <c r="J1615">
        <v>152</v>
      </c>
      <c r="K1615">
        <v>3</v>
      </c>
      <c r="L1615">
        <v>22</v>
      </c>
      <c r="M1615">
        <v>2</v>
      </c>
      <c r="N1615">
        <v>5</v>
      </c>
      <c r="O1615">
        <v>7</v>
      </c>
      <c r="P1615">
        <v>1</v>
      </c>
      <c r="Q1615">
        <v>4</v>
      </c>
      <c r="R1615">
        <v>1</v>
      </c>
      <c r="S1615">
        <v>4</v>
      </c>
      <c r="T1615">
        <v>5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 t="s">
        <v>55</v>
      </c>
    </row>
    <row r="1616" spans="1:28" x14ac:dyDescent="0.5">
      <c r="A1616">
        <v>6257</v>
      </c>
      <c r="B1616">
        <v>1976</v>
      </c>
      <c r="C1616" t="s">
        <v>58</v>
      </c>
      <c r="D1616" t="s">
        <v>33</v>
      </c>
      <c r="E1616" t="s">
        <v>2065</v>
      </c>
      <c r="F1616">
        <v>0</v>
      </c>
      <c r="G1616">
        <v>1</v>
      </c>
      <c r="H1616" t="s">
        <v>1351</v>
      </c>
      <c r="I1616">
        <v>81</v>
      </c>
      <c r="J1616">
        <v>255</v>
      </c>
      <c r="K1616">
        <v>43</v>
      </c>
      <c r="L1616">
        <v>134</v>
      </c>
      <c r="M1616">
        <v>37</v>
      </c>
      <c r="N1616">
        <v>14</v>
      </c>
      <c r="O1616">
        <v>24</v>
      </c>
      <c r="P1616">
        <v>1</v>
      </c>
      <c r="Q1616">
        <v>7</v>
      </c>
      <c r="R1616">
        <v>2</v>
      </c>
      <c r="S1616">
        <v>7</v>
      </c>
      <c r="T1616">
        <v>7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 t="s">
        <v>72</v>
      </c>
    </row>
    <row r="1617" spans="1:28" x14ac:dyDescent="0.5">
      <c r="A1617">
        <v>1998</v>
      </c>
      <c r="B1617">
        <v>1976</v>
      </c>
      <c r="C1617" t="s">
        <v>28</v>
      </c>
      <c r="D1617" t="s">
        <v>33</v>
      </c>
      <c r="E1617" t="s">
        <v>2072</v>
      </c>
      <c r="F1617">
        <v>1</v>
      </c>
      <c r="G1617">
        <v>0</v>
      </c>
      <c r="H1617" s="1">
        <v>41822</v>
      </c>
      <c r="I1617">
        <v>82</v>
      </c>
      <c r="J1617">
        <v>34</v>
      </c>
      <c r="K1617">
        <v>6</v>
      </c>
      <c r="L1617">
        <v>21</v>
      </c>
      <c r="M1617">
        <v>11</v>
      </c>
      <c r="N1617">
        <v>4</v>
      </c>
      <c r="O1617">
        <v>8</v>
      </c>
      <c r="P1617">
        <v>1</v>
      </c>
      <c r="Q1617">
        <v>2</v>
      </c>
      <c r="R1617">
        <v>1</v>
      </c>
      <c r="S1617">
        <v>3</v>
      </c>
      <c r="T1617">
        <v>6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 t="s">
        <v>55</v>
      </c>
    </row>
    <row r="1618" spans="1:28" x14ac:dyDescent="0.5">
      <c r="A1618">
        <v>1250</v>
      </c>
      <c r="B1618">
        <v>1976</v>
      </c>
      <c r="C1618" t="s">
        <v>28</v>
      </c>
      <c r="D1618" t="s">
        <v>33</v>
      </c>
      <c r="E1618" t="s">
        <v>2072</v>
      </c>
      <c r="F1618">
        <v>1</v>
      </c>
      <c r="G1618">
        <v>0</v>
      </c>
      <c r="H1618" s="1">
        <v>41822</v>
      </c>
      <c r="I1618">
        <v>82</v>
      </c>
      <c r="J1618">
        <v>34</v>
      </c>
      <c r="K1618">
        <v>6</v>
      </c>
      <c r="L1618">
        <v>21</v>
      </c>
      <c r="M1618">
        <v>11</v>
      </c>
      <c r="N1618">
        <v>4</v>
      </c>
      <c r="O1618">
        <v>8</v>
      </c>
      <c r="P1618">
        <v>1</v>
      </c>
      <c r="Q1618">
        <v>2</v>
      </c>
      <c r="R1618">
        <v>1</v>
      </c>
      <c r="S1618">
        <v>3</v>
      </c>
      <c r="T1618">
        <v>6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 t="s">
        <v>32</v>
      </c>
    </row>
    <row r="1619" spans="1:28" x14ac:dyDescent="0.5">
      <c r="A1619">
        <v>4432</v>
      </c>
      <c r="B1619">
        <v>1976</v>
      </c>
      <c r="C1619" t="s">
        <v>28</v>
      </c>
      <c r="D1619" t="s">
        <v>29</v>
      </c>
      <c r="E1619" t="s">
        <v>2084</v>
      </c>
      <c r="F1619">
        <v>1</v>
      </c>
      <c r="G1619">
        <v>0</v>
      </c>
      <c r="H1619" t="s">
        <v>2083</v>
      </c>
      <c r="I1619">
        <v>82</v>
      </c>
      <c r="J1619">
        <v>2</v>
      </c>
      <c r="K1619">
        <v>3</v>
      </c>
      <c r="L1619">
        <v>20</v>
      </c>
      <c r="M1619">
        <v>6</v>
      </c>
      <c r="N1619">
        <v>11</v>
      </c>
      <c r="O1619">
        <v>9</v>
      </c>
      <c r="P1619">
        <v>2</v>
      </c>
      <c r="Q1619">
        <v>2</v>
      </c>
      <c r="R1619">
        <v>0</v>
      </c>
      <c r="S1619">
        <v>3</v>
      </c>
      <c r="T1619">
        <v>7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 t="s">
        <v>32</v>
      </c>
    </row>
    <row r="1620" spans="1:28" x14ac:dyDescent="0.5">
      <c r="A1620">
        <v>7386</v>
      </c>
      <c r="B1620">
        <v>1976</v>
      </c>
      <c r="C1620" t="s">
        <v>28</v>
      </c>
      <c r="D1620" t="s">
        <v>29</v>
      </c>
      <c r="E1620" t="s">
        <v>2102</v>
      </c>
      <c r="F1620">
        <v>1</v>
      </c>
      <c r="G1620">
        <v>0</v>
      </c>
      <c r="H1620" t="s">
        <v>476</v>
      </c>
      <c r="I1620">
        <v>83</v>
      </c>
      <c r="J1620">
        <v>17</v>
      </c>
      <c r="K1620">
        <v>0</v>
      </c>
      <c r="L1620">
        <v>14</v>
      </c>
      <c r="M1620">
        <v>7</v>
      </c>
      <c r="N1620">
        <v>3</v>
      </c>
      <c r="O1620">
        <v>2</v>
      </c>
      <c r="P1620">
        <v>1</v>
      </c>
      <c r="Q1620">
        <v>1</v>
      </c>
      <c r="R1620">
        <v>0</v>
      </c>
      <c r="S1620">
        <v>3</v>
      </c>
      <c r="T1620">
        <v>7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 t="s">
        <v>36</v>
      </c>
    </row>
    <row r="1621" spans="1:28" x14ac:dyDescent="0.5">
      <c r="A1621">
        <v>3006</v>
      </c>
      <c r="B1621">
        <v>1976</v>
      </c>
      <c r="C1621" t="s">
        <v>28</v>
      </c>
      <c r="D1621" t="s">
        <v>29</v>
      </c>
      <c r="E1621" t="s">
        <v>2102</v>
      </c>
      <c r="F1621">
        <v>1</v>
      </c>
      <c r="G1621">
        <v>0</v>
      </c>
      <c r="H1621" t="s">
        <v>476</v>
      </c>
      <c r="I1621">
        <v>83</v>
      </c>
      <c r="J1621">
        <v>17</v>
      </c>
      <c r="K1621">
        <v>0</v>
      </c>
      <c r="L1621">
        <v>14</v>
      </c>
      <c r="M1621">
        <v>7</v>
      </c>
      <c r="N1621">
        <v>3</v>
      </c>
      <c r="O1621">
        <v>2</v>
      </c>
      <c r="P1621">
        <v>1</v>
      </c>
      <c r="Q1621">
        <v>1</v>
      </c>
      <c r="R1621">
        <v>0</v>
      </c>
      <c r="S1621">
        <v>3</v>
      </c>
      <c r="T1621">
        <v>7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 t="s">
        <v>36</v>
      </c>
    </row>
    <row r="1622" spans="1:28" x14ac:dyDescent="0.5">
      <c r="A1622">
        <v>8146</v>
      </c>
      <c r="B1622">
        <v>1976</v>
      </c>
      <c r="C1622" t="s">
        <v>58</v>
      </c>
      <c r="D1622" t="s">
        <v>41</v>
      </c>
      <c r="E1622" t="s">
        <v>2111</v>
      </c>
      <c r="F1622">
        <v>1</v>
      </c>
      <c r="G1622">
        <v>1</v>
      </c>
      <c r="H1622" s="1">
        <v>41948</v>
      </c>
      <c r="I1622">
        <v>84</v>
      </c>
      <c r="J1622">
        <v>30</v>
      </c>
      <c r="K1622">
        <v>0</v>
      </c>
      <c r="L1622">
        <v>8</v>
      </c>
      <c r="M1622">
        <v>2</v>
      </c>
      <c r="N1622">
        <v>0</v>
      </c>
      <c r="O1622">
        <v>14</v>
      </c>
      <c r="P1622">
        <v>1</v>
      </c>
      <c r="Q1622">
        <v>1</v>
      </c>
      <c r="R1622">
        <v>1</v>
      </c>
      <c r="S1622">
        <v>2</v>
      </c>
      <c r="T1622">
        <v>6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 t="s">
        <v>72</v>
      </c>
    </row>
    <row r="1623" spans="1:28" x14ac:dyDescent="0.5">
      <c r="A1623">
        <v>9988</v>
      </c>
      <c r="B1623">
        <v>1976</v>
      </c>
      <c r="C1623" t="s">
        <v>58</v>
      </c>
      <c r="D1623" t="s">
        <v>33</v>
      </c>
      <c r="E1623" t="s">
        <v>2124</v>
      </c>
      <c r="F1623">
        <v>0</v>
      </c>
      <c r="G1623">
        <v>1</v>
      </c>
      <c r="H1623" s="1">
        <v>41336</v>
      </c>
      <c r="I1623">
        <v>84</v>
      </c>
      <c r="J1623">
        <v>553</v>
      </c>
      <c r="K1623">
        <v>25</v>
      </c>
      <c r="L1623">
        <v>142</v>
      </c>
      <c r="M1623">
        <v>65</v>
      </c>
      <c r="N1623">
        <v>67</v>
      </c>
      <c r="O1623">
        <v>8</v>
      </c>
      <c r="P1623">
        <v>3</v>
      </c>
      <c r="Q1623">
        <v>6</v>
      </c>
      <c r="R1623">
        <v>3</v>
      </c>
      <c r="S1623">
        <v>13</v>
      </c>
      <c r="T1623">
        <v>4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 t="s">
        <v>36</v>
      </c>
    </row>
    <row r="1624" spans="1:28" x14ac:dyDescent="0.5">
      <c r="A1624">
        <v>7375</v>
      </c>
      <c r="B1624">
        <v>1976</v>
      </c>
      <c r="C1624" t="s">
        <v>28</v>
      </c>
      <c r="D1624" t="s">
        <v>41</v>
      </c>
      <c r="E1624" t="s">
        <v>2128</v>
      </c>
      <c r="F1624">
        <v>0</v>
      </c>
      <c r="G1624">
        <v>1</v>
      </c>
      <c r="H1624" t="s">
        <v>2129</v>
      </c>
      <c r="I1624">
        <v>84</v>
      </c>
      <c r="J1624">
        <v>297</v>
      </c>
      <c r="K1624">
        <v>7</v>
      </c>
      <c r="L1624">
        <v>79</v>
      </c>
      <c r="M1624">
        <v>0</v>
      </c>
      <c r="N1624">
        <v>11</v>
      </c>
      <c r="O1624">
        <v>182</v>
      </c>
      <c r="P1624">
        <v>2</v>
      </c>
      <c r="Q1624">
        <v>8</v>
      </c>
      <c r="R1624">
        <v>2</v>
      </c>
      <c r="S1624">
        <v>4</v>
      </c>
      <c r="T1624">
        <v>8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 t="s">
        <v>72</v>
      </c>
    </row>
    <row r="1625" spans="1:28" x14ac:dyDescent="0.5">
      <c r="A1625">
        <v>10144</v>
      </c>
      <c r="B1625">
        <v>1976</v>
      </c>
      <c r="C1625" t="s">
        <v>28</v>
      </c>
      <c r="D1625" t="s">
        <v>41</v>
      </c>
      <c r="E1625" t="s">
        <v>2128</v>
      </c>
      <c r="F1625">
        <v>0</v>
      </c>
      <c r="G1625">
        <v>1</v>
      </c>
      <c r="H1625" t="s">
        <v>2129</v>
      </c>
      <c r="I1625">
        <v>84</v>
      </c>
      <c r="J1625">
        <v>297</v>
      </c>
      <c r="K1625">
        <v>7</v>
      </c>
      <c r="L1625">
        <v>79</v>
      </c>
      <c r="M1625">
        <v>0</v>
      </c>
      <c r="N1625">
        <v>11</v>
      </c>
      <c r="O1625">
        <v>182</v>
      </c>
      <c r="P1625">
        <v>2</v>
      </c>
      <c r="Q1625">
        <v>8</v>
      </c>
      <c r="R1625">
        <v>2</v>
      </c>
      <c r="S1625">
        <v>4</v>
      </c>
      <c r="T1625">
        <v>8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 t="s">
        <v>72</v>
      </c>
    </row>
    <row r="1626" spans="1:28" x14ac:dyDescent="0.5">
      <c r="A1626">
        <v>10032</v>
      </c>
      <c r="B1626">
        <v>1976</v>
      </c>
      <c r="C1626" t="s">
        <v>28</v>
      </c>
      <c r="D1626" t="s">
        <v>29</v>
      </c>
      <c r="E1626" t="s">
        <v>2156</v>
      </c>
      <c r="F1626">
        <v>1</v>
      </c>
      <c r="G1626">
        <v>0</v>
      </c>
      <c r="H1626" t="s">
        <v>53</v>
      </c>
      <c r="I1626">
        <v>86</v>
      </c>
      <c r="J1626">
        <v>3</v>
      </c>
      <c r="K1626">
        <v>5</v>
      </c>
      <c r="L1626">
        <v>14</v>
      </c>
      <c r="M1626">
        <v>2</v>
      </c>
      <c r="N1626">
        <v>12</v>
      </c>
      <c r="O1626">
        <v>17</v>
      </c>
      <c r="P1626">
        <v>4</v>
      </c>
      <c r="Q1626">
        <v>3</v>
      </c>
      <c r="R1626">
        <v>1</v>
      </c>
      <c r="S1626">
        <v>3</v>
      </c>
      <c r="T1626">
        <v>6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 t="s">
        <v>72</v>
      </c>
    </row>
    <row r="1627" spans="1:28" x14ac:dyDescent="0.5">
      <c r="A1627">
        <v>2986</v>
      </c>
      <c r="B1627">
        <v>1976</v>
      </c>
      <c r="C1627" t="s">
        <v>28</v>
      </c>
      <c r="D1627" t="s">
        <v>37</v>
      </c>
      <c r="E1627" t="s">
        <v>2212</v>
      </c>
      <c r="F1627">
        <v>1</v>
      </c>
      <c r="G1627">
        <v>1</v>
      </c>
      <c r="H1627" s="1">
        <v>41976</v>
      </c>
      <c r="I1627">
        <v>89</v>
      </c>
      <c r="J1627">
        <v>7</v>
      </c>
      <c r="K1627">
        <v>2</v>
      </c>
      <c r="L1627">
        <v>4</v>
      </c>
      <c r="M1627">
        <v>2</v>
      </c>
      <c r="N1627">
        <v>1</v>
      </c>
      <c r="O1627">
        <v>4</v>
      </c>
      <c r="P1627">
        <v>1</v>
      </c>
      <c r="Q1627">
        <v>1</v>
      </c>
      <c r="R1627">
        <v>0</v>
      </c>
      <c r="S1627">
        <v>2</v>
      </c>
      <c r="T1627">
        <v>6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 t="s">
        <v>36</v>
      </c>
    </row>
    <row r="1628" spans="1:28" x14ac:dyDescent="0.5">
      <c r="A1628">
        <v>5316</v>
      </c>
      <c r="B1628">
        <v>1976</v>
      </c>
      <c r="C1628" t="s">
        <v>58</v>
      </c>
      <c r="D1628" t="s">
        <v>41</v>
      </c>
      <c r="E1628" t="s">
        <v>2222</v>
      </c>
      <c r="F1628">
        <v>0</v>
      </c>
      <c r="G1628">
        <v>0</v>
      </c>
      <c r="H1628" s="1">
        <v>41371</v>
      </c>
      <c r="I1628">
        <v>89</v>
      </c>
      <c r="J1628">
        <v>36</v>
      </c>
      <c r="K1628">
        <v>4</v>
      </c>
      <c r="L1628">
        <v>18</v>
      </c>
      <c r="M1628">
        <v>6</v>
      </c>
      <c r="N1628">
        <v>2</v>
      </c>
      <c r="O1628">
        <v>18</v>
      </c>
      <c r="P1628">
        <v>1</v>
      </c>
      <c r="Q1628">
        <v>2</v>
      </c>
      <c r="R1628">
        <v>0</v>
      </c>
      <c r="S1628">
        <v>4</v>
      </c>
      <c r="T1628">
        <v>7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 t="s">
        <v>32</v>
      </c>
    </row>
    <row r="1629" spans="1:28" x14ac:dyDescent="0.5">
      <c r="A1629">
        <v>2975</v>
      </c>
      <c r="B1629">
        <v>1976</v>
      </c>
      <c r="C1629" t="s">
        <v>28</v>
      </c>
      <c r="D1629" t="s">
        <v>41</v>
      </c>
      <c r="E1629" t="s">
        <v>2228</v>
      </c>
      <c r="F1629">
        <v>0</v>
      </c>
      <c r="G1629">
        <v>1</v>
      </c>
      <c r="H1629" s="1">
        <v>41254</v>
      </c>
      <c r="I1629">
        <v>89</v>
      </c>
      <c r="J1629">
        <v>717</v>
      </c>
      <c r="K1629">
        <v>42</v>
      </c>
      <c r="L1629">
        <v>864</v>
      </c>
      <c r="M1629">
        <v>219</v>
      </c>
      <c r="N1629">
        <v>30</v>
      </c>
      <c r="O1629">
        <v>84</v>
      </c>
      <c r="P1629">
        <v>2</v>
      </c>
      <c r="Q1629">
        <v>6</v>
      </c>
      <c r="R1629">
        <v>7</v>
      </c>
      <c r="S1629">
        <v>9</v>
      </c>
      <c r="T1629">
        <v>3</v>
      </c>
      <c r="U1629">
        <v>0</v>
      </c>
      <c r="V1629">
        <v>0</v>
      </c>
      <c r="W1629">
        <v>0</v>
      </c>
      <c r="X1629">
        <v>1</v>
      </c>
      <c r="Y1629">
        <v>0</v>
      </c>
      <c r="Z1629">
        <v>0</v>
      </c>
      <c r="AA1629">
        <v>0</v>
      </c>
      <c r="AB1629" t="s">
        <v>32</v>
      </c>
    </row>
    <row r="1630" spans="1:28" x14ac:dyDescent="0.5">
      <c r="A1630">
        <v>11030</v>
      </c>
      <c r="B1630">
        <v>1976</v>
      </c>
      <c r="C1630" t="s">
        <v>58</v>
      </c>
      <c r="D1630" t="s">
        <v>37</v>
      </c>
      <c r="E1630" t="s">
        <v>2236</v>
      </c>
      <c r="F1630">
        <v>1</v>
      </c>
      <c r="G1630">
        <v>0</v>
      </c>
      <c r="H1630" s="1">
        <v>41699</v>
      </c>
      <c r="I1630">
        <v>90</v>
      </c>
      <c r="J1630">
        <v>9</v>
      </c>
      <c r="K1630">
        <v>0</v>
      </c>
      <c r="L1630">
        <v>3</v>
      </c>
      <c r="M1630">
        <v>0</v>
      </c>
      <c r="N1630">
        <v>0</v>
      </c>
      <c r="O1630">
        <v>4</v>
      </c>
      <c r="P1630">
        <v>1</v>
      </c>
      <c r="Q1630">
        <v>1</v>
      </c>
      <c r="R1630">
        <v>0</v>
      </c>
      <c r="S1630">
        <v>2</v>
      </c>
      <c r="T1630">
        <v>6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 t="s">
        <v>32</v>
      </c>
    </row>
    <row r="1631" spans="1:28" x14ac:dyDescent="0.5">
      <c r="A1631">
        <v>3641</v>
      </c>
      <c r="B1631">
        <v>1976</v>
      </c>
      <c r="C1631" t="s">
        <v>28</v>
      </c>
      <c r="D1631" t="s">
        <v>37</v>
      </c>
      <c r="E1631" t="s">
        <v>2308</v>
      </c>
      <c r="F1631">
        <v>1</v>
      </c>
      <c r="G1631">
        <v>0</v>
      </c>
      <c r="H1631" t="s">
        <v>997</v>
      </c>
      <c r="I1631">
        <v>93</v>
      </c>
      <c r="J1631">
        <v>10</v>
      </c>
      <c r="K1631">
        <v>2</v>
      </c>
      <c r="L1631">
        <v>15</v>
      </c>
      <c r="M1631">
        <v>2</v>
      </c>
      <c r="N1631">
        <v>1</v>
      </c>
      <c r="O1631">
        <v>6</v>
      </c>
      <c r="P1631">
        <v>2</v>
      </c>
      <c r="Q1631">
        <v>2</v>
      </c>
      <c r="R1631">
        <v>0</v>
      </c>
      <c r="S1631">
        <v>3</v>
      </c>
      <c r="T1631">
        <v>6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 t="s">
        <v>32</v>
      </c>
    </row>
    <row r="1632" spans="1:28" x14ac:dyDescent="0.5">
      <c r="A1632">
        <v>5015</v>
      </c>
      <c r="B1632">
        <v>1976</v>
      </c>
      <c r="C1632" t="s">
        <v>58</v>
      </c>
      <c r="D1632" t="s">
        <v>37</v>
      </c>
      <c r="E1632" t="s">
        <v>2333</v>
      </c>
      <c r="F1632">
        <v>1</v>
      </c>
      <c r="G1632">
        <v>0</v>
      </c>
      <c r="H1632" t="s">
        <v>83</v>
      </c>
      <c r="I1632">
        <v>94</v>
      </c>
      <c r="J1632">
        <v>68</v>
      </c>
      <c r="K1632">
        <v>6</v>
      </c>
      <c r="L1632">
        <v>38</v>
      </c>
      <c r="M1632">
        <v>3</v>
      </c>
      <c r="N1632">
        <v>6</v>
      </c>
      <c r="O1632">
        <v>41</v>
      </c>
      <c r="P1632">
        <v>2</v>
      </c>
      <c r="Q1632">
        <v>2</v>
      </c>
      <c r="R1632">
        <v>2</v>
      </c>
      <c r="S1632">
        <v>3</v>
      </c>
      <c r="T1632">
        <v>7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 t="s">
        <v>32</v>
      </c>
    </row>
    <row r="1633" spans="1:28" x14ac:dyDescent="0.5">
      <c r="A1633">
        <v>2831</v>
      </c>
      <c r="B1633">
        <v>1976</v>
      </c>
      <c r="C1633" t="s">
        <v>28</v>
      </c>
      <c r="D1633" t="s">
        <v>41</v>
      </c>
      <c r="E1633" t="s">
        <v>2410</v>
      </c>
      <c r="F1633">
        <v>0</v>
      </c>
      <c r="G1633">
        <v>1</v>
      </c>
      <c r="H1633" t="s">
        <v>1005</v>
      </c>
      <c r="I1633">
        <v>99</v>
      </c>
      <c r="J1633">
        <v>453</v>
      </c>
      <c r="K1633">
        <v>38</v>
      </c>
      <c r="L1633">
        <v>279</v>
      </c>
      <c r="M1633">
        <v>188</v>
      </c>
      <c r="N1633">
        <v>38</v>
      </c>
      <c r="O1633">
        <v>183</v>
      </c>
      <c r="P1633">
        <v>2</v>
      </c>
      <c r="Q1633">
        <v>7</v>
      </c>
      <c r="R1633">
        <v>7</v>
      </c>
      <c r="S1633">
        <v>10</v>
      </c>
      <c r="T1633">
        <v>3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 t="s">
        <v>32</v>
      </c>
    </row>
    <row r="1634" spans="1:28" x14ac:dyDescent="0.5">
      <c r="A1634">
        <v>10142</v>
      </c>
      <c r="B1634">
        <v>1976</v>
      </c>
      <c r="C1634" t="s">
        <v>45</v>
      </c>
      <c r="D1634" t="s">
        <v>29</v>
      </c>
      <c r="E1634" t="s">
        <v>2026</v>
      </c>
      <c r="F1634">
        <v>0</v>
      </c>
      <c r="G1634">
        <v>1</v>
      </c>
      <c r="H1634" s="1">
        <v>41458</v>
      </c>
      <c r="I1634">
        <v>99</v>
      </c>
      <c r="J1634">
        <v>372</v>
      </c>
      <c r="K1634">
        <v>18</v>
      </c>
      <c r="L1634">
        <v>126</v>
      </c>
      <c r="M1634">
        <v>47</v>
      </c>
      <c r="N1634">
        <v>48</v>
      </c>
      <c r="O1634">
        <v>78</v>
      </c>
      <c r="P1634">
        <v>2</v>
      </c>
      <c r="Q1634">
        <v>5</v>
      </c>
      <c r="R1634">
        <v>2</v>
      </c>
      <c r="S1634">
        <v>11</v>
      </c>
      <c r="T1634">
        <v>4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 t="s">
        <v>40</v>
      </c>
    </row>
    <row r="1635" spans="1:28" x14ac:dyDescent="0.5">
      <c r="A1635">
        <v>22</v>
      </c>
      <c r="B1635">
        <v>1976</v>
      </c>
      <c r="C1635" t="s">
        <v>28</v>
      </c>
      <c r="D1635" t="s">
        <v>29</v>
      </c>
      <c r="E1635" t="s">
        <v>2420</v>
      </c>
      <c r="F1635">
        <v>1</v>
      </c>
      <c r="G1635">
        <v>0</v>
      </c>
      <c r="H1635" s="1">
        <v>40980</v>
      </c>
      <c r="I1635">
        <v>99</v>
      </c>
      <c r="J1635">
        <v>185</v>
      </c>
      <c r="K1635">
        <v>2</v>
      </c>
      <c r="L1635">
        <v>88</v>
      </c>
      <c r="M1635">
        <v>15</v>
      </c>
      <c r="N1635">
        <v>5</v>
      </c>
      <c r="O1635">
        <v>14</v>
      </c>
      <c r="P1635">
        <v>2</v>
      </c>
      <c r="Q1635">
        <v>6</v>
      </c>
      <c r="R1635">
        <v>1</v>
      </c>
      <c r="S1635">
        <v>5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 t="s">
        <v>32</v>
      </c>
    </row>
    <row r="1636" spans="1:28" x14ac:dyDescent="0.5">
      <c r="A1636">
        <v>837</v>
      </c>
      <c r="B1636">
        <v>1977</v>
      </c>
      <c r="C1636" t="s">
        <v>28</v>
      </c>
      <c r="D1636" t="s">
        <v>37</v>
      </c>
      <c r="E1636" t="s">
        <v>65</v>
      </c>
      <c r="F1636">
        <v>1</v>
      </c>
      <c r="G1636">
        <v>1</v>
      </c>
      <c r="H1636" s="1">
        <v>41587</v>
      </c>
      <c r="I1636">
        <v>0</v>
      </c>
      <c r="J1636">
        <v>63</v>
      </c>
      <c r="K1636">
        <v>6</v>
      </c>
      <c r="L1636">
        <v>57</v>
      </c>
      <c r="M1636">
        <v>13</v>
      </c>
      <c r="N1636">
        <v>13</v>
      </c>
      <c r="O1636">
        <v>22</v>
      </c>
      <c r="P1636">
        <v>4</v>
      </c>
      <c r="Q1636">
        <v>2</v>
      </c>
      <c r="R1636">
        <v>1</v>
      </c>
      <c r="S1636">
        <v>5</v>
      </c>
      <c r="T1636">
        <v>4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 t="s">
        <v>32</v>
      </c>
    </row>
    <row r="1637" spans="1:28" x14ac:dyDescent="0.5">
      <c r="A1637">
        <v>10521</v>
      </c>
      <c r="B1637">
        <v>1977</v>
      </c>
      <c r="C1637" t="s">
        <v>28</v>
      </c>
      <c r="D1637" t="s">
        <v>37</v>
      </c>
      <c r="E1637" t="s">
        <v>65</v>
      </c>
      <c r="F1637">
        <v>1</v>
      </c>
      <c r="G1637">
        <v>1</v>
      </c>
      <c r="H1637" s="1">
        <v>41587</v>
      </c>
      <c r="I1637">
        <v>0</v>
      </c>
      <c r="J1637">
        <v>63</v>
      </c>
      <c r="K1637">
        <v>6</v>
      </c>
      <c r="L1637">
        <v>57</v>
      </c>
      <c r="M1637">
        <v>13</v>
      </c>
      <c r="N1637">
        <v>13</v>
      </c>
      <c r="O1637">
        <v>22</v>
      </c>
      <c r="P1637">
        <v>4</v>
      </c>
      <c r="Q1637">
        <v>2</v>
      </c>
      <c r="R1637">
        <v>1</v>
      </c>
      <c r="S1637">
        <v>5</v>
      </c>
      <c r="T1637">
        <v>4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1</v>
      </c>
      <c r="AA1637">
        <v>0</v>
      </c>
      <c r="AB1637" t="s">
        <v>32</v>
      </c>
    </row>
    <row r="1638" spans="1:28" x14ac:dyDescent="0.5">
      <c r="A1638">
        <v>3112</v>
      </c>
      <c r="B1638">
        <v>1977</v>
      </c>
      <c r="C1638" t="s">
        <v>58</v>
      </c>
      <c r="D1638" t="s">
        <v>37</v>
      </c>
      <c r="E1638" t="s">
        <v>136</v>
      </c>
      <c r="F1638">
        <v>1</v>
      </c>
      <c r="G1638">
        <v>0</v>
      </c>
      <c r="H1638" s="1">
        <v>41403</v>
      </c>
      <c r="I1638">
        <v>2</v>
      </c>
      <c r="J1638">
        <v>2</v>
      </c>
      <c r="K1638">
        <v>4</v>
      </c>
      <c r="L1638">
        <v>9</v>
      </c>
      <c r="M1638">
        <v>0</v>
      </c>
      <c r="N1638">
        <v>4</v>
      </c>
      <c r="O1638">
        <v>5</v>
      </c>
      <c r="P1638">
        <v>1</v>
      </c>
      <c r="Q1638">
        <v>1</v>
      </c>
      <c r="R1638">
        <v>0</v>
      </c>
      <c r="S1638">
        <v>3</v>
      </c>
      <c r="T1638">
        <v>5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 t="s">
        <v>32</v>
      </c>
    </row>
    <row r="1639" spans="1:28" x14ac:dyDescent="0.5">
      <c r="A1639">
        <v>5510</v>
      </c>
      <c r="B1639">
        <v>1977</v>
      </c>
      <c r="C1639" t="s">
        <v>58</v>
      </c>
      <c r="D1639" t="s">
        <v>37</v>
      </c>
      <c r="E1639" t="s">
        <v>148</v>
      </c>
      <c r="F1639">
        <v>0</v>
      </c>
      <c r="G1639">
        <v>1</v>
      </c>
      <c r="H1639" t="s">
        <v>149</v>
      </c>
      <c r="I1639">
        <v>2</v>
      </c>
      <c r="J1639">
        <v>262</v>
      </c>
      <c r="K1639">
        <v>6</v>
      </c>
      <c r="L1639">
        <v>61</v>
      </c>
      <c r="M1639">
        <v>0</v>
      </c>
      <c r="N1639">
        <v>10</v>
      </c>
      <c r="O1639">
        <v>102</v>
      </c>
      <c r="P1639">
        <v>3</v>
      </c>
      <c r="Q1639">
        <v>5</v>
      </c>
      <c r="R1639">
        <v>2</v>
      </c>
      <c r="S1639">
        <v>6</v>
      </c>
      <c r="T1639">
        <v>5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 t="s">
        <v>32</v>
      </c>
    </row>
    <row r="1640" spans="1:28" x14ac:dyDescent="0.5">
      <c r="A1640">
        <v>9970</v>
      </c>
      <c r="B1640">
        <v>1977</v>
      </c>
      <c r="C1640" t="s">
        <v>28</v>
      </c>
      <c r="D1640" t="s">
        <v>41</v>
      </c>
      <c r="E1640" t="s">
        <v>175</v>
      </c>
      <c r="F1640">
        <v>0</v>
      </c>
      <c r="G1640">
        <v>1</v>
      </c>
      <c r="H1640" t="s">
        <v>176</v>
      </c>
      <c r="I1640">
        <v>3</v>
      </c>
      <c r="J1640">
        <v>42</v>
      </c>
      <c r="K1640">
        <v>11</v>
      </c>
      <c r="L1640">
        <v>57</v>
      </c>
      <c r="M1640">
        <v>10</v>
      </c>
      <c r="N1640">
        <v>28</v>
      </c>
      <c r="O1640">
        <v>14</v>
      </c>
      <c r="P1640">
        <v>1</v>
      </c>
      <c r="Q1640">
        <v>1</v>
      </c>
      <c r="R1640">
        <v>1</v>
      </c>
      <c r="S1640">
        <v>6</v>
      </c>
      <c r="T1640">
        <v>2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 t="s">
        <v>36</v>
      </c>
    </row>
    <row r="1641" spans="1:28" x14ac:dyDescent="0.5">
      <c r="A1641">
        <v>2546</v>
      </c>
      <c r="B1641">
        <v>1977</v>
      </c>
      <c r="C1641" t="s">
        <v>48</v>
      </c>
      <c r="D1641" t="s">
        <v>33</v>
      </c>
      <c r="E1641" t="s">
        <v>282</v>
      </c>
      <c r="F1641">
        <v>0</v>
      </c>
      <c r="G1641">
        <v>1</v>
      </c>
      <c r="H1641" t="s">
        <v>283</v>
      </c>
      <c r="I1641">
        <v>7</v>
      </c>
      <c r="J1641">
        <v>23</v>
      </c>
      <c r="K1641">
        <v>4</v>
      </c>
      <c r="L1641">
        <v>5</v>
      </c>
      <c r="M1641">
        <v>10</v>
      </c>
      <c r="N1641">
        <v>5</v>
      </c>
      <c r="O1641">
        <v>23</v>
      </c>
      <c r="P1641">
        <v>1</v>
      </c>
      <c r="Q1641">
        <v>1</v>
      </c>
      <c r="R1641">
        <v>0</v>
      </c>
      <c r="S1641">
        <v>4</v>
      </c>
      <c r="T1641">
        <v>3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 t="s">
        <v>32</v>
      </c>
    </row>
    <row r="1642" spans="1:28" x14ac:dyDescent="0.5">
      <c r="A1642">
        <v>5331</v>
      </c>
      <c r="B1642">
        <v>1977</v>
      </c>
      <c r="C1642" t="s">
        <v>28</v>
      </c>
      <c r="D1642" t="s">
        <v>37</v>
      </c>
      <c r="E1642" t="s">
        <v>325</v>
      </c>
      <c r="F1642">
        <v>0</v>
      </c>
      <c r="G1642">
        <v>0</v>
      </c>
      <c r="H1642" s="1">
        <v>41222</v>
      </c>
      <c r="I1642">
        <v>8</v>
      </c>
      <c r="J1642">
        <v>587</v>
      </c>
      <c r="K1642">
        <v>51</v>
      </c>
      <c r="L1642">
        <v>898</v>
      </c>
      <c r="M1642">
        <v>247</v>
      </c>
      <c r="N1642">
        <v>0</v>
      </c>
      <c r="O1642">
        <v>86</v>
      </c>
      <c r="P1642">
        <v>1</v>
      </c>
      <c r="Q1642">
        <v>3</v>
      </c>
      <c r="R1642">
        <v>6</v>
      </c>
      <c r="S1642">
        <v>7</v>
      </c>
      <c r="T1642">
        <v>2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 t="s">
        <v>51</v>
      </c>
    </row>
    <row r="1643" spans="1:28" x14ac:dyDescent="0.5">
      <c r="A1643">
        <v>6424</v>
      </c>
      <c r="B1643">
        <v>1977</v>
      </c>
      <c r="C1643" t="s">
        <v>28</v>
      </c>
      <c r="D1643" t="s">
        <v>41</v>
      </c>
      <c r="E1643" t="s">
        <v>334</v>
      </c>
      <c r="F1643">
        <v>1</v>
      </c>
      <c r="G1643">
        <v>0</v>
      </c>
      <c r="H1643" t="s">
        <v>335</v>
      </c>
      <c r="I1643">
        <v>9</v>
      </c>
      <c r="J1643">
        <v>12</v>
      </c>
      <c r="K1643">
        <v>6</v>
      </c>
      <c r="L1643">
        <v>2</v>
      </c>
      <c r="M1643">
        <v>11</v>
      </c>
      <c r="N1643">
        <v>2</v>
      </c>
      <c r="O1643">
        <v>16</v>
      </c>
      <c r="P1643">
        <v>1</v>
      </c>
      <c r="Q1643">
        <v>1</v>
      </c>
      <c r="R1643">
        <v>0</v>
      </c>
      <c r="S1643">
        <v>3</v>
      </c>
      <c r="T1643">
        <v>4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 t="s">
        <v>32</v>
      </c>
    </row>
    <row r="1644" spans="1:28" x14ac:dyDescent="0.5">
      <c r="A1644">
        <v>4931</v>
      </c>
      <c r="B1644">
        <v>1977</v>
      </c>
      <c r="C1644" t="s">
        <v>28</v>
      </c>
      <c r="D1644" t="s">
        <v>41</v>
      </c>
      <c r="E1644" t="s">
        <v>474</v>
      </c>
      <c r="F1644">
        <v>0</v>
      </c>
      <c r="G1644">
        <v>0</v>
      </c>
      <c r="H1644" t="s">
        <v>187</v>
      </c>
      <c r="I1644">
        <v>13</v>
      </c>
      <c r="J1644">
        <v>1</v>
      </c>
      <c r="K1644">
        <v>0</v>
      </c>
      <c r="L1644">
        <v>1725</v>
      </c>
      <c r="M1644">
        <v>2</v>
      </c>
      <c r="N1644">
        <v>1</v>
      </c>
      <c r="O1644">
        <v>1</v>
      </c>
      <c r="P1644">
        <v>0</v>
      </c>
      <c r="Q1644">
        <v>0</v>
      </c>
      <c r="R1644">
        <v>28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 t="s">
        <v>72</v>
      </c>
    </row>
    <row r="1645" spans="1:28" x14ac:dyDescent="0.5">
      <c r="A1645">
        <v>10507</v>
      </c>
      <c r="B1645">
        <v>1977</v>
      </c>
      <c r="C1645" t="s">
        <v>48</v>
      </c>
      <c r="D1645" t="s">
        <v>29</v>
      </c>
      <c r="E1645" t="s">
        <v>499</v>
      </c>
      <c r="F1645">
        <v>0</v>
      </c>
      <c r="G1645">
        <v>1</v>
      </c>
      <c r="H1645" t="s">
        <v>500</v>
      </c>
      <c r="I1645">
        <v>14</v>
      </c>
      <c r="J1645">
        <v>691</v>
      </c>
      <c r="K1645">
        <v>7</v>
      </c>
      <c r="L1645">
        <v>69</v>
      </c>
      <c r="M1645">
        <v>0</v>
      </c>
      <c r="N1645">
        <v>7</v>
      </c>
      <c r="O1645">
        <v>23</v>
      </c>
      <c r="P1645">
        <v>4</v>
      </c>
      <c r="Q1645">
        <v>2</v>
      </c>
      <c r="R1645">
        <v>2</v>
      </c>
      <c r="S1645">
        <v>7</v>
      </c>
      <c r="T1645">
        <v>8</v>
      </c>
      <c r="U1645">
        <v>0</v>
      </c>
      <c r="V1645">
        <v>1</v>
      </c>
      <c r="W1645">
        <v>0</v>
      </c>
      <c r="X1645">
        <v>0</v>
      </c>
      <c r="Y1645">
        <v>0</v>
      </c>
      <c r="Z1645">
        <v>0</v>
      </c>
      <c r="AA1645">
        <v>0</v>
      </c>
      <c r="AB1645" t="s">
        <v>40</v>
      </c>
    </row>
    <row r="1646" spans="1:28" x14ac:dyDescent="0.5">
      <c r="A1646">
        <v>3865</v>
      </c>
      <c r="B1646">
        <v>1977</v>
      </c>
      <c r="C1646" t="s">
        <v>48</v>
      </c>
      <c r="D1646" t="s">
        <v>41</v>
      </c>
      <c r="E1646" t="s">
        <v>501</v>
      </c>
      <c r="F1646">
        <v>0</v>
      </c>
      <c r="G1646">
        <v>0</v>
      </c>
      <c r="H1646" t="s">
        <v>502</v>
      </c>
      <c r="I1646">
        <v>14</v>
      </c>
      <c r="J1646">
        <v>2</v>
      </c>
      <c r="K1646">
        <v>12</v>
      </c>
      <c r="L1646">
        <v>10</v>
      </c>
      <c r="M1646">
        <v>6</v>
      </c>
      <c r="N1646">
        <v>13</v>
      </c>
      <c r="O1646">
        <v>30</v>
      </c>
      <c r="P1646">
        <v>1</v>
      </c>
      <c r="Q1646">
        <v>3</v>
      </c>
      <c r="R1646">
        <v>1</v>
      </c>
      <c r="S1646">
        <v>2</v>
      </c>
      <c r="T1646">
        <v>8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 t="s">
        <v>36</v>
      </c>
    </row>
    <row r="1647" spans="1:28" x14ac:dyDescent="0.5">
      <c r="A1647">
        <v>618</v>
      </c>
      <c r="B1647">
        <v>1977</v>
      </c>
      <c r="C1647" t="s">
        <v>45</v>
      </c>
      <c r="D1647" t="s">
        <v>37</v>
      </c>
      <c r="E1647" t="s">
        <v>582</v>
      </c>
      <c r="F1647">
        <v>0</v>
      </c>
      <c r="G1647">
        <v>1</v>
      </c>
      <c r="H1647" t="s">
        <v>152</v>
      </c>
      <c r="I1647">
        <v>17</v>
      </c>
      <c r="J1647">
        <v>422</v>
      </c>
      <c r="K1647">
        <v>7</v>
      </c>
      <c r="L1647">
        <v>238</v>
      </c>
      <c r="M1647">
        <v>69</v>
      </c>
      <c r="N1647">
        <v>46</v>
      </c>
      <c r="O1647">
        <v>15</v>
      </c>
      <c r="P1647">
        <v>1</v>
      </c>
      <c r="Q1647">
        <v>7</v>
      </c>
      <c r="R1647">
        <v>2</v>
      </c>
      <c r="S1647">
        <v>12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 t="s">
        <v>43</v>
      </c>
    </row>
    <row r="1648" spans="1:28" x14ac:dyDescent="0.5">
      <c r="A1648">
        <v>5512</v>
      </c>
      <c r="B1648">
        <v>1977</v>
      </c>
      <c r="C1648" t="s">
        <v>58</v>
      </c>
      <c r="D1648" t="s">
        <v>37</v>
      </c>
      <c r="E1648" t="s">
        <v>614</v>
      </c>
      <c r="F1648">
        <v>0</v>
      </c>
      <c r="G1648">
        <v>1</v>
      </c>
      <c r="H1648" t="s">
        <v>199</v>
      </c>
      <c r="I1648">
        <v>19</v>
      </c>
      <c r="J1648">
        <v>451</v>
      </c>
      <c r="K1648">
        <v>0</v>
      </c>
      <c r="L1648">
        <v>39</v>
      </c>
      <c r="M1648">
        <v>0</v>
      </c>
      <c r="N1648">
        <v>4</v>
      </c>
      <c r="O1648">
        <v>24</v>
      </c>
      <c r="P1648">
        <v>1</v>
      </c>
      <c r="Q1648">
        <v>7</v>
      </c>
      <c r="R1648">
        <v>1</v>
      </c>
      <c r="S1648">
        <v>8</v>
      </c>
      <c r="T1648">
        <v>5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 t="s">
        <v>32</v>
      </c>
    </row>
    <row r="1649" spans="1:28" x14ac:dyDescent="0.5">
      <c r="A1649">
        <v>9432</v>
      </c>
      <c r="B1649">
        <v>1977</v>
      </c>
      <c r="C1649" t="s">
        <v>28</v>
      </c>
      <c r="D1649" t="s">
        <v>41</v>
      </c>
      <c r="E1649" t="s">
        <v>720</v>
      </c>
      <c r="F1649">
        <v>1</v>
      </c>
      <c r="G1649">
        <v>0</v>
      </c>
      <c r="H1649" s="1">
        <v>41311</v>
      </c>
      <c r="I1649">
        <v>23</v>
      </c>
      <c r="J1649">
        <v>9</v>
      </c>
      <c r="K1649">
        <v>14</v>
      </c>
      <c r="L1649">
        <v>18</v>
      </c>
      <c r="M1649">
        <v>8</v>
      </c>
      <c r="N1649">
        <v>1</v>
      </c>
      <c r="O1649">
        <v>12</v>
      </c>
      <c r="P1649">
        <v>4</v>
      </c>
      <c r="Q1649">
        <v>3</v>
      </c>
      <c r="R1649">
        <v>1</v>
      </c>
      <c r="S1649">
        <v>3</v>
      </c>
      <c r="T1649">
        <v>6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 t="s">
        <v>72</v>
      </c>
    </row>
    <row r="1650" spans="1:28" x14ac:dyDescent="0.5">
      <c r="A1650">
        <v>7224</v>
      </c>
      <c r="B1650">
        <v>1977</v>
      </c>
      <c r="C1650" t="s">
        <v>28</v>
      </c>
      <c r="D1650" t="s">
        <v>37</v>
      </c>
      <c r="E1650" t="s">
        <v>740</v>
      </c>
      <c r="F1650">
        <v>1</v>
      </c>
      <c r="G1650">
        <v>1</v>
      </c>
      <c r="H1650" t="s">
        <v>741</v>
      </c>
      <c r="I1650">
        <v>24</v>
      </c>
      <c r="J1650">
        <v>10</v>
      </c>
      <c r="K1650">
        <v>0</v>
      </c>
      <c r="L1650">
        <v>10</v>
      </c>
      <c r="M1650">
        <v>3</v>
      </c>
      <c r="N1650">
        <v>1</v>
      </c>
      <c r="O1650">
        <v>7</v>
      </c>
      <c r="P1650">
        <v>2</v>
      </c>
      <c r="Q1650">
        <v>1</v>
      </c>
      <c r="R1650">
        <v>1</v>
      </c>
      <c r="S1650">
        <v>2</v>
      </c>
      <c r="T1650">
        <v>8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 t="s">
        <v>55</v>
      </c>
    </row>
    <row r="1651" spans="1:28" x14ac:dyDescent="0.5">
      <c r="A1651">
        <v>6215</v>
      </c>
      <c r="B1651">
        <v>1977</v>
      </c>
      <c r="C1651" t="s">
        <v>28</v>
      </c>
      <c r="D1651" t="s">
        <v>37</v>
      </c>
      <c r="E1651" t="s">
        <v>740</v>
      </c>
      <c r="F1651">
        <v>1</v>
      </c>
      <c r="G1651">
        <v>1</v>
      </c>
      <c r="H1651" t="s">
        <v>741</v>
      </c>
      <c r="I1651">
        <v>24</v>
      </c>
      <c r="J1651">
        <v>10</v>
      </c>
      <c r="K1651">
        <v>0</v>
      </c>
      <c r="L1651">
        <v>10</v>
      </c>
      <c r="M1651">
        <v>3</v>
      </c>
      <c r="N1651">
        <v>1</v>
      </c>
      <c r="O1651">
        <v>7</v>
      </c>
      <c r="P1651">
        <v>2</v>
      </c>
      <c r="Q1651">
        <v>1</v>
      </c>
      <c r="R1651">
        <v>1</v>
      </c>
      <c r="S1651">
        <v>2</v>
      </c>
      <c r="T1651">
        <v>8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1</v>
      </c>
      <c r="AA1651">
        <v>0</v>
      </c>
      <c r="AB1651" t="s">
        <v>72</v>
      </c>
    </row>
    <row r="1652" spans="1:28" x14ac:dyDescent="0.5">
      <c r="A1652">
        <v>2574</v>
      </c>
      <c r="B1652">
        <v>1977</v>
      </c>
      <c r="C1652" t="s">
        <v>45</v>
      </c>
      <c r="D1652" t="s">
        <v>37</v>
      </c>
      <c r="E1652" t="s">
        <v>839</v>
      </c>
      <c r="F1652">
        <v>0</v>
      </c>
      <c r="G1652">
        <v>1</v>
      </c>
      <c r="H1652" t="s">
        <v>840</v>
      </c>
      <c r="I1652">
        <v>27</v>
      </c>
      <c r="J1652">
        <v>1050</v>
      </c>
      <c r="K1652">
        <v>12</v>
      </c>
      <c r="L1652">
        <v>144</v>
      </c>
      <c r="M1652">
        <v>0</v>
      </c>
      <c r="N1652">
        <v>0</v>
      </c>
      <c r="O1652">
        <v>24</v>
      </c>
      <c r="P1652">
        <v>3</v>
      </c>
      <c r="Q1652">
        <v>6</v>
      </c>
      <c r="R1652">
        <v>4</v>
      </c>
      <c r="S1652">
        <v>8</v>
      </c>
      <c r="T1652">
        <v>5</v>
      </c>
      <c r="U1652">
        <v>0</v>
      </c>
      <c r="V1652">
        <v>1</v>
      </c>
      <c r="W1652">
        <v>0</v>
      </c>
      <c r="X1652">
        <v>1</v>
      </c>
      <c r="Y1652">
        <v>1</v>
      </c>
      <c r="Z1652">
        <v>1</v>
      </c>
      <c r="AA1652">
        <v>0</v>
      </c>
      <c r="AB1652" t="s">
        <v>32</v>
      </c>
    </row>
    <row r="1653" spans="1:28" x14ac:dyDescent="0.5">
      <c r="A1653">
        <v>10971</v>
      </c>
      <c r="B1653">
        <v>1977</v>
      </c>
      <c r="C1653" t="s">
        <v>28</v>
      </c>
      <c r="D1653" t="s">
        <v>33</v>
      </c>
      <c r="E1653" t="s">
        <v>873</v>
      </c>
      <c r="F1653">
        <v>2</v>
      </c>
      <c r="G1653">
        <v>0</v>
      </c>
      <c r="H1653" s="1">
        <v>40977</v>
      </c>
      <c r="I1653">
        <v>28</v>
      </c>
      <c r="J1653">
        <v>173</v>
      </c>
      <c r="K1653">
        <v>8</v>
      </c>
      <c r="L1653">
        <v>107</v>
      </c>
      <c r="M1653">
        <v>7</v>
      </c>
      <c r="N1653">
        <v>2</v>
      </c>
      <c r="O1653">
        <v>176</v>
      </c>
      <c r="P1653">
        <v>4</v>
      </c>
      <c r="Q1653">
        <v>7</v>
      </c>
      <c r="R1653">
        <v>2</v>
      </c>
      <c r="S1653">
        <v>3</v>
      </c>
      <c r="T1653">
        <v>9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v>1</v>
      </c>
      <c r="AA1653">
        <v>1</v>
      </c>
      <c r="AB1653" t="s">
        <v>32</v>
      </c>
    </row>
    <row r="1654" spans="1:28" x14ac:dyDescent="0.5">
      <c r="A1654">
        <v>5121</v>
      </c>
      <c r="B1654">
        <v>1977</v>
      </c>
      <c r="C1654" t="s">
        <v>28</v>
      </c>
      <c r="D1654" t="s">
        <v>33</v>
      </c>
      <c r="E1654" t="s">
        <v>907</v>
      </c>
      <c r="F1654">
        <v>0</v>
      </c>
      <c r="G1654">
        <v>1</v>
      </c>
      <c r="H1654" t="s">
        <v>257</v>
      </c>
      <c r="I1654">
        <v>30</v>
      </c>
      <c r="J1654">
        <v>479</v>
      </c>
      <c r="K1654">
        <v>5</v>
      </c>
      <c r="L1654">
        <v>82</v>
      </c>
      <c r="M1654">
        <v>7</v>
      </c>
      <c r="N1654">
        <v>17</v>
      </c>
      <c r="O1654">
        <v>171</v>
      </c>
      <c r="P1654">
        <v>2</v>
      </c>
      <c r="Q1654">
        <v>7</v>
      </c>
      <c r="R1654">
        <v>6</v>
      </c>
      <c r="S1654">
        <v>5</v>
      </c>
      <c r="T1654">
        <v>5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 t="s">
        <v>36</v>
      </c>
    </row>
    <row r="1655" spans="1:28" x14ac:dyDescent="0.5">
      <c r="A1655">
        <v>2186</v>
      </c>
      <c r="B1655">
        <v>1977</v>
      </c>
      <c r="C1655" t="s">
        <v>48</v>
      </c>
      <c r="D1655" t="s">
        <v>41</v>
      </c>
      <c r="E1655" t="s">
        <v>908</v>
      </c>
      <c r="F1655">
        <v>0</v>
      </c>
      <c r="G1655">
        <v>0</v>
      </c>
      <c r="H1655" s="1">
        <v>41915</v>
      </c>
      <c r="I1655">
        <v>30</v>
      </c>
      <c r="J1655">
        <v>938</v>
      </c>
      <c r="K1655">
        <v>142</v>
      </c>
      <c r="L1655">
        <v>754</v>
      </c>
      <c r="M1655">
        <v>159</v>
      </c>
      <c r="N1655">
        <v>81</v>
      </c>
      <c r="O1655">
        <v>183</v>
      </c>
      <c r="P1655">
        <v>1</v>
      </c>
      <c r="Q1655">
        <v>5</v>
      </c>
      <c r="R1655">
        <v>10</v>
      </c>
      <c r="S1655">
        <v>6</v>
      </c>
      <c r="T1655">
        <v>2</v>
      </c>
      <c r="U1655">
        <v>0</v>
      </c>
      <c r="V1655">
        <v>1</v>
      </c>
      <c r="W1655">
        <v>1</v>
      </c>
      <c r="X1655">
        <v>1</v>
      </c>
      <c r="Y1655">
        <v>0</v>
      </c>
      <c r="Z1655">
        <v>1</v>
      </c>
      <c r="AA1655">
        <v>0</v>
      </c>
      <c r="AB1655" t="s">
        <v>32</v>
      </c>
    </row>
    <row r="1656" spans="1:28" x14ac:dyDescent="0.5">
      <c r="A1656">
        <v>2797</v>
      </c>
      <c r="B1656">
        <v>1977</v>
      </c>
      <c r="C1656" t="s">
        <v>28</v>
      </c>
      <c r="D1656" t="s">
        <v>37</v>
      </c>
      <c r="E1656" t="s">
        <v>1020</v>
      </c>
      <c r="F1656">
        <v>0</v>
      </c>
      <c r="G1656">
        <v>1</v>
      </c>
      <c r="H1656" t="s">
        <v>239</v>
      </c>
      <c r="I1656">
        <v>34</v>
      </c>
      <c r="J1656">
        <v>707</v>
      </c>
      <c r="K1656">
        <v>20</v>
      </c>
      <c r="L1656">
        <v>171</v>
      </c>
      <c r="M1656">
        <v>65</v>
      </c>
      <c r="N1656">
        <v>60</v>
      </c>
      <c r="O1656">
        <v>50</v>
      </c>
      <c r="P1656">
        <v>1</v>
      </c>
      <c r="Q1656">
        <v>9</v>
      </c>
      <c r="R1656">
        <v>7</v>
      </c>
      <c r="S1656">
        <v>9</v>
      </c>
      <c r="T1656">
        <v>5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 t="s">
        <v>32</v>
      </c>
    </row>
    <row r="1657" spans="1:28" x14ac:dyDescent="0.5">
      <c r="A1657">
        <v>6885</v>
      </c>
      <c r="B1657">
        <v>1977</v>
      </c>
      <c r="C1657" t="s">
        <v>28</v>
      </c>
      <c r="D1657" t="s">
        <v>29</v>
      </c>
      <c r="E1657" t="s">
        <v>1055</v>
      </c>
      <c r="F1657">
        <v>1</v>
      </c>
      <c r="G1657">
        <v>0</v>
      </c>
      <c r="H1657" s="1">
        <v>41286</v>
      </c>
      <c r="I1657">
        <v>36</v>
      </c>
      <c r="J1657">
        <v>38</v>
      </c>
      <c r="K1657">
        <v>0</v>
      </c>
      <c r="L1657">
        <v>12</v>
      </c>
      <c r="M1657">
        <v>3</v>
      </c>
      <c r="N1657">
        <v>1</v>
      </c>
      <c r="O1657">
        <v>1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 t="s">
        <v>36</v>
      </c>
    </row>
    <row r="1658" spans="1:28" x14ac:dyDescent="0.5">
      <c r="A1658">
        <v>10581</v>
      </c>
      <c r="B1658">
        <v>1977</v>
      </c>
      <c r="C1658" t="s">
        <v>28</v>
      </c>
      <c r="D1658" t="s">
        <v>37</v>
      </c>
      <c r="E1658" t="s">
        <v>1178</v>
      </c>
      <c r="F1658">
        <v>1</v>
      </c>
      <c r="G1658">
        <v>0</v>
      </c>
      <c r="H1658" t="s">
        <v>485</v>
      </c>
      <c r="I1658">
        <v>41</v>
      </c>
      <c r="J1658">
        <v>281</v>
      </c>
      <c r="K1658">
        <v>7</v>
      </c>
      <c r="L1658">
        <v>84</v>
      </c>
      <c r="M1658">
        <v>15</v>
      </c>
      <c r="N1658">
        <v>0</v>
      </c>
      <c r="O1658">
        <v>119</v>
      </c>
      <c r="P1658">
        <v>7</v>
      </c>
      <c r="Q1658">
        <v>7</v>
      </c>
      <c r="R1658">
        <v>3</v>
      </c>
      <c r="S1658">
        <v>4</v>
      </c>
      <c r="T1658">
        <v>8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 t="s">
        <v>32</v>
      </c>
    </row>
    <row r="1659" spans="1:28" x14ac:dyDescent="0.5">
      <c r="A1659">
        <v>4679</v>
      </c>
      <c r="B1659">
        <v>1977</v>
      </c>
      <c r="C1659" t="s">
        <v>58</v>
      </c>
      <c r="D1659" t="s">
        <v>37</v>
      </c>
      <c r="E1659" t="s">
        <v>1182</v>
      </c>
      <c r="F1659">
        <v>0</v>
      </c>
      <c r="G1659">
        <v>1</v>
      </c>
      <c r="H1659" t="s">
        <v>199</v>
      </c>
      <c r="I1659">
        <v>42</v>
      </c>
      <c r="J1659">
        <v>721</v>
      </c>
      <c r="K1659">
        <v>0</v>
      </c>
      <c r="L1659">
        <v>152</v>
      </c>
      <c r="M1659">
        <v>119</v>
      </c>
      <c r="N1659">
        <v>50</v>
      </c>
      <c r="O1659">
        <v>50</v>
      </c>
      <c r="P1659">
        <v>3</v>
      </c>
      <c r="Q1659">
        <v>7</v>
      </c>
      <c r="R1659">
        <v>6</v>
      </c>
      <c r="S1659">
        <v>12</v>
      </c>
      <c r="T1659">
        <v>4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 t="s">
        <v>32</v>
      </c>
    </row>
    <row r="1660" spans="1:28" x14ac:dyDescent="0.5">
      <c r="A1660">
        <v>6958</v>
      </c>
      <c r="B1660">
        <v>1977</v>
      </c>
      <c r="C1660" t="s">
        <v>58</v>
      </c>
      <c r="D1660" t="s">
        <v>37</v>
      </c>
      <c r="E1660" t="s">
        <v>1193</v>
      </c>
      <c r="F1660">
        <v>1</v>
      </c>
      <c r="G1660">
        <v>0</v>
      </c>
      <c r="H1660" s="1">
        <v>41401</v>
      </c>
      <c r="I1660">
        <v>42</v>
      </c>
      <c r="J1660">
        <v>14</v>
      </c>
      <c r="K1660">
        <v>0</v>
      </c>
      <c r="L1660">
        <v>4</v>
      </c>
      <c r="M1660">
        <v>0</v>
      </c>
      <c r="N1660">
        <v>0</v>
      </c>
      <c r="O1660">
        <v>8</v>
      </c>
      <c r="P1660">
        <v>1</v>
      </c>
      <c r="Q1660">
        <v>1</v>
      </c>
      <c r="R1660">
        <v>1</v>
      </c>
      <c r="S1660">
        <v>2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 t="s">
        <v>43</v>
      </c>
    </row>
    <row r="1661" spans="1:28" x14ac:dyDescent="0.5">
      <c r="A1661">
        <v>7629</v>
      </c>
      <c r="B1661">
        <v>1977</v>
      </c>
      <c r="C1661" t="s">
        <v>28</v>
      </c>
      <c r="D1661" t="s">
        <v>37</v>
      </c>
      <c r="E1661" t="s">
        <v>1260</v>
      </c>
      <c r="F1661">
        <v>1</v>
      </c>
      <c r="G1661">
        <v>1</v>
      </c>
      <c r="H1661" s="1">
        <v>41856</v>
      </c>
      <c r="I1661">
        <v>46</v>
      </c>
      <c r="J1661">
        <v>5</v>
      </c>
      <c r="K1661">
        <v>3</v>
      </c>
      <c r="L1661">
        <v>9</v>
      </c>
      <c r="M1661">
        <v>6</v>
      </c>
      <c r="N1661">
        <v>2</v>
      </c>
      <c r="O1661">
        <v>6</v>
      </c>
      <c r="P1661">
        <v>2</v>
      </c>
      <c r="Q1661">
        <v>2</v>
      </c>
      <c r="R1661">
        <v>0</v>
      </c>
      <c r="S1661">
        <v>3</v>
      </c>
      <c r="T1661">
        <v>7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 t="s">
        <v>32</v>
      </c>
    </row>
    <row r="1662" spans="1:28" x14ac:dyDescent="0.5">
      <c r="A1662">
        <v>3665</v>
      </c>
      <c r="B1662">
        <v>1977</v>
      </c>
      <c r="C1662" t="s">
        <v>48</v>
      </c>
      <c r="D1662" t="s">
        <v>41</v>
      </c>
      <c r="E1662" t="s">
        <v>1263</v>
      </c>
      <c r="F1662">
        <v>1</v>
      </c>
      <c r="G1662">
        <v>0</v>
      </c>
      <c r="H1662" s="1">
        <v>41466</v>
      </c>
      <c r="I1662">
        <v>46</v>
      </c>
      <c r="J1662">
        <v>1</v>
      </c>
      <c r="K1662">
        <v>9</v>
      </c>
      <c r="L1662">
        <v>8</v>
      </c>
      <c r="M1662">
        <v>11</v>
      </c>
      <c r="N1662">
        <v>3</v>
      </c>
      <c r="O1662">
        <v>22</v>
      </c>
      <c r="P1662">
        <v>3</v>
      </c>
      <c r="Q1662">
        <v>3</v>
      </c>
      <c r="R1662">
        <v>0</v>
      </c>
      <c r="S1662">
        <v>3</v>
      </c>
      <c r="T1662">
        <v>8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 t="s">
        <v>32</v>
      </c>
    </row>
    <row r="1663" spans="1:28" x14ac:dyDescent="0.5">
      <c r="A1663">
        <v>6295</v>
      </c>
      <c r="B1663">
        <v>1977</v>
      </c>
      <c r="C1663" t="s">
        <v>28</v>
      </c>
      <c r="D1663" t="s">
        <v>37</v>
      </c>
      <c r="E1663" t="s">
        <v>1282</v>
      </c>
      <c r="F1663">
        <v>0</v>
      </c>
      <c r="G1663">
        <v>1</v>
      </c>
      <c r="H1663" s="1">
        <v>41366</v>
      </c>
      <c r="I1663">
        <v>46</v>
      </c>
      <c r="J1663">
        <v>652</v>
      </c>
      <c r="K1663">
        <v>8</v>
      </c>
      <c r="L1663">
        <v>158</v>
      </c>
      <c r="M1663">
        <v>21</v>
      </c>
      <c r="N1663">
        <v>0</v>
      </c>
      <c r="O1663">
        <v>142</v>
      </c>
      <c r="P1663">
        <v>4</v>
      </c>
      <c r="Q1663">
        <v>11</v>
      </c>
      <c r="R1663">
        <v>6</v>
      </c>
      <c r="S1663">
        <v>5</v>
      </c>
      <c r="T1663">
        <v>8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 t="s">
        <v>32</v>
      </c>
    </row>
    <row r="1664" spans="1:28" x14ac:dyDescent="0.5">
      <c r="A1664">
        <v>4769</v>
      </c>
      <c r="B1664">
        <v>1977</v>
      </c>
      <c r="C1664" t="s">
        <v>58</v>
      </c>
      <c r="D1664" t="s">
        <v>41</v>
      </c>
      <c r="E1664" t="s">
        <v>1420</v>
      </c>
      <c r="F1664">
        <v>1</v>
      </c>
      <c r="G1664">
        <v>1</v>
      </c>
      <c r="H1664" t="s">
        <v>419</v>
      </c>
      <c r="I1664">
        <v>52</v>
      </c>
      <c r="J1664">
        <v>456</v>
      </c>
      <c r="K1664">
        <v>4</v>
      </c>
      <c r="L1664">
        <v>24</v>
      </c>
      <c r="M1664">
        <v>0</v>
      </c>
      <c r="N1664">
        <v>0</v>
      </c>
      <c r="O1664">
        <v>9</v>
      </c>
      <c r="P1664">
        <v>7</v>
      </c>
      <c r="Q1664">
        <v>8</v>
      </c>
      <c r="R1664">
        <v>2</v>
      </c>
      <c r="S1664">
        <v>6</v>
      </c>
      <c r="T1664">
        <v>7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 t="s">
        <v>32</v>
      </c>
    </row>
    <row r="1665" spans="1:28" x14ac:dyDescent="0.5">
      <c r="A1665">
        <v>2225</v>
      </c>
      <c r="B1665">
        <v>1977</v>
      </c>
      <c r="C1665" t="s">
        <v>28</v>
      </c>
      <c r="D1665" t="s">
        <v>29</v>
      </c>
      <c r="E1665" t="s">
        <v>1460</v>
      </c>
      <c r="F1665">
        <v>0</v>
      </c>
      <c r="G1665">
        <v>0</v>
      </c>
      <c r="H1665" s="1">
        <v>41826</v>
      </c>
      <c r="I1665">
        <v>54</v>
      </c>
      <c r="J1665">
        <v>510</v>
      </c>
      <c r="K1665">
        <v>120</v>
      </c>
      <c r="L1665">
        <v>550</v>
      </c>
      <c r="M1665">
        <v>156</v>
      </c>
      <c r="N1665">
        <v>40</v>
      </c>
      <c r="O1665">
        <v>241</v>
      </c>
      <c r="P1665">
        <v>1</v>
      </c>
      <c r="Q1665">
        <v>4</v>
      </c>
      <c r="R1665">
        <v>9</v>
      </c>
      <c r="S1665">
        <v>7</v>
      </c>
      <c r="T1665">
        <v>1</v>
      </c>
      <c r="U1665">
        <v>1</v>
      </c>
      <c r="V1665">
        <v>0</v>
      </c>
      <c r="W1665">
        <v>0</v>
      </c>
      <c r="X1665">
        <v>1</v>
      </c>
      <c r="Y1665">
        <v>0</v>
      </c>
      <c r="Z1665">
        <v>1</v>
      </c>
      <c r="AA1665">
        <v>0</v>
      </c>
      <c r="AB1665" t="s">
        <v>43</v>
      </c>
    </row>
    <row r="1666" spans="1:28" x14ac:dyDescent="0.5">
      <c r="A1666">
        <v>1331</v>
      </c>
      <c r="B1666">
        <v>1977</v>
      </c>
      <c r="C1666" t="s">
        <v>28</v>
      </c>
      <c r="D1666" t="s">
        <v>33</v>
      </c>
      <c r="E1666" t="s">
        <v>1482</v>
      </c>
      <c r="F1666">
        <v>1</v>
      </c>
      <c r="G1666">
        <v>0</v>
      </c>
      <c r="H1666" s="1">
        <v>41306</v>
      </c>
      <c r="I1666">
        <v>54</v>
      </c>
      <c r="J1666">
        <v>12</v>
      </c>
      <c r="K1666">
        <v>6</v>
      </c>
      <c r="L1666">
        <v>20</v>
      </c>
      <c r="M1666">
        <v>30</v>
      </c>
      <c r="N1666">
        <v>1</v>
      </c>
      <c r="O1666">
        <v>3</v>
      </c>
      <c r="P1666">
        <v>2</v>
      </c>
      <c r="Q1666">
        <v>2</v>
      </c>
      <c r="R1666">
        <v>0</v>
      </c>
      <c r="S1666">
        <v>3</v>
      </c>
      <c r="T1666">
        <v>7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 t="s">
        <v>43</v>
      </c>
    </row>
    <row r="1667" spans="1:28" x14ac:dyDescent="0.5">
      <c r="A1667">
        <v>2798</v>
      </c>
      <c r="B1667">
        <v>1977</v>
      </c>
      <c r="C1667" t="s">
        <v>45</v>
      </c>
      <c r="D1667" t="s">
        <v>41</v>
      </c>
      <c r="E1667" t="s">
        <v>1486</v>
      </c>
      <c r="F1667">
        <v>0</v>
      </c>
      <c r="G1667">
        <v>0</v>
      </c>
      <c r="H1667" s="1">
        <v>40950</v>
      </c>
      <c r="I1667">
        <v>54</v>
      </c>
      <c r="J1667">
        <v>763</v>
      </c>
      <c r="K1667">
        <v>29</v>
      </c>
      <c r="L1667">
        <v>138</v>
      </c>
      <c r="M1667">
        <v>76</v>
      </c>
      <c r="N1667">
        <v>176</v>
      </c>
      <c r="O1667">
        <v>58</v>
      </c>
      <c r="P1667">
        <v>0</v>
      </c>
      <c r="Q1667">
        <v>7</v>
      </c>
      <c r="R1667">
        <v>9</v>
      </c>
      <c r="S1667">
        <v>10</v>
      </c>
      <c r="T1667">
        <v>4</v>
      </c>
      <c r="U1667">
        <v>0</v>
      </c>
      <c r="V1667">
        <v>1</v>
      </c>
      <c r="W1667">
        <v>1</v>
      </c>
      <c r="X1667">
        <v>1</v>
      </c>
      <c r="Y1667">
        <v>0</v>
      </c>
      <c r="Z1667">
        <v>1</v>
      </c>
      <c r="AA1667">
        <v>0</v>
      </c>
      <c r="AB1667" t="s">
        <v>72</v>
      </c>
    </row>
    <row r="1668" spans="1:28" x14ac:dyDescent="0.5">
      <c r="A1668">
        <v>3340</v>
      </c>
      <c r="B1668">
        <v>1977</v>
      </c>
      <c r="C1668" t="s">
        <v>28</v>
      </c>
      <c r="D1668" t="s">
        <v>37</v>
      </c>
      <c r="E1668" t="s">
        <v>1540</v>
      </c>
      <c r="F1668">
        <v>1</v>
      </c>
      <c r="G1668">
        <v>0</v>
      </c>
      <c r="H1668" t="s">
        <v>281</v>
      </c>
      <c r="I1668">
        <v>56</v>
      </c>
      <c r="J1668">
        <v>244</v>
      </c>
      <c r="K1668">
        <v>15</v>
      </c>
      <c r="L1668">
        <v>108</v>
      </c>
      <c r="M1668">
        <v>4</v>
      </c>
      <c r="N1668">
        <v>15</v>
      </c>
      <c r="O1668">
        <v>50</v>
      </c>
      <c r="P1668">
        <v>6</v>
      </c>
      <c r="Q1668">
        <v>7</v>
      </c>
      <c r="R1668">
        <v>1</v>
      </c>
      <c r="S1668">
        <v>6</v>
      </c>
      <c r="T1668">
        <v>8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1</v>
      </c>
      <c r="AA1668">
        <v>0</v>
      </c>
      <c r="AB1668" t="s">
        <v>36</v>
      </c>
    </row>
    <row r="1669" spans="1:28" x14ac:dyDescent="0.5">
      <c r="A1669">
        <v>8685</v>
      </c>
      <c r="B1669">
        <v>1977</v>
      </c>
      <c r="C1669" t="s">
        <v>28</v>
      </c>
      <c r="D1669" t="s">
        <v>37</v>
      </c>
      <c r="E1669" t="s">
        <v>1540</v>
      </c>
      <c r="F1669">
        <v>1</v>
      </c>
      <c r="G1669">
        <v>0</v>
      </c>
      <c r="H1669" t="s">
        <v>281</v>
      </c>
      <c r="I1669">
        <v>56</v>
      </c>
      <c r="J1669">
        <v>244</v>
      </c>
      <c r="K1669">
        <v>15</v>
      </c>
      <c r="L1669">
        <v>108</v>
      </c>
      <c r="M1669">
        <v>4</v>
      </c>
      <c r="N1669">
        <v>15</v>
      </c>
      <c r="O1669">
        <v>50</v>
      </c>
      <c r="P1669">
        <v>6</v>
      </c>
      <c r="Q1669">
        <v>7</v>
      </c>
      <c r="R1669">
        <v>1</v>
      </c>
      <c r="S1669">
        <v>6</v>
      </c>
      <c r="T1669">
        <v>8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1</v>
      </c>
      <c r="AA1669">
        <v>0</v>
      </c>
      <c r="AB1669" t="s">
        <v>72</v>
      </c>
    </row>
    <row r="1670" spans="1:28" x14ac:dyDescent="0.5">
      <c r="A1670">
        <v>8969</v>
      </c>
      <c r="B1670">
        <v>1977</v>
      </c>
      <c r="C1670" t="s">
        <v>28</v>
      </c>
      <c r="D1670" t="s">
        <v>37</v>
      </c>
      <c r="E1670" t="s">
        <v>1585</v>
      </c>
      <c r="F1670">
        <v>0</v>
      </c>
      <c r="G1670">
        <v>1</v>
      </c>
      <c r="H1670" t="s">
        <v>269</v>
      </c>
      <c r="I1670">
        <v>59</v>
      </c>
      <c r="J1670">
        <v>548</v>
      </c>
      <c r="K1670">
        <v>31</v>
      </c>
      <c r="L1670">
        <v>422</v>
      </c>
      <c r="M1670">
        <v>0</v>
      </c>
      <c r="N1670">
        <v>112</v>
      </c>
      <c r="O1670">
        <v>28</v>
      </c>
      <c r="P1670">
        <v>4</v>
      </c>
      <c r="Q1670">
        <v>5</v>
      </c>
      <c r="R1670">
        <v>5</v>
      </c>
      <c r="S1670">
        <v>11</v>
      </c>
      <c r="T1670">
        <v>3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 t="s">
        <v>72</v>
      </c>
    </row>
    <row r="1671" spans="1:28" x14ac:dyDescent="0.5">
      <c r="A1671">
        <v>164</v>
      </c>
      <c r="B1671">
        <v>1977</v>
      </c>
      <c r="C1671" t="s">
        <v>45</v>
      </c>
      <c r="D1671" t="s">
        <v>37</v>
      </c>
      <c r="E1671" t="s">
        <v>1587</v>
      </c>
      <c r="F1671">
        <v>0</v>
      </c>
      <c r="G1671">
        <v>0</v>
      </c>
      <c r="H1671" t="s">
        <v>81</v>
      </c>
      <c r="I1671">
        <v>59</v>
      </c>
      <c r="J1671">
        <v>206</v>
      </c>
      <c r="K1671">
        <v>0</v>
      </c>
      <c r="L1671">
        <v>46</v>
      </c>
      <c r="M1671">
        <v>3</v>
      </c>
      <c r="N1671">
        <v>2</v>
      </c>
      <c r="O1671">
        <v>12</v>
      </c>
      <c r="P1671">
        <v>2</v>
      </c>
      <c r="Q1671">
        <v>5</v>
      </c>
      <c r="R1671">
        <v>1</v>
      </c>
      <c r="S1671">
        <v>5</v>
      </c>
      <c r="T1671">
        <v>8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 t="s">
        <v>32</v>
      </c>
    </row>
    <row r="1672" spans="1:28" x14ac:dyDescent="0.5">
      <c r="A1672">
        <v>5393</v>
      </c>
      <c r="B1672">
        <v>1977</v>
      </c>
      <c r="C1672" t="s">
        <v>28</v>
      </c>
      <c r="D1672" t="s">
        <v>33</v>
      </c>
      <c r="E1672" t="s">
        <v>1688</v>
      </c>
      <c r="F1672">
        <v>1</v>
      </c>
      <c r="G1672">
        <v>0</v>
      </c>
      <c r="H1672" s="1">
        <v>41098</v>
      </c>
      <c r="I1672">
        <v>64</v>
      </c>
      <c r="J1672">
        <v>22</v>
      </c>
      <c r="K1672">
        <v>0</v>
      </c>
      <c r="L1672">
        <v>6</v>
      </c>
      <c r="M1672">
        <v>6</v>
      </c>
      <c r="N1672">
        <v>2</v>
      </c>
      <c r="O1672">
        <v>6</v>
      </c>
      <c r="P1672">
        <v>1</v>
      </c>
      <c r="Q1672">
        <v>1</v>
      </c>
      <c r="R1672">
        <v>0</v>
      </c>
      <c r="S1672">
        <v>3</v>
      </c>
      <c r="T1672">
        <v>7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 t="s">
        <v>32</v>
      </c>
    </row>
    <row r="1673" spans="1:28" x14ac:dyDescent="0.5">
      <c r="A1673">
        <v>4864</v>
      </c>
      <c r="B1673">
        <v>1977</v>
      </c>
      <c r="C1673" t="s">
        <v>28</v>
      </c>
      <c r="D1673" t="s">
        <v>37</v>
      </c>
      <c r="E1673" t="s">
        <v>1771</v>
      </c>
      <c r="F1673">
        <v>1</v>
      </c>
      <c r="G1673">
        <v>0</v>
      </c>
      <c r="H1673" s="1">
        <v>41310</v>
      </c>
      <c r="I1673">
        <v>68</v>
      </c>
      <c r="J1673">
        <v>72</v>
      </c>
      <c r="K1673">
        <v>7</v>
      </c>
      <c r="L1673">
        <v>58</v>
      </c>
      <c r="M1673">
        <v>13</v>
      </c>
      <c r="N1673">
        <v>1</v>
      </c>
      <c r="O1673">
        <v>24</v>
      </c>
      <c r="P1673">
        <v>4</v>
      </c>
      <c r="Q1673">
        <v>4</v>
      </c>
      <c r="R1673">
        <v>1</v>
      </c>
      <c r="S1673">
        <v>3</v>
      </c>
      <c r="T1673">
        <v>8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 t="s">
        <v>36</v>
      </c>
    </row>
    <row r="1674" spans="1:28" x14ac:dyDescent="0.5">
      <c r="A1674">
        <v>5846</v>
      </c>
      <c r="B1674">
        <v>1977</v>
      </c>
      <c r="C1674" t="s">
        <v>28</v>
      </c>
      <c r="D1674" t="s">
        <v>29</v>
      </c>
      <c r="E1674" t="s">
        <v>1778</v>
      </c>
      <c r="F1674">
        <v>1</v>
      </c>
      <c r="G1674">
        <v>0</v>
      </c>
      <c r="H1674" t="s">
        <v>113</v>
      </c>
      <c r="I1674">
        <v>68</v>
      </c>
      <c r="J1674">
        <v>2</v>
      </c>
      <c r="K1674">
        <v>1</v>
      </c>
      <c r="L1674">
        <v>6</v>
      </c>
      <c r="M1674">
        <v>2</v>
      </c>
      <c r="N1674">
        <v>1</v>
      </c>
      <c r="O1674">
        <v>1</v>
      </c>
      <c r="P1674">
        <v>1</v>
      </c>
      <c r="Q1674">
        <v>1</v>
      </c>
      <c r="R1674">
        <v>0</v>
      </c>
      <c r="S1674">
        <v>2</v>
      </c>
      <c r="T1674">
        <v>6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 t="s">
        <v>51</v>
      </c>
    </row>
    <row r="1675" spans="1:28" x14ac:dyDescent="0.5">
      <c r="A1675">
        <v>713</v>
      </c>
      <c r="B1675">
        <v>1977</v>
      </c>
      <c r="C1675" t="s">
        <v>58</v>
      </c>
      <c r="D1675" t="s">
        <v>37</v>
      </c>
      <c r="E1675" t="s">
        <v>1844</v>
      </c>
      <c r="F1675">
        <v>0</v>
      </c>
      <c r="G1675">
        <v>0</v>
      </c>
      <c r="H1675" s="1">
        <v>41857</v>
      </c>
      <c r="I1675">
        <v>72</v>
      </c>
      <c r="J1675">
        <v>141</v>
      </c>
      <c r="K1675">
        <v>15</v>
      </c>
      <c r="L1675">
        <v>153</v>
      </c>
      <c r="M1675">
        <v>67</v>
      </c>
      <c r="N1675">
        <v>31</v>
      </c>
      <c r="O1675">
        <v>35</v>
      </c>
      <c r="P1675">
        <v>1</v>
      </c>
      <c r="Q1675">
        <v>4</v>
      </c>
      <c r="R1675">
        <v>4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 t="s">
        <v>32</v>
      </c>
    </row>
    <row r="1676" spans="1:28" x14ac:dyDescent="0.5">
      <c r="A1676">
        <v>5063</v>
      </c>
      <c r="B1676">
        <v>1977</v>
      </c>
      <c r="C1676" t="s">
        <v>28</v>
      </c>
      <c r="D1676" t="s">
        <v>33</v>
      </c>
      <c r="E1676" t="s">
        <v>1953</v>
      </c>
      <c r="F1676">
        <v>1</v>
      </c>
      <c r="G1676">
        <v>0</v>
      </c>
      <c r="H1676" t="s">
        <v>1484</v>
      </c>
      <c r="I1676">
        <v>76</v>
      </c>
      <c r="J1676">
        <v>41</v>
      </c>
      <c r="K1676">
        <v>5</v>
      </c>
      <c r="L1676">
        <v>129</v>
      </c>
      <c r="M1676">
        <v>10</v>
      </c>
      <c r="N1676">
        <v>3</v>
      </c>
      <c r="O1676">
        <v>3</v>
      </c>
      <c r="P1676">
        <v>3</v>
      </c>
      <c r="Q1676">
        <v>4</v>
      </c>
      <c r="R1676">
        <v>1</v>
      </c>
      <c r="S1676">
        <v>4</v>
      </c>
      <c r="T1676">
        <v>9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 t="s">
        <v>32</v>
      </c>
    </row>
    <row r="1677" spans="1:28" x14ac:dyDescent="0.5">
      <c r="A1677">
        <v>1584</v>
      </c>
      <c r="B1677">
        <v>1977</v>
      </c>
      <c r="C1677" t="s">
        <v>28</v>
      </c>
      <c r="D1677" t="s">
        <v>37</v>
      </c>
      <c r="E1677" t="s">
        <v>2000</v>
      </c>
      <c r="F1677">
        <v>1</v>
      </c>
      <c r="G1677">
        <v>0</v>
      </c>
      <c r="H1677" s="1">
        <v>41643</v>
      </c>
      <c r="I1677">
        <v>79</v>
      </c>
      <c r="J1677">
        <v>171</v>
      </c>
      <c r="K1677">
        <v>7</v>
      </c>
      <c r="L1677">
        <v>171</v>
      </c>
      <c r="M1677">
        <v>25</v>
      </c>
      <c r="N1677">
        <v>19</v>
      </c>
      <c r="O1677">
        <v>89</v>
      </c>
      <c r="P1677">
        <v>6</v>
      </c>
      <c r="Q1677">
        <v>8</v>
      </c>
      <c r="R1677">
        <v>1</v>
      </c>
      <c r="S1677">
        <v>5</v>
      </c>
      <c r="T1677">
        <v>8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 t="s">
        <v>72</v>
      </c>
    </row>
    <row r="1678" spans="1:28" x14ac:dyDescent="0.5">
      <c r="A1678">
        <v>500</v>
      </c>
      <c r="B1678">
        <v>1977</v>
      </c>
      <c r="C1678" t="s">
        <v>28</v>
      </c>
      <c r="D1678" t="s">
        <v>41</v>
      </c>
      <c r="E1678" t="s">
        <v>2011</v>
      </c>
      <c r="F1678">
        <v>0</v>
      </c>
      <c r="G1678">
        <v>0</v>
      </c>
      <c r="H1678" s="1">
        <v>41433</v>
      </c>
      <c r="I1678">
        <v>79</v>
      </c>
      <c r="J1678">
        <v>908</v>
      </c>
      <c r="K1678">
        <v>43</v>
      </c>
      <c r="L1678">
        <v>735</v>
      </c>
      <c r="M1678">
        <v>40</v>
      </c>
      <c r="N1678">
        <v>194</v>
      </c>
      <c r="O1678">
        <v>21</v>
      </c>
      <c r="P1678">
        <v>1</v>
      </c>
      <c r="Q1678">
        <v>7</v>
      </c>
      <c r="R1678">
        <v>7</v>
      </c>
      <c r="S1678">
        <v>9</v>
      </c>
      <c r="T1678">
        <v>2</v>
      </c>
      <c r="U1678">
        <v>0</v>
      </c>
      <c r="V1678">
        <v>1</v>
      </c>
      <c r="W1678">
        <v>1</v>
      </c>
      <c r="X1678">
        <v>1</v>
      </c>
      <c r="Y1678">
        <v>0</v>
      </c>
      <c r="Z1678">
        <v>1</v>
      </c>
      <c r="AA1678">
        <v>0</v>
      </c>
      <c r="AB1678" t="s">
        <v>32</v>
      </c>
    </row>
    <row r="1679" spans="1:28" x14ac:dyDescent="0.5">
      <c r="A1679">
        <v>2952</v>
      </c>
      <c r="B1679">
        <v>1977</v>
      </c>
      <c r="C1679" t="s">
        <v>58</v>
      </c>
      <c r="D1679" t="s">
        <v>33</v>
      </c>
      <c r="E1679" t="s">
        <v>2023</v>
      </c>
      <c r="F1679">
        <v>1</v>
      </c>
      <c r="G1679">
        <v>0</v>
      </c>
      <c r="H1679" t="s">
        <v>1076</v>
      </c>
      <c r="I1679">
        <v>80</v>
      </c>
      <c r="J1679">
        <v>29</v>
      </c>
      <c r="K1679">
        <v>3</v>
      </c>
      <c r="L1679">
        <v>30</v>
      </c>
      <c r="M1679">
        <v>3</v>
      </c>
      <c r="N1679">
        <v>2</v>
      </c>
      <c r="O1679">
        <v>9</v>
      </c>
      <c r="P1679">
        <v>2</v>
      </c>
      <c r="Q1679">
        <v>3</v>
      </c>
      <c r="R1679">
        <v>0</v>
      </c>
      <c r="S1679">
        <v>3</v>
      </c>
      <c r="T1679">
        <v>6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 t="s">
        <v>32</v>
      </c>
    </row>
    <row r="1680" spans="1:28" x14ac:dyDescent="0.5">
      <c r="A1680">
        <v>7128</v>
      </c>
      <c r="B1680">
        <v>1977</v>
      </c>
      <c r="C1680" t="s">
        <v>45</v>
      </c>
      <c r="D1680" t="s">
        <v>33</v>
      </c>
      <c r="E1680" t="s">
        <v>2257</v>
      </c>
      <c r="F1680">
        <v>1</v>
      </c>
      <c r="G1680">
        <v>1</v>
      </c>
      <c r="H1680" s="1">
        <v>41467</v>
      </c>
      <c r="I1680">
        <v>91</v>
      </c>
      <c r="J1680">
        <v>4</v>
      </c>
      <c r="K1680">
        <v>0</v>
      </c>
      <c r="L1680">
        <v>5</v>
      </c>
      <c r="M1680">
        <v>0</v>
      </c>
      <c r="N1680">
        <v>1</v>
      </c>
      <c r="O1680">
        <v>5</v>
      </c>
      <c r="P1680">
        <v>1</v>
      </c>
      <c r="Q1680">
        <v>1</v>
      </c>
      <c r="R1680">
        <v>0</v>
      </c>
      <c r="S1680">
        <v>2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 t="s">
        <v>32</v>
      </c>
    </row>
    <row r="1681" spans="1:28" x14ac:dyDescent="0.5">
      <c r="A1681">
        <v>6515</v>
      </c>
      <c r="B1681">
        <v>1977</v>
      </c>
      <c r="C1681" t="s">
        <v>28</v>
      </c>
      <c r="D1681" t="s">
        <v>41</v>
      </c>
      <c r="E1681" t="s">
        <v>2271</v>
      </c>
      <c r="F1681">
        <v>1</v>
      </c>
      <c r="G1681">
        <v>0</v>
      </c>
      <c r="H1681" s="1">
        <v>41437</v>
      </c>
      <c r="I1681">
        <v>92</v>
      </c>
      <c r="J1681">
        <v>6</v>
      </c>
      <c r="K1681">
        <v>2</v>
      </c>
      <c r="L1681">
        <v>18</v>
      </c>
      <c r="M1681">
        <v>2</v>
      </c>
      <c r="N1681">
        <v>8</v>
      </c>
      <c r="O1681">
        <v>14</v>
      </c>
      <c r="P1681">
        <v>1</v>
      </c>
      <c r="Q1681">
        <v>2</v>
      </c>
      <c r="R1681">
        <v>0</v>
      </c>
      <c r="S1681">
        <v>3</v>
      </c>
      <c r="T1681">
        <v>4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 t="s">
        <v>72</v>
      </c>
    </row>
    <row r="1682" spans="1:28" x14ac:dyDescent="0.5">
      <c r="A1682">
        <v>1010</v>
      </c>
      <c r="B1682">
        <v>1977</v>
      </c>
      <c r="C1682" t="s">
        <v>28</v>
      </c>
      <c r="D1682" t="s">
        <v>41</v>
      </c>
      <c r="E1682" t="s">
        <v>2316</v>
      </c>
      <c r="F1682">
        <v>2</v>
      </c>
      <c r="G1682">
        <v>1</v>
      </c>
      <c r="H1682" t="s">
        <v>985</v>
      </c>
      <c r="I1682">
        <v>94</v>
      </c>
      <c r="J1682">
        <v>41</v>
      </c>
      <c r="K1682">
        <v>0</v>
      </c>
      <c r="L1682">
        <v>17</v>
      </c>
      <c r="M1682">
        <v>3</v>
      </c>
      <c r="N1682">
        <v>1</v>
      </c>
      <c r="O1682">
        <v>16</v>
      </c>
      <c r="P1682">
        <v>2</v>
      </c>
      <c r="Q1682">
        <v>1</v>
      </c>
      <c r="R1682">
        <v>1</v>
      </c>
      <c r="S1682">
        <v>3</v>
      </c>
      <c r="T1682">
        <v>3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 t="s">
        <v>32</v>
      </c>
    </row>
    <row r="1683" spans="1:28" x14ac:dyDescent="0.5">
      <c r="A1683">
        <v>11074</v>
      </c>
      <c r="B1683">
        <v>1977</v>
      </c>
      <c r="C1683" t="s">
        <v>28</v>
      </c>
      <c r="D1683" t="s">
        <v>33</v>
      </c>
      <c r="E1683" t="s">
        <v>2317</v>
      </c>
      <c r="F1683">
        <v>0</v>
      </c>
      <c r="G1683">
        <v>0</v>
      </c>
      <c r="H1683" s="1">
        <v>41886</v>
      </c>
      <c r="I1683">
        <v>94</v>
      </c>
      <c r="J1683">
        <v>494</v>
      </c>
      <c r="K1683">
        <v>92</v>
      </c>
      <c r="L1683">
        <v>391</v>
      </c>
      <c r="M1683">
        <v>194</v>
      </c>
      <c r="N1683">
        <v>11</v>
      </c>
      <c r="O1683">
        <v>241</v>
      </c>
      <c r="P1683">
        <v>1</v>
      </c>
      <c r="Q1683">
        <v>3</v>
      </c>
      <c r="R1683">
        <v>4</v>
      </c>
      <c r="S1683">
        <v>10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 t="s">
        <v>72</v>
      </c>
    </row>
    <row r="1684" spans="1:28" x14ac:dyDescent="0.5">
      <c r="A1684">
        <v>4786</v>
      </c>
      <c r="B1684">
        <v>1977</v>
      </c>
      <c r="C1684" t="s">
        <v>28</v>
      </c>
      <c r="D1684" t="s">
        <v>37</v>
      </c>
      <c r="E1684" t="s">
        <v>2332</v>
      </c>
      <c r="F1684">
        <v>1</v>
      </c>
      <c r="G1684">
        <v>1</v>
      </c>
      <c r="H1684" s="1">
        <v>41009</v>
      </c>
      <c r="I1684">
        <v>94</v>
      </c>
      <c r="J1684">
        <v>555</v>
      </c>
      <c r="K1684">
        <v>82</v>
      </c>
      <c r="L1684">
        <v>257</v>
      </c>
      <c r="M1684">
        <v>93</v>
      </c>
      <c r="N1684">
        <v>61</v>
      </c>
      <c r="O1684">
        <v>61</v>
      </c>
      <c r="P1684">
        <v>4</v>
      </c>
      <c r="Q1684">
        <v>10</v>
      </c>
      <c r="R1684">
        <v>3</v>
      </c>
      <c r="S1684">
        <v>12</v>
      </c>
      <c r="T1684">
        <v>6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 t="s">
        <v>40</v>
      </c>
    </row>
    <row r="1685" spans="1:28" x14ac:dyDescent="0.5">
      <c r="A1685">
        <v>3469</v>
      </c>
      <c r="B1685">
        <v>1977</v>
      </c>
      <c r="C1685" t="s">
        <v>45</v>
      </c>
      <c r="D1685" t="s">
        <v>29</v>
      </c>
      <c r="E1685" t="s">
        <v>2335</v>
      </c>
      <c r="F1685">
        <v>1</v>
      </c>
      <c r="G1685">
        <v>1</v>
      </c>
      <c r="H1685" s="1">
        <v>41069</v>
      </c>
      <c r="I1685">
        <v>94</v>
      </c>
      <c r="J1685">
        <v>19</v>
      </c>
      <c r="K1685">
        <v>18</v>
      </c>
      <c r="L1685">
        <v>33</v>
      </c>
      <c r="M1685">
        <v>24</v>
      </c>
      <c r="N1685">
        <v>1</v>
      </c>
      <c r="O1685">
        <v>8</v>
      </c>
      <c r="P1685">
        <v>3</v>
      </c>
      <c r="Q1685">
        <v>3</v>
      </c>
      <c r="R1685">
        <v>0</v>
      </c>
      <c r="S1685">
        <v>3</v>
      </c>
      <c r="T1685">
        <v>9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 t="s">
        <v>32</v>
      </c>
    </row>
    <row r="1686" spans="1:28" x14ac:dyDescent="0.5">
      <c r="A1686">
        <v>7181</v>
      </c>
      <c r="B1686">
        <v>1977</v>
      </c>
      <c r="C1686" t="s">
        <v>28</v>
      </c>
      <c r="D1686" t="s">
        <v>37</v>
      </c>
      <c r="E1686" t="s">
        <v>2379</v>
      </c>
      <c r="F1686">
        <v>0</v>
      </c>
      <c r="G1686">
        <v>1</v>
      </c>
      <c r="H1686" s="1">
        <v>41466</v>
      </c>
      <c r="I1686">
        <v>97</v>
      </c>
      <c r="J1686">
        <v>35</v>
      </c>
      <c r="K1686">
        <v>0</v>
      </c>
      <c r="L1686">
        <v>13</v>
      </c>
      <c r="M1686">
        <v>2</v>
      </c>
      <c r="N1686">
        <v>0</v>
      </c>
      <c r="O1686">
        <v>2</v>
      </c>
      <c r="P1686">
        <v>2</v>
      </c>
      <c r="Q1686">
        <v>2</v>
      </c>
      <c r="R1686">
        <v>0</v>
      </c>
      <c r="S1686">
        <v>3</v>
      </c>
      <c r="T1686">
        <v>8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 t="s">
        <v>32</v>
      </c>
    </row>
    <row r="1687" spans="1:28" x14ac:dyDescent="0.5">
      <c r="A1687">
        <v>5263</v>
      </c>
      <c r="B1687">
        <v>1977</v>
      </c>
      <c r="C1687" t="s">
        <v>48</v>
      </c>
      <c r="D1687" t="s">
        <v>37</v>
      </c>
      <c r="E1687" t="s">
        <v>2419</v>
      </c>
      <c r="F1687">
        <v>1</v>
      </c>
      <c r="G1687">
        <v>0</v>
      </c>
      <c r="H1687" t="s">
        <v>933</v>
      </c>
      <c r="I1687">
        <v>99</v>
      </c>
      <c r="J1687">
        <v>5</v>
      </c>
      <c r="K1687">
        <v>10</v>
      </c>
      <c r="L1687">
        <v>13</v>
      </c>
      <c r="M1687">
        <v>3</v>
      </c>
      <c r="N1687">
        <v>8</v>
      </c>
      <c r="O1687">
        <v>16</v>
      </c>
      <c r="P1687">
        <v>1</v>
      </c>
      <c r="Q1687">
        <v>1</v>
      </c>
      <c r="R1687">
        <v>0</v>
      </c>
      <c r="S1687">
        <v>3</v>
      </c>
      <c r="T1687">
        <v>8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 t="s">
        <v>32</v>
      </c>
    </row>
    <row r="1688" spans="1:28" x14ac:dyDescent="0.5">
      <c r="A1688">
        <v>7264</v>
      </c>
      <c r="B1688">
        <v>1978</v>
      </c>
      <c r="C1688" t="s">
        <v>48</v>
      </c>
      <c r="D1688" t="s">
        <v>33</v>
      </c>
      <c r="E1688" t="s">
        <v>120</v>
      </c>
      <c r="F1688">
        <v>2</v>
      </c>
      <c r="G1688">
        <v>1</v>
      </c>
      <c r="H1688" s="1">
        <v>41978</v>
      </c>
      <c r="I1688">
        <v>2</v>
      </c>
      <c r="J1688">
        <v>12</v>
      </c>
      <c r="K1688">
        <v>0</v>
      </c>
      <c r="L1688">
        <v>4</v>
      </c>
      <c r="M1688">
        <v>0</v>
      </c>
      <c r="N1688">
        <v>0</v>
      </c>
      <c r="O1688">
        <v>1</v>
      </c>
      <c r="P1688">
        <v>1</v>
      </c>
      <c r="Q1688">
        <v>1</v>
      </c>
      <c r="R1688">
        <v>0</v>
      </c>
      <c r="S1688">
        <v>2</v>
      </c>
      <c r="T1688">
        <v>8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 t="s">
        <v>72</v>
      </c>
    </row>
    <row r="1689" spans="1:28" x14ac:dyDescent="0.5">
      <c r="A1689">
        <v>7685</v>
      </c>
      <c r="B1689">
        <v>1978</v>
      </c>
      <c r="C1689" t="s">
        <v>28</v>
      </c>
      <c r="D1689" t="s">
        <v>37</v>
      </c>
      <c r="E1689" t="s">
        <v>218</v>
      </c>
      <c r="F1689">
        <v>1</v>
      </c>
      <c r="G1689">
        <v>0</v>
      </c>
      <c r="H1689" s="1">
        <v>41526</v>
      </c>
      <c r="I1689">
        <v>4</v>
      </c>
      <c r="J1689">
        <v>30</v>
      </c>
      <c r="K1689">
        <v>8</v>
      </c>
      <c r="L1689">
        <v>12</v>
      </c>
      <c r="M1689">
        <v>8</v>
      </c>
      <c r="N1689">
        <v>8</v>
      </c>
      <c r="O1689">
        <v>12</v>
      </c>
      <c r="P1689">
        <v>1</v>
      </c>
      <c r="Q1689">
        <v>2</v>
      </c>
      <c r="R1689">
        <v>0</v>
      </c>
      <c r="S1689">
        <v>4</v>
      </c>
      <c r="T1689">
        <v>5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 t="s">
        <v>32</v>
      </c>
    </row>
    <row r="1690" spans="1:28" x14ac:dyDescent="0.5">
      <c r="A1690">
        <v>6310</v>
      </c>
      <c r="B1690">
        <v>1978</v>
      </c>
      <c r="C1690" t="s">
        <v>28</v>
      </c>
      <c r="D1690" t="s">
        <v>37</v>
      </c>
      <c r="E1690" t="s">
        <v>218</v>
      </c>
      <c r="F1690">
        <v>1</v>
      </c>
      <c r="G1690">
        <v>0</v>
      </c>
      <c r="H1690" s="1">
        <v>41526</v>
      </c>
      <c r="I1690">
        <v>4</v>
      </c>
      <c r="J1690">
        <v>30</v>
      </c>
      <c r="K1690">
        <v>8</v>
      </c>
      <c r="L1690">
        <v>12</v>
      </c>
      <c r="M1690">
        <v>8</v>
      </c>
      <c r="N1690">
        <v>8</v>
      </c>
      <c r="O1690">
        <v>12</v>
      </c>
      <c r="P1690">
        <v>1</v>
      </c>
      <c r="Q1690">
        <v>2</v>
      </c>
      <c r="R1690">
        <v>0</v>
      </c>
      <c r="S1690">
        <v>4</v>
      </c>
      <c r="T1690">
        <v>5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 t="s">
        <v>36</v>
      </c>
    </row>
    <row r="1691" spans="1:28" x14ac:dyDescent="0.5">
      <c r="A1691">
        <v>10641</v>
      </c>
      <c r="B1691">
        <v>1978</v>
      </c>
      <c r="C1691" t="s">
        <v>28</v>
      </c>
      <c r="D1691" t="s">
        <v>33</v>
      </c>
      <c r="E1691" t="s">
        <v>245</v>
      </c>
      <c r="F1691">
        <v>1</v>
      </c>
      <c r="G1691">
        <v>1</v>
      </c>
      <c r="H1691" t="s">
        <v>246</v>
      </c>
      <c r="I1691">
        <v>5</v>
      </c>
      <c r="J1691">
        <v>6</v>
      </c>
      <c r="K1691">
        <v>5</v>
      </c>
      <c r="L1691">
        <v>4</v>
      </c>
      <c r="M1691">
        <v>13</v>
      </c>
      <c r="N1691">
        <v>4</v>
      </c>
      <c r="O1691">
        <v>25</v>
      </c>
      <c r="P1691">
        <v>4</v>
      </c>
      <c r="Q1691">
        <v>2</v>
      </c>
      <c r="R1691">
        <v>1</v>
      </c>
      <c r="S1691">
        <v>3</v>
      </c>
      <c r="T1691">
        <v>6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 t="s">
        <v>32</v>
      </c>
    </row>
    <row r="1692" spans="1:28" x14ac:dyDescent="0.5">
      <c r="A1692">
        <v>2930</v>
      </c>
      <c r="B1692">
        <v>1978</v>
      </c>
      <c r="C1692" t="s">
        <v>58</v>
      </c>
      <c r="D1692" t="s">
        <v>33</v>
      </c>
      <c r="E1692" t="s">
        <v>286</v>
      </c>
      <c r="F1692">
        <v>0</v>
      </c>
      <c r="G1692">
        <v>0</v>
      </c>
      <c r="H1692" t="s">
        <v>208</v>
      </c>
      <c r="I1692">
        <v>7</v>
      </c>
      <c r="J1692">
        <v>852</v>
      </c>
      <c r="K1692">
        <v>60</v>
      </c>
      <c r="L1692">
        <v>207</v>
      </c>
      <c r="M1692">
        <v>78</v>
      </c>
      <c r="N1692">
        <v>36</v>
      </c>
      <c r="O1692">
        <v>48</v>
      </c>
      <c r="P1692">
        <v>2</v>
      </c>
      <c r="Q1692">
        <v>2</v>
      </c>
      <c r="R1692">
        <v>6</v>
      </c>
      <c r="S1692">
        <v>10</v>
      </c>
      <c r="T1692">
        <v>5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 t="s">
        <v>72</v>
      </c>
    </row>
    <row r="1693" spans="1:28" x14ac:dyDescent="0.5">
      <c r="A1693">
        <v>7573</v>
      </c>
      <c r="B1693">
        <v>1978</v>
      </c>
      <c r="C1693" t="s">
        <v>45</v>
      </c>
      <c r="D1693" t="s">
        <v>33</v>
      </c>
      <c r="E1693" t="s">
        <v>440</v>
      </c>
      <c r="F1693">
        <v>1</v>
      </c>
      <c r="G1693">
        <v>0</v>
      </c>
      <c r="H1693" s="1">
        <v>41552</v>
      </c>
      <c r="I1693">
        <v>12</v>
      </c>
      <c r="J1693">
        <v>39</v>
      </c>
      <c r="K1693">
        <v>1</v>
      </c>
      <c r="L1693">
        <v>9</v>
      </c>
      <c r="M1693">
        <v>2</v>
      </c>
      <c r="N1693">
        <v>1</v>
      </c>
      <c r="O1693">
        <v>34</v>
      </c>
      <c r="P1693">
        <v>1</v>
      </c>
      <c r="Q1693">
        <v>2</v>
      </c>
      <c r="R1693">
        <v>1</v>
      </c>
      <c r="S1693">
        <v>2</v>
      </c>
      <c r="T1693">
        <v>7</v>
      </c>
      <c r="U1693">
        <v>1</v>
      </c>
      <c r="V1693">
        <v>0</v>
      </c>
      <c r="W1693">
        <v>0</v>
      </c>
      <c r="X1693">
        <v>0</v>
      </c>
      <c r="Y1693">
        <v>0</v>
      </c>
      <c r="Z1693">
        <v>1</v>
      </c>
      <c r="AA1693">
        <v>0</v>
      </c>
      <c r="AB1693" t="s">
        <v>51</v>
      </c>
    </row>
    <row r="1694" spans="1:28" x14ac:dyDescent="0.5">
      <c r="A1694">
        <v>8164</v>
      </c>
      <c r="B1694">
        <v>1978</v>
      </c>
      <c r="C1694" t="s">
        <v>45</v>
      </c>
      <c r="D1694" t="s">
        <v>37</v>
      </c>
      <c r="E1694" t="s">
        <v>460</v>
      </c>
      <c r="F1694">
        <v>0</v>
      </c>
      <c r="G1694">
        <v>0</v>
      </c>
      <c r="H1694" t="s">
        <v>461</v>
      </c>
      <c r="I1694">
        <v>13</v>
      </c>
      <c r="J1694">
        <v>1023</v>
      </c>
      <c r="K1694">
        <v>93</v>
      </c>
      <c r="L1694">
        <v>651</v>
      </c>
      <c r="M1694">
        <v>49</v>
      </c>
      <c r="N1694">
        <v>55</v>
      </c>
      <c r="O1694">
        <v>37</v>
      </c>
      <c r="P1694">
        <v>1</v>
      </c>
      <c r="Q1694">
        <v>5</v>
      </c>
      <c r="R1694">
        <v>6</v>
      </c>
      <c r="S1694">
        <v>7</v>
      </c>
      <c r="T1694">
        <v>2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 t="s">
        <v>72</v>
      </c>
    </row>
    <row r="1695" spans="1:28" x14ac:dyDescent="0.5">
      <c r="A1695">
        <v>1307</v>
      </c>
      <c r="B1695">
        <v>1978</v>
      </c>
      <c r="C1695" t="s">
        <v>28</v>
      </c>
      <c r="D1695" t="s">
        <v>29</v>
      </c>
      <c r="E1695" t="s">
        <v>513</v>
      </c>
      <c r="F1695">
        <v>0</v>
      </c>
      <c r="G1695">
        <v>1</v>
      </c>
      <c r="H1695" s="1">
        <v>41884</v>
      </c>
      <c r="I1695">
        <v>15</v>
      </c>
      <c r="J1695">
        <v>27</v>
      </c>
      <c r="K1695">
        <v>5</v>
      </c>
      <c r="L1695">
        <v>8</v>
      </c>
      <c r="M1695">
        <v>8</v>
      </c>
      <c r="N1695">
        <v>3</v>
      </c>
      <c r="O1695">
        <v>12</v>
      </c>
      <c r="P1695">
        <v>3</v>
      </c>
      <c r="Q1695">
        <v>3</v>
      </c>
      <c r="R1695">
        <v>0</v>
      </c>
      <c r="S1695">
        <v>4</v>
      </c>
      <c r="T1695">
        <v>4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 t="s">
        <v>32</v>
      </c>
    </row>
    <row r="1696" spans="1:28" x14ac:dyDescent="0.5">
      <c r="A1696">
        <v>7393</v>
      </c>
      <c r="B1696">
        <v>1978</v>
      </c>
      <c r="C1696" t="s">
        <v>28</v>
      </c>
      <c r="D1696" t="s">
        <v>41</v>
      </c>
      <c r="E1696" t="s">
        <v>523</v>
      </c>
      <c r="F1696">
        <v>1</v>
      </c>
      <c r="G1696">
        <v>1</v>
      </c>
      <c r="H1696" s="1">
        <v>41194</v>
      </c>
      <c r="I1696">
        <v>15</v>
      </c>
      <c r="J1696">
        <v>56</v>
      </c>
      <c r="K1696">
        <v>5</v>
      </c>
      <c r="L1696">
        <v>24</v>
      </c>
      <c r="M1696">
        <v>4</v>
      </c>
      <c r="N1696">
        <v>0</v>
      </c>
      <c r="O1696">
        <v>3</v>
      </c>
      <c r="P1696">
        <v>3</v>
      </c>
      <c r="Q1696">
        <v>2</v>
      </c>
      <c r="R1696">
        <v>1</v>
      </c>
      <c r="S1696">
        <v>3</v>
      </c>
      <c r="T1696">
        <v>5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 t="s">
        <v>32</v>
      </c>
    </row>
    <row r="1697" spans="1:28" x14ac:dyDescent="0.5">
      <c r="A1697">
        <v>3629</v>
      </c>
      <c r="B1697">
        <v>1978</v>
      </c>
      <c r="C1697" t="s">
        <v>28</v>
      </c>
      <c r="D1697" t="s">
        <v>33</v>
      </c>
      <c r="E1697" t="s">
        <v>577</v>
      </c>
      <c r="F1697">
        <v>1</v>
      </c>
      <c r="G1697">
        <v>0</v>
      </c>
      <c r="H1697" t="s">
        <v>113</v>
      </c>
      <c r="I1697">
        <v>17</v>
      </c>
      <c r="J1697">
        <v>76</v>
      </c>
      <c r="K1697">
        <v>3</v>
      </c>
      <c r="L1697">
        <v>31</v>
      </c>
      <c r="M1697">
        <v>4</v>
      </c>
      <c r="N1697">
        <v>4</v>
      </c>
      <c r="O1697">
        <v>27</v>
      </c>
      <c r="P1697">
        <v>2</v>
      </c>
      <c r="Q1697">
        <v>3</v>
      </c>
      <c r="R1697">
        <v>1</v>
      </c>
      <c r="S1697">
        <v>3</v>
      </c>
      <c r="T1697">
        <v>7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 t="s">
        <v>36</v>
      </c>
    </row>
    <row r="1698" spans="1:28" x14ac:dyDescent="0.5">
      <c r="A1698">
        <v>6355</v>
      </c>
      <c r="B1698">
        <v>1978</v>
      </c>
      <c r="C1698" t="s">
        <v>28</v>
      </c>
      <c r="D1698" t="s">
        <v>37</v>
      </c>
      <c r="E1698" t="s">
        <v>610</v>
      </c>
      <c r="F1698">
        <v>1</v>
      </c>
      <c r="G1698">
        <v>1</v>
      </c>
      <c r="H1698" t="s">
        <v>611</v>
      </c>
      <c r="I1698">
        <v>19</v>
      </c>
      <c r="J1698">
        <v>20</v>
      </c>
      <c r="K1698">
        <v>0</v>
      </c>
      <c r="L1698">
        <v>14</v>
      </c>
      <c r="M1698">
        <v>7</v>
      </c>
      <c r="N1698">
        <v>3</v>
      </c>
      <c r="O1698">
        <v>1</v>
      </c>
      <c r="P1698">
        <v>3</v>
      </c>
      <c r="Q1698">
        <v>2</v>
      </c>
      <c r="R1698">
        <v>0</v>
      </c>
      <c r="S1698">
        <v>4</v>
      </c>
      <c r="T1698">
        <v>3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 t="s">
        <v>32</v>
      </c>
    </row>
    <row r="1699" spans="1:28" x14ac:dyDescent="0.5">
      <c r="A1699">
        <v>10846</v>
      </c>
      <c r="B1699">
        <v>1978</v>
      </c>
      <c r="C1699" t="s">
        <v>58</v>
      </c>
      <c r="D1699" t="s">
        <v>37</v>
      </c>
      <c r="E1699" t="s">
        <v>689</v>
      </c>
      <c r="F1699">
        <v>1</v>
      </c>
      <c r="G1699">
        <v>0</v>
      </c>
      <c r="H1699" t="s">
        <v>613</v>
      </c>
      <c r="I1699">
        <v>22</v>
      </c>
      <c r="J1699">
        <v>327</v>
      </c>
      <c r="K1699">
        <v>9</v>
      </c>
      <c r="L1699">
        <v>125</v>
      </c>
      <c r="M1699">
        <v>25</v>
      </c>
      <c r="N1699">
        <v>4</v>
      </c>
      <c r="O1699">
        <v>139</v>
      </c>
      <c r="P1699">
        <v>6</v>
      </c>
      <c r="Q1699">
        <v>7</v>
      </c>
      <c r="R1699">
        <v>1</v>
      </c>
      <c r="S1699">
        <v>8</v>
      </c>
      <c r="T1699">
        <v>7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 t="s">
        <v>36</v>
      </c>
    </row>
    <row r="1700" spans="1:28" x14ac:dyDescent="0.5">
      <c r="A1700">
        <v>8737</v>
      </c>
      <c r="B1700">
        <v>1978</v>
      </c>
      <c r="C1700" t="s">
        <v>28</v>
      </c>
      <c r="D1700" t="s">
        <v>29</v>
      </c>
      <c r="E1700" t="s">
        <v>694</v>
      </c>
      <c r="F1700">
        <v>0</v>
      </c>
      <c r="G1700">
        <v>1</v>
      </c>
      <c r="H1700" s="1">
        <v>41763</v>
      </c>
      <c r="I1700">
        <v>22</v>
      </c>
      <c r="J1700">
        <v>29</v>
      </c>
      <c r="K1700">
        <v>1</v>
      </c>
      <c r="L1700">
        <v>9</v>
      </c>
      <c r="M1700">
        <v>2</v>
      </c>
      <c r="N1700">
        <v>0</v>
      </c>
      <c r="O1700">
        <v>2</v>
      </c>
      <c r="P1700">
        <v>1</v>
      </c>
      <c r="Q1700">
        <v>2</v>
      </c>
      <c r="R1700">
        <v>0</v>
      </c>
      <c r="S1700">
        <v>3</v>
      </c>
      <c r="T1700">
        <v>3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 t="s">
        <v>32</v>
      </c>
    </row>
    <row r="1701" spans="1:28" x14ac:dyDescent="0.5">
      <c r="A1701">
        <v>11187</v>
      </c>
      <c r="B1701">
        <v>1978</v>
      </c>
      <c r="C1701" t="s">
        <v>123</v>
      </c>
      <c r="D1701" t="s">
        <v>33</v>
      </c>
      <c r="E1701" t="s">
        <v>722</v>
      </c>
      <c r="F1701">
        <v>1</v>
      </c>
      <c r="G1701">
        <v>0</v>
      </c>
      <c r="H1701" t="s">
        <v>597</v>
      </c>
      <c r="I1701">
        <v>23</v>
      </c>
      <c r="J1701">
        <v>2</v>
      </c>
      <c r="K1701">
        <v>8</v>
      </c>
      <c r="L1701">
        <v>10</v>
      </c>
      <c r="M1701">
        <v>12</v>
      </c>
      <c r="N1701">
        <v>14</v>
      </c>
      <c r="O1701">
        <v>23</v>
      </c>
      <c r="P1701">
        <v>3</v>
      </c>
      <c r="Q1701">
        <v>2</v>
      </c>
      <c r="R1701">
        <v>1</v>
      </c>
      <c r="S1701">
        <v>3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 t="s">
        <v>36</v>
      </c>
    </row>
    <row r="1702" spans="1:28" x14ac:dyDescent="0.5">
      <c r="A1702">
        <v>2535</v>
      </c>
      <c r="B1702">
        <v>1978</v>
      </c>
      <c r="C1702" t="s">
        <v>58</v>
      </c>
      <c r="D1702" t="s">
        <v>37</v>
      </c>
      <c r="E1702" t="s">
        <v>762</v>
      </c>
      <c r="F1702">
        <v>1</v>
      </c>
      <c r="G1702">
        <v>0</v>
      </c>
      <c r="H1702" t="s">
        <v>763</v>
      </c>
      <c r="I1702">
        <v>24</v>
      </c>
      <c r="J1702">
        <v>163</v>
      </c>
      <c r="K1702">
        <v>0</v>
      </c>
      <c r="L1702">
        <v>480</v>
      </c>
      <c r="M1702">
        <v>0</v>
      </c>
      <c r="N1702">
        <v>126</v>
      </c>
      <c r="O1702">
        <v>75</v>
      </c>
      <c r="P1702">
        <v>1</v>
      </c>
      <c r="Q1702">
        <v>6</v>
      </c>
      <c r="R1702">
        <v>5</v>
      </c>
      <c r="S1702">
        <v>8</v>
      </c>
      <c r="T1702">
        <v>9</v>
      </c>
      <c r="U1702">
        <v>0</v>
      </c>
      <c r="V1702">
        <v>1</v>
      </c>
      <c r="W1702">
        <v>1</v>
      </c>
      <c r="X1702">
        <v>1</v>
      </c>
      <c r="Y1702">
        <v>0</v>
      </c>
      <c r="Z1702">
        <v>1</v>
      </c>
      <c r="AA1702">
        <v>0</v>
      </c>
      <c r="AB1702" t="s">
        <v>32</v>
      </c>
    </row>
    <row r="1703" spans="1:28" x14ac:dyDescent="0.5">
      <c r="A1703">
        <v>8492</v>
      </c>
      <c r="B1703">
        <v>1978</v>
      </c>
      <c r="C1703" t="s">
        <v>28</v>
      </c>
      <c r="D1703" t="s">
        <v>41</v>
      </c>
      <c r="E1703" t="s">
        <v>773</v>
      </c>
      <c r="F1703">
        <v>0</v>
      </c>
      <c r="G1703">
        <v>0</v>
      </c>
      <c r="H1703" s="1">
        <v>41528</v>
      </c>
      <c r="I1703">
        <v>25</v>
      </c>
      <c r="J1703">
        <v>795</v>
      </c>
      <c r="K1703">
        <v>0</v>
      </c>
      <c r="L1703">
        <v>545</v>
      </c>
      <c r="M1703">
        <v>95</v>
      </c>
      <c r="N1703">
        <v>58</v>
      </c>
      <c r="O1703">
        <v>0</v>
      </c>
      <c r="P1703">
        <v>1</v>
      </c>
      <c r="Q1703">
        <v>8</v>
      </c>
      <c r="R1703">
        <v>4</v>
      </c>
      <c r="S1703">
        <v>10</v>
      </c>
      <c r="T1703">
        <v>6</v>
      </c>
      <c r="U1703">
        <v>0</v>
      </c>
      <c r="V1703">
        <v>0</v>
      </c>
      <c r="W1703">
        <v>0</v>
      </c>
      <c r="X1703">
        <v>1</v>
      </c>
      <c r="Y1703">
        <v>0</v>
      </c>
      <c r="Z1703">
        <v>0</v>
      </c>
      <c r="AA1703">
        <v>0</v>
      </c>
      <c r="AB1703" t="s">
        <v>32</v>
      </c>
    </row>
    <row r="1704" spans="1:28" x14ac:dyDescent="0.5">
      <c r="A1704">
        <v>10196</v>
      </c>
      <c r="B1704">
        <v>1978</v>
      </c>
      <c r="C1704" t="s">
        <v>28</v>
      </c>
      <c r="D1704" t="s">
        <v>37</v>
      </c>
      <c r="E1704" t="s">
        <v>792</v>
      </c>
      <c r="F1704">
        <v>2</v>
      </c>
      <c r="G1704">
        <v>0</v>
      </c>
      <c r="H1704" s="1">
        <v>41976</v>
      </c>
      <c r="I1704">
        <v>26</v>
      </c>
      <c r="J1704">
        <v>212</v>
      </c>
      <c r="K1704">
        <v>123</v>
      </c>
      <c r="L1704">
        <v>177</v>
      </c>
      <c r="M1704">
        <v>15</v>
      </c>
      <c r="N1704">
        <v>64</v>
      </c>
      <c r="O1704">
        <v>23</v>
      </c>
      <c r="P1704">
        <v>2</v>
      </c>
      <c r="Q1704">
        <v>8</v>
      </c>
      <c r="R1704">
        <v>2</v>
      </c>
      <c r="S1704">
        <v>8</v>
      </c>
      <c r="T1704">
        <v>4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 t="s">
        <v>40</v>
      </c>
    </row>
    <row r="1705" spans="1:28" x14ac:dyDescent="0.5">
      <c r="A1705">
        <v>3870</v>
      </c>
      <c r="B1705">
        <v>1978</v>
      </c>
      <c r="C1705" t="s">
        <v>48</v>
      </c>
      <c r="D1705" t="s">
        <v>41</v>
      </c>
      <c r="E1705" t="s">
        <v>866</v>
      </c>
      <c r="F1705">
        <v>0</v>
      </c>
      <c r="G1705">
        <v>0</v>
      </c>
      <c r="H1705" s="1">
        <v>41519</v>
      </c>
      <c r="I1705">
        <v>28</v>
      </c>
      <c r="J1705">
        <v>359</v>
      </c>
      <c r="K1705">
        <v>35</v>
      </c>
      <c r="L1705">
        <v>314</v>
      </c>
      <c r="M1705">
        <v>93</v>
      </c>
      <c r="N1705">
        <v>116</v>
      </c>
      <c r="O1705">
        <v>89</v>
      </c>
      <c r="P1705">
        <v>1</v>
      </c>
      <c r="Q1705">
        <v>7</v>
      </c>
      <c r="R1705">
        <v>3</v>
      </c>
      <c r="S1705">
        <v>13</v>
      </c>
      <c r="T1705">
        <v>4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 t="s">
        <v>51</v>
      </c>
    </row>
    <row r="1706" spans="1:28" x14ac:dyDescent="0.5">
      <c r="A1706">
        <v>5961</v>
      </c>
      <c r="B1706">
        <v>1978</v>
      </c>
      <c r="C1706" t="s">
        <v>28</v>
      </c>
      <c r="D1706" t="s">
        <v>37</v>
      </c>
      <c r="E1706" t="s">
        <v>877</v>
      </c>
      <c r="F1706">
        <v>1</v>
      </c>
      <c r="G1706">
        <v>0</v>
      </c>
      <c r="H1706" s="1">
        <v>41826</v>
      </c>
      <c r="I1706">
        <v>29</v>
      </c>
      <c r="J1706">
        <v>8</v>
      </c>
      <c r="K1706">
        <v>4</v>
      </c>
      <c r="L1706">
        <v>20</v>
      </c>
      <c r="M1706">
        <v>6</v>
      </c>
      <c r="N1706">
        <v>3</v>
      </c>
      <c r="O1706">
        <v>16</v>
      </c>
      <c r="P1706">
        <v>1</v>
      </c>
      <c r="Q1706">
        <v>1</v>
      </c>
      <c r="R1706">
        <v>0</v>
      </c>
      <c r="S1706">
        <v>3</v>
      </c>
      <c r="T1706">
        <v>5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 t="s">
        <v>32</v>
      </c>
    </row>
    <row r="1707" spans="1:28" x14ac:dyDescent="0.5">
      <c r="A1707">
        <v>6384</v>
      </c>
      <c r="B1707">
        <v>1978</v>
      </c>
      <c r="C1707" t="s">
        <v>28</v>
      </c>
      <c r="D1707" t="s">
        <v>29</v>
      </c>
      <c r="E1707" t="s">
        <v>910</v>
      </c>
      <c r="F1707">
        <v>0</v>
      </c>
      <c r="G1707">
        <v>1</v>
      </c>
      <c r="H1707" s="1">
        <v>41945</v>
      </c>
      <c r="I1707">
        <v>30</v>
      </c>
      <c r="J1707">
        <v>909</v>
      </c>
      <c r="K1707">
        <v>12</v>
      </c>
      <c r="L1707">
        <v>278</v>
      </c>
      <c r="M1707">
        <v>0</v>
      </c>
      <c r="N1707">
        <v>12</v>
      </c>
      <c r="O1707">
        <v>242</v>
      </c>
      <c r="P1707">
        <v>3</v>
      </c>
      <c r="Q1707">
        <v>5</v>
      </c>
      <c r="R1707">
        <v>2</v>
      </c>
      <c r="S1707">
        <v>11</v>
      </c>
      <c r="T1707">
        <v>8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 t="s">
        <v>40</v>
      </c>
    </row>
    <row r="1708" spans="1:28" x14ac:dyDescent="0.5">
      <c r="A1708">
        <v>8650</v>
      </c>
      <c r="B1708">
        <v>1978</v>
      </c>
      <c r="C1708" t="s">
        <v>28</v>
      </c>
      <c r="D1708" t="s">
        <v>60</v>
      </c>
      <c r="E1708" t="s">
        <v>949</v>
      </c>
      <c r="F1708">
        <v>1</v>
      </c>
      <c r="G1708">
        <v>1</v>
      </c>
      <c r="H1708" t="s">
        <v>725</v>
      </c>
      <c r="I1708">
        <v>31</v>
      </c>
      <c r="J1708">
        <v>5</v>
      </c>
      <c r="K1708">
        <v>6</v>
      </c>
      <c r="L1708">
        <v>10</v>
      </c>
      <c r="M1708">
        <v>6</v>
      </c>
      <c r="N1708">
        <v>5</v>
      </c>
      <c r="O1708">
        <v>10</v>
      </c>
      <c r="P1708">
        <v>1</v>
      </c>
      <c r="Q1708">
        <v>1</v>
      </c>
      <c r="R1708">
        <v>0</v>
      </c>
      <c r="S1708">
        <v>3</v>
      </c>
      <c r="T1708">
        <v>4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 t="s">
        <v>32</v>
      </c>
    </row>
    <row r="1709" spans="1:28" x14ac:dyDescent="0.5">
      <c r="A1709">
        <v>9396</v>
      </c>
      <c r="B1709">
        <v>1978</v>
      </c>
      <c r="C1709" t="s">
        <v>45</v>
      </c>
      <c r="D1709" t="s">
        <v>37</v>
      </c>
      <c r="E1709" t="s">
        <v>953</v>
      </c>
      <c r="F1709">
        <v>1</v>
      </c>
      <c r="G1709">
        <v>0</v>
      </c>
      <c r="H1709" t="s">
        <v>79</v>
      </c>
      <c r="I1709">
        <v>31</v>
      </c>
      <c r="J1709">
        <v>9</v>
      </c>
      <c r="K1709">
        <v>0</v>
      </c>
      <c r="L1709">
        <v>6</v>
      </c>
      <c r="M1709">
        <v>4</v>
      </c>
      <c r="N1709">
        <v>1</v>
      </c>
      <c r="O1709">
        <v>5</v>
      </c>
      <c r="P1709">
        <v>1</v>
      </c>
      <c r="Q1709">
        <v>1</v>
      </c>
      <c r="R1709">
        <v>0</v>
      </c>
      <c r="S1709">
        <v>2</v>
      </c>
      <c r="T1709">
        <v>9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 t="s">
        <v>72</v>
      </c>
    </row>
    <row r="1710" spans="1:28" x14ac:dyDescent="0.5">
      <c r="A1710">
        <v>933</v>
      </c>
      <c r="B1710">
        <v>1978</v>
      </c>
      <c r="C1710" t="s">
        <v>45</v>
      </c>
      <c r="D1710" t="s">
        <v>37</v>
      </c>
      <c r="E1710" t="s">
        <v>953</v>
      </c>
      <c r="F1710">
        <v>1</v>
      </c>
      <c r="G1710">
        <v>0</v>
      </c>
      <c r="H1710" t="s">
        <v>79</v>
      </c>
      <c r="I1710">
        <v>31</v>
      </c>
      <c r="J1710">
        <v>9</v>
      </c>
      <c r="K1710">
        <v>0</v>
      </c>
      <c r="L1710">
        <v>6</v>
      </c>
      <c r="M1710">
        <v>4</v>
      </c>
      <c r="N1710">
        <v>1</v>
      </c>
      <c r="O1710">
        <v>5</v>
      </c>
      <c r="P1710">
        <v>1</v>
      </c>
      <c r="Q1710">
        <v>1</v>
      </c>
      <c r="R1710">
        <v>0</v>
      </c>
      <c r="S1710">
        <v>2</v>
      </c>
      <c r="T1710">
        <v>9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 t="s">
        <v>32</v>
      </c>
    </row>
    <row r="1711" spans="1:28" x14ac:dyDescent="0.5">
      <c r="A1711">
        <v>7631</v>
      </c>
      <c r="B1711">
        <v>1978</v>
      </c>
      <c r="C1711" t="s">
        <v>58</v>
      </c>
      <c r="D1711" t="s">
        <v>41</v>
      </c>
      <c r="E1711" t="s">
        <v>1013</v>
      </c>
      <c r="F1711">
        <v>1</v>
      </c>
      <c r="G1711">
        <v>0</v>
      </c>
      <c r="H1711" s="1">
        <v>41435</v>
      </c>
      <c r="I1711">
        <v>34</v>
      </c>
      <c r="J1711">
        <v>562</v>
      </c>
      <c r="K1711">
        <v>58</v>
      </c>
      <c r="L1711">
        <v>168</v>
      </c>
      <c r="M1711">
        <v>43</v>
      </c>
      <c r="N1711">
        <v>16</v>
      </c>
      <c r="O1711">
        <v>142</v>
      </c>
      <c r="P1711">
        <v>1</v>
      </c>
      <c r="Q1711">
        <v>5</v>
      </c>
      <c r="R1711">
        <v>7</v>
      </c>
      <c r="S1711">
        <v>10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 t="s">
        <v>55</v>
      </c>
    </row>
    <row r="1712" spans="1:28" x14ac:dyDescent="0.5">
      <c r="A1712">
        <v>7034</v>
      </c>
      <c r="B1712">
        <v>1978</v>
      </c>
      <c r="C1712" t="s">
        <v>48</v>
      </c>
      <c r="D1712" t="s">
        <v>37</v>
      </c>
      <c r="E1712" t="s">
        <v>1019</v>
      </c>
      <c r="F1712">
        <v>1</v>
      </c>
      <c r="G1712">
        <v>0</v>
      </c>
      <c r="H1712" s="1">
        <v>41283</v>
      </c>
      <c r="I1712">
        <v>34</v>
      </c>
      <c r="J1712">
        <v>8</v>
      </c>
      <c r="K1712">
        <v>7</v>
      </c>
      <c r="L1712">
        <v>9</v>
      </c>
      <c r="M1712">
        <v>13</v>
      </c>
      <c r="N1712">
        <v>6</v>
      </c>
      <c r="O1712">
        <v>12</v>
      </c>
      <c r="P1712">
        <v>2</v>
      </c>
      <c r="Q1712">
        <v>2</v>
      </c>
      <c r="R1712">
        <v>0</v>
      </c>
      <c r="S1712">
        <v>3</v>
      </c>
      <c r="T1712">
        <v>8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 t="s">
        <v>36</v>
      </c>
    </row>
    <row r="1713" spans="1:28" x14ac:dyDescent="0.5">
      <c r="A1713">
        <v>11075</v>
      </c>
      <c r="B1713">
        <v>1978</v>
      </c>
      <c r="C1713" t="s">
        <v>28</v>
      </c>
      <c r="D1713" t="s">
        <v>37</v>
      </c>
      <c r="E1713" t="s">
        <v>1083</v>
      </c>
      <c r="F1713">
        <v>1</v>
      </c>
      <c r="G1713">
        <v>1</v>
      </c>
      <c r="H1713" t="s">
        <v>95</v>
      </c>
      <c r="I1713">
        <v>37</v>
      </c>
      <c r="J1713">
        <v>183</v>
      </c>
      <c r="K1713">
        <v>2</v>
      </c>
      <c r="L1713">
        <v>64</v>
      </c>
      <c r="M1713">
        <v>7</v>
      </c>
      <c r="N1713">
        <v>2</v>
      </c>
      <c r="O1713">
        <v>12</v>
      </c>
      <c r="P1713">
        <v>4</v>
      </c>
      <c r="Q1713">
        <v>3</v>
      </c>
      <c r="R1713">
        <v>3</v>
      </c>
      <c r="S1713">
        <v>5</v>
      </c>
      <c r="T1713">
        <v>4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 t="s">
        <v>36</v>
      </c>
    </row>
    <row r="1714" spans="1:28" x14ac:dyDescent="0.5">
      <c r="A1714">
        <v>1773</v>
      </c>
      <c r="B1714">
        <v>1978</v>
      </c>
      <c r="C1714" t="s">
        <v>48</v>
      </c>
      <c r="D1714" t="s">
        <v>37</v>
      </c>
      <c r="E1714" t="s">
        <v>1112</v>
      </c>
      <c r="F1714">
        <v>0</v>
      </c>
      <c r="G1714">
        <v>0</v>
      </c>
      <c r="H1714" s="1">
        <v>41011</v>
      </c>
      <c r="I1714">
        <v>38</v>
      </c>
      <c r="J1714">
        <v>5</v>
      </c>
      <c r="K1714">
        <v>6</v>
      </c>
      <c r="L1714">
        <v>15</v>
      </c>
      <c r="M1714">
        <v>11</v>
      </c>
      <c r="N1714">
        <v>7</v>
      </c>
      <c r="O1714">
        <v>13</v>
      </c>
      <c r="P1714">
        <v>1</v>
      </c>
      <c r="Q1714">
        <v>2</v>
      </c>
      <c r="R1714">
        <v>0</v>
      </c>
      <c r="S1714">
        <v>3</v>
      </c>
      <c r="T1714">
        <v>9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 t="s">
        <v>72</v>
      </c>
    </row>
    <row r="1715" spans="1:28" x14ac:dyDescent="0.5">
      <c r="A1715">
        <v>6919</v>
      </c>
      <c r="B1715">
        <v>1978</v>
      </c>
      <c r="C1715" t="s">
        <v>48</v>
      </c>
      <c r="D1715" t="s">
        <v>37</v>
      </c>
      <c r="E1715" t="s">
        <v>1132</v>
      </c>
      <c r="F1715">
        <v>1</v>
      </c>
      <c r="G1715">
        <v>0</v>
      </c>
      <c r="H1715" s="1">
        <v>41370</v>
      </c>
      <c r="I1715">
        <v>39</v>
      </c>
      <c r="J1715">
        <v>4</v>
      </c>
      <c r="K1715">
        <v>7</v>
      </c>
      <c r="L1715">
        <v>15</v>
      </c>
      <c r="M1715">
        <v>13</v>
      </c>
      <c r="N1715">
        <v>9</v>
      </c>
      <c r="O1715">
        <v>15</v>
      </c>
      <c r="P1715">
        <v>3</v>
      </c>
      <c r="Q1715">
        <v>2</v>
      </c>
      <c r="R1715">
        <v>1</v>
      </c>
      <c r="S1715">
        <v>3</v>
      </c>
      <c r="T1715">
        <v>6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 t="s">
        <v>32</v>
      </c>
    </row>
    <row r="1716" spans="1:28" x14ac:dyDescent="0.5">
      <c r="A1716">
        <v>10207</v>
      </c>
      <c r="B1716">
        <v>1978</v>
      </c>
      <c r="C1716" t="s">
        <v>28</v>
      </c>
      <c r="D1716" t="s">
        <v>41</v>
      </c>
      <c r="E1716" t="s">
        <v>1151</v>
      </c>
      <c r="F1716">
        <v>1</v>
      </c>
      <c r="G1716">
        <v>0</v>
      </c>
      <c r="H1716" t="s">
        <v>471</v>
      </c>
      <c r="I1716">
        <v>40</v>
      </c>
      <c r="J1716">
        <v>5</v>
      </c>
      <c r="K1716">
        <v>1</v>
      </c>
      <c r="L1716">
        <v>8</v>
      </c>
      <c r="M1716">
        <v>0</v>
      </c>
      <c r="N1716">
        <v>0</v>
      </c>
      <c r="O1716">
        <v>1</v>
      </c>
      <c r="P1716">
        <v>1</v>
      </c>
      <c r="Q1716">
        <v>1</v>
      </c>
      <c r="R1716">
        <v>0</v>
      </c>
      <c r="S1716">
        <v>2</v>
      </c>
      <c r="T1716">
        <v>8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 t="s">
        <v>72</v>
      </c>
    </row>
    <row r="1717" spans="1:28" x14ac:dyDescent="0.5">
      <c r="A1717">
        <v>4838</v>
      </c>
      <c r="B1717">
        <v>1978</v>
      </c>
      <c r="C1717" t="s">
        <v>28</v>
      </c>
      <c r="D1717" t="s">
        <v>41</v>
      </c>
      <c r="E1717" t="s">
        <v>1151</v>
      </c>
      <c r="F1717">
        <v>1</v>
      </c>
      <c r="G1717">
        <v>0</v>
      </c>
      <c r="H1717" t="s">
        <v>471</v>
      </c>
      <c r="I1717">
        <v>40</v>
      </c>
      <c r="J1717">
        <v>5</v>
      </c>
      <c r="K1717">
        <v>1</v>
      </c>
      <c r="L1717">
        <v>8</v>
      </c>
      <c r="M1717">
        <v>0</v>
      </c>
      <c r="N1717">
        <v>0</v>
      </c>
      <c r="O1717">
        <v>1</v>
      </c>
      <c r="P1717">
        <v>1</v>
      </c>
      <c r="Q1717">
        <v>1</v>
      </c>
      <c r="R1717">
        <v>0</v>
      </c>
      <c r="S1717">
        <v>2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 t="s">
        <v>55</v>
      </c>
    </row>
    <row r="1718" spans="1:28" x14ac:dyDescent="0.5">
      <c r="A1718">
        <v>4331</v>
      </c>
      <c r="B1718">
        <v>1978</v>
      </c>
      <c r="C1718" t="s">
        <v>58</v>
      </c>
      <c r="D1718" t="s">
        <v>41</v>
      </c>
      <c r="E1718" t="s">
        <v>1172</v>
      </c>
      <c r="F1718">
        <v>0</v>
      </c>
      <c r="G1718">
        <v>0</v>
      </c>
      <c r="H1718" t="s">
        <v>855</v>
      </c>
      <c r="I1718">
        <v>41</v>
      </c>
      <c r="J1718">
        <v>913</v>
      </c>
      <c r="K1718">
        <v>26</v>
      </c>
      <c r="L1718">
        <v>376</v>
      </c>
      <c r="M1718">
        <v>17</v>
      </c>
      <c r="N1718">
        <v>26</v>
      </c>
      <c r="O1718">
        <v>13</v>
      </c>
      <c r="P1718">
        <v>1</v>
      </c>
      <c r="Q1718">
        <v>3</v>
      </c>
      <c r="R1718">
        <v>6</v>
      </c>
      <c r="S1718">
        <v>11</v>
      </c>
      <c r="T1718">
        <v>1</v>
      </c>
      <c r="U1718">
        <v>0</v>
      </c>
      <c r="V1718">
        <v>1</v>
      </c>
      <c r="W1718">
        <v>1</v>
      </c>
      <c r="X1718">
        <v>0</v>
      </c>
      <c r="Y1718">
        <v>0</v>
      </c>
      <c r="Z1718">
        <v>0</v>
      </c>
      <c r="AA1718">
        <v>0</v>
      </c>
      <c r="AB1718" t="s">
        <v>32</v>
      </c>
    </row>
    <row r="1719" spans="1:28" x14ac:dyDescent="0.5">
      <c r="A1719">
        <v>9829</v>
      </c>
      <c r="B1719">
        <v>1978</v>
      </c>
      <c r="C1719" t="s">
        <v>28</v>
      </c>
      <c r="D1719" t="s">
        <v>41</v>
      </c>
      <c r="E1719" t="s">
        <v>1186</v>
      </c>
      <c r="F1719">
        <v>1</v>
      </c>
      <c r="G1719">
        <v>0</v>
      </c>
      <c r="H1719" s="1">
        <v>41975</v>
      </c>
      <c r="I1719">
        <v>42</v>
      </c>
      <c r="J1719">
        <v>22</v>
      </c>
      <c r="K1719">
        <v>4</v>
      </c>
      <c r="L1719">
        <v>17</v>
      </c>
      <c r="M1719">
        <v>12</v>
      </c>
      <c r="N1719">
        <v>10</v>
      </c>
      <c r="O1719">
        <v>13</v>
      </c>
      <c r="P1719">
        <v>3</v>
      </c>
      <c r="Q1719">
        <v>2</v>
      </c>
      <c r="R1719">
        <v>0</v>
      </c>
      <c r="S1719">
        <v>4</v>
      </c>
      <c r="T1719">
        <v>6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 t="s">
        <v>32</v>
      </c>
    </row>
    <row r="1720" spans="1:28" x14ac:dyDescent="0.5">
      <c r="A1720">
        <v>8181</v>
      </c>
      <c r="B1720">
        <v>1978</v>
      </c>
      <c r="C1720" t="s">
        <v>48</v>
      </c>
      <c r="D1720" t="s">
        <v>33</v>
      </c>
      <c r="E1720" t="s">
        <v>1191</v>
      </c>
      <c r="F1720">
        <v>1</v>
      </c>
      <c r="G1720">
        <v>0</v>
      </c>
      <c r="H1720" t="s">
        <v>1192</v>
      </c>
      <c r="I1720">
        <v>42</v>
      </c>
      <c r="J1720">
        <v>51</v>
      </c>
      <c r="K1720">
        <v>12</v>
      </c>
      <c r="L1720">
        <v>49</v>
      </c>
      <c r="M1720">
        <v>17</v>
      </c>
      <c r="N1720">
        <v>24</v>
      </c>
      <c r="O1720">
        <v>24</v>
      </c>
      <c r="P1720">
        <v>3</v>
      </c>
      <c r="Q1720">
        <v>4</v>
      </c>
      <c r="R1720">
        <v>1</v>
      </c>
      <c r="S1720">
        <v>3</v>
      </c>
      <c r="T1720">
        <v>8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 t="s">
        <v>32</v>
      </c>
    </row>
    <row r="1721" spans="1:28" x14ac:dyDescent="0.5">
      <c r="A1721">
        <v>10403</v>
      </c>
      <c r="B1721">
        <v>1978</v>
      </c>
      <c r="C1721" t="s">
        <v>28</v>
      </c>
      <c r="D1721" t="s">
        <v>41</v>
      </c>
      <c r="E1721" t="s">
        <v>1204</v>
      </c>
      <c r="F1721">
        <v>1</v>
      </c>
      <c r="G1721">
        <v>0</v>
      </c>
      <c r="H1721" t="s">
        <v>419</v>
      </c>
      <c r="I1721">
        <v>43</v>
      </c>
      <c r="J1721">
        <v>2</v>
      </c>
      <c r="K1721">
        <v>13</v>
      </c>
      <c r="L1721">
        <v>6</v>
      </c>
      <c r="M1721">
        <v>7</v>
      </c>
      <c r="N1721">
        <v>5</v>
      </c>
      <c r="O1721">
        <v>11</v>
      </c>
      <c r="P1721">
        <v>3</v>
      </c>
      <c r="Q1721">
        <v>3</v>
      </c>
      <c r="R1721">
        <v>0</v>
      </c>
      <c r="S1721">
        <v>3</v>
      </c>
      <c r="T1721">
        <v>7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 t="s">
        <v>36</v>
      </c>
    </row>
    <row r="1722" spans="1:28" x14ac:dyDescent="0.5">
      <c r="A1722">
        <v>6201</v>
      </c>
      <c r="B1722">
        <v>1978</v>
      </c>
      <c r="C1722" t="s">
        <v>28</v>
      </c>
      <c r="D1722" t="s">
        <v>33</v>
      </c>
      <c r="E1722" t="s">
        <v>1241</v>
      </c>
      <c r="F1722">
        <v>1</v>
      </c>
      <c r="G1722">
        <v>1</v>
      </c>
      <c r="H1722" t="s">
        <v>623</v>
      </c>
      <c r="I1722">
        <v>45</v>
      </c>
      <c r="J1722">
        <v>22</v>
      </c>
      <c r="K1722">
        <v>2</v>
      </c>
      <c r="L1722">
        <v>14</v>
      </c>
      <c r="M1722">
        <v>0</v>
      </c>
      <c r="N1722">
        <v>1</v>
      </c>
      <c r="O1722">
        <v>10</v>
      </c>
      <c r="P1722">
        <v>2</v>
      </c>
      <c r="Q1722">
        <v>2</v>
      </c>
      <c r="R1722">
        <v>0</v>
      </c>
      <c r="S1722">
        <v>3</v>
      </c>
      <c r="T1722">
        <v>7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</v>
      </c>
      <c r="AB1722" t="s">
        <v>32</v>
      </c>
    </row>
    <row r="1723" spans="1:28" x14ac:dyDescent="0.5">
      <c r="A1723">
        <v>1715</v>
      </c>
      <c r="B1723">
        <v>1978</v>
      </c>
      <c r="C1723" t="s">
        <v>28</v>
      </c>
      <c r="D1723" t="s">
        <v>41</v>
      </c>
      <c r="E1723" t="s">
        <v>1250</v>
      </c>
      <c r="F1723">
        <v>1</v>
      </c>
      <c r="G1723">
        <v>0</v>
      </c>
      <c r="H1723" s="1">
        <v>41580</v>
      </c>
      <c r="I1723">
        <v>45</v>
      </c>
      <c r="J1723">
        <v>9</v>
      </c>
      <c r="K1723">
        <v>4</v>
      </c>
      <c r="L1723">
        <v>18</v>
      </c>
      <c r="M1723">
        <v>7</v>
      </c>
      <c r="N1723">
        <v>5</v>
      </c>
      <c r="O1723">
        <v>5</v>
      </c>
      <c r="P1723">
        <v>2</v>
      </c>
      <c r="Q1723">
        <v>2</v>
      </c>
      <c r="R1723">
        <v>0</v>
      </c>
      <c r="S1723">
        <v>3</v>
      </c>
      <c r="T1723">
        <v>7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 t="s">
        <v>43</v>
      </c>
    </row>
    <row r="1724" spans="1:28" x14ac:dyDescent="0.5">
      <c r="A1724">
        <v>10821</v>
      </c>
      <c r="B1724">
        <v>1978</v>
      </c>
      <c r="C1724" t="s">
        <v>28</v>
      </c>
      <c r="D1724" t="s">
        <v>37</v>
      </c>
      <c r="E1724" t="s">
        <v>1251</v>
      </c>
      <c r="F1724">
        <v>1</v>
      </c>
      <c r="G1724">
        <v>1</v>
      </c>
      <c r="H1724" s="1">
        <v>41427</v>
      </c>
      <c r="I1724">
        <v>45</v>
      </c>
      <c r="J1724">
        <v>182</v>
      </c>
      <c r="K1724">
        <v>4</v>
      </c>
      <c r="L1724">
        <v>33</v>
      </c>
      <c r="M1724">
        <v>0</v>
      </c>
      <c r="N1724">
        <v>2</v>
      </c>
      <c r="O1724">
        <v>42</v>
      </c>
      <c r="P1724">
        <v>6</v>
      </c>
      <c r="Q1724">
        <v>4</v>
      </c>
      <c r="R1724">
        <v>1</v>
      </c>
      <c r="S1724">
        <v>5</v>
      </c>
      <c r="T1724">
        <v>7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 t="s">
        <v>32</v>
      </c>
    </row>
    <row r="1725" spans="1:28" x14ac:dyDescent="0.5">
      <c r="A1725">
        <v>4653</v>
      </c>
      <c r="B1725">
        <v>1978</v>
      </c>
      <c r="C1725" t="s">
        <v>28</v>
      </c>
      <c r="D1725" t="s">
        <v>41</v>
      </c>
      <c r="E1725" t="s">
        <v>1277</v>
      </c>
      <c r="F1725">
        <v>1</v>
      </c>
      <c r="G1725">
        <v>0</v>
      </c>
      <c r="H1725" t="s">
        <v>74</v>
      </c>
      <c r="I1725">
        <v>46</v>
      </c>
      <c r="J1725">
        <v>131</v>
      </c>
      <c r="K1725">
        <v>0</v>
      </c>
      <c r="L1725">
        <v>16</v>
      </c>
      <c r="M1725">
        <v>2</v>
      </c>
      <c r="N1725">
        <v>1</v>
      </c>
      <c r="O1725">
        <v>39</v>
      </c>
      <c r="P1725">
        <v>4</v>
      </c>
      <c r="Q1725">
        <v>3</v>
      </c>
      <c r="R1725">
        <v>1</v>
      </c>
      <c r="S1725">
        <v>4</v>
      </c>
      <c r="T1725">
        <v>8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 t="s">
        <v>72</v>
      </c>
    </row>
    <row r="1726" spans="1:28" x14ac:dyDescent="0.5">
      <c r="A1726">
        <v>7250</v>
      </c>
      <c r="B1726">
        <v>1978</v>
      </c>
      <c r="C1726" t="s">
        <v>28</v>
      </c>
      <c r="D1726" t="s">
        <v>41</v>
      </c>
      <c r="E1726" t="s">
        <v>1315</v>
      </c>
      <c r="F1726">
        <v>1</v>
      </c>
      <c r="G1726">
        <v>0</v>
      </c>
      <c r="H1726" s="1">
        <v>41284</v>
      </c>
      <c r="I1726">
        <v>48</v>
      </c>
      <c r="J1726">
        <v>344</v>
      </c>
      <c r="K1726">
        <v>35</v>
      </c>
      <c r="L1726">
        <v>178</v>
      </c>
      <c r="M1726">
        <v>15</v>
      </c>
      <c r="N1726">
        <v>23</v>
      </c>
      <c r="O1726">
        <v>17</v>
      </c>
      <c r="P1726">
        <v>7</v>
      </c>
      <c r="Q1726">
        <v>7</v>
      </c>
      <c r="R1726">
        <v>2</v>
      </c>
      <c r="S1726">
        <v>9</v>
      </c>
      <c r="T1726">
        <v>6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 t="s">
        <v>36</v>
      </c>
    </row>
    <row r="1727" spans="1:28" x14ac:dyDescent="0.5">
      <c r="A1727">
        <v>1215</v>
      </c>
      <c r="B1727">
        <v>1978</v>
      </c>
      <c r="C1727" t="s">
        <v>28</v>
      </c>
      <c r="D1727" t="s">
        <v>41</v>
      </c>
      <c r="E1727" t="s">
        <v>1339</v>
      </c>
      <c r="F1727">
        <v>0</v>
      </c>
      <c r="G1727">
        <v>0</v>
      </c>
      <c r="H1727" s="1">
        <v>41496</v>
      </c>
      <c r="I1727">
        <v>49</v>
      </c>
      <c r="J1727">
        <v>690</v>
      </c>
      <c r="K1727">
        <v>117</v>
      </c>
      <c r="L1727">
        <v>499</v>
      </c>
      <c r="M1727">
        <v>76</v>
      </c>
      <c r="N1727">
        <v>102</v>
      </c>
      <c r="O1727">
        <v>88</v>
      </c>
      <c r="P1727">
        <v>1</v>
      </c>
      <c r="Q1727">
        <v>5</v>
      </c>
      <c r="R1727">
        <v>10</v>
      </c>
      <c r="S1727">
        <v>7</v>
      </c>
      <c r="T1727">
        <v>3</v>
      </c>
      <c r="U1727">
        <v>0</v>
      </c>
      <c r="V1727">
        <v>0</v>
      </c>
      <c r="W1727">
        <v>0</v>
      </c>
      <c r="X1727">
        <v>1</v>
      </c>
      <c r="Y1727">
        <v>0</v>
      </c>
      <c r="Z1727">
        <v>0</v>
      </c>
      <c r="AA1727">
        <v>0</v>
      </c>
      <c r="AB1727" t="s">
        <v>32</v>
      </c>
    </row>
    <row r="1728" spans="1:28" x14ac:dyDescent="0.5">
      <c r="A1728">
        <v>9283</v>
      </c>
      <c r="B1728">
        <v>1978</v>
      </c>
      <c r="C1728" t="s">
        <v>28</v>
      </c>
      <c r="D1728" t="s">
        <v>33</v>
      </c>
      <c r="E1728" t="s">
        <v>1340</v>
      </c>
      <c r="F1728">
        <v>1</v>
      </c>
      <c r="G1728">
        <v>2</v>
      </c>
      <c r="H1728" s="1">
        <v>41617</v>
      </c>
      <c r="I1728">
        <v>49</v>
      </c>
      <c r="J1728">
        <v>8</v>
      </c>
      <c r="K1728">
        <v>1</v>
      </c>
      <c r="L1728">
        <v>7</v>
      </c>
      <c r="M1728">
        <v>2</v>
      </c>
      <c r="N1728">
        <v>0</v>
      </c>
      <c r="O1728">
        <v>0</v>
      </c>
      <c r="P1728">
        <v>1</v>
      </c>
      <c r="Q1728">
        <v>0</v>
      </c>
      <c r="R1728">
        <v>0</v>
      </c>
      <c r="S1728">
        <v>3</v>
      </c>
      <c r="T1728">
        <v>4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 t="s">
        <v>36</v>
      </c>
    </row>
    <row r="1729" spans="1:28" x14ac:dyDescent="0.5">
      <c r="A1729">
        <v>10708</v>
      </c>
      <c r="B1729">
        <v>1978</v>
      </c>
      <c r="C1729" t="s">
        <v>48</v>
      </c>
      <c r="D1729" t="s">
        <v>33</v>
      </c>
      <c r="E1729" t="s">
        <v>1367</v>
      </c>
      <c r="F1729">
        <v>1</v>
      </c>
      <c r="G1729">
        <v>0</v>
      </c>
      <c r="H1729" t="s">
        <v>1368</v>
      </c>
      <c r="I1729">
        <v>50</v>
      </c>
      <c r="J1729">
        <v>10</v>
      </c>
      <c r="K1729">
        <v>6</v>
      </c>
      <c r="L1729">
        <v>11</v>
      </c>
      <c r="M1729">
        <v>0</v>
      </c>
      <c r="N1729">
        <v>4</v>
      </c>
      <c r="O1729">
        <v>2</v>
      </c>
      <c r="P1729">
        <v>1</v>
      </c>
      <c r="Q1729">
        <v>1</v>
      </c>
      <c r="R1729">
        <v>0</v>
      </c>
      <c r="S1729">
        <v>3</v>
      </c>
      <c r="T1729">
        <v>7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 t="s">
        <v>32</v>
      </c>
    </row>
    <row r="1730" spans="1:28" x14ac:dyDescent="0.5">
      <c r="A1730">
        <v>1710</v>
      </c>
      <c r="B1730">
        <v>1978</v>
      </c>
      <c r="C1730" t="s">
        <v>28</v>
      </c>
      <c r="D1730" t="s">
        <v>33</v>
      </c>
      <c r="E1730" t="s">
        <v>1412</v>
      </c>
      <c r="F1730">
        <v>1</v>
      </c>
      <c r="G1730">
        <v>0</v>
      </c>
      <c r="H1730" s="1">
        <v>41458</v>
      </c>
      <c r="I1730">
        <v>51</v>
      </c>
      <c r="J1730">
        <v>154</v>
      </c>
      <c r="K1730">
        <v>20</v>
      </c>
      <c r="L1730">
        <v>66</v>
      </c>
      <c r="M1730">
        <v>0</v>
      </c>
      <c r="N1730">
        <v>12</v>
      </c>
      <c r="O1730">
        <v>27</v>
      </c>
      <c r="P1730">
        <v>7</v>
      </c>
      <c r="Q1730">
        <v>6</v>
      </c>
      <c r="R1730">
        <v>1</v>
      </c>
      <c r="S1730">
        <v>4</v>
      </c>
      <c r="T1730">
        <v>9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 t="s">
        <v>32</v>
      </c>
    </row>
    <row r="1731" spans="1:28" x14ac:dyDescent="0.5">
      <c r="A1731">
        <v>9733</v>
      </c>
      <c r="B1731">
        <v>1978</v>
      </c>
      <c r="C1731" t="s">
        <v>123</v>
      </c>
      <c r="D1731" t="s">
        <v>41</v>
      </c>
      <c r="E1731" t="s">
        <v>1438</v>
      </c>
      <c r="F1731">
        <v>1</v>
      </c>
      <c r="G1731">
        <v>0</v>
      </c>
      <c r="H1731" s="1">
        <v>41161</v>
      </c>
      <c r="I1731">
        <v>52</v>
      </c>
      <c r="J1731">
        <v>1</v>
      </c>
      <c r="K1731">
        <v>4</v>
      </c>
      <c r="L1731">
        <v>10</v>
      </c>
      <c r="M1731">
        <v>29</v>
      </c>
      <c r="N1731">
        <v>0</v>
      </c>
      <c r="O1731">
        <v>36</v>
      </c>
      <c r="P1731">
        <v>1</v>
      </c>
      <c r="Q1731">
        <v>1</v>
      </c>
      <c r="R1731">
        <v>1</v>
      </c>
      <c r="S1731">
        <v>2</v>
      </c>
      <c r="T1731">
        <v>6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 t="s">
        <v>55</v>
      </c>
    </row>
    <row r="1732" spans="1:28" x14ac:dyDescent="0.5">
      <c r="A1732">
        <v>8462</v>
      </c>
      <c r="B1732">
        <v>1978</v>
      </c>
      <c r="C1732" t="s">
        <v>123</v>
      </c>
      <c r="D1732" t="s">
        <v>41</v>
      </c>
      <c r="E1732" t="s">
        <v>1438</v>
      </c>
      <c r="F1732">
        <v>1</v>
      </c>
      <c r="G1732">
        <v>0</v>
      </c>
      <c r="H1732" s="1">
        <v>41161</v>
      </c>
      <c r="I1732">
        <v>52</v>
      </c>
      <c r="J1732">
        <v>1</v>
      </c>
      <c r="K1732">
        <v>4</v>
      </c>
      <c r="L1732">
        <v>10</v>
      </c>
      <c r="M1732">
        <v>29</v>
      </c>
      <c r="N1732">
        <v>0</v>
      </c>
      <c r="O1732">
        <v>36</v>
      </c>
      <c r="P1732">
        <v>1</v>
      </c>
      <c r="Q1732">
        <v>1</v>
      </c>
      <c r="R1732">
        <v>1</v>
      </c>
      <c r="S1732">
        <v>2</v>
      </c>
      <c r="T1732">
        <v>6</v>
      </c>
      <c r="U1732">
        <v>1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 t="s">
        <v>32</v>
      </c>
    </row>
    <row r="1733" spans="1:28" x14ac:dyDescent="0.5">
      <c r="A1733">
        <v>2958</v>
      </c>
      <c r="B1733">
        <v>1978</v>
      </c>
      <c r="C1733" t="s">
        <v>28</v>
      </c>
      <c r="D1733" t="s">
        <v>37</v>
      </c>
      <c r="E1733" t="s">
        <v>1443</v>
      </c>
      <c r="F1733">
        <v>2</v>
      </c>
      <c r="G1733">
        <v>0</v>
      </c>
      <c r="H1733" t="s">
        <v>236</v>
      </c>
      <c r="I1733">
        <v>53</v>
      </c>
      <c r="J1733">
        <v>19</v>
      </c>
      <c r="K1733">
        <v>3</v>
      </c>
      <c r="L1733">
        <v>10</v>
      </c>
      <c r="M1733">
        <v>11</v>
      </c>
      <c r="N1733">
        <v>8</v>
      </c>
      <c r="O1733">
        <v>6</v>
      </c>
      <c r="P1733">
        <v>3</v>
      </c>
      <c r="Q1733">
        <v>2</v>
      </c>
      <c r="R1733">
        <v>1</v>
      </c>
      <c r="S1733">
        <v>4</v>
      </c>
      <c r="T1733">
        <v>4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 t="s">
        <v>32</v>
      </c>
    </row>
    <row r="1734" spans="1:28" x14ac:dyDescent="0.5">
      <c r="A1734">
        <v>8720</v>
      </c>
      <c r="B1734">
        <v>1978</v>
      </c>
      <c r="C1734" t="s">
        <v>48</v>
      </c>
      <c r="D1734" t="s">
        <v>41</v>
      </c>
      <c r="F1734">
        <v>0</v>
      </c>
      <c r="G1734">
        <v>0</v>
      </c>
      <c r="H1734" s="1">
        <v>41251</v>
      </c>
      <c r="I1734">
        <v>53</v>
      </c>
      <c r="J1734">
        <v>32</v>
      </c>
      <c r="K1734">
        <v>2</v>
      </c>
      <c r="L1734">
        <v>1607</v>
      </c>
      <c r="M1734">
        <v>12</v>
      </c>
      <c r="N1734">
        <v>4</v>
      </c>
      <c r="O1734">
        <v>22</v>
      </c>
      <c r="P1734">
        <v>0</v>
      </c>
      <c r="Q1734">
        <v>0</v>
      </c>
      <c r="R1734">
        <v>0</v>
      </c>
      <c r="S1734">
        <v>1</v>
      </c>
      <c r="T1734">
        <v>0</v>
      </c>
      <c r="U1734">
        <v>0</v>
      </c>
      <c r="V1734">
        <v>1</v>
      </c>
      <c r="W1734">
        <v>0</v>
      </c>
      <c r="X1734">
        <v>0</v>
      </c>
      <c r="Y1734">
        <v>0</v>
      </c>
      <c r="Z1734">
        <v>0</v>
      </c>
      <c r="AA1734">
        <v>0</v>
      </c>
      <c r="AB1734" t="s">
        <v>55</v>
      </c>
    </row>
    <row r="1735" spans="1:28" x14ac:dyDescent="0.5">
      <c r="A1735">
        <v>3706</v>
      </c>
      <c r="B1735">
        <v>1978</v>
      </c>
      <c r="C1735" t="s">
        <v>28</v>
      </c>
      <c r="D1735" t="s">
        <v>33</v>
      </c>
      <c r="E1735" t="s">
        <v>1475</v>
      </c>
      <c r="F1735">
        <v>1</v>
      </c>
      <c r="G1735">
        <v>0</v>
      </c>
      <c r="H1735" t="s">
        <v>799</v>
      </c>
      <c r="I1735">
        <v>54</v>
      </c>
      <c r="J1735">
        <v>19</v>
      </c>
      <c r="K1735">
        <v>8</v>
      </c>
      <c r="L1735">
        <v>29</v>
      </c>
      <c r="M1735">
        <v>0</v>
      </c>
      <c r="N1735">
        <v>12</v>
      </c>
      <c r="O1735">
        <v>26</v>
      </c>
      <c r="P1735">
        <v>1</v>
      </c>
      <c r="Q1735">
        <v>2</v>
      </c>
      <c r="R1735">
        <v>2</v>
      </c>
      <c r="S1735">
        <v>2</v>
      </c>
      <c r="T1735">
        <v>7</v>
      </c>
      <c r="U1735">
        <v>1</v>
      </c>
      <c r="V1735">
        <v>0</v>
      </c>
      <c r="W1735">
        <v>0</v>
      </c>
      <c r="X1735">
        <v>0</v>
      </c>
      <c r="Y1735">
        <v>0</v>
      </c>
      <c r="Z1735">
        <v>1</v>
      </c>
      <c r="AA1735">
        <v>0</v>
      </c>
      <c r="AB1735" t="s">
        <v>32</v>
      </c>
    </row>
    <row r="1736" spans="1:28" x14ac:dyDescent="0.5">
      <c r="A1736">
        <v>8687</v>
      </c>
      <c r="B1736">
        <v>1978</v>
      </c>
      <c r="C1736" t="s">
        <v>28</v>
      </c>
      <c r="D1736" t="s">
        <v>41</v>
      </c>
      <c r="E1736" t="s">
        <v>1479</v>
      </c>
      <c r="F1736">
        <v>0</v>
      </c>
      <c r="G1736">
        <v>1</v>
      </c>
      <c r="H1736" s="1">
        <v>41430</v>
      </c>
      <c r="I1736">
        <v>54</v>
      </c>
      <c r="J1736">
        <v>121</v>
      </c>
      <c r="K1736">
        <v>62</v>
      </c>
      <c r="L1736">
        <v>90</v>
      </c>
      <c r="M1736">
        <v>68</v>
      </c>
      <c r="N1736">
        <v>20</v>
      </c>
      <c r="O1736">
        <v>125</v>
      </c>
      <c r="P1736">
        <v>3</v>
      </c>
      <c r="Q1736">
        <v>2</v>
      </c>
      <c r="R1736">
        <v>3</v>
      </c>
      <c r="S1736">
        <v>8</v>
      </c>
      <c r="T1736">
        <v>3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 t="s">
        <v>55</v>
      </c>
    </row>
    <row r="1737" spans="1:28" x14ac:dyDescent="0.5">
      <c r="A1737">
        <v>9381</v>
      </c>
      <c r="B1737">
        <v>1978</v>
      </c>
      <c r="C1737" t="s">
        <v>28</v>
      </c>
      <c r="D1737" t="s">
        <v>37</v>
      </c>
      <c r="E1737" t="s">
        <v>1552</v>
      </c>
      <c r="F1737">
        <v>1</v>
      </c>
      <c r="G1737">
        <v>1</v>
      </c>
      <c r="H1737" s="1">
        <v>41614</v>
      </c>
      <c r="I1737">
        <v>57</v>
      </c>
      <c r="J1737">
        <v>328</v>
      </c>
      <c r="K1737">
        <v>9</v>
      </c>
      <c r="L1737">
        <v>124</v>
      </c>
      <c r="M1737">
        <v>12</v>
      </c>
      <c r="N1737">
        <v>24</v>
      </c>
      <c r="O1737">
        <v>109</v>
      </c>
      <c r="P1737">
        <v>7</v>
      </c>
      <c r="Q1737">
        <v>4</v>
      </c>
      <c r="R1737">
        <v>2</v>
      </c>
      <c r="S1737">
        <v>10</v>
      </c>
      <c r="T1737">
        <v>3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 t="s">
        <v>43</v>
      </c>
    </row>
    <row r="1738" spans="1:28" x14ac:dyDescent="0.5">
      <c r="A1738">
        <v>9384</v>
      </c>
      <c r="B1738">
        <v>1978</v>
      </c>
      <c r="C1738" t="s">
        <v>28</v>
      </c>
      <c r="D1738" t="s">
        <v>37</v>
      </c>
      <c r="E1738" t="s">
        <v>1552</v>
      </c>
      <c r="F1738">
        <v>1</v>
      </c>
      <c r="G1738">
        <v>1</v>
      </c>
      <c r="H1738" s="1">
        <v>41614</v>
      </c>
      <c r="I1738">
        <v>57</v>
      </c>
      <c r="J1738">
        <v>328</v>
      </c>
      <c r="K1738">
        <v>9</v>
      </c>
      <c r="L1738">
        <v>124</v>
      </c>
      <c r="M1738">
        <v>12</v>
      </c>
      <c r="N1738">
        <v>24</v>
      </c>
      <c r="O1738">
        <v>109</v>
      </c>
      <c r="P1738">
        <v>7</v>
      </c>
      <c r="Q1738">
        <v>4</v>
      </c>
      <c r="R1738">
        <v>2</v>
      </c>
      <c r="S1738">
        <v>10</v>
      </c>
      <c r="T1738">
        <v>3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 t="s">
        <v>43</v>
      </c>
    </row>
    <row r="1739" spans="1:28" x14ac:dyDescent="0.5">
      <c r="A1739">
        <v>448</v>
      </c>
      <c r="B1739">
        <v>1978</v>
      </c>
      <c r="C1739" t="s">
        <v>45</v>
      </c>
      <c r="D1739" t="s">
        <v>33</v>
      </c>
      <c r="E1739" t="s">
        <v>1556</v>
      </c>
      <c r="F1739">
        <v>1</v>
      </c>
      <c r="G1739">
        <v>0</v>
      </c>
      <c r="H1739" s="1">
        <v>41277</v>
      </c>
      <c r="I1739">
        <v>57</v>
      </c>
      <c r="J1739">
        <v>308</v>
      </c>
      <c r="K1739">
        <v>85</v>
      </c>
      <c r="L1739">
        <v>137</v>
      </c>
      <c r="M1739">
        <v>102</v>
      </c>
      <c r="N1739">
        <v>45</v>
      </c>
      <c r="O1739">
        <v>118</v>
      </c>
      <c r="P1739">
        <v>2</v>
      </c>
      <c r="Q1739">
        <v>6</v>
      </c>
      <c r="R1739">
        <v>2</v>
      </c>
      <c r="S1739">
        <v>11</v>
      </c>
      <c r="T1739">
        <v>5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 t="s">
        <v>32</v>
      </c>
    </row>
    <row r="1740" spans="1:28" x14ac:dyDescent="0.5">
      <c r="A1740">
        <v>1168</v>
      </c>
      <c r="B1740">
        <v>1978</v>
      </c>
      <c r="C1740" t="s">
        <v>45</v>
      </c>
      <c r="D1740" t="s">
        <v>37</v>
      </c>
      <c r="E1740" t="s">
        <v>1644</v>
      </c>
      <c r="F1740">
        <v>0</v>
      </c>
      <c r="G1740">
        <v>0</v>
      </c>
      <c r="H1740" t="s">
        <v>249</v>
      </c>
      <c r="I1740">
        <v>62</v>
      </c>
      <c r="J1740">
        <v>322</v>
      </c>
      <c r="K1740">
        <v>53</v>
      </c>
      <c r="L1740">
        <v>899</v>
      </c>
      <c r="M1740">
        <v>34</v>
      </c>
      <c r="N1740">
        <v>40</v>
      </c>
      <c r="O1740">
        <v>53</v>
      </c>
      <c r="P1740">
        <v>1</v>
      </c>
      <c r="Q1740">
        <v>4</v>
      </c>
      <c r="R1740">
        <v>6</v>
      </c>
      <c r="S1740">
        <v>10</v>
      </c>
      <c r="T1740">
        <v>2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 t="s">
        <v>32</v>
      </c>
    </row>
    <row r="1741" spans="1:28" x14ac:dyDescent="0.5">
      <c r="A1741">
        <v>8727</v>
      </c>
      <c r="B1741">
        <v>1978</v>
      </c>
      <c r="C1741" t="s">
        <v>28</v>
      </c>
      <c r="D1741" t="s">
        <v>29</v>
      </c>
      <c r="E1741" t="s">
        <v>1654</v>
      </c>
      <c r="F1741">
        <v>0</v>
      </c>
      <c r="G1741">
        <v>1</v>
      </c>
      <c r="H1741" t="s">
        <v>1655</v>
      </c>
      <c r="I1741">
        <v>63</v>
      </c>
      <c r="J1741">
        <v>587</v>
      </c>
      <c r="K1741">
        <v>43</v>
      </c>
      <c r="L1741">
        <v>337</v>
      </c>
      <c r="M1741">
        <v>42</v>
      </c>
      <c r="N1741">
        <v>87</v>
      </c>
      <c r="O1741">
        <v>54</v>
      </c>
      <c r="P1741">
        <v>3</v>
      </c>
      <c r="Q1741">
        <v>11</v>
      </c>
      <c r="R1741">
        <v>6</v>
      </c>
      <c r="S1741">
        <v>9</v>
      </c>
      <c r="T1741">
        <v>6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 t="s">
        <v>72</v>
      </c>
    </row>
    <row r="1742" spans="1:28" x14ac:dyDescent="0.5">
      <c r="A1742">
        <v>3056</v>
      </c>
      <c r="B1742">
        <v>1978</v>
      </c>
      <c r="C1742" t="s">
        <v>28</v>
      </c>
      <c r="D1742" t="s">
        <v>29</v>
      </c>
      <c r="E1742" t="s">
        <v>1654</v>
      </c>
      <c r="F1742">
        <v>0</v>
      </c>
      <c r="G1742">
        <v>1</v>
      </c>
      <c r="H1742" t="s">
        <v>1655</v>
      </c>
      <c r="I1742">
        <v>63</v>
      </c>
      <c r="J1742">
        <v>587</v>
      </c>
      <c r="K1742">
        <v>43</v>
      </c>
      <c r="L1742">
        <v>337</v>
      </c>
      <c r="M1742">
        <v>42</v>
      </c>
      <c r="N1742">
        <v>87</v>
      </c>
      <c r="O1742">
        <v>54</v>
      </c>
      <c r="P1742">
        <v>3</v>
      </c>
      <c r="Q1742">
        <v>11</v>
      </c>
      <c r="R1742">
        <v>6</v>
      </c>
      <c r="S1742">
        <v>9</v>
      </c>
      <c r="T1742">
        <v>6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 t="s">
        <v>72</v>
      </c>
    </row>
    <row r="1743" spans="1:28" x14ac:dyDescent="0.5">
      <c r="A1743">
        <v>3081</v>
      </c>
      <c r="B1743">
        <v>1978</v>
      </c>
      <c r="C1743" t="s">
        <v>45</v>
      </c>
      <c r="D1743" t="s">
        <v>37</v>
      </c>
      <c r="E1743" t="s">
        <v>1710</v>
      </c>
      <c r="F1743">
        <v>1</v>
      </c>
      <c r="G1743">
        <v>0</v>
      </c>
      <c r="H1743" t="s">
        <v>476</v>
      </c>
      <c r="I1743">
        <v>65</v>
      </c>
      <c r="J1743">
        <v>7</v>
      </c>
      <c r="K1743">
        <v>2</v>
      </c>
      <c r="L1743">
        <v>6</v>
      </c>
      <c r="M1743">
        <v>2</v>
      </c>
      <c r="N1743">
        <v>0</v>
      </c>
      <c r="O1743">
        <v>3</v>
      </c>
      <c r="P1743">
        <v>1</v>
      </c>
      <c r="Q1743">
        <v>1</v>
      </c>
      <c r="R1743">
        <v>0</v>
      </c>
      <c r="S1743">
        <v>2</v>
      </c>
      <c r="T1743">
        <v>7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 t="s">
        <v>32</v>
      </c>
    </row>
    <row r="1744" spans="1:28" x14ac:dyDescent="0.5">
      <c r="A1744">
        <v>7912</v>
      </c>
      <c r="B1744">
        <v>1978</v>
      </c>
      <c r="C1744" t="s">
        <v>28</v>
      </c>
      <c r="D1744" t="s">
        <v>37</v>
      </c>
      <c r="E1744" t="s">
        <v>1788</v>
      </c>
      <c r="F1744">
        <v>1</v>
      </c>
      <c r="G1744">
        <v>0</v>
      </c>
      <c r="H1744" t="s">
        <v>476</v>
      </c>
      <c r="I1744">
        <v>69</v>
      </c>
      <c r="J1744">
        <v>8</v>
      </c>
      <c r="K1744">
        <v>15</v>
      </c>
      <c r="L1744">
        <v>27</v>
      </c>
      <c r="M1744">
        <v>0</v>
      </c>
      <c r="N1744">
        <v>20</v>
      </c>
      <c r="O1744">
        <v>33</v>
      </c>
      <c r="P1744">
        <v>2</v>
      </c>
      <c r="Q1744">
        <v>3</v>
      </c>
      <c r="R1744">
        <v>1</v>
      </c>
      <c r="S1744">
        <v>2</v>
      </c>
      <c r="T1744">
        <v>8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 t="s">
        <v>40</v>
      </c>
    </row>
    <row r="1745" spans="1:28" x14ac:dyDescent="0.5">
      <c r="A1745">
        <v>7761</v>
      </c>
      <c r="B1745">
        <v>1978</v>
      </c>
      <c r="C1745" t="s">
        <v>48</v>
      </c>
      <c r="D1745" t="s">
        <v>41</v>
      </c>
      <c r="E1745" t="s">
        <v>1826</v>
      </c>
      <c r="F1745">
        <v>1</v>
      </c>
      <c r="G1745">
        <v>0</v>
      </c>
      <c r="H1745" s="1">
        <v>41282</v>
      </c>
      <c r="I1745">
        <v>71</v>
      </c>
      <c r="J1745">
        <v>13</v>
      </c>
      <c r="K1745">
        <v>11</v>
      </c>
      <c r="L1745">
        <v>24</v>
      </c>
      <c r="M1745">
        <v>13</v>
      </c>
      <c r="N1745">
        <v>8</v>
      </c>
      <c r="O1745">
        <v>40</v>
      </c>
      <c r="P1745">
        <v>2</v>
      </c>
      <c r="Q1745">
        <v>3</v>
      </c>
      <c r="R1745">
        <v>0</v>
      </c>
      <c r="S1745">
        <v>4</v>
      </c>
      <c r="T1745">
        <v>6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 t="s">
        <v>43</v>
      </c>
    </row>
    <row r="1746" spans="1:28" x14ac:dyDescent="0.5">
      <c r="A1746">
        <v>367</v>
      </c>
      <c r="B1746">
        <v>1978</v>
      </c>
      <c r="C1746" t="s">
        <v>48</v>
      </c>
      <c r="D1746" t="s">
        <v>37</v>
      </c>
      <c r="E1746" t="s">
        <v>1915</v>
      </c>
      <c r="F1746">
        <v>1</v>
      </c>
      <c r="G1746">
        <v>0</v>
      </c>
      <c r="H1746" t="s">
        <v>318</v>
      </c>
      <c r="I1746">
        <v>74</v>
      </c>
      <c r="J1746">
        <v>47</v>
      </c>
      <c r="K1746">
        <v>90</v>
      </c>
      <c r="L1746">
        <v>94</v>
      </c>
      <c r="M1746">
        <v>123</v>
      </c>
      <c r="N1746">
        <v>103</v>
      </c>
      <c r="O1746">
        <v>120</v>
      </c>
      <c r="P1746">
        <v>5</v>
      </c>
      <c r="Q1746">
        <v>9</v>
      </c>
      <c r="R1746">
        <v>1</v>
      </c>
      <c r="S1746">
        <v>5</v>
      </c>
      <c r="T1746">
        <v>9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 t="s">
        <v>36</v>
      </c>
    </row>
    <row r="1747" spans="1:28" x14ac:dyDescent="0.5">
      <c r="A1747">
        <v>4066</v>
      </c>
      <c r="B1747">
        <v>1978</v>
      </c>
      <c r="C1747" t="s">
        <v>48</v>
      </c>
      <c r="D1747" t="s">
        <v>29</v>
      </c>
      <c r="E1747" t="s">
        <v>1940</v>
      </c>
      <c r="F1747">
        <v>1</v>
      </c>
      <c r="G1747">
        <v>0</v>
      </c>
      <c r="H1747" s="1">
        <v>41948</v>
      </c>
      <c r="I1747">
        <v>76</v>
      </c>
      <c r="J1747">
        <v>1</v>
      </c>
      <c r="K1747">
        <v>5</v>
      </c>
      <c r="L1747">
        <v>8</v>
      </c>
      <c r="M1747">
        <v>4</v>
      </c>
      <c r="N1747">
        <v>8</v>
      </c>
      <c r="O1747">
        <v>20</v>
      </c>
      <c r="P1747">
        <v>2</v>
      </c>
      <c r="Q1747">
        <v>2</v>
      </c>
      <c r="R1747">
        <v>1</v>
      </c>
      <c r="S1747">
        <v>2</v>
      </c>
      <c r="T1747">
        <v>6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 t="s">
        <v>32</v>
      </c>
    </row>
    <row r="1748" spans="1:28" x14ac:dyDescent="0.5">
      <c r="A1748">
        <v>1834</v>
      </c>
      <c r="B1748">
        <v>1978</v>
      </c>
      <c r="C1748" t="s">
        <v>58</v>
      </c>
      <c r="D1748" t="s">
        <v>33</v>
      </c>
      <c r="E1748" t="s">
        <v>1964</v>
      </c>
      <c r="F1748">
        <v>1</v>
      </c>
      <c r="G1748">
        <v>0</v>
      </c>
      <c r="H1748" s="1">
        <v>41854</v>
      </c>
      <c r="I1748">
        <v>77</v>
      </c>
      <c r="J1748">
        <v>30</v>
      </c>
      <c r="K1748">
        <v>5</v>
      </c>
      <c r="L1748">
        <v>23</v>
      </c>
      <c r="M1748">
        <v>4</v>
      </c>
      <c r="N1748">
        <v>1</v>
      </c>
      <c r="O1748">
        <v>4</v>
      </c>
      <c r="P1748">
        <v>1</v>
      </c>
      <c r="Q1748">
        <v>2</v>
      </c>
      <c r="R1748">
        <v>0</v>
      </c>
      <c r="S1748">
        <v>3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 t="s">
        <v>72</v>
      </c>
    </row>
    <row r="1749" spans="1:28" x14ac:dyDescent="0.5">
      <c r="A1749">
        <v>4240</v>
      </c>
      <c r="B1749">
        <v>1978</v>
      </c>
      <c r="C1749" t="s">
        <v>28</v>
      </c>
      <c r="D1749" t="s">
        <v>37</v>
      </c>
      <c r="E1749" t="s">
        <v>2017</v>
      </c>
      <c r="F1749">
        <v>1</v>
      </c>
      <c r="G1749">
        <v>0</v>
      </c>
      <c r="H1749" s="1">
        <v>40979</v>
      </c>
      <c r="I1749">
        <v>79</v>
      </c>
      <c r="J1749">
        <v>4</v>
      </c>
      <c r="K1749">
        <v>9</v>
      </c>
      <c r="L1749">
        <v>16</v>
      </c>
      <c r="M1749">
        <v>17</v>
      </c>
      <c r="N1749">
        <v>0</v>
      </c>
      <c r="O1749">
        <v>12</v>
      </c>
      <c r="P1749">
        <v>2</v>
      </c>
      <c r="Q1749">
        <v>2</v>
      </c>
      <c r="R1749">
        <v>1</v>
      </c>
      <c r="S1749">
        <v>2</v>
      </c>
      <c r="T1749">
        <v>8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 t="s">
        <v>32</v>
      </c>
    </row>
    <row r="1750" spans="1:28" x14ac:dyDescent="0.5">
      <c r="A1750">
        <v>7732</v>
      </c>
      <c r="B1750">
        <v>1978</v>
      </c>
      <c r="C1750" t="s">
        <v>28</v>
      </c>
      <c r="D1750" t="s">
        <v>37</v>
      </c>
      <c r="E1750" t="s">
        <v>2051</v>
      </c>
      <c r="F1750">
        <v>1</v>
      </c>
      <c r="G1750">
        <v>0</v>
      </c>
      <c r="H1750" s="1">
        <v>41671</v>
      </c>
      <c r="I1750">
        <v>81</v>
      </c>
      <c r="J1750">
        <v>293</v>
      </c>
      <c r="K1750">
        <v>0</v>
      </c>
      <c r="L1750">
        <v>124</v>
      </c>
      <c r="M1750">
        <v>179</v>
      </c>
      <c r="N1750">
        <v>97</v>
      </c>
      <c r="O1750">
        <v>52</v>
      </c>
      <c r="P1750">
        <v>1</v>
      </c>
      <c r="Q1750">
        <v>7</v>
      </c>
      <c r="R1750">
        <v>2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 t="s">
        <v>32</v>
      </c>
    </row>
    <row r="1751" spans="1:28" x14ac:dyDescent="0.5">
      <c r="A1751">
        <v>1440</v>
      </c>
      <c r="B1751">
        <v>1978</v>
      </c>
      <c r="C1751" t="s">
        <v>48</v>
      </c>
      <c r="D1751" t="s">
        <v>41</v>
      </c>
      <c r="E1751" t="s">
        <v>2131</v>
      </c>
      <c r="F1751">
        <v>0</v>
      </c>
      <c r="G1751">
        <v>0</v>
      </c>
      <c r="H1751" s="1">
        <v>41008</v>
      </c>
      <c r="I1751">
        <v>84</v>
      </c>
      <c r="J1751">
        <v>367</v>
      </c>
      <c r="K1751">
        <v>17</v>
      </c>
      <c r="L1751">
        <v>241</v>
      </c>
      <c r="M1751">
        <v>104</v>
      </c>
      <c r="N1751">
        <v>188</v>
      </c>
      <c r="O1751">
        <v>232</v>
      </c>
      <c r="P1751">
        <v>2</v>
      </c>
      <c r="Q1751">
        <v>9</v>
      </c>
      <c r="R1751">
        <v>5</v>
      </c>
      <c r="S1751">
        <v>9</v>
      </c>
      <c r="T1751">
        <v>7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 t="s">
        <v>32</v>
      </c>
    </row>
    <row r="1752" spans="1:28" x14ac:dyDescent="0.5">
      <c r="A1752">
        <v>2736</v>
      </c>
      <c r="B1752">
        <v>1978</v>
      </c>
      <c r="C1752" t="s">
        <v>28</v>
      </c>
      <c r="D1752" t="s">
        <v>37</v>
      </c>
      <c r="E1752" t="s">
        <v>2206</v>
      </c>
      <c r="F1752">
        <v>0</v>
      </c>
      <c r="G1752">
        <v>1</v>
      </c>
      <c r="H1752" s="1">
        <v>41306</v>
      </c>
      <c r="I1752">
        <v>88</v>
      </c>
      <c r="J1752">
        <v>366</v>
      </c>
      <c r="K1752">
        <v>124</v>
      </c>
      <c r="L1752">
        <v>156</v>
      </c>
      <c r="M1752">
        <v>71</v>
      </c>
      <c r="N1752">
        <v>78</v>
      </c>
      <c r="O1752">
        <v>54</v>
      </c>
      <c r="P1752">
        <v>2</v>
      </c>
      <c r="Q1752">
        <v>5</v>
      </c>
      <c r="R1752">
        <v>5</v>
      </c>
      <c r="S1752">
        <v>11</v>
      </c>
      <c r="T1752">
        <v>2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 t="s">
        <v>55</v>
      </c>
    </row>
    <row r="1753" spans="1:28" x14ac:dyDescent="0.5">
      <c r="A1753">
        <v>10812</v>
      </c>
      <c r="B1753">
        <v>1978</v>
      </c>
      <c r="C1753" t="s">
        <v>45</v>
      </c>
      <c r="D1753" t="s">
        <v>37</v>
      </c>
      <c r="E1753" t="s">
        <v>2213</v>
      </c>
      <c r="F1753">
        <v>1</v>
      </c>
      <c r="G1753">
        <v>0</v>
      </c>
      <c r="H1753" s="1">
        <v>41642</v>
      </c>
      <c r="I1753">
        <v>89</v>
      </c>
      <c r="J1753">
        <v>37</v>
      </c>
      <c r="K1753">
        <v>0</v>
      </c>
      <c r="L1753">
        <v>46</v>
      </c>
      <c r="M1753">
        <v>4</v>
      </c>
      <c r="N1753">
        <v>3</v>
      </c>
      <c r="O1753">
        <v>0</v>
      </c>
      <c r="P1753">
        <v>1</v>
      </c>
      <c r="Q1753">
        <v>2</v>
      </c>
      <c r="R1753">
        <v>1</v>
      </c>
      <c r="S1753">
        <v>3</v>
      </c>
      <c r="T1753">
        <v>4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 t="s">
        <v>72</v>
      </c>
    </row>
    <row r="1754" spans="1:28" x14ac:dyDescent="0.5">
      <c r="A1754">
        <v>1291</v>
      </c>
      <c r="B1754">
        <v>1978</v>
      </c>
      <c r="C1754" t="s">
        <v>45</v>
      </c>
      <c r="D1754" t="s">
        <v>41</v>
      </c>
      <c r="E1754" t="s">
        <v>2249</v>
      </c>
      <c r="F1754">
        <v>1</v>
      </c>
      <c r="G1754">
        <v>0</v>
      </c>
      <c r="H1754" s="1">
        <v>41007</v>
      </c>
      <c r="I1754">
        <v>90</v>
      </c>
      <c r="J1754">
        <v>152</v>
      </c>
      <c r="K1754">
        <v>9</v>
      </c>
      <c r="L1754">
        <v>121</v>
      </c>
      <c r="M1754">
        <v>12</v>
      </c>
      <c r="N1754">
        <v>12</v>
      </c>
      <c r="O1754">
        <v>45</v>
      </c>
      <c r="P1754">
        <v>4</v>
      </c>
      <c r="Q1754">
        <v>6</v>
      </c>
      <c r="R1754">
        <v>2</v>
      </c>
      <c r="S1754">
        <v>4</v>
      </c>
      <c r="T1754">
        <v>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 t="s">
        <v>32</v>
      </c>
    </row>
    <row r="1755" spans="1:28" x14ac:dyDescent="0.5">
      <c r="A1755">
        <v>6619</v>
      </c>
      <c r="B1755">
        <v>1978</v>
      </c>
      <c r="C1755" t="s">
        <v>28</v>
      </c>
      <c r="D1755" t="s">
        <v>37</v>
      </c>
      <c r="E1755" t="s">
        <v>2266</v>
      </c>
      <c r="F1755">
        <v>1</v>
      </c>
      <c r="G1755">
        <v>1</v>
      </c>
      <c r="H1755" s="1">
        <v>41306</v>
      </c>
      <c r="I1755">
        <v>91</v>
      </c>
      <c r="J1755">
        <v>22</v>
      </c>
      <c r="K1755">
        <v>1</v>
      </c>
      <c r="L1755">
        <v>13</v>
      </c>
      <c r="M1755">
        <v>4</v>
      </c>
      <c r="N1755">
        <v>0</v>
      </c>
      <c r="O1755">
        <v>4</v>
      </c>
      <c r="P1755">
        <v>2</v>
      </c>
      <c r="Q1755">
        <v>1</v>
      </c>
      <c r="R1755">
        <v>0</v>
      </c>
      <c r="S1755">
        <v>3</v>
      </c>
      <c r="T1755">
        <v>7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 t="s">
        <v>32</v>
      </c>
    </row>
    <row r="1756" spans="1:28" x14ac:dyDescent="0.5">
      <c r="A1756">
        <v>2875</v>
      </c>
      <c r="B1756">
        <v>1978</v>
      </c>
      <c r="C1756" t="s">
        <v>28</v>
      </c>
      <c r="D1756" t="s">
        <v>37</v>
      </c>
      <c r="E1756" t="s">
        <v>2298</v>
      </c>
      <c r="F1756">
        <v>0</v>
      </c>
      <c r="G1756">
        <v>0</v>
      </c>
      <c r="H1756" s="1">
        <v>41732</v>
      </c>
      <c r="I1756">
        <v>93</v>
      </c>
      <c r="J1756">
        <v>444</v>
      </c>
      <c r="K1756">
        <v>44</v>
      </c>
      <c r="L1756">
        <v>382</v>
      </c>
      <c r="M1756">
        <v>11</v>
      </c>
      <c r="N1756">
        <v>8</v>
      </c>
      <c r="O1756">
        <v>17</v>
      </c>
      <c r="P1756">
        <v>1</v>
      </c>
      <c r="Q1756">
        <v>3</v>
      </c>
      <c r="R1756">
        <v>7</v>
      </c>
      <c r="S1756">
        <v>13</v>
      </c>
      <c r="T1756">
        <v>2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</v>
      </c>
      <c r="AB1756" t="s">
        <v>32</v>
      </c>
    </row>
    <row r="1757" spans="1:28" x14ac:dyDescent="0.5">
      <c r="A1757">
        <v>2008</v>
      </c>
      <c r="B1757">
        <v>1978</v>
      </c>
      <c r="C1757" t="s">
        <v>28</v>
      </c>
      <c r="D1757" t="s">
        <v>37</v>
      </c>
      <c r="E1757" t="s">
        <v>2299</v>
      </c>
      <c r="F1757">
        <v>0</v>
      </c>
      <c r="G1757">
        <v>0</v>
      </c>
      <c r="H1757" s="1">
        <v>41914</v>
      </c>
      <c r="I1757">
        <v>93</v>
      </c>
      <c r="J1757">
        <v>372</v>
      </c>
      <c r="K1757">
        <v>23</v>
      </c>
      <c r="L1757">
        <v>384</v>
      </c>
      <c r="M1757">
        <v>250</v>
      </c>
      <c r="N1757">
        <v>12</v>
      </c>
      <c r="O1757">
        <v>108</v>
      </c>
      <c r="P1757">
        <v>1</v>
      </c>
      <c r="Q1757">
        <v>4</v>
      </c>
      <c r="R1757">
        <v>5</v>
      </c>
      <c r="S1757">
        <v>9</v>
      </c>
      <c r="T1757">
        <v>2</v>
      </c>
      <c r="U1757">
        <v>0</v>
      </c>
      <c r="V1757">
        <v>0</v>
      </c>
      <c r="W1757">
        <v>0</v>
      </c>
      <c r="X1757">
        <v>1</v>
      </c>
      <c r="Y1757">
        <v>0</v>
      </c>
      <c r="Z1757">
        <v>0</v>
      </c>
      <c r="AA1757">
        <v>0</v>
      </c>
      <c r="AB1757" t="s">
        <v>72</v>
      </c>
    </row>
    <row r="1758" spans="1:28" x14ac:dyDescent="0.5">
      <c r="A1758">
        <v>322</v>
      </c>
      <c r="B1758">
        <v>1978</v>
      </c>
      <c r="C1758" t="s">
        <v>28</v>
      </c>
      <c r="D1758" t="s">
        <v>41</v>
      </c>
      <c r="E1758" t="s">
        <v>2309</v>
      </c>
      <c r="F1758">
        <v>1</v>
      </c>
      <c r="G1758">
        <v>1</v>
      </c>
      <c r="H1758" s="1">
        <v>41609</v>
      </c>
      <c r="I1758">
        <v>93</v>
      </c>
      <c r="J1758">
        <v>29</v>
      </c>
      <c r="K1758">
        <v>1</v>
      </c>
      <c r="L1758">
        <v>11</v>
      </c>
      <c r="M1758">
        <v>0</v>
      </c>
      <c r="N1758">
        <v>0</v>
      </c>
      <c r="O1758">
        <v>0</v>
      </c>
      <c r="P1758">
        <v>2</v>
      </c>
      <c r="Q1758">
        <v>2</v>
      </c>
      <c r="R1758">
        <v>0</v>
      </c>
      <c r="S1758">
        <v>3</v>
      </c>
      <c r="T1758">
        <v>4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 t="s">
        <v>43</v>
      </c>
    </row>
    <row r="1759" spans="1:28" x14ac:dyDescent="0.5">
      <c r="A1759">
        <v>2931</v>
      </c>
      <c r="B1759">
        <v>1978</v>
      </c>
      <c r="C1759" t="s">
        <v>28</v>
      </c>
      <c r="D1759" t="s">
        <v>29</v>
      </c>
      <c r="E1759" t="s">
        <v>2350</v>
      </c>
      <c r="F1759">
        <v>0</v>
      </c>
      <c r="G1759">
        <v>0</v>
      </c>
      <c r="H1759" t="s">
        <v>277</v>
      </c>
      <c r="I1759">
        <v>95</v>
      </c>
      <c r="J1759">
        <v>737</v>
      </c>
      <c r="K1759">
        <v>21</v>
      </c>
      <c r="L1759">
        <v>106</v>
      </c>
      <c r="M1759">
        <v>55</v>
      </c>
      <c r="N1759">
        <v>63</v>
      </c>
      <c r="O1759">
        <v>210</v>
      </c>
      <c r="P1759">
        <v>0</v>
      </c>
      <c r="Q1759">
        <v>6</v>
      </c>
      <c r="R1759">
        <v>7</v>
      </c>
      <c r="S1759">
        <v>9</v>
      </c>
      <c r="T1759">
        <v>3</v>
      </c>
      <c r="U1759">
        <v>0</v>
      </c>
      <c r="V1759">
        <v>0</v>
      </c>
      <c r="W1759">
        <v>0</v>
      </c>
      <c r="X1759">
        <v>1</v>
      </c>
      <c r="Y1759">
        <v>0</v>
      </c>
      <c r="Z1759">
        <v>0</v>
      </c>
      <c r="AA1759">
        <v>0</v>
      </c>
      <c r="AB1759" t="s">
        <v>32</v>
      </c>
    </row>
    <row r="1760" spans="1:28" x14ac:dyDescent="0.5">
      <c r="A1760">
        <v>3270</v>
      </c>
      <c r="B1760">
        <v>1978</v>
      </c>
      <c r="C1760" t="s">
        <v>48</v>
      </c>
      <c r="D1760" t="s">
        <v>41</v>
      </c>
      <c r="E1760" t="s">
        <v>2367</v>
      </c>
      <c r="F1760">
        <v>1</v>
      </c>
      <c r="G1760">
        <v>0</v>
      </c>
      <c r="H1760" t="s">
        <v>657</v>
      </c>
      <c r="I1760">
        <v>96</v>
      </c>
      <c r="J1760">
        <v>12</v>
      </c>
      <c r="K1760">
        <v>23</v>
      </c>
      <c r="L1760">
        <v>38</v>
      </c>
      <c r="M1760">
        <v>30</v>
      </c>
      <c r="N1760">
        <v>18</v>
      </c>
      <c r="O1760">
        <v>7</v>
      </c>
      <c r="P1760">
        <v>4</v>
      </c>
      <c r="Q1760">
        <v>3</v>
      </c>
      <c r="R1760">
        <v>1</v>
      </c>
      <c r="S1760">
        <v>3</v>
      </c>
      <c r="T1760">
        <v>9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 t="s">
        <v>72</v>
      </c>
    </row>
    <row r="1761" spans="1:28" x14ac:dyDescent="0.5">
      <c r="A1761">
        <v>1663</v>
      </c>
      <c r="B1761">
        <v>1978</v>
      </c>
      <c r="C1761" t="s">
        <v>45</v>
      </c>
      <c r="D1761" t="s">
        <v>41</v>
      </c>
      <c r="E1761" t="s">
        <v>2380</v>
      </c>
      <c r="F1761">
        <v>1</v>
      </c>
      <c r="G1761">
        <v>0</v>
      </c>
      <c r="H1761" t="s">
        <v>625</v>
      </c>
      <c r="I1761">
        <v>97</v>
      </c>
      <c r="J1761">
        <v>20</v>
      </c>
      <c r="K1761">
        <v>2</v>
      </c>
      <c r="L1761">
        <v>14</v>
      </c>
      <c r="M1761">
        <v>3</v>
      </c>
      <c r="N1761">
        <v>0</v>
      </c>
      <c r="O1761">
        <v>10</v>
      </c>
      <c r="P1761">
        <v>1</v>
      </c>
      <c r="Q1761">
        <v>2</v>
      </c>
      <c r="R1761">
        <v>0</v>
      </c>
      <c r="S1761">
        <v>2</v>
      </c>
      <c r="T1761">
        <v>9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 t="s">
        <v>32</v>
      </c>
    </row>
    <row r="1762" spans="1:28" x14ac:dyDescent="0.5">
      <c r="A1762">
        <v>2320</v>
      </c>
      <c r="B1762">
        <v>1978</v>
      </c>
      <c r="C1762" t="s">
        <v>48</v>
      </c>
      <c r="D1762" t="s">
        <v>37</v>
      </c>
      <c r="E1762" t="s">
        <v>258</v>
      </c>
      <c r="F1762">
        <v>0</v>
      </c>
      <c r="G1762">
        <v>1</v>
      </c>
      <c r="H1762" s="1">
        <v>41617</v>
      </c>
      <c r="I1762">
        <v>98</v>
      </c>
      <c r="J1762">
        <v>508</v>
      </c>
      <c r="K1762">
        <v>11</v>
      </c>
      <c r="L1762">
        <v>59</v>
      </c>
      <c r="M1762">
        <v>23</v>
      </c>
      <c r="N1762">
        <v>5</v>
      </c>
      <c r="O1762">
        <v>29</v>
      </c>
      <c r="P1762">
        <v>5</v>
      </c>
      <c r="Q1762">
        <v>11</v>
      </c>
      <c r="R1762">
        <v>1</v>
      </c>
      <c r="S1762">
        <v>6</v>
      </c>
      <c r="T1762">
        <v>9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 t="s">
        <v>32</v>
      </c>
    </row>
    <row r="1763" spans="1:28" x14ac:dyDescent="0.5">
      <c r="A1763">
        <v>2202</v>
      </c>
      <c r="B1763">
        <v>1978</v>
      </c>
      <c r="C1763" t="s">
        <v>28</v>
      </c>
      <c r="D1763" t="s">
        <v>41</v>
      </c>
      <c r="E1763" t="s">
        <v>2403</v>
      </c>
      <c r="F1763">
        <v>0</v>
      </c>
      <c r="G1763">
        <v>1</v>
      </c>
      <c r="H1763" s="1">
        <v>41521</v>
      </c>
      <c r="I1763">
        <v>98</v>
      </c>
      <c r="J1763">
        <v>44</v>
      </c>
      <c r="K1763">
        <v>2</v>
      </c>
      <c r="L1763">
        <v>11</v>
      </c>
      <c r="M1763">
        <v>2</v>
      </c>
      <c r="N1763">
        <v>3</v>
      </c>
      <c r="O1763">
        <v>7</v>
      </c>
      <c r="P1763">
        <v>1</v>
      </c>
      <c r="Q1763">
        <v>1</v>
      </c>
      <c r="R1763">
        <v>0</v>
      </c>
      <c r="S1763">
        <v>4</v>
      </c>
      <c r="T1763">
        <v>5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 t="s">
        <v>32</v>
      </c>
    </row>
    <row r="1764" spans="1:28" x14ac:dyDescent="0.5">
      <c r="A1764">
        <v>528</v>
      </c>
      <c r="B1764">
        <v>1978</v>
      </c>
      <c r="C1764" t="s">
        <v>28</v>
      </c>
      <c r="D1764" t="s">
        <v>37</v>
      </c>
      <c r="E1764" t="s">
        <v>2421</v>
      </c>
      <c r="F1764">
        <v>0</v>
      </c>
      <c r="G1764">
        <v>0</v>
      </c>
      <c r="H1764" t="s">
        <v>978</v>
      </c>
      <c r="I1764">
        <v>99</v>
      </c>
      <c r="J1764">
        <v>267</v>
      </c>
      <c r="K1764">
        <v>38</v>
      </c>
      <c r="L1764">
        <v>701</v>
      </c>
      <c r="M1764">
        <v>149</v>
      </c>
      <c r="N1764">
        <v>165</v>
      </c>
      <c r="O1764">
        <v>63</v>
      </c>
      <c r="P1764">
        <v>1</v>
      </c>
      <c r="Q1764">
        <v>5</v>
      </c>
      <c r="R1764">
        <v>4</v>
      </c>
      <c r="S1764">
        <v>10</v>
      </c>
      <c r="T1764">
        <v>3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 t="s">
        <v>55</v>
      </c>
    </row>
    <row r="1765" spans="1:28" x14ac:dyDescent="0.5">
      <c r="A1765">
        <v>5642</v>
      </c>
      <c r="B1765">
        <v>1979</v>
      </c>
      <c r="C1765" t="s">
        <v>58</v>
      </c>
      <c r="D1765" t="s">
        <v>41</v>
      </c>
      <c r="E1765" t="s">
        <v>59</v>
      </c>
      <c r="F1765">
        <v>1</v>
      </c>
      <c r="G1765">
        <v>0</v>
      </c>
      <c r="H1765" s="1">
        <v>41529</v>
      </c>
      <c r="I1765">
        <v>0</v>
      </c>
      <c r="J1765">
        <v>140</v>
      </c>
      <c r="K1765">
        <v>4</v>
      </c>
      <c r="L1765">
        <v>61</v>
      </c>
      <c r="M1765">
        <v>0</v>
      </c>
      <c r="N1765">
        <v>13</v>
      </c>
      <c r="O1765">
        <v>4</v>
      </c>
      <c r="P1765">
        <v>2</v>
      </c>
      <c r="Q1765">
        <v>3</v>
      </c>
      <c r="R1765">
        <v>1</v>
      </c>
      <c r="S1765">
        <v>6</v>
      </c>
      <c r="T1765">
        <v>4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 t="s">
        <v>32</v>
      </c>
    </row>
    <row r="1766" spans="1:28" x14ac:dyDescent="0.5">
      <c r="A1766">
        <v>10470</v>
      </c>
      <c r="B1766">
        <v>1979</v>
      </c>
      <c r="C1766" t="s">
        <v>58</v>
      </c>
      <c r="D1766" t="s">
        <v>37</v>
      </c>
      <c r="E1766" t="s">
        <v>75</v>
      </c>
      <c r="F1766">
        <v>1</v>
      </c>
      <c r="G1766">
        <v>0</v>
      </c>
      <c r="H1766" t="s">
        <v>76</v>
      </c>
      <c r="I1766">
        <v>0</v>
      </c>
      <c r="J1766">
        <v>40</v>
      </c>
      <c r="K1766">
        <v>2</v>
      </c>
      <c r="L1766">
        <v>23</v>
      </c>
      <c r="M1766">
        <v>0</v>
      </c>
      <c r="N1766">
        <v>4</v>
      </c>
      <c r="O1766">
        <v>23</v>
      </c>
      <c r="P1766">
        <v>2</v>
      </c>
      <c r="Q1766">
        <v>2</v>
      </c>
      <c r="R1766">
        <v>1</v>
      </c>
      <c r="S1766">
        <v>3</v>
      </c>
      <c r="T1766">
        <v>4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 t="s">
        <v>51</v>
      </c>
    </row>
    <row r="1767" spans="1:28" x14ac:dyDescent="0.5">
      <c r="A1767">
        <v>10582</v>
      </c>
      <c r="B1767">
        <v>1979</v>
      </c>
      <c r="C1767" t="s">
        <v>28</v>
      </c>
      <c r="D1767" t="s">
        <v>37</v>
      </c>
      <c r="E1767" t="s">
        <v>182</v>
      </c>
      <c r="F1767">
        <v>0</v>
      </c>
      <c r="G1767">
        <v>1</v>
      </c>
      <c r="H1767" s="1">
        <v>41340</v>
      </c>
      <c r="I1767">
        <v>3</v>
      </c>
      <c r="J1767">
        <v>180</v>
      </c>
      <c r="K1767">
        <v>32</v>
      </c>
      <c r="L1767">
        <v>348</v>
      </c>
      <c r="M1767">
        <v>76</v>
      </c>
      <c r="N1767">
        <v>32</v>
      </c>
      <c r="O1767">
        <v>90</v>
      </c>
      <c r="P1767">
        <v>2</v>
      </c>
      <c r="Q1767">
        <v>5</v>
      </c>
      <c r="R1767">
        <v>2</v>
      </c>
      <c r="S1767">
        <v>12</v>
      </c>
      <c r="T1767">
        <v>2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 t="s">
        <v>51</v>
      </c>
    </row>
    <row r="1768" spans="1:28" x14ac:dyDescent="0.5">
      <c r="A1768">
        <v>4320</v>
      </c>
      <c r="B1768">
        <v>1979</v>
      </c>
      <c r="C1768" t="s">
        <v>28</v>
      </c>
      <c r="D1768" t="s">
        <v>33</v>
      </c>
      <c r="E1768" t="s">
        <v>265</v>
      </c>
      <c r="F1768">
        <v>0</v>
      </c>
      <c r="G1768">
        <v>1</v>
      </c>
      <c r="H1768" t="s">
        <v>266</v>
      </c>
      <c r="I1768">
        <v>6</v>
      </c>
      <c r="J1768">
        <v>325</v>
      </c>
      <c r="K1768">
        <v>83</v>
      </c>
      <c r="L1768">
        <v>300</v>
      </c>
      <c r="M1768">
        <v>86</v>
      </c>
      <c r="N1768">
        <v>58</v>
      </c>
      <c r="O1768">
        <v>91</v>
      </c>
      <c r="P1768">
        <v>1</v>
      </c>
      <c r="Q1768">
        <v>6</v>
      </c>
      <c r="R1768">
        <v>4</v>
      </c>
      <c r="S1768">
        <v>12</v>
      </c>
      <c r="T1768">
        <v>3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 t="s">
        <v>32</v>
      </c>
    </row>
    <row r="1769" spans="1:28" x14ac:dyDescent="0.5">
      <c r="A1769">
        <v>8318</v>
      </c>
      <c r="B1769">
        <v>1979</v>
      </c>
      <c r="C1769" t="s">
        <v>28</v>
      </c>
      <c r="D1769" t="s">
        <v>41</v>
      </c>
      <c r="E1769" t="s">
        <v>285</v>
      </c>
      <c r="F1769">
        <v>0</v>
      </c>
      <c r="G1769">
        <v>0</v>
      </c>
      <c r="H1769" s="1">
        <v>41699</v>
      </c>
      <c r="I1769">
        <v>7</v>
      </c>
      <c r="J1769">
        <v>594</v>
      </c>
      <c r="K1769">
        <v>134</v>
      </c>
      <c r="L1769">
        <v>786</v>
      </c>
      <c r="M1769">
        <v>33</v>
      </c>
      <c r="N1769">
        <v>134</v>
      </c>
      <c r="O1769">
        <v>57</v>
      </c>
      <c r="P1769">
        <v>0</v>
      </c>
      <c r="Q1769">
        <v>5</v>
      </c>
      <c r="R1769">
        <v>6</v>
      </c>
      <c r="S1769">
        <v>8</v>
      </c>
      <c r="T1769">
        <v>1</v>
      </c>
      <c r="U1769">
        <v>0</v>
      </c>
      <c r="V1769">
        <v>0</v>
      </c>
      <c r="W1769">
        <v>1</v>
      </c>
      <c r="X1769">
        <v>0</v>
      </c>
      <c r="Y1769">
        <v>0</v>
      </c>
      <c r="Z1769">
        <v>0</v>
      </c>
      <c r="AA1769">
        <v>0</v>
      </c>
      <c r="AB1769" t="s">
        <v>32</v>
      </c>
    </row>
    <row r="1770" spans="1:28" x14ac:dyDescent="0.5">
      <c r="A1770">
        <v>10659</v>
      </c>
      <c r="B1770">
        <v>1979</v>
      </c>
      <c r="C1770" t="s">
        <v>48</v>
      </c>
      <c r="D1770" t="s">
        <v>41</v>
      </c>
      <c r="E1770" t="s">
        <v>245</v>
      </c>
      <c r="F1770">
        <v>1</v>
      </c>
      <c r="G1770">
        <v>0</v>
      </c>
      <c r="H1770" s="1">
        <v>41460</v>
      </c>
      <c r="I1770">
        <v>7</v>
      </c>
      <c r="J1770">
        <v>2</v>
      </c>
      <c r="K1770">
        <v>8</v>
      </c>
      <c r="L1770">
        <v>11</v>
      </c>
      <c r="M1770">
        <v>3</v>
      </c>
      <c r="N1770">
        <v>8</v>
      </c>
      <c r="O1770">
        <v>21</v>
      </c>
      <c r="P1770">
        <v>4</v>
      </c>
      <c r="Q1770">
        <v>3</v>
      </c>
      <c r="R1770">
        <v>2</v>
      </c>
      <c r="S1770">
        <v>2</v>
      </c>
      <c r="T1770">
        <v>7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 t="s">
        <v>55</v>
      </c>
    </row>
    <row r="1771" spans="1:28" x14ac:dyDescent="0.5">
      <c r="A1771">
        <v>2634</v>
      </c>
      <c r="B1771">
        <v>1979</v>
      </c>
      <c r="C1771" t="s">
        <v>58</v>
      </c>
      <c r="D1771" t="s">
        <v>33</v>
      </c>
      <c r="E1771" t="s">
        <v>359</v>
      </c>
      <c r="F1771">
        <v>1</v>
      </c>
      <c r="G1771">
        <v>0</v>
      </c>
      <c r="H1771" t="s">
        <v>360</v>
      </c>
      <c r="I1771">
        <v>10</v>
      </c>
      <c r="J1771">
        <v>5</v>
      </c>
      <c r="K1771">
        <v>7</v>
      </c>
      <c r="L1771">
        <v>31</v>
      </c>
      <c r="M1771">
        <v>15</v>
      </c>
      <c r="N1771">
        <v>4</v>
      </c>
      <c r="O1771">
        <v>7</v>
      </c>
      <c r="P1771">
        <v>3</v>
      </c>
      <c r="Q1771">
        <v>2</v>
      </c>
      <c r="R1771">
        <v>1</v>
      </c>
      <c r="S1771">
        <v>3</v>
      </c>
      <c r="T1771">
        <v>6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</v>
      </c>
      <c r="AA1771">
        <v>0</v>
      </c>
      <c r="AB1771" t="s">
        <v>32</v>
      </c>
    </row>
    <row r="1772" spans="1:28" x14ac:dyDescent="0.5">
      <c r="A1772">
        <v>4713</v>
      </c>
      <c r="B1772">
        <v>1979</v>
      </c>
      <c r="C1772" t="s">
        <v>45</v>
      </c>
      <c r="D1772" t="s">
        <v>37</v>
      </c>
      <c r="E1772" t="s">
        <v>524</v>
      </c>
      <c r="F1772">
        <v>1</v>
      </c>
      <c r="G1772">
        <v>0</v>
      </c>
      <c r="H1772" t="s">
        <v>525</v>
      </c>
      <c r="I1772">
        <v>15</v>
      </c>
      <c r="J1772">
        <v>74</v>
      </c>
      <c r="K1772">
        <v>0</v>
      </c>
      <c r="L1772">
        <v>42</v>
      </c>
      <c r="M1772">
        <v>2</v>
      </c>
      <c r="N1772">
        <v>1</v>
      </c>
      <c r="O1772">
        <v>6</v>
      </c>
      <c r="P1772">
        <v>2</v>
      </c>
      <c r="Q1772">
        <v>2</v>
      </c>
      <c r="R1772">
        <v>1</v>
      </c>
      <c r="S1772">
        <v>4</v>
      </c>
      <c r="T1772">
        <v>7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 t="s">
        <v>32</v>
      </c>
    </row>
    <row r="1773" spans="1:28" x14ac:dyDescent="0.5">
      <c r="A1773">
        <v>9289</v>
      </c>
      <c r="B1773">
        <v>1979</v>
      </c>
      <c r="C1773" t="s">
        <v>28</v>
      </c>
      <c r="D1773" t="s">
        <v>37</v>
      </c>
      <c r="E1773" t="s">
        <v>534</v>
      </c>
      <c r="F1773">
        <v>1</v>
      </c>
      <c r="G1773">
        <v>0</v>
      </c>
      <c r="H1773" s="1">
        <v>41916</v>
      </c>
      <c r="I1773">
        <v>16</v>
      </c>
      <c r="J1773">
        <v>29</v>
      </c>
      <c r="K1773">
        <v>1</v>
      </c>
      <c r="L1773">
        <v>17</v>
      </c>
      <c r="M1773">
        <v>0</v>
      </c>
      <c r="N1773">
        <v>3</v>
      </c>
      <c r="O1773">
        <v>13</v>
      </c>
      <c r="P1773">
        <v>1</v>
      </c>
      <c r="Q1773">
        <v>2</v>
      </c>
      <c r="R1773">
        <v>1</v>
      </c>
      <c r="S1773">
        <v>2</v>
      </c>
      <c r="T1773">
        <v>8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1</v>
      </c>
      <c r="AA1773">
        <v>0</v>
      </c>
      <c r="AB1773" t="s">
        <v>32</v>
      </c>
    </row>
    <row r="1774" spans="1:28" x14ac:dyDescent="0.5">
      <c r="A1774">
        <v>10552</v>
      </c>
      <c r="B1774">
        <v>1979</v>
      </c>
      <c r="C1774" t="s">
        <v>48</v>
      </c>
      <c r="D1774" t="s">
        <v>37</v>
      </c>
      <c r="E1774" t="s">
        <v>596</v>
      </c>
      <c r="F1774">
        <v>0</v>
      </c>
      <c r="G1774">
        <v>1</v>
      </c>
      <c r="H1774" t="s">
        <v>597</v>
      </c>
      <c r="I1774">
        <v>18</v>
      </c>
      <c r="J1774">
        <v>70</v>
      </c>
      <c r="K1774">
        <v>54</v>
      </c>
      <c r="L1774">
        <v>109</v>
      </c>
      <c r="M1774">
        <v>80</v>
      </c>
      <c r="N1774">
        <v>9</v>
      </c>
      <c r="O1774">
        <v>45</v>
      </c>
      <c r="P1774">
        <v>2</v>
      </c>
      <c r="Q1774">
        <v>4</v>
      </c>
      <c r="R1774">
        <v>1</v>
      </c>
      <c r="S1774">
        <v>7</v>
      </c>
      <c r="T1774">
        <v>5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 t="s">
        <v>32</v>
      </c>
    </row>
    <row r="1775" spans="1:28" x14ac:dyDescent="0.5">
      <c r="A1775">
        <v>9369</v>
      </c>
      <c r="B1775">
        <v>1979</v>
      </c>
      <c r="C1775" t="s">
        <v>48</v>
      </c>
      <c r="D1775" t="s">
        <v>33</v>
      </c>
      <c r="E1775" t="s">
        <v>616</v>
      </c>
      <c r="F1775">
        <v>0</v>
      </c>
      <c r="G1775">
        <v>1</v>
      </c>
      <c r="H1775" t="s">
        <v>295</v>
      </c>
      <c r="I1775">
        <v>19</v>
      </c>
      <c r="J1775">
        <v>688</v>
      </c>
      <c r="K1775">
        <v>14</v>
      </c>
      <c r="L1775">
        <v>309</v>
      </c>
      <c r="M1775">
        <v>201</v>
      </c>
      <c r="N1775">
        <v>24</v>
      </c>
      <c r="O1775">
        <v>38</v>
      </c>
      <c r="P1775">
        <v>1</v>
      </c>
      <c r="Q1775">
        <v>11</v>
      </c>
      <c r="R1775">
        <v>10</v>
      </c>
      <c r="S1775">
        <v>10</v>
      </c>
      <c r="T1775">
        <v>5</v>
      </c>
      <c r="U1775">
        <v>1</v>
      </c>
      <c r="V1775">
        <v>0</v>
      </c>
      <c r="W1775">
        <v>0</v>
      </c>
      <c r="X1775">
        <v>1</v>
      </c>
      <c r="Y1775">
        <v>0</v>
      </c>
      <c r="Z1775">
        <v>1</v>
      </c>
      <c r="AA1775">
        <v>0</v>
      </c>
      <c r="AB1775" t="s">
        <v>51</v>
      </c>
    </row>
    <row r="1776" spans="1:28" x14ac:dyDescent="0.5">
      <c r="A1776">
        <v>1456</v>
      </c>
      <c r="B1776">
        <v>1979</v>
      </c>
      <c r="C1776" t="s">
        <v>28</v>
      </c>
      <c r="D1776" t="s">
        <v>33</v>
      </c>
      <c r="E1776" t="s">
        <v>781</v>
      </c>
      <c r="F1776">
        <v>0</v>
      </c>
      <c r="G1776">
        <v>1</v>
      </c>
      <c r="H1776" s="1">
        <v>41278</v>
      </c>
      <c r="I1776">
        <v>25</v>
      </c>
      <c r="J1776">
        <v>265</v>
      </c>
      <c r="K1776">
        <v>199</v>
      </c>
      <c r="L1776">
        <v>303</v>
      </c>
      <c r="M1776">
        <v>234</v>
      </c>
      <c r="N1776">
        <v>9</v>
      </c>
      <c r="O1776">
        <v>170</v>
      </c>
      <c r="P1776">
        <v>7</v>
      </c>
      <c r="Q1776">
        <v>10</v>
      </c>
      <c r="R1776">
        <v>2</v>
      </c>
      <c r="S1776">
        <v>12</v>
      </c>
      <c r="T1776">
        <v>7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 t="s">
        <v>55</v>
      </c>
    </row>
    <row r="1777" spans="1:28" x14ac:dyDescent="0.5">
      <c r="A1777">
        <v>2849</v>
      </c>
      <c r="B1777">
        <v>1979</v>
      </c>
      <c r="C1777" t="s">
        <v>28</v>
      </c>
      <c r="D1777" t="s">
        <v>33</v>
      </c>
      <c r="E1777" t="s">
        <v>781</v>
      </c>
      <c r="F1777">
        <v>0</v>
      </c>
      <c r="G1777">
        <v>1</v>
      </c>
      <c r="H1777" s="1">
        <v>41278</v>
      </c>
      <c r="I1777">
        <v>25</v>
      </c>
      <c r="J1777">
        <v>265</v>
      </c>
      <c r="K1777">
        <v>199</v>
      </c>
      <c r="L1777">
        <v>303</v>
      </c>
      <c r="M1777">
        <v>234</v>
      </c>
      <c r="N1777">
        <v>9</v>
      </c>
      <c r="O1777">
        <v>170</v>
      </c>
      <c r="P1777">
        <v>7</v>
      </c>
      <c r="Q1777">
        <v>10</v>
      </c>
      <c r="R1777">
        <v>2</v>
      </c>
      <c r="S1777">
        <v>12</v>
      </c>
      <c r="T1777">
        <v>7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 t="s">
        <v>36</v>
      </c>
    </row>
    <row r="1778" spans="1:28" x14ac:dyDescent="0.5">
      <c r="A1778">
        <v>6347</v>
      </c>
      <c r="B1778">
        <v>1979</v>
      </c>
      <c r="C1778" t="s">
        <v>123</v>
      </c>
      <c r="D1778" t="s">
        <v>33</v>
      </c>
      <c r="E1778" t="s">
        <v>803</v>
      </c>
      <c r="F1778">
        <v>1</v>
      </c>
      <c r="G1778">
        <v>0</v>
      </c>
      <c r="H1778" t="s">
        <v>264</v>
      </c>
      <c r="I1778">
        <v>26</v>
      </c>
      <c r="J1778">
        <v>1</v>
      </c>
      <c r="K1778">
        <v>1</v>
      </c>
      <c r="L1778">
        <v>4</v>
      </c>
      <c r="M1778">
        <v>11</v>
      </c>
      <c r="N1778">
        <v>9</v>
      </c>
      <c r="O1778">
        <v>10</v>
      </c>
      <c r="P1778">
        <v>1</v>
      </c>
      <c r="Q1778">
        <v>1</v>
      </c>
      <c r="R1778">
        <v>0</v>
      </c>
      <c r="S1778">
        <v>3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 t="s">
        <v>32</v>
      </c>
    </row>
    <row r="1779" spans="1:28" x14ac:dyDescent="0.5">
      <c r="A1779">
        <v>5236</v>
      </c>
      <c r="B1779">
        <v>1979</v>
      </c>
      <c r="C1779" t="s">
        <v>28</v>
      </c>
      <c r="D1779" t="s">
        <v>41</v>
      </c>
      <c r="E1779" t="s">
        <v>936</v>
      </c>
      <c r="F1779">
        <v>0</v>
      </c>
      <c r="G1779">
        <v>1</v>
      </c>
      <c r="H1779" t="s">
        <v>937</v>
      </c>
      <c r="I1779">
        <v>30</v>
      </c>
      <c r="J1779">
        <v>1230</v>
      </c>
      <c r="K1779">
        <v>0</v>
      </c>
      <c r="L1779">
        <v>396</v>
      </c>
      <c r="M1779">
        <v>232</v>
      </c>
      <c r="N1779">
        <v>178</v>
      </c>
      <c r="O1779">
        <v>158</v>
      </c>
      <c r="P1779">
        <v>1</v>
      </c>
      <c r="Q1779">
        <v>10</v>
      </c>
      <c r="R1779">
        <v>2</v>
      </c>
      <c r="S1779">
        <v>8</v>
      </c>
      <c r="T1779">
        <v>5</v>
      </c>
      <c r="U1779">
        <v>0</v>
      </c>
      <c r="V1779">
        <v>1</v>
      </c>
      <c r="W1779">
        <v>1</v>
      </c>
      <c r="X1779">
        <v>1</v>
      </c>
      <c r="Y1779">
        <v>0</v>
      </c>
      <c r="Z1779">
        <v>0</v>
      </c>
      <c r="AA1779">
        <v>0</v>
      </c>
      <c r="AB1779" t="s">
        <v>32</v>
      </c>
    </row>
    <row r="1780" spans="1:28" x14ac:dyDescent="0.5">
      <c r="A1780">
        <v>5025</v>
      </c>
      <c r="B1780">
        <v>1979</v>
      </c>
      <c r="C1780" t="s">
        <v>28</v>
      </c>
      <c r="D1780" t="s">
        <v>33</v>
      </c>
      <c r="E1780" t="s">
        <v>960</v>
      </c>
      <c r="F1780">
        <v>1</v>
      </c>
      <c r="G1780">
        <v>0</v>
      </c>
      <c r="H1780" t="s">
        <v>961</v>
      </c>
      <c r="I1780">
        <v>32</v>
      </c>
      <c r="J1780">
        <v>23</v>
      </c>
      <c r="K1780">
        <v>17</v>
      </c>
      <c r="L1780">
        <v>23</v>
      </c>
      <c r="M1780">
        <v>43</v>
      </c>
      <c r="N1780">
        <v>20</v>
      </c>
      <c r="O1780">
        <v>9</v>
      </c>
      <c r="P1780">
        <v>1</v>
      </c>
      <c r="Q1780">
        <v>2</v>
      </c>
      <c r="R1780">
        <v>1</v>
      </c>
      <c r="S1780">
        <v>4</v>
      </c>
      <c r="T1780">
        <v>3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 t="s">
        <v>32</v>
      </c>
    </row>
    <row r="1781" spans="1:28" x14ac:dyDescent="0.5">
      <c r="A1781">
        <v>5394</v>
      </c>
      <c r="B1781">
        <v>1979</v>
      </c>
      <c r="C1781" t="s">
        <v>123</v>
      </c>
      <c r="D1781" t="s">
        <v>33</v>
      </c>
      <c r="E1781" t="s">
        <v>1196</v>
      </c>
      <c r="F1781">
        <v>1</v>
      </c>
      <c r="G1781">
        <v>1</v>
      </c>
      <c r="H1781" t="s">
        <v>409</v>
      </c>
      <c r="I1781">
        <v>42</v>
      </c>
      <c r="J1781">
        <v>3</v>
      </c>
      <c r="K1781">
        <v>9</v>
      </c>
      <c r="L1781">
        <v>4</v>
      </c>
      <c r="M1781">
        <v>7</v>
      </c>
      <c r="N1781">
        <v>8</v>
      </c>
      <c r="O1781">
        <v>7</v>
      </c>
      <c r="P1781">
        <v>4</v>
      </c>
      <c r="Q1781">
        <v>1</v>
      </c>
      <c r="R1781">
        <v>1</v>
      </c>
      <c r="S1781">
        <v>4</v>
      </c>
      <c r="T1781">
        <v>3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 t="s">
        <v>32</v>
      </c>
    </row>
    <row r="1782" spans="1:28" x14ac:dyDescent="0.5">
      <c r="A1782">
        <v>5376</v>
      </c>
      <c r="B1782">
        <v>1979</v>
      </c>
      <c r="C1782" t="s">
        <v>28</v>
      </c>
      <c r="D1782" t="s">
        <v>37</v>
      </c>
      <c r="E1782" t="s">
        <v>1199</v>
      </c>
      <c r="F1782">
        <v>1</v>
      </c>
      <c r="G1782">
        <v>0</v>
      </c>
      <c r="H1782" s="1">
        <v>41426</v>
      </c>
      <c r="I1782">
        <v>42</v>
      </c>
      <c r="J1782">
        <v>1</v>
      </c>
      <c r="K1782">
        <v>1</v>
      </c>
      <c r="L1782">
        <v>1725</v>
      </c>
      <c r="M1782">
        <v>1</v>
      </c>
      <c r="N1782">
        <v>1</v>
      </c>
      <c r="O1782">
        <v>1</v>
      </c>
      <c r="P1782">
        <v>15</v>
      </c>
      <c r="Q1782">
        <v>0</v>
      </c>
      <c r="R1782">
        <v>28</v>
      </c>
      <c r="S1782">
        <v>0</v>
      </c>
      <c r="T1782">
        <v>1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 t="s">
        <v>40</v>
      </c>
    </row>
    <row r="1783" spans="1:28" x14ac:dyDescent="0.5">
      <c r="A1783">
        <v>10381</v>
      </c>
      <c r="B1783">
        <v>1979</v>
      </c>
      <c r="C1783" t="s">
        <v>28</v>
      </c>
      <c r="D1783" t="s">
        <v>33</v>
      </c>
      <c r="E1783" t="s">
        <v>1217</v>
      </c>
      <c r="F1783">
        <v>0</v>
      </c>
      <c r="G1783">
        <v>1</v>
      </c>
      <c r="H1783" s="1">
        <v>41401</v>
      </c>
      <c r="I1783">
        <v>43</v>
      </c>
      <c r="J1783">
        <v>14</v>
      </c>
      <c r="K1783">
        <v>0</v>
      </c>
      <c r="L1783">
        <v>3</v>
      </c>
      <c r="M1783">
        <v>0</v>
      </c>
      <c r="N1783">
        <v>0</v>
      </c>
      <c r="O1783">
        <v>4</v>
      </c>
      <c r="P1783">
        <v>1</v>
      </c>
      <c r="Q1783">
        <v>1</v>
      </c>
      <c r="R1783">
        <v>0</v>
      </c>
      <c r="S1783">
        <v>2</v>
      </c>
      <c r="T1783">
        <v>6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 t="s">
        <v>32</v>
      </c>
    </row>
    <row r="1784" spans="1:28" x14ac:dyDescent="0.5">
      <c r="A1784">
        <v>8812</v>
      </c>
      <c r="B1784">
        <v>1979</v>
      </c>
      <c r="C1784" t="s">
        <v>48</v>
      </c>
      <c r="D1784" t="s">
        <v>29</v>
      </c>
      <c r="E1784" t="s">
        <v>1248</v>
      </c>
      <c r="F1784">
        <v>1</v>
      </c>
      <c r="G1784">
        <v>0</v>
      </c>
      <c r="H1784" s="1">
        <v>41550</v>
      </c>
      <c r="I1784">
        <v>45</v>
      </c>
      <c r="J1784">
        <v>12</v>
      </c>
      <c r="K1784">
        <v>3</v>
      </c>
      <c r="L1784">
        <v>8</v>
      </c>
      <c r="M1784">
        <v>8</v>
      </c>
      <c r="N1784">
        <v>0</v>
      </c>
      <c r="O1784">
        <v>17</v>
      </c>
      <c r="P1784">
        <v>2</v>
      </c>
      <c r="Q1784">
        <v>2</v>
      </c>
      <c r="R1784">
        <v>0</v>
      </c>
      <c r="S1784">
        <v>3</v>
      </c>
      <c r="T1784">
        <v>7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 t="s">
        <v>32</v>
      </c>
    </row>
    <row r="1785" spans="1:28" x14ac:dyDescent="0.5">
      <c r="A1785">
        <v>5077</v>
      </c>
      <c r="B1785">
        <v>1979</v>
      </c>
      <c r="C1785" t="s">
        <v>28</v>
      </c>
      <c r="D1785" t="s">
        <v>41</v>
      </c>
      <c r="E1785" t="s">
        <v>1266</v>
      </c>
      <c r="F1785">
        <v>0</v>
      </c>
      <c r="G1785">
        <v>1</v>
      </c>
      <c r="H1785" s="1">
        <v>41316</v>
      </c>
      <c r="I1785">
        <v>46</v>
      </c>
      <c r="J1785">
        <v>425</v>
      </c>
      <c r="K1785">
        <v>115</v>
      </c>
      <c r="L1785">
        <v>292</v>
      </c>
      <c r="M1785">
        <v>23</v>
      </c>
      <c r="N1785">
        <v>35</v>
      </c>
      <c r="O1785">
        <v>79</v>
      </c>
      <c r="P1785">
        <v>1</v>
      </c>
      <c r="Q1785">
        <v>6</v>
      </c>
      <c r="R1785">
        <v>6</v>
      </c>
      <c r="S1785">
        <v>11</v>
      </c>
      <c r="T1785">
        <v>3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 t="s">
        <v>36</v>
      </c>
    </row>
    <row r="1786" spans="1:28" x14ac:dyDescent="0.5">
      <c r="A1786">
        <v>6173</v>
      </c>
      <c r="B1786">
        <v>1979</v>
      </c>
      <c r="C1786" t="s">
        <v>28</v>
      </c>
      <c r="D1786" t="s">
        <v>41</v>
      </c>
      <c r="E1786" t="s">
        <v>1266</v>
      </c>
      <c r="F1786">
        <v>0</v>
      </c>
      <c r="G1786">
        <v>1</v>
      </c>
      <c r="H1786" s="1">
        <v>41316</v>
      </c>
      <c r="I1786">
        <v>46</v>
      </c>
      <c r="J1786">
        <v>425</v>
      </c>
      <c r="K1786">
        <v>115</v>
      </c>
      <c r="L1786">
        <v>292</v>
      </c>
      <c r="M1786">
        <v>23</v>
      </c>
      <c r="N1786">
        <v>35</v>
      </c>
      <c r="O1786">
        <v>79</v>
      </c>
      <c r="P1786">
        <v>1</v>
      </c>
      <c r="Q1786">
        <v>6</v>
      </c>
      <c r="R1786">
        <v>6</v>
      </c>
      <c r="S1786">
        <v>11</v>
      </c>
      <c r="T1786">
        <v>3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 t="s">
        <v>32</v>
      </c>
    </row>
    <row r="1787" spans="1:28" x14ac:dyDescent="0.5">
      <c r="A1787">
        <v>9423</v>
      </c>
      <c r="B1787">
        <v>1979</v>
      </c>
      <c r="C1787" t="s">
        <v>58</v>
      </c>
      <c r="D1787" t="s">
        <v>37</v>
      </c>
      <c r="E1787" t="s">
        <v>1334</v>
      </c>
      <c r="F1787">
        <v>1</v>
      </c>
      <c r="G1787">
        <v>0</v>
      </c>
      <c r="H1787" t="s">
        <v>1239</v>
      </c>
      <c r="I1787">
        <v>49</v>
      </c>
      <c r="J1787">
        <v>13</v>
      </c>
      <c r="K1787">
        <v>3</v>
      </c>
      <c r="L1787">
        <v>17</v>
      </c>
      <c r="M1787">
        <v>7</v>
      </c>
      <c r="N1787">
        <v>3</v>
      </c>
      <c r="O1787">
        <v>3</v>
      </c>
      <c r="P1787">
        <v>2</v>
      </c>
      <c r="Q1787">
        <v>2</v>
      </c>
      <c r="R1787">
        <v>0</v>
      </c>
      <c r="S1787">
        <v>4</v>
      </c>
      <c r="T1787">
        <v>5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 t="s">
        <v>32</v>
      </c>
    </row>
    <row r="1788" spans="1:28" x14ac:dyDescent="0.5">
      <c r="A1788">
        <v>7723</v>
      </c>
      <c r="B1788">
        <v>1979</v>
      </c>
      <c r="C1788" t="s">
        <v>28</v>
      </c>
      <c r="D1788" t="s">
        <v>41</v>
      </c>
      <c r="E1788" t="s">
        <v>1510</v>
      </c>
      <c r="F1788">
        <v>0</v>
      </c>
      <c r="G1788">
        <v>0</v>
      </c>
      <c r="H1788" s="1">
        <v>41675</v>
      </c>
      <c r="I1788">
        <v>56</v>
      </c>
      <c r="J1788">
        <v>709</v>
      </c>
      <c r="K1788">
        <v>93</v>
      </c>
      <c r="L1788">
        <v>374</v>
      </c>
      <c r="M1788">
        <v>104</v>
      </c>
      <c r="N1788">
        <v>80</v>
      </c>
      <c r="O1788">
        <v>80</v>
      </c>
      <c r="P1788">
        <v>1</v>
      </c>
      <c r="Q1788">
        <v>8</v>
      </c>
      <c r="R1788">
        <v>6</v>
      </c>
      <c r="S1788">
        <v>6</v>
      </c>
      <c r="T1788">
        <v>3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 t="s">
        <v>51</v>
      </c>
    </row>
    <row r="1789" spans="1:28" x14ac:dyDescent="0.5">
      <c r="A1789">
        <v>2963</v>
      </c>
      <c r="B1789">
        <v>1979</v>
      </c>
      <c r="C1789" t="s">
        <v>28</v>
      </c>
      <c r="D1789" t="s">
        <v>41</v>
      </c>
      <c r="E1789" t="s">
        <v>1510</v>
      </c>
      <c r="F1789">
        <v>0</v>
      </c>
      <c r="G1789">
        <v>0</v>
      </c>
      <c r="H1789" s="1">
        <v>41675</v>
      </c>
      <c r="I1789">
        <v>56</v>
      </c>
      <c r="J1789">
        <v>709</v>
      </c>
      <c r="K1789">
        <v>93</v>
      </c>
      <c r="L1789">
        <v>374</v>
      </c>
      <c r="M1789">
        <v>104</v>
      </c>
      <c r="N1789">
        <v>80</v>
      </c>
      <c r="O1789">
        <v>80</v>
      </c>
      <c r="P1789">
        <v>1</v>
      </c>
      <c r="Q1789">
        <v>8</v>
      </c>
      <c r="R1789">
        <v>6</v>
      </c>
      <c r="S1789">
        <v>6</v>
      </c>
      <c r="T1789">
        <v>3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 t="s">
        <v>43</v>
      </c>
    </row>
    <row r="1790" spans="1:28" x14ac:dyDescent="0.5">
      <c r="A1790">
        <v>9964</v>
      </c>
      <c r="B1790">
        <v>1979</v>
      </c>
      <c r="C1790" t="s">
        <v>28</v>
      </c>
      <c r="D1790" t="s">
        <v>33</v>
      </c>
      <c r="E1790" t="s">
        <v>1524</v>
      </c>
      <c r="F1790">
        <v>0</v>
      </c>
      <c r="G1790">
        <v>1</v>
      </c>
      <c r="H1790" s="1">
        <v>41463</v>
      </c>
      <c r="I1790">
        <v>56</v>
      </c>
      <c r="J1790">
        <v>162</v>
      </c>
      <c r="K1790">
        <v>50</v>
      </c>
      <c r="L1790">
        <v>100</v>
      </c>
      <c r="M1790">
        <v>55</v>
      </c>
      <c r="N1790">
        <v>30</v>
      </c>
      <c r="O1790">
        <v>27</v>
      </c>
      <c r="P1790">
        <v>1</v>
      </c>
      <c r="Q1790">
        <v>4</v>
      </c>
      <c r="R1790">
        <v>2</v>
      </c>
      <c r="S1790">
        <v>8</v>
      </c>
      <c r="T1790">
        <v>4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 t="s">
        <v>32</v>
      </c>
    </row>
    <row r="1791" spans="1:28" x14ac:dyDescent="0.5">
      <c r="A1791">
        <v>1630</v>
      </c>
      <c r="B1791">
        <v>1979</v>
      </c>
      <c r="C1791" t="s">
        <v>28</v>
      </c>
      <c r="D1791" t="s">
        <v>33</v>
      </c>
      <c r="E1791" t="s">
        <v>1524</v>
      </c>
      <c r="F1791">
        <v>0</v>
      </c>
      <c r="G1791">
        <v>1</v>
      </c>
      <c r="H1791" s="1">
        <v>41463</v>
      </c>
      <c r="I1791">
        <v>56</v>
      </c>
      <c r="J1791">
        <v>162</v>
      </c>
      <c r="K1791">
        <v>50</v>
      </c>
      <c r="L1791">
        <v>100</v>
      </c>
      <c r="M1791">
        <v>55</v>
      </c>
      <c r="N1791">
        <v>30</v>
      </c>
      <c r="O1791">
        <v>27</v>
      </c>
      <c r="P1791">
        <v>1</v>
      </c>
      <c r="Q1791">
        <v>4</v>
      </c>
      <c r="R1791">
        <v>2</v>
      </c>
      <c r="S1791">
        <v>8</v>
      </c>
      <c r="T1791">
        <v>4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 t="s">
        <v>32</v>
      </c>
    </row>
    <row r="1792" spans="1:28" x14ac:dyDescent="0.5">
      <c r="A1792">
        <v>4518</v>
      </c>
      <c r="B1792">
        <v>1979</v>
      </c>
      <c r="C1792" t="s">
        <v>28</v>
      </c>
      <c r="D1792" t="s">
        <v>41</v>
      </c>
      <c r="E1792" t="s">
        <v>1584</v>
      </c>
      <c r="F1792">
        <v>0</v>
      </c>
      <c r="G1792">
        <v>1</v>
      </c>
      <c r="H1792" t="s">
        <v>103</v>
      </c>
      <c r="I1792">
        <v>59</v>
      </c>
      <c r="J1792">
        <v>386</v>
      </c>
      <c r="K1792">
        <v>172</v>
      </c>
      <c r="L1792">
        <v>183</v>
      </c>
      <c r="M1792">
        <v>185</v>
      </c>
      <c r="N1792">
        <v>132</v>
      </c>
      <c r="O1792">
        <v>111</v>
      </c>
      <c r="P1792">
        <v>2</v>
      </c>
      <c r="Q1792">
        <v>9</v>
      </c>
      <c r="R1792">
        <v>5</v>
      </c>
      <c r="S1792">
        <v>11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 t="s">
        <v>36</v>
      </c>
    </row>
    <row r="1793" spans="1:28" x14ac:dyDescent="0.5">
      <c r="A1793">
        <v>10264</v>
      </c>
      <c r="B1793">
        <v>1979</v>
      </c>
      <c r="C1793" t="s">
        <v>28</v>
      </c>
      <c r="D1793" t="s">
        <v>29</v>
      </c>
      <c r="E1793" t="s">
        <v>1605</v>
      </c>
      <c r="F1793">
        <v>1</v>
      </c>
      <c r="G1793">
        <v>0</v>
      </c>
      <c r="H1793" s="1">
        <v>41192</v>
      </c>
      <c r="I1793">
        <v>60</v>
      </c>
      <c r="J1793">
        <v>1</v>
      </c>
      <c r="K1793">
        <v>2</v>
      </c>
      <c r="L1793">
        <v>8</v>
      </c>
      <c r="M1793">
        <v>4</v>
      </c>
      <c r="N1793">
        <v>3</v>
      </c>
      <c r="O1793">
        <v>13</v>
      </c>
      <c r="P1793">
        <v>2</v>
      </c>
      <c r="Q1793">
        <v>1</v>
      </c>
      <c r="R1793">
        <v>1</v>
      </c>
      <c r="S1793">
        <v>2</v>
      </c>
      <c r="T1793">
        <v>7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v>1</v>
      </c>
      <c r="AA1793">
        <v>0</v>
      </c>
      <c r="AB1793" t="s">
        <v>72</v>
      </c>
    </row>
    <row r="1794" spans="1:28" x14ac:dyDescent="0.5">
      <c r="A1794">
        <v>234</v>
      </c>
      <c r="B1794">
        <v>1979</v>
      </c>
      <c r="C1794" t="s">
        <v>28</v>
      </c>
      <c r="D1794" t="s">
        <v>29</v>
      </c>
      <c r="E1794" t="s">
        <v>1605</v>
      </c>
      <c r="F1794">
        <v>1</v>
      </c>
      <c r="G1794">
        <v>0</v>
      </c>
      <c r="H1794" s="1">
        <v>41192</v>
      </c>
      <c r="I1794">
        <v>60</v>
      </c>
      <c r="J1794">
        <v>1</v>
      </c>
      <c r="K1794">
        <v>2</v>
      </c>
      <c r="L1794">
        <v>8</v>
      </c>
      <c r="M1794">
        <v>4</v>
      </c>
      <c r="N1794">
        <v>3</v>
      </c>
      <c r="O1794">
        <v>13</v>
      </c>
      <c r="P1794">
        <v>2</v>
      </c>
      <c r="Q1794">
        <v>1</v>
      </c>
      <c r="R1794">
        <v>1</v>
      </c>
      <c r="S1794">
        <v>2</v>
      </c>
      <c r="T1794">
        <v>7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v>1</v>
      </c>
      <c r="AA1794">
        <v>0</v>
      </c>
      <c r="AB1794" t="s">
        <v>32</v>
      </c>
    </row>
    <row r="1795" spans="1:28" x14ac:dyDescent="0.5">
      <c r="A1795">
        <v>10710</v>
      </c>
      <c r="B1795">
        <v>1979</v>
      </c>
      <c r="C1795" t="s">
        <v>28</v>
      </c>
      <c r="D1795" t="s">
        <v>37</v>
      </c>
      <c r="E1795" t="s">
        <v>245</v>
      </c>
      <c r="F1795">
        <v>0</v>
      </c>
      <c r="G1795">
        <v>1</v>
      </c>
      <c r="H1795" t="s">
        <v>1627</v>
      </c>
      <c r="I1795">
        <v>61</v>
      </c>
      <c r="J1795">
        <v>5</v>
      </c>
      <c r="K1795">
        <v>2</v>
      </c>
      <c r="L1795">
        <v>3</v>
      </c>
      <c r="M1795">
        <v>3</v>
      </c>
      <c r="N1795">
        <v>0</v>
      </c>
      <c r="O1795">
        <v>5</v>
      </c>
      <c r="P1795">
        <v>1</v>
      </c>
      <c r="Q1795">
        <v>1</v>
      </c>
      <c r="R1795">
        <v>0</v>
      </c>
      <c r="S1795">
        <v>2</v>
      </c>
      <c r="T1795">
        <v>8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 t="s">
        <v>32</v>
      </c>
    </row>
    <row r="1796" spans="1:28" x14ac:dyDescent="0.5">
      <c r="A1796">
        <v>6001</v>
      </c>
      <c r="B1796">
        <v>1979</v>
      </c>
      <c r="C1796" t="s">
        <v>28</v>
      </c>
      <c r="D1796" t="s">
        <v>37</v>
      </c>
      <c r="E1796" t="s">
        <v>1642</v>
      </c>
      <c r="F1796">
        <v>0</v>
      </c>
      <c r="G1796">
        <v>1</v>
      </c>
      <c r="H1796" s="1">
        <v>41306</v>
      </c>
      <c r="I1796">
        <v>62</v>
      </c>
      <c r="J1796">
        <v>614</v>
      </c>
      <c r="K1796">
        <v>35</v>
      </c>
      <c r="L1796">
        <v>160</v>
      </c>
      <c r="M1796">
        <v>58</v>
      </c>
      <c r="N1796">
        <v>35</v>
      </c>
      <c r="O1796">
        <v>35</v>
      </c>
      <c r="P1796">
        <v>2</v>
      </c>
      <c r="Q1796">
        <v>5</v>
      </c>
      <c r="R1796">
        <v>8</v>
      </c>
      <c r="S1796">
        <v>10</v>
      </c>
      <c r="T1796">
        <v>5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 t="s">
        <v>32</v>
      </c>
    </row>
    <row r="1797" spans="1:28" x14ac:dyDescent="0.5">
      <c r="A1797">
        <v>5150</v>
      </c>
      <c r="B1797">
        <v>1979</v>
      </c>
      <c r="C1797" t="s">
        <v>123</v>
      </c>
      <c r="D1797" t="s">
        <v>33</v>
      </c>
      <c r="E1797" t="s">
        <v>1682</v>
      </c>
      <c r="F1797">
        <v>1</v>
      </c>
      <c r="G1797">
        <v>0</v>
      </c>
      <c r="H1797" t="s">
        <v>1683</v>
      </c>
      <c r="I1797">
        <v>64</v>
      </c>
      <c r="J1797">
        <v>0</v>
      </c>
      <c r="K1797">
        <v>4</v>
      </c>
      <c r="L1797">
        <v>7</v>
      </c>
      <c r="M1797">
        <v>11</v>
      </c>
      <c r="N1797">
        <v>10</v>
      </c>
      <c r="O1797">
        <v>15</v>
      </c>
      <c r="P1797">
        <v>2</v>
      </c>
      <c r="Q1797">
        <v>2</v>
      </c>
      <c r="R1797">
        <v>0</v>
      </c>
      <c r="S1797">
        <v>3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 t="s">
        <v>32</v>
      </c>
    </row>
    <row r="1798" spans="1:28" x14ac:dyDescent="0.5">
      <c r="A1798">
        <v>8686</v>
      </c>
      <c r="B1798">
        <v>1979</v>
      </c>
      <c r="C1798" t="s">
        <v>123</v>
      </c>
      <c r="D1798" t="s">
        <v>41</v>
      </c>
      <c r="E1798" t="s">
        <v>1712</v>
      </c>
      <c r="F1798">
        <v>1</v>
      </c>
      <c r="G1798">
        <v>0</v>
      </c>
      <c r="H1798" s="1">
        <v>41487</v>
      </c>
      <c r="I1798">
        <v>65</v>
      </c>
      <c r="J1798">
        <v>5</v>
      </c>
      <c r="K1798">
        <v>23</v>
      </c>
      <c r="L1798">
        <v>15</v>
      </c>
      <c r="M1798">
        <v>0</v>
      </c>
      <c r="N1798">
        <v>18</v>
      </c>
      <c r="O1798">
        <v>14</v>
      </c>
      <c r="P1798">
        <v>2</v>
      </c>
      <c r="Q1798">
        <v>2</v>
      </c>
      <c r="R1798">
        <v>0</v>
      </c>
      <c r="S1798">
        <v>3</v>
      </c>
      <c r="T1798">
        <v>8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 t="s">
        <v>32</v>
      </c>
    </row>
    <row r="1799" spans="1:28" x14ac:dyDescent="0.5">
      <c r="A1799">
        <v>2447</v>
      </c>
      <c r="B1799">
        <v>1979</v>
      </c>
      <c r="C1799" t="s">
        <v>28</v>
      </c>
      <c r="D1799" t="s">
        <v>41</v>
      </c>
      <c r="E1799" t="s">
        <v>1839</v>
      </c>
      <c r="F1799">
        <v>1</v>
      </c>
      <c r="G1799">
        <v>0</v>
      </c>
      <c r="H1799" t="s">
        <v>871</v>
      </c>
      <c r="I1799">
        <v>71</v>
      </c>
      <c r="J1799">
        <v>4</v>
      </c>
      <c r="K1799">
        <v>12</v>
      </c>
      <c r="L1799">
        <v>15</v>
      </c>
      <c r="M1799">
        <v>19</v>
      </c>
      <c r="N1799">
        <v>7</v>
      </c>
      <c r="O1799">
        <v>12</v>
      </c>
      <c r="P1799">
        <v>2</v>
      </c>
      <c r="Q1799">
        <v>2</v>
      </c>
      <c r="R1799">
        <v>0</v>
      </c>
      <c r="S1799">
        <v>3</v>
      </c>
      <c r="T1799">
        <v>7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 t="s">
        <v>55</v>
      </c>
    </row>
    <row r="1800" spans="1:28" x14ac:dyDescent="0.5">
      <c r="A1800">
        <v>1513</v>
      </c>
      <c r="B1800">
        <v>1979</v>
      </c>
      <c r="C1800" t="s">
        <v>48</v>
      </c>
      <c r="D1800" t="s">
        <v>41</v>
      </c>
      <c r="E1800" t="s">
        <v>1867</v>
      </c>
      <c r="F1800">
        <v>1</v>
      </c>
      <c r="G1800">
        <v>1</v>
      </c>
      <c r="H1800" t="s">
        <v>1121</v>
      </c>
      <c r="I1800">
        <v>72</v>
      </c>
      <c r="J1800">
        <v>600</v>
      </c>
      <c r="K1800">
        <v>21</v>
      </c>
      <c r="L1800">
        <v>128</v>
      </c>
      <c r="M1800">
        <v>223</v>
      </c>
      <c r="N1800">
        <v>150</v>
      </c>
      <c r="O1800">
        <v>128</v>
      </c>
      <c r="P1800">
        <v>13</v>
      </c>
      <c r="Q1800">
        <v>2</v>
      </c>
      <c r="R1800">
        <v>2</v>
      </c>
      <c r="S1800">
        <v>12</v>
      </c>
      <c r="T1800">
        <v>8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 t="s">
        <v>32</v>
      </c>
    </row>
    <row r="1801" spans="1:28" x14ac:dyDescent="0.5">
      <c r="A1801">
        <v>9937</v>
      </c>
      <c r="B1801">
        <v>1979</v>
      </c>
      <c r="C1801" t="s">
        <v>28</v>
      </c>
      <c r="D1801" t="s">
        <v>33</v>
      </c>
      <c r="E1801" t="s">
        <v>1924</v>
      </c>
      <c r="F1801">
        <v>0</v>
      </c>
      <c r="G1801">
        <v>0</v>
      </c>
      <c r="H1801" s="1">
        <v>41671</v>
      </c>
      <c r="I1801">
        <v>75</v>
      </c>
      <c r="J1801">
        <v>187</v>
      </c>
      <c r="K1801">
        <v>81</v>
      </c>
      <c r="L1801">
        <v>149</v>
      </c>
      <c r="M1801">
        <v>25</v>
      </c>
      <c r="N1801">
        <v>43</v>
      </c>
      <c r="O1801">
        <v>91</v>
      </c>
      <c r="P1801">
        <v>1</v>
      </c>
      <c r="Q1801">
        <v>2</v>
      </c>
      <c r="R1801">
        <v>2</v>
      </c>
      <c r="S1801">
        <v>12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 t="s">
        <v>40</v>
      </c>
    </row>
    <row r="1802" spans="1:28" x14ac:dyDescent="0.5">
      <c r="A1802">
        <v>6856</v>
      </c>
      <c r="B1802">
        <v>1979</v>
      </c>
      <c r="C1802" t="s">
        <v>28</v>
      </c>
      <c r="D1802" t="s">
        <v>41</v>
      </c>
      <c r="E1802" t="s">
        <v>1939</v>
      </c>
      <c r="F1802">
        <v>1</v>
      </c>
      <c r="G1802">
        <v>0</v>
      </c>
      <c r="H1802" s="1">
        <v>40977</v>
      </c>
      <c r="I1802">
        <v>75</v>
      </c>
      <c r="J1802">
        <v>14</v>
      </c>
      <c r="K1802">
        <v>0</v>
      </c>
      <c r="L1802">
        <v>23</v>
      </c>
      <c r="M1802">
        <v>4</v>
      </c>
      <c r="N1802">
        <v>5</v>
      </c>
      <c r="O1802">
        <v>19</v>
      </c>
      <c r="P1802">
        <v>3</v>
      </c>
      <c r="Q1802">
        <v>3</v>
      </c>
      <c r="R1802">
        <v>0</v>
      </c>
      <c r="S1802">
        <v>3</v>
      </c>
      <c r="T1802">
        <v>9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1</v>
      </c>
      <c r="AA1802">
        <v>0</v>
      </c>
      <c r="AB1802" t="s">
        <v>51</v>
      </c>
    </row>
    <row r="1803" spans="1:28" x14ac:dyDescent="0.5">
      <c r="A1803">
        <v>6634</v>
      </c>
      <c r="B1803">
        <v>1979</v>
      </c>
      <c r="C1803" t="s">
        <v>58</v>
      </c>
      <c r="D1803" t="s">
        <v>29</v>
      </c>
      <c r="E1803" t="s">
        <v>1989</v>
      </c>
      <c r="F1803">
        <v>1</v>
      </c>
      <c r="G1803">
        <v>0</v>
      </c>
      <c r="H1803" s="1">
        <v>41463</v>
      </c>
      <c r="I1803">
        <v>78</v>
      </c>
      <c r="J1803">
        <v>22</v>
      </c>
      <c r="K1803">
        <v>3</v>
      </c>
      <c r="L1803">
        <v>18</v>
      </c>
      <c r="M1803">
        <v>0</v>
      </c>
      <c r="N1803">
        <v>0</v>
      </c>
      <c r="O1803">
        <v>11</v>
      </c>
      <c r="P1803">
        <v>1</v>
      </c>
      <c r="Q1803">
        <v>2</v>
      </c>
      <c r="R1803">
        <v>0</v>
      </c>
      <c r="S1803">
        <v>3</v>
      </c>
      <c r="T1803">
        <v>7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 t="s">
        <v>72</v>
      </c>
    </row>
    <row r="1804" spans="1:28" x14ac:dyDescent="0.5">
      <c r="A1804">
        <v>922</v>
      </c>
      <c r="B1804">
        <v>1979</v>
      </c>
      <c r="C1804" t="s">
        <v>48</v>
      </c>
      <c r="D1804" t="s">
        <v>37</v>
      </c>
      <c r="E1804" t="s">
        <v>2012</v>
      </c>
      <c r="F1804">
        <v>1</v>
      </c>
      <c r="G1804">
        <v>1</v>
      </c>
      <c r="H1804" s="1">
        <v>41369</v>
      </c>
      <c r="I1804">
        <v>79</v>
      </c>
      <c r="J1804">
        <v>16</v>
      </c>
      <c r="K1804">
        <v>2</v>
      </c>
      <c r="L1804">
        <v>11</v>
      </c>
      <c r="M1804">
        <v>3</v>
      </c>
      <c r="N1804">
        <v>0</v>
      </c>
      <c r="O1804">
        <v>16</v>
      </c>
      <c r="P1804">
        <v>2</v>
      </c>
      <c r="Q1804">
        <v>1</v>
      </c>
      <c r="R1804">
        <v>1</v>
      </c>
      <c r="S1804">
        <v>2</v>
      </c>
      <c r="T1804">
        <v>8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 t="s">
        <v>51</v>
      </c>
    </row>
    <row r="1805" spans="1:28" x14ac:dyDescent="0.5">
      <c r="A1805">
        <v>7574</v>
      </c>
      <c r="B1805">
        <v>1979</v>
      </c>
      <c r="C1805" t="s">
        <v>45</v>
      </c>
      <c r="D1805" t="s">
        <v>41</v>
      </c>
      <c r="E1805" t="s">
        <v>2021</v>
      </c>
      <c r="F1805">
        <v>1</v>
      </c>
      <c r="G1805">
        <v>0</v>
      </c>
      <c r="H1805" s="1">
        <v>41917</v>
      </c>
      <c r="I1805">
        <v>80</v>
      </c>
      <c r="J1805">
        <v>11</v>
      </c>
      <c r="K1805">
        <v>0</v>
      </c>
      <c r="L1805">
        <v>13</v>
      </c>
      <c r="M1805">
        <v>2</v>
      </c>
      <c r="N1805">
        <v>4</v>
      </c>
      <c r="O1805">
        <v>11</v>
      </c>
      <c r="P1805">
        <v>1</v>
      </c>
      <c r="Q1805">
        <v>2</v>
      </c>
      <c r="R1805">
        <v>0</v>
      </c>
      <c r="S1805">
        <v>3</v>
      </c>
      <c r="T1805">
        <v>4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 t="s">
        <v>72</v>
      </c>
    </row>
    <row r="1806" spans="1:28" x14ac:dyDescent="0.5">
      <c r="A1806">
        <v>5454</v>
      </c>
      <c r="B1806">
        <v>1979</v>
      </c>
      <c r="C1806" t="s">
        <v>58</v>
      </c>
      <c r="D1806" t="s">
        <v>37</v>
      </c>
      <c r="E1806" t="s">
        <v>2027</v>
      </c>
      <c r="F1806">
        <v>1</v>
      </c>
      <c r="G1806">
        <v>0</v>
      </c>
      <c r="H1806" s="1">
        <v>41286</v>
      </c>
      <c r="I1806">
        <v>80</v>
      </c>
      <c r="J1806">
        <v>37</v>
      </c>
      <c r="K1806">
        <v>0</v>
      </c>
      <c r="L1806">
        <v>7</v>
      </c>
      <c r="M1806">
        <v>3</v>
      </c>
      <c r="N1806">
        <v>0</v>
      </c>
      <c r="O1806">
        <v>3</v>
      </c>
      <c r="P1806">
        <v>1</v>
      </c>
      <c r="Q1806">
        <v>2</v>
      </c>
      <c r="R1806">
        <v>0</v>
      </c>
      <c r="S1806">
        <v>3</v>
      </c>
      <c r="T1806">
        <v>5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 t="s">
        <v>40</v>
      </c>
    </row>
    <row r="1807" spans="1:28" x14ac:dyDescent="0.5">
      <c r="A1807">
        <v>6261</v>
      </c>
      <c r="B1807">
        <v>1979</v>
      </c>
      <c r="C1807" t="s">
        <v>28</v>
      </c>
      <c r="D1807" t="s">
        <v>37</v>
      </c>
      <c r="E1807" t="s">
        <v>2053</v>
      </c>
      <c r="F1807">
        <v>0</v>
      </c>
      <c r="G1807">
        <v>1</v>
      </c>
      <c r="H1807" t="s">
        <v>210</v>
      </c>
      <c r="I1807">
        <v>81</v>
      </c>
      <c r="J1807">
        <v>270</v>
      </c>
      <c r="K1807">
        <v>31</v>
      </c>
      <c r="L1807">
        <v>88</v>
      </c>
      <c r="M1807">
        <v>11</v>
      </c>
      <c r="N1807">
        <v>48</v>
      </c>
      <c r="O1807">
        <v>22</v>
      </c>
      <c r="P1807">
        <v>3</v>
      </c>
      <c r="Q1807">
        <v>3</v>
      </c>
      <c r="R1807">
        <v>2</v>
      </c>
      <c r="S1807">
        <v>10</v>
      </c>
      <c r="T1807">
        <v>4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 t="s">
        <v>55</v>
      </c>
    </row>
    <row r="1808" spans="1:28" x14ac:dyDescent="0.5">
      <c r="A1808">
        <v>1655</v>
      </c>
      <c r="B1808">
        <v>1979</v>
      </c>
      <c r="C1808" t="s">
        <v>28</v>
      </c>
      <c r="D1808" t="s">
        <v>41</v>
      </c>
      <c r="E1808" t="s">
        <v>2055</v>
      </c>
      <c r="F1808">
        <v>1</v>
      </c>
      <c r="G1808">
        <v>0</v>
      </c>
      <c r="H1808" t="s">
        <v>649</v>
      </c>
      <c r="I1808">
        <v>81</v>
      </c>
      <c r="J1808">
        <v>16</v>
      </c>
      <c r="K1808">
        <v>3</v>
      </c>
      <c r="L1808">
        <v>15</v>
      </c>
      <c r="M1808">
        <v>2</v>
      </c>
      <c r="N1808">
        <v>1</v>
      </c>
      <c r="O1808">
        <v>11</v>
      </c>
      <c r="P1808">
        <v>1</v>
      </c>
      <c r="Q1808">
        <v>1</v>
      </c>
      <c r="R1808">
        <v>0</v>
      </c>
      <c r="S1808">
        <v>3</v>
      </c>
      <c r="T1808">
        <v>7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 t="s">
        <v>43</v>
      </c>
    </row>
    <row r="1809" spans="1:28" x14ac:dyDescent="0.5">
      <c r="A1809">
        <v>6742</v>
      </c>
      <c r="B1809">
        <v>1979</v>
      </c>
      <c r="C1809" t="s">
        <v>28</v>
      </c>
      <c r="D1809" t="s">
        <v>37</v>
      </c>
      <c r="E1809" t="s">
        <v>2087</v>
      </c>
      <c r="F1809">
        <v>1</v>
      </c>
      <c r="G1809">
        <v>0</v>
      </c>
      <c r="H1809" t="s">
        <v>999</v>
      </c>
      <c r="I1809">
        <v>82</v>
      </c>
      <c r="J1809">
        <v>2</v>
      </c>
      <c r="K1809">
        <v>2</v>
      </c>
      <c r="L1809">
        <v>1</v>
      </c>
      <c r="M1809">
        <v>3</v>
      </c>
      <c r="N1809">
        <v>1</v>
      </c>
      <c r="O1809">
        <v>2</v>
      </c>
      <c r="P1809">
        <v>1</v>
      </c>
      <c r="Q1809">
        <v>1</v>
      </c>
      <c r="R1809">
        <v>0</v>
      </c>
      <c r="S1809">
        <v>2</v>
      </c>
      <c r="T1809">
        <v>8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1</v>
      </c>
      <c r="AB1809" t="s">
        <v>32</v>
      </c>
    </row>
    <row r="1810" spans="1:28" x14ac:dyDescent="0.5">
      <c r="A1810">
        <v>8405</v>
      </c>
      <c r="B1810">
        <v>1979</v>
      </c>
      <c r="C1810" t="s">
        <v>28</v>
      </c>
      <c r="D1810" t="s">
        <v>29</v>
      </c>
      <c r="E1810" t="s">
        <v>2098</v>
      </c>
      <c r="F1810">
        <v>1</v>
      </c>
      <c r="G1810">
        <v>1</v>
      </c>
      <c r="H1810" t="s">
        <v>181</v>
      </c>
      <c r="I1810">
        <v>83</v>
      </c>
      <c r="J1810">
        <v>135</v>
      </c>
      <c r="K1810">
        <v>25</v>
      </c>
      <c r="L1810">
        <v>51</v>
      </c>
      <c r="M1810">
        <v>23</v>
      </c>
      <c r="N1810">
        <v>25</v>
      </c>
      <c r="O1810">
        <v>46</v>
      </c>
      <c r="P1810">
        <v>2</v>
      </c>
      <c r="Q1810">
        <v>4</v>
      </c>
      <c r="R1810">
        <v>2</v>
      </c>
      <c r="S1810">
        <v>5</v>
      </c>
      <c r="T1810">
        <v>3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 t="s">
        <v>72</v>
      </c>
    </row>
    <row r="1811" spans="1:28" x14ac:dyDescent="0.5">
      <c r="A1811">
        <v>6376</v>
      </c>
      <c r="B1811">
        <v>1979</v>
      </c>
      <c r="C1811" t="s">
        <v>28</v>
      </c>
      <c r="D1811" t="s">
        <v>33</v>
      </c>
      <c r="E1811" t="s">
        <v>2100</v>
      </c>
      <c r="F1811">
        <v>1</v>
      </c>
      <c r="G1811">
        <v>0</v>
      </c>
      <c r="H1811" s="1">
        <v>41553</v>
      </c>
      <c r="I1811">
        <v>83</v>
      </c>
      <c r="J1811">
        <v>191</v>
      </c>
      <c r="K1811">
        <v>56</v>
      </c>
      <c r="L1811">
        <v>139</v>
      </c>
      <c r="M1811">
        <v>51</v>
      </c>
      <c r="N1811">
        <v>8</v>
      </c>
      <c r="O1811">
        <v>100</v>
      </c>
      <c r="P1811">
        <v>4</v>
      </c>
      <c r="Q1811">
        <v>4</v>
      </c>
      <c r="R1811">
        <v>3</v>
      </c>
      <c r="S1811">
        <v>8</v>
      </c>
      <c r="T1811">
        <v>4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 t="s">
        <v>43</v>
      </c>
    </row>
    <row r="1812" spans="1:28" x14ac:dyDescent="0.5">
      <c r="A1812">
        <v>4832</v>
      </c>
      <c r="B1812">
        <v>1979</v>
      </c>
      <c r="C1812" t="s">
        <v>28</v>
      </c>
      <c r="D1812" t="s">
        <v>37</v>
      </c>
      <c r="E1812" t="s">
        <v>2113</v>
      </c>
      <c r="F1812">
        <v>1</v>
      </c>
      <c r="G1812">
        <v>0</v>
      </c>
      <c r="H1812" s="1">
        <v>41823</v>
      </c>
      <c r="I1812">
        <v>84</v>
      </c>
      <c r="J1812">
        <v>6</v>
      </c>
      <c r="K1812">
        <v>5</v>
      </c>
      <c r="L1812">
        <v>17</v>
      </c>
      <c r="M1812">
        <v>3</v>
      </c>
      <c r="N1812">
        <v>24</v>
      </c>
      <c r="O1812">
        <v>46</v>
      </c>
      <c r="P1812">
        <v>2</v>
      </c>
      <c r="Q1812">
        <v>2</v>
      </c>
      <c r="R1812">
        <v>2</v>
      </c>
      <c r="S1812">
        <v>2</v>
      </c>
      <c r="T1812">
        <v>7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 t="s">
        <v>32</v>
      </c>
    </row>
    <row r="1813" spans="1:28" x14ac:dyDescent="0.5">
      <c r="A1813">
        <v>4478</v>
      </c>
      <c r="B1813">
        <v>1979</v>
      </c>
      <c r="C1813" t="s">
        <v>28</v>
      </c>
      <c r="D1813" t="s">
        <v>37</v>
      </c>
      <c r="E1813" t="s">
        <v>2184</v>
      </c>
      <c r="F1813">
        <v>1</v>
      </c>
      <c r="G1813">
        <v>1</v>
      </c>
      <c r="H1813" t="s">
        <v>382</v>
      </c>
      <c r="I1813">
        <v>87</v>
      </c>
      <c r="J1813">
        <v>457</v>
      </c>
      <c r="K1813">
        <v>5</v>
      </c>
      <c r="L1813">
        <v>106</v>
      </c>
      <c r="M1813">
        <v>15</v>
      </c>
      <c r="N1813">
        <v>17</v>
      </c>
      <c r="O1813">
        <v>53</v>
      </c>
      <c r="P1813">
        <v>8</v>
      </c>
      <c r="Q1813">
        <v>11</v>
      </c>
      <c r="R1813">
        <v>1</v>
      </c>
      <c r="S1813">
        <v>6</v>
      </c>
      <c r="T1813">
        <v>8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 t="s">
        <v>55</v>
      </c>
    </row>
    <row r="1814" spans="1:28" x14ac:dyDescent="0.5">
      <c r="A1814">
        <v>8373</v>
      </c>
      <c r="B1814">
        <v>1979</v>
      </c>
      <c r="C1814" t="s">
        <v>123</v>
      </c>
      <c r="D1814" t="s">
        <v>41</v>
      </c>
      <c r="E1814" t="s">
        <v>2322</v>
      </c>
      <c r="F1814">
        <v>1</v>
      </c>
      <c r="G1814">
        <v>0</v>
      </c>
      <c r="H1814" s="1">
        <v>41559</v>
      </c>
      <c r="I1814">
        <v>94</v>
      </c>
      <c r="J1814">
        <v>1</v>
      </c>
      <c r="K1814">
        <v>3</v>
      </c>
      <c r="L1814">
        <v>6</v>
      </c>
      <c r="M1814">
        <v>10</v>
      </c>
      <c r="N1814">
        <v>0</v>
      </c>
      <c r="O1814">
        <v>9</v>
      </c>
      <c r="P1814">
        <v>1</v>
      </c>
      <c r="Q1814">
        <v>1</v>
      </c>
      <c r="R1814">
        <v>0</v>
      </c>
      <c r="S1814">
        <v>3</v>
      </c>
      <c r="T1814">
        <v>5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 t="s">
        <v>36</v>
      </c>
    </row>
    <row r="1815" spans="1:28" x14ac:dyDescent="0.5">
      <c r="A1815">
        <v>3829</v>
      </c>
      <c r="B1815">
        <v>1979</v>
      </c>
      <c r="C1815" t="s">
        <v>123</v>
      </c>
      <c r="D1815" t="s">
        <v>41</v>
      </c>
      <c r="E1815" t="s">
        <v>2322</v>
      </c>
      <c r="F1815">
        <v>1</v>
      </c>
      <c r="G1815">
        <v>0</v>
      </c>
      <c r="H1815" s="1">
        <v>41559</v>
      </c>
      <c r="I1815">
        <v>94</v>
      </c>
      <c r="J1815">
        <v>1</v>
      </c>
      <c r="K1815">
        <v>3</v>
      </c>
      <c r="L1815">
        <v>6</v>
      </c>
      <c r="M1815">
        <v>10</v>
      </c>
      <c r="N1815">
        <v>0</v>
      </c>
      <c r="O1815">
        <v>9</v>
      </c>
      <c r="P1815">
        <v>1</v>
      </c>
      <c r="Q1815">
        <v>1</v>
      </c>
      <c r="R1815">
        <v>0</v>
      </c>
      <c r="S1815">
        <v>3</v>
      </c>
      <c r="T1815">
        <v>5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 t="s">
        <v>72</v>
      </c>
    </row>
    <row r="1816" spans="1:28" x14ac:dyDescent="0.5">
      <c r="A1816">
        <v>6055</v>
      </c>
      <c r="B1816">
        <v>1979</v>
      </c>
      <c r="C1816" t="s">
        <v>28</v>
      </c>
      <c r="D1816" t="s">
        <v>37</v>
      </c>
      <c r="E1816" t="s">
        <v>2331</v>
      </c>
      <c r="F1816">
        <v>0</v>
      </c>
      <c r="G1816">
        <v>0</v>
      </c>
      <c r="H1816" s="1">
        <v>40919</v>
      </c>
      <c r="I1816">
        <v>94</v>
      </c>
      <c r="J1816">
        <v>546</v>
      </c>
      <c r="K1816">
        <v>72</v>
      </c>
      <c r="L1816">
        <v>376</v>
      </c>
      <c r="M1816">
        <v>94</v>
      </c>
      <c r="N1816">
        <v>145</v>
      </c>
      <c r="O1816">
        <v>72</v>
      </c>
      <c r="P1816">
        <v>1</v>
      </c>
      <c r="Q1816">
        <v>5</v>
      </c>
      <c r="R1816">
        <v>5</v>
      </c>
      <c r="S1816">
        <v>8</v>
      </c>
      <c r="T1816">
        <v>3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0</v>
      </c>
      <c r="AA1816">
        <v>0</v>
      </c>
      <c r="AB1816" t="s">
        <v>32</v>
      </c>
    </row>
    <row r="1817" spans="1:28" x14ac:dyDescent="0.5">
      <c r="A1817">
        <v>5871</v>
      </c>
      <c r="B1817">
        <v>1979</v>
      </c>
      <c r="C1817" t="s">
        <v>58</v>
      </c>
      <c r="D1817" t="s">
        <v>41</v>
      </c>
      <c r="E1817" t="s">
        <v>2408</v>
      </c>
      <c r="F1817">
        <v>0</v>
      </c>
      <c r="G1817">
        <v>0</v>
      </c>
      <c r="H1817" t="s">
        <v>664</v>
      </c>
      <c r="I1817">
        <v>98</v>
      </c>
      <c r="J1817">
        <v>73</v>
      </c>
      <c r="K1817">
        <v>28</v>
      </c>
      <c r="L1817">
        <v>217</v>
      </c>
      <c r="M1817">
        <v>10</v>
      </c>
      <c r="N1817">
        <v>24</v>
      </c>
      <c r="O1817">
        <v>115</v>
      </c>
      <c r="P1817">
        <v>3</v>
      </c>
      <c r="Q1817">
        <v>6</v>
      </c>
      <c r="R1817">
        <v>1</v>
      </c>
      <c r="S1817">
        <v>6</v>
      </c>
      <c r="T1817">
        <v>8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 t="s">
        <v>72</v>
      </c>
    </row>
    <row r="1818" spans="1:28" x14ac:dyDescent="0.5">
      <c r="A1818">
        <v>3878</v>
      </c>
      <c r="B1818">
        <v>1980</v>
      </c>
      <c r="C1818" t="s">
        <v>48</v>
      </c>
      <c r="D1818" t="s">
        <v>33</v>
      </c>
      <c r="E1818" t="s">
        <v>167</v>
      </c>
      <c r="F1818">
        <v>1</v>
      </c>
      <c r="G1818">
        <v>0</v>
      </c>
      <c r="H1818" t="s">
        <v>168</v>
      </c>
      <c r="I1818">
        <v>3</v>
      </c>
      <c r="J1818">
        <v>3</v>
      </c>
      <c r="K1818">
        <v>4</v>
      </c>
      <c r="L1818">
        <v>7</v>
      </c>
      <c r="M1818">
        <v>15</v>
      </c>
      <c r="N1818">
        <v>8</v>
      </c>
      <c r="O1818">
        <v>11</v>
      </c>
      <c r="P1818">
        <v>1</v>
      </c>
      <c r="Q1818">
        <v>1</v>
      </c>
      <c r="R1818">
        <v>0</v>
      </c>
      <c r="S1818">
        <v>3</v>
      </c>
      <c r="T1818">
        <v>7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 t="s">
        <v>32</v>
      </c>
    </row>
    <row r="1819" spans="1:28" x14ac:dyDescent="0.5">
      <c r="A1819">
        <v>8601</v>
      </c>
      <c r="B1819">
        <v>1980</v>
      </c>
      <c r="C1819" t="s">
        <v>28</v>
      </c>
      <c r="D1819" t="s">
        <v>37</v>
      </c>
      <c r="E1819" t="s">
        <v>186</v>
      </c>
      <c r="F1819">
        <v>0</v>
      </c>
      <c r="G1819">
        <v>1</v>
      </c>
      <c r="H1819" t="s">
        <v>187</v>
      </c>
      <c r="I1819">
        <v>3</v>
      </c>
      <c r="J1819">
        <v>421</v>
      </c>
      <c r="K1819">
        <v>76</v>
      </c>
      <c r="L1819">
        <v>536</v>
      </c>
      <c r="M1819">
        <v>82</v>
      </c>
      <c r="N1819">
        <v>178</v>
      </c>
      <c r="O1819">
        <v>102</v>
      </c>
      <c r="P1819">
        <v>2</v>
      </c>
      <c r="Q1819">
        <v>8</v>
      </c>
      <c r="R1819">
        <v>6</v>
      </c>
      <c r="S1819">
        <v>5</v>
      </c>
      <c r="T1819">
        <v>4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 t="s">
        <v>43</v>
      </c>
    </row>
    <row r="1820" spans="1:28" x14ac:dyDescent="0.5">
      <c r="A1820">
        <v>6815</v>
      </c>
      <c r="B1820">
        <v>1980</v>
      </c>
      <c r="C1820" t="s">
        <v>48</v>
      </c>
      <c r="D1820" t="s">
        <v>37</v>
      </c>
      <c r="E1820" t="s">
        <v>198</v>
      </c>
      <c r="F1820">
        <v>0</v>
      </c>
      <c r="G1820">
        <v>0</v>
      </c>
      <c r="H1820" t="s">
        <v>199</v>
      </c>
      <c r="I1820">
        <v>4</v>
      </c>
      <c r="J1820">
        <v>448</v>
      </c>
      <c r="K1820">
        <v>21</v>
      </c>
      <c r="L1820">
        <v>125</v>
      </c>
      <c r="M1820">
        <v>52</v>
      </c>
      <c r="N1820">
        <v>101</v>
      </c>
      <c r="O1820">
        <v>62</v>
      </c>
      <c r="P1820">
        <v>0</v>
      </c>
      <c r="Q1820">
        <v>7</v>
      </c>
      <c r="R1820">
        <v>6</v>
      </c>
      <c r="S1820">
        <v>8</v>
      </c>
      <c r="T1820">
        <v>2</v>
      </c>
      <c r="U1820">
        <v>1</v>
      </c>
      <c r="V1820">
        <v>0</v>
      </c>
      <c r="W1820">
        <v>1</v>
      </c>
      <c r="X1820">
        <v>1</v>
      </c>
      <c r="Y1820">
        <v>0</v>
      </c>
      <c r="Z1820">
        <v>1</v>
      </c>
      <c r="AA1820">
        <v>0</v>
      </c>
      <c r="AB1820" t="s">
        <v>32</v>
      </c>
    </row>
    <row r="1821" spans="1:28" x14ac:dyDescent="0.5">
      <c r="A1821">
        <v>11003</v>
      </c>
      <c r="B1821">
        <v>1980</v>
      </c>
      <c r="C1821" t="s">
        <v>48</v>
      </c>
      <c r="D1821" t="s">
        <v>41</v>
      </c>
      <c r="E1821" t="s">
        <v>371</v>
      </c>
      <c r="F1821">
        <v>1</v>
      </c>
      <c r="G1821">
        <v>0</v>
      </c>
      <c r="H1821" s="1">
        <v>41315</v>
      </c>
      <c r="I1821">
        <v>10</v>
      </c>
      <c r="J1821">
        <v>2</v>
      </c>
      <c r="K1821">
        <v>5</v>
      </c>
      <c r="L1821">
        <v>7</v>
      </c>
      <c r="M1821">
        <v>0</v>
      </c>
      <c r="N1821">
        <v>18</v>
      </c>
      <c r="O1821">
        <v>18</v>
      </c>
      <c r="P1821">
        <v>2</v>
      </c>
      <c r="Q1821">
        <v>2</v>
      </c>
      <c r="R1821">
        <v>0</v>
      </c>
      <c r="S1821">
        <v>3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 t="s">
        <v>36</v>
      </c>
    </row>
    <row r="1822" spans="1:28" x14ac:dyDescent="0.5">
      <c r="A1822">
        <v>5892</v>
      </c>
      <c r="B1822">
        <v>1980</v>
      </c>
      <c r="C1822" t="s">
        <v>28</v>
      </c>
      <c r="D1822" t="s">
        <v>37</v>
      </c>
      <c r="E1822" t="s">
        <v>403</v>
      </c>
      <c r="F1822">
        <v>1</v>
      </c>
      <c r="G1822">
        <v>0</v>
      </c>
      <c r="H1822" s="1">
        <v>41551</v>
      </c>
      <c r="I1822">
        <v>11</v>
      </c>
      <c r="J1822">
        <v>158</v>
      </c>
      <c r="K1822">
        <v>6</v>
      </c>
      <c r="L1822">
        <v>45</v>
      </c>
      <c r="M1822">
        <v>8</v>
      </c>
      <c r="N1822">
        <v>2</v>
      </c>
      <c r="O1822">
        <v>2</v>
      </c>
      <c r="P1822">
        <v>7</v>
      </c>
      <c r="Q1822">
        <v>3</v>
      </c>
      <c r="R1822">
        <v>2</v>
      </c>
      <c r="S1822">
        <v>5</v>
      </c>
      <c r="T1822">
        <v>7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 t="s">
        <v>72</v>
      </c>
    </row>
    <row r="1823" spans="1:28" x14ac:dyDescent="0.5">
      <c r="A1823">
        <v>1891</v>
      </c>
      <c r="B1823">
        <v>1980</v>
      </c>
      <c r="C1823" t="s">
        <v>58</v>
      </c>
      <c r="D1823" t="s">
        <v>29</v>
      </c>
      <c r="E1823" t="s">
        <v>449</v>
      </c>
      <c r="F1823">
        <v>0</v>
      </c>
      <c r="G1823">
        <v>0</v>
      </c>
      <c r="H1823" s="1">
        <v>41129</v>
      </c>
      <c r="I1823">
        <v>12</v>
      </c>
      <c r="J1823">
        <v>667</v>
      </c>
      <c r="K1823">
        <v>50</v>
      </c>
      <c r="L1823">
        <v>850</v>
      </c>
      <c r="M1823">
        <v>21</v>
      </c>
      <c r="N1823">
        <v>83</v>
      </c>
      <c r="O1823">
        <v>83</v>
      </c>
      <c r="P1823">
        <v>1</v>
      </c>
      <c r="Q1823">
        <v>4</v>
      </c>
      <c r="R1823">
        <v>6</v>
      </c>
      <c r="S1823">
        <v>5</v>
      </c>
      <c r="T1823">
        <v>2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 t="s">
        <v>32</v>
      </c>
    </row>
    <row r="1824" spans="1:28" x14ac:dyDescent="0.5">
      <c r="A1824">
        <v>9493</v>
      </c>
      <c r="B1824">
        <v>1980</v>
      </c>
      <c r="C1824" t="s">
        <v>45</v>
      </c>
      <c r="D1824" t="s">
        <v>33</v>
      </c>
      <c r="E1824" t="s">
        <v>519</v>
      </c>
      <c r="F1824">
        <v>0</v>
      </c>
      <c r="G1824">
        <v>0</v>
      </c>
      <c r="H1824" s="1">
        <v>41399</v>
      </c>
      <c r="I1824">
        <v>15</v>
      </c>
      <c r="J1824">
        <v>840</v>
      </c>
      <c r="K1824">
        <v>53</v>
      </c>
      <c r="L1824">
        <v>804</v>
      </c>
      <c r="M1824">
        <v>23</v>
      </c>
      <c r="N1824">
        <v>71</v>
      </c>
      <c r="O1824">
        <v>17</v>
      </c>
      <c r="P1824">
        <v>1</v>
      </c>
      <c r="Q1824">
        <v>5</v>
      </c>
      <c r="R1824">
        <v>4</v>
      </c>
      <c r="S1824">
        <v>8</v>
      </c>
      <c r="T1824">
        <v>3</v>
      </c>
      <c r="U1824">
        <v>0</v>
      </c>
      <c r="V1824">
        <v>0</v>
      </c>
      <c r="W1824">
        <v>1</v>
      </c>
      <c r="X1824">
        <v>1</v>
      </c>
      <c r="Y1824">
        <v>0</v>
      </c>
      <c r="Z1824">
        <v>1</v>
      </c>
      <c r="AA1824">
        <v>0</v>
      </c>
      <c r="AB1824" t="s">
        <v>36</v>
      </c>
    </row>
    <row r="1825" spans="1:28" x14ac:dyDescent="0.5">
      <c r="A1825">
        <v>6507</v>
      </c>
      <c r="B1825">
        <v>1980</v>
      </c>
      <c r="C1825" t="s">
        <v>28</v>
      </c>
      <c r="D1825" t="s">
        <v>33</v>
      </c>
      <c r="E1825" t="s">
        <v>543</v>
      </c>
      <c r="F1825">
        <v>1</v>
      </c>
      <c r="G1825">
        <v>0</v>
      </c>
      <c r="H1825" s="1">
        <v>41374</v>
      </c>
      <c r="I1825">
        <v>16</v>
      </c>
      <c r="J1825">
        <v>16</v>
      </c>
      <c r="K1825">
        <v>11</v>
      </c>
      <c r="L1825">
        <v>15</v>
      </c>
      <c r="M1825">
        <v>2</v>
      </c>
      <c r="N1825">
        <v>0</v>
      </c>
      <c r="O1825">
        <v>12</v>
      </c>
      <c r="P1825">
        <v>2</v>
      </c>
      <c r="Q1825">
        <v>1</v>
      </c>
      <c r="R1825">
        <v>1</v>
      </c>
      <c r="S1825">
        <v>4</v>
      </c>
      <c r="T1825">
        <v>3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 t="s">
        <v>43</v>
      </c>
    </row>
    <row r="1826" spans="1:28" x14ac:dyDescent="0.5">
      <c r="A1826">
        <v>1092</v>
      </c>
      <c r="B1826">
        <v>1980</v>
      </c>
      <c r="C1826" t="s">
        <v>28</v>
      </c>
      <c r="D1826" t="s">
        <v>37</v>
      </c>
      <c r="E1826" t="s">
        <v>584</v>
      </c>
      <c r="F1826">
        <v>0</v>
      </c>
      <c r="G1826">
        <v>1</v>
      </c>
      <c r="H1826" s="1">
        <v>41221</v>
      </c>
      <c r="I1826">
        <v>17</v>
      </c>
      <c r="J1826">
        <v>269</v>
      </c>
      <c r="K1826">
        <v>129</v>
      </c>
      <c r="L1826">
        <v>495</v>
      </c>
      <c r="M1826">
        <v>182</v>
      </c>
      <c r="N1826">
        <v>43</v>
      </c>
      <c r="O1826">
        <v>29</v>
      </c>
      <c r="P1826">
        <v>4</v>
      </c>
      <c r="Q1826">
        <v>9</v>
      </c>
      <c r="R1826">
        <v>3</v>
      </c>
      <c r="S1826">
        <v>4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 t="s">
        <v>55</v>
      </c>
    </row>
    <row r="1827" spans="1:28" x14ac:dyDescent="0.5">
      <c r="A1827">
        <v>1581</v>
      </c>
      <c r="B1827">
        <v>1980</v>
      </c>
      <c r="C1827" t="s">
        <v>28</v>
      </c>
      <c r="D1827" t="s">
        <v>37</v>
      </c>
      <c r="E1827" t="s">
        <v>594</v>
      </c>
      <c r="F1827">
        <v>1</v>
      </c>
      <c r="G1827">
        <v>0</v>
      </c>
      <c r="H1827" s="1">
        <v>41557</v>
      </c>
      <c r="I1827">
        <v>18</v>
      </c>
      <c r="J1827">
        <v>2</v>
      </c>
      <c r="K1827">
        <v>0</v>
      </c>
      <c r="L1827">
        <v>8</v>
      </c>
      <c r="M1827">
        <v>2</v>
      </c>
      <c r="N1827">
        <v>2</v>
      </c>
      <c r="O1827">
        <v>3</v>
      </c>
      <c r="P1827">
        <v>1</v>
      </c>
      <c r="Q1827">
        <v>1</v>
      </c>
      <c r="R1827">
        <v>0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1</v>
      </c>
      <c r="AA1827">
        <v>0</v>
      </c>
      <c r="AB1827" t="s">
        <v>32</v>
      </c>
    </row>
    <row r="1828" spans="1:28" x14ac:dyDescent="0.5">
      <c r="A1828">
        <v>9596</v>
      </c>
      <c r="B1828">
        <v>1980</v>
      </c>
      <c r="C1828" t="s">
        <v>45</v>
      </c>
      <c r="D1828" t="s">
        <v>33</v>
      </c>
      <c r="E1828" t="s">
        <v>620</v>
      </c>
      <c r="F1828">
        <v>0</v>
      </c>
      <c r="G1828">
        <v>0</v>
      </c>
      <c r="H1828" t="s">
        <v>621</v>
      </c>
      <c r="I1828">
        <v>19</v>
      </c>
      <c r="J1828">
        <v>365</v>
      </c>
      <c r="K1828">
        <v>32</v>
      </c>
      <c r="L1828">
        <v>117</v>
      </c>
      <c r="M1828">
        <v>34</v>
      </c>
      <c r="N1828">
        <v>110</v>
      </c>
      <c r="O1828">
        <v>6</v>
      </c>
      <c r="P1828">
        <v>1</v>
      </c>
      <c r="Q1828">
        <v>3</v>
      </c>
      <c r="R1828">
        <v>3</v>
      </c>
      <c r="S1828">
        <v>13</v>
      </c>
      <c r="T1828">
        <v>2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 t="s">
        <v>40</v>
      </c>
    </row>
    <row r="1829" spans="1:28" x14ac:dyDescent="0.5">
      <c r="A1829">
        <v>9215</v>
      </c>
      <c r="B1829">
        <v>1980</v>
      </c>
      <c r="C1829" t="s">
        <v>45</v>
      </c>
      <c r="D1829" t="s">
        <v>37</v>
      </c>
      <c r="E1829" t="s">
        <v>633</v>
      </c>
      <c r="F1829">
        <v>1</v>
      </c>
      <c r="G1829">
        <v>0</v>
      </c>
      <c r="H1829" s="1">
        <v>41255</v>
      </c>
      <c r="I1829">
        <v>19</v>
      </c>
      <c r="J1829">
        <v>378</v>
      </c>
      <c r="K1829">
        <v>0</v>
      </c>
      <c r="L1829">
        <v>101</v>
      </c>
      <c r="M1829">
        <v>0</v>
      </c>
      <c r="N1829">
        <v>0</v>
      </c>
      <c r="O1829">
        <v>72</v>
      </c>
      <c r="P1829">
        <v>5</v>
      </c>
      <c r="Q1829">
        <v>6</v>
      </c>
      <c r="R1829">
        <v>4</v>
      </c>
      <c r="S1829">
        <v>6</v>
      </c>
      <c r="T1829">
        <v>7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 t="s">
        <v>36</v>
      </c>
    </row>
    <row r="1830" spans="1:28" x14ac:dyDescent="0.5">
      <c r="A1830">
        <v>10560</v>
      </c>
      <c r="B1830">
        <v>1980</v>
      </c>
      <c r="C1830" t="s">
        <v>45</v>
      </c>
      <c r="D1830" t="s">
        <v>33</v>
      </c>
      <c r="E1830" t="s">
        <v>703</v>
      </c>
      <c r="F1830">
        <v>1</v>
      </c>
      <c r="G1830">
        <v>0</v>
      </c>
      <c r="H1830" t="s">
        <v>31</v>
      </c>
      <c r="I1830">
        <v>23</v>
      </c>
      <c r="J1830">
        <v>16</v>
      </c>
      <c r="K1830">
        <v>1</v>
      </c>
      <c r="L1830">
        <v>2</v>
      </c>
      <c r="M1830">
        <v>0</v>
      </c>
      <c r="N1830">
        <v>0</v>
      </c>
      <c r="O1830">
        <v>1</v>
      </c>
      <c r="P1830">
        <v>1</v>
      </c>
      <c r="Q1830">
        <v>1</v>
      </c>
      <c r="R1830">
        <v>0</v>
      </c>
      <c r="S1830">
        <v>3</v>
      </c>
      <c r="T1830">
        <v>5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 t="s">
        <v>32</v>
      </c>
    </row>
    <row r="1831" spans="1:28" x14ac:dyDescent="0.5">
      <c r="A1831">
        <v>7532</v>
      </c>
      <c r="B1831">
        <v>1980</v>
      </c>
      <c r="C1831" t="s">
        <v>28</v>
      </c>
      <c r="D1831" t="s">
        <v>37</v>
      </c>
      <c r="E1831" t="s">
        <v>814</v>
      </c>
      <c r="F1831">
        <v>0</v>
      </c>
      <c r="G1831">
        <v>1</v>
      </c>
      <c r="H1831" t="s">
        <v>639</v>
      </c>
      <c r="I1831">
        <v>26</v>
      </c>
      <c r="J1831">
        <v>99</v>
      </c>
      <c r="K1831">
        <v>2</v>
      </c>
      <c r="L1831">
        <v>11</v>
      </c>
      <c r="M1831">
        <v>4</v>
      </c>
      <c r="N1831">
        <v>0</v>
      </c>
      <c r="O1831">
        <v>16</v>
      </c>
      <c r="P1831">
        <v>3</v>
      </c>
      <c r="Q1831">
        <v>3</v>
      </c>
      <c r="R1831">
        <v>0</v>
      </c>
      <c r="S1831">
        <v>4</v>
      </c>
      <c r="T1831">
        <v>8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 t="s">
        <v>51</v>
      </c>
    </row>
    <row r="1832" spans="1:28" x14ac:dyDescent="0.5">
      <c r="A1832">
        <v>8230</v>
      </c>
      <c r="B1832">
        <v>1980</v>
      </c>
      <c r="C1832" t="s">
        <v>28</v>
      </c>
      <c r="D1832" t="s">
        <v>37</v>
      </c>
      <c r="E1832" t="s">
        <v>854</v>
      </c>
      <c r="F1832">
        <v>1</v>
      </c>
      <c r="G1832">
        <v>0</v>
      </c>
      <c r="H1832" t="s">
        <v>855</v>
      </c>
      <c r="I1832">
        <v>28</v>
      </c>
      <c r="J1832">
        <v>22</v>
      </c>
      <c r="K1832">
        <v>2</v>
      </c>
      <c r="L1832">
        <v>31</v>
      </c>
      <c r="M1832">
        <v>7</v>
      </c>
      <c r="N1832">
        <v>4</v>
      </c>
      <c r="O1832">
        <v>5</v>
      </c>
      <c r="P1832">
        <v>1</v>
      </c>
      <c r="Q1832">
        <v>2</v>
      </c>
      <c r="R1832">
        <v>0</v>
      </c>
      <c r="S1832">
        <v>3</v>
      </c>
      <c r="T1832">
        <v>7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 t="s">
        <v>32</v>
      </c>
    </row>
    <row r="1833" spans="1:28" x14ac:dyDescent="0.5">
      <c r="A1833">
        <v>1777</v>
      </c>
      <c r="B1833">
        <v>1980</v>
      </c>
      <c r="C1833" t="s">
        <v>123</v>
      </c>
      <c r="D1833" t="s">
        <v>37</v>
      </c>
      <c r="E1833" t="s">
        <v>902</v>
      </c>
      <c r="F1833">
        <v>0</v>
      </c>
      <c r="G1833">
        <v>0</v>
      </c>
      <c r="H1833" s="1">
        <v>41099</v>
      </c>
      <c r="I1833">
        <v>29</v>
      </c>
      <c r="J1833">
        <v>2</v>
      </c>
      <c r="K1833">
        <v>2</v>
      </c>
      <c r="L1833">
        <v>11</v>
      </c>
      <c r="M1833">
        <v>41</v>
      </c>
      <c r="N1833">
        <v>7</v>
      </c>
      <c r="O1833">
        <v>11</v>
      </c>
      <c r="P1833">
        <v>1</v>
      </c>
      <c r="Q1833">
        <v>2</v>
      </c>
      <c r="R1833">
        <v>0</v>
      </c>
      <c r="S1833">
        <v>3</v>
      </c>
      <c r="T1833">
        <v>8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 t="s">
        <v>32</v>
      </c>
    </row>
    <row r="1834" spans="1:28" x14ac:dyDescent="0.5">
      <c r="A1834">
        <v>4543</v>
      </c>
      <c r="B1834">
        <v>1980</v>
      </c>
      <c r="C1834" t="s">
        <v>28</v>
      </c>
      <c r="D1834" t="s">
        <v>37</v>
      </c>
      <c r="E1834" t="s">
        <v>981</v>
      </c>
      <c r="F1834">
        <v>0</v>
      </c>
      <c r="G1834">
        <v>0</v>
      </c>
      <c r="H1834" t="s">
        <v>485</v>
      </c>
      <c r="I1834">
        <v>32</v>
      </c>
      <c r="J1834">
        <v>777</v>
      </c>
      <c r="K1834">
        <v>129</v>
      </c>
      <c r="L1834">
        <v>573</v>
      </c>
      <c r="M1834">
        <v>216</v>
      </c>
      <c r="N1834">
        <v>21</v>
      </c>
      <c r="O1834">
        <v>203</v>
      </c>
      <c r="P1834">
        <v>1</v>
      </c>
      <c r="Q1834">
        <v>2</v>
      </c>
      <c r="R1834">
        <v>7</v>
      </c>
      <c r="S1834">
        <v>9</v>
      </c>
      <c r="T1834">
        <v>4</v>
      </c>
      <c r="U1834">
        <v>0</v>
      </c>
      <c r="V1834">
        <v>0</v>
      </c>
      <c r="W1834">
        <v>1</v>
      </c>
      <c r="X1834">
        <v>0</v>
      </c>
      <c r="Y1834">
        <v>0</v>
      </c>
      <c r="Z1834">
        <v>0</v>
      </c>
      <c r="AA1834">
        <v>0</v>
      </c>
      <c r="AB1834" t="s">
        <v>72</v>
      </c>
    </row>
    <row r="1835" spans="1:28" x14ac:dyDescent="0.5">
      <c r="A1835">
        <v>4791</v>
      </c>
      <c r="B1835">
        <v>1980</v>
      </c>
      <c r="C1835" t="s">
        <v>28</v>
      </c>
      <c r="D1835" t="s">
        <v>41</v>
      </c>
      <c r="E1835" t="s">
        <v>1042</v>
      </c>
      <c r="F1835">
        <v>1</v>
      </c>
      <c r="G1835">
        <v>1</v>
      </c>
      <c r="H1835" t="s">
        <v>1043</v>
      </c>
      <c r="I1835">
        <v>35</v>
      </c>
      <c r="J1835">
        <v>19</v>
      </c>
      <c r="K1835">
        <v>1</v>
      </c>
      <c r="L1835">
        <v>17</v>
      </c>
      <c r="M1835">
        <v>2</v>
      </c>
      <c r="N1835">
        <v>0</v>
      </c>
      <c r="O1835">
        <v>2</v>
      </c>
      <c r="P1835">
        <v>1</v>
      </c>
      <c r="Q1835">
        <v>1</v>
      </c>
      <c r="R1835">
        <v>0</v>
      </c>
      <c r="S1835">
        <v>3</v>
      </c>
      <c r="T1835">
        <v>8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 t="s">
        <v>43</v>
      </c>
    </row>
    <row r="1836" spans="1:28" x14ac:dyDescent="0.5">
      <c r="A1836">
        <v>3197</v>
      </c>
      <c r="B1836">
        <v>1980</v>
      </c>
      <c r="C1836" t="s">
        <v>28</v>
      </c>
      <c r="D1836" t="s">
        <v>37</v>
      </c>
      <c r="E1836" t="s">
        <v>1101</v>
      </c>
      <c r="F1836">
        <v>0</v>
      </c>
      <c r="G1836">
        <v>1</v>
      </c>
      <c r="H1836" t="s">
        <v>208</v>
      </c>
      <c r="I1836">
        <v>38</v>
      </c>
      <c r="J1836">
        <v>275</v>
      </c>
      <c r="K1836">
        <v>59</v>
      </c>
      <c r="L1836">
        <v>107</v>
      </c>
      <c r="M1836">
        <v>69</v>
      </c>
      <c r="N1836">
        <v>101</v>
      </c>
      <c r="O1836">
        <v>59</v>
      </c>
      <c r="P1836">
        <v>2</v>
      </c>
      <c r="Q1836">
        <v>6</v>
      </c>
      <c r="R1836">
        <v>4</v>
      </c>
      <c r="S1836">
        <v>8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 t="s">
        <v>32</v>
      </c>
    </row>
    <row r="1837" spans="1:28" x14ac:dyDescent="0.5">
      <c r="A1837">
        <v>10856</v>
      </c>
      <c r="B1837">
        <v>1980</v>
      </c>
      <c r="C1837" t="s">
        <v>48</v>
      </c>
      <c r="D1837" t="s">
        <v>33</v>
      </c>
      <c r="E1837" t="s">
        <v>1194</v>
      </c>
      <c r="F1837">
        <v>0</v>
      </c>
      <c r="G1837">
        <v>1</v>
      </c>
      <c r="H1837" s="1">
        <v>41312</v>
      </c>
      <c r="I1837">
        <v>42</v>
      </c>
      <c r="J1837">
        <v>31</v>
      </c>
      <c r="K1837">
        <v>0</v>
      </c>
      <c r="L1837">
        <v>6</v>
      </c>
      <c r="M1837">
        <v>0</v>
      </c>
      <c r="N1837">
        <v>1</v>
      </c>
      <c r="O1837">
        <v>8</v>
      </c>
      <c r="P1837">
        <v>1</v>
      </c>
      <c r="Q1837">
        <v>1</v>
      </c>
      <c r="R1837">
        <v>0</v>
      </c>
      <c r="S1837">
        <v>3</v>
      </c>
      <c r="T1837">
        <v>6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 t="s">
        <v>36</v>
      </c>
    </row>
    <row r="1838" spans="1:28" x14ac:dyDescent="0.5">
      <c r="A1838">
        <v>9076</v>
      </c>
      <c r="B1838">
        <v>1980</v>
      </c>
      <c r="C1838" t="s">
        <v>45</v>
      </c>
      <c r="D1838" t="s">
        <v>37</v>
      </c>
      <c r="E1838" t="s">
        <v>1232</v>
      </c>
      <c r="F1838">
        <v>1</v>
      </c>
      <c r="G1838">
        <v>0</v>
      </c>
      <c r="H1838" s="1">
        <v>41395</v>
      </c>
      <c r="I1838">
        <v>44</v>
      </c>
      <c r="J1838">
        <v>155</v>
      </c>
      <c r="K1838">
        <v>1</v>
      </c>
      <c r="L1838">
        <v>25</v>
      </c>
      <c r="M1838">
        <v>0</v>
      </c>
      <c r="N1838">
        <v>1</v>
      </c>
      <c r="O1838">
        <v>3</v>
      </c>
      <c r="P1838">
        <v>4</v>
      </c>
      <c r="Q1838">
        <v>4</v>
      </c>
      <c r="R1838">
        <v>1</v>
      </c>
      <c r="S1838">
        <v>4</v>
      </c>
      <c r="T1838">
        <v>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 t="s">
        <v>72</v>
      </c>
    </row>
    <row r="1839" spans="1:28" x14ac:dyDescent="0.5">
      <c r="A1839">
        <v>3933</v>
      </c>
      <c r="B1839">
        <v>1980</v>
      </c>
      <c r="C1839" t="s">
        <v>28</v>
      </c>
      <c r="D1839" t="s">
        <v>41</v>
      </c>
      <c r="E1839" t="s">
        <v>1287</v>
      </c>
      <c r="F1839">
        <v>1</v>
      </c>
      <c r="G1839">
        <v>0</v>
      </c>
      <c r="H1839" t="s">
        <v>81</v>
      </c>
      <c r="I1839">
        <v>46</v>
      </c>
      <c r="J1839">
        <v>186</v>
      </c>
      <c r="K1839">
        <v>36</v>
      </c>
      <c r="L1839">
        <v>234</v>
      </c>
      <c r="M1839">
        <v>86</v>
      </c>
      <c r="N1839">
        <v>72</v>
      </c>
      <c r="O1839">
        <v>48</v>
      </c>
      <c r="P1839">
        <v>6</v>
      </c>
      <c r="Q1839">
        <v>10</v>
      </c>
      <c r="R1839">
        <v>2</v>
      </c>
      <c r="S1839">
        <v>6</v>
      </c>
      <c r="T1839">
        <v>9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 t="s">
        <v>72</v>
      </c>
    </row>
    <row r="1840" spans="1:28" x14ac:dyDescent="0.5">
      <c r="A1840">
        <v>5633</v>
      </c>
      <c r="B1840">
        <v>1980</v>
      </c>
      <c r="C1840" t="s">
        <v>28</v>
      </c>
      <c r="D1840" t="s">
        <v>37</v>
      </c>
      <c r="E1840" t="s">
        <v>1290</v>
      </c>
      <c r="F1840">
        <v>1</v>
      </c>
      <c r="G1840">
        <v>1</v>
      </c>
      <c r="H1840" t="s">
        <v>161</v>
      </c>
      <c r="I1840">
        <v>47</v>
      </c>
      <c r="J1840">
        <v>97</v>
      </c>
      <c r="K1840">
        <v>12</v>
      </c>
      <c r="L1840">
        <v>84</v>
      </c>
      <c r="M1840">
        <v>13</v>
      </c>
      <c r="N1840">
        <v>10</v>
      </c>
      <c r="O1840">
        <v>15</v>
      </c>
      <c r="P1840">
        <v>7</v>
      </c>
      <c r="Q1840">
        <v>3</v>
      </c>
      <c r="R1840">
        <v>1</v>
      </c>
      <c r="S1840">
        <v>6</v>
      </c>
      <c r="T1840">
        <v>5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 t="s">
        <v>72</v>
      </c>
    </row>
    <row r="1841" spans="1:28" x14ac:dyDescent="0.5">
      <c r="A1841">
        <v>454</v>
      </c>
      <c r="B1841">
        <v>1980</v>
      </c>
      <c r="C1841" t="s">
        <v>28</v>
      </c>
      <c r="D1841" t="s">
        <v>41</v>
      </c>
      <c r="E1841" t="s">
        <v>1327</v>
      </c>
      <c r="F1841">
        <v>1</v>
      </c>
      <c r="G1841">
        <v>0</v>
      </c>
      <c r="H1841" t="s">
        <v>1328</v>
      </c>
      <c r="I1841">
        <v>48</v>
      </c>
      <c r="J1841">
        <v>824</v>
      </c>
      <c r="K1841">
        <v>32</v>
      </c>
      <c r="L1841">
        <v>162</v>
      </c>
      <c r="M1841">
        <v>42</v>
      </c>
      <c r="N1841">
        <v>32</v>
      </c>
      <c r="O1841">
        <v>43</v>
      </c>
      <c r="P1841">
        <v>2</v>
      </c>
      <c r="Q1841">
        <v>11</v>
      </c>
      <c r="R1841">
        <v>4</v>
      </c>
      <c r="S1841">
        <v>11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 t="s">
        <v>72</v>
      </c>
    </row>
    <row r="1842" spans="1:28" x14ac:dyDescent="0.5">
      <c r="A1842">
        <v>5868</v>
      </c>
      <c r="B1842">
        <v>1980</v>
      </c>
      <c r="C1842" t="s">
        <v>28</v>
      </c>
      <c r="D1842" t="s">
        <v>37</v>
      </c>
      <c r="E1842" t="s">
        <v>1342</v>
      </c>
      <c r="F1842">
        <v>1</v>
      </c>
      <c r="G1842">
        <v>0</v>
      </c>
      <c r="H1842" t="s">
        <v>1343</v>
      </c>
      <c r="I1842">
        <v>49</v>
      </c>
      <c r="J1842">
        <v>2</v>
      </c>
      <c r="K1842">
        <v>4</v>
      </c>
      <c r="L1842">
        <v>9</v>
      </c>
      <c r="M1842">
        <v>10</v>
      </c>
      <c r="N1842">
        <v>5</v>
      </c>
      <c r="O1842">
        <v>16</v>
      </c>
      <c r="P1842">
        <v>2</v>
      </c>
      <c r="Q1842">
        <v>1</v>
      </c>
      <c r="R1842">
        <v>0</v>
      </c>
      <c r="S1842">
        <v>3</v>
      </c>
      <c r="T1842">
        <v>7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 t="s">
        <v>36</v>
      </c>
    </row>
    <row r="1843" spans="1:28" x14ac:dyDescent="0.5">
      <c r="A1843">
        <v>9736</v>
      </c>
      <c r="B1843">
        <v>1980</v>
      </c>
      <c r="C1843" t="s">
        <v>28</v>
      </c>
      <c r="D1843" t="s">
        <v>37</v>
      </c>
      <c r="E1843" t="s">
        <v>1415</v>
      </c>
      <c r="F1843">
        <v>1</v>
      </c>
      <c r="G1843">
        <v>1</v>
      </c>
      <c r="H1843" t="s">
        <v>230</v>
      </c>
      <c r="I1843">
        <v>51</v>
      </c>
      <c r="J1843">
        <v>53</v>
      </c>
      <c r="K1843">
        <v>5</v>
      </c>
      <c r="L1843">
        <v>19</v>
      </c>
      <c r="M1843">
        <v>2</v>
      </c>
      <c r="N1843">
        <v>13</v>
      </c>
      <c r="O1843">
        <v>4</v>
      </c>
      <c r="P1843">
        <v>3</v>
      </c>
      <c r="Q1843">
        <v>3</v>
      </c>
      <c r="R1843">
        <v>0</v>
      </c>
      <c r="S1843">
        <v>3</v>
      </c>
      <c r="T1843">
        <v>8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 t="s">
        <v>40</v>
      </c>
    </row>
    <row r="1844" spans="1:28" x14ac:dyDescent="0.5">
      <c r="A1844">
        <v>9503</v>
      </c>
      <c r="B1844">
        <v>1980</v>
      </c>
      <c r="C1844" t="s">
        <v>28</v>
      </c>
      <c r="D1844" t="s">
        <v>33</v>
      </c>
      <c r="E1844" t="s">
        <v>1717</v>
      </c>
      <c r="F1844">
        <v>0</v>
      </c>
      <c r="G1844">
        <v>0</v>
      </c>
      <c r="H1844" t="s">
        <v>1627</v>
      </c>
      <c r="I1844">
        <v>65</v>
      </c>
      <c r="J1844">
        <v>39</v>
      </c>
      <c r="K1844">
        <v>33</v>
      </c>
      <c r="L1844">
        <v>130</v>
      </c>
      <c r="M1844">
        <v>41</v>
      </c>
      <c r="N1844">
        <v>26</v>
      </c>
      <c r="O1844">
        <v>44</v>
      </c>
      <c r="P1844">
        <v>2</v>
      </c>
      <c r="Q1844">
        <v>5</v>
      </c>
      <c r="R1844">
        <v>1</v>
      </c>
      <c r="S1844">
        <v>5</v>
      </c>
      <c r="T1844">
        <v>8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 t="s">
        <v>32</v>
      </c>
    </row>
    <row r="1845" spans="1:28" x14ac:dyDescent="0.5">
      <c r="A1845">
        <v>642</v>
      </c>
      <c r="B1845">
        <v>1980</v>
      </c>
      <c r="C1845" t="s">
        <v>123</v>
      </c>
      <c r="D1845" t="s">
        <v>37</v>
      </c>
      <c r="E1845" t="s">
        <v>1795</v>
      </c>
      <c r="F1845">
        <v>1</v>
      </c>
      <c r="G1845">
        <v>0</v>
      </c>
      <c r="H1845" t="s">
        <v>939</v>
      </c>
      <c r="I1845">
        <v>69</v>
      </c>
      <c r="J1845">
        <v>1</v>
      </c>
      <c r="K1845">
        <v>3</v>
      </c>
      <c r="L1845">
        <v>2</v>
      </c>
      <c r="M1845">
        <v>20</v>
      </c>
      <c r="N1845">
        <v>30</v>
      </c>
      <c r="O1845">
        <v>47</v>
      </c>
      <c r="P1845">
        <v>3</v>
      </c>
      <c r="Q1845">
        <v>2</v>
      </c>
      <c r="R1845">
        <v>1</v>
      </c>
      <c r="S1845">
        <v>2</v>
      </c>
      <c r="T1845">
        <v>8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 t="s">
        <v>36</v>
      </c>
    </row>
    <row r="1846" spans="1:28" x14ac:dyDescent="0.5">
      <c r="A1846">
        <v>8213</v>
      </c>
      <c r="B1846">
        <v>1980</v>
      </c>
      <c r="C1846" t="s">
        <v>48</v>
      </c>
      <c r="D1846" t="s">
        <v>41</v>
      </c>
      <c r="E1846" t="s">
        <v>1837</v>
      </c>
      <c r="F1846">
        <v>1</v>
      </c>
      <c r="G1846">
        <v>0</v>
      </c>
      <c r="H1846" s="1">
        <v>41163</v>
      </c>
      <c r="I1846">
        <v>71</v>
      </c>
      <c r="J1846">
        <v>6</v>
      </c>
      <c r="K1846">
        <v>4</v>
      </c>
      <c r="L1846">
        <v>9</v>
      </c>
      <c r="M1846">
        <v>6</v>
      </c>
      <c r="N1846">
        <v>36</v>
      </c>
      <c r="O1846">
        <v>35</v>
      </c>
      <c r="P1846">
        <v>4</v>
      </c>
      <c r="Q1846">
        <v>2</v>
      </c>
      <c r="R1846">
        <v>2</v>
      </c>
      <c r="S1846">
        <v>3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1</v>
      </c>
      <c r="AA1846">
        <v>0</v>
      </c>
      <c r="AB1846" t="s">
        <v>32</v>
      </c>
    </row>
    <row r="1847" spans="1:28" x14ac:dyDescent="0.5">
      <c r="A1847">
        <v>4368</v>
      </c>
      <c r="B1847">
        <v>1980</v>
      </c>
      <c r="C1847" t="s">
        <v>28</v>
      </c>
      <c r="D1847" t="s">
        <v>37</v>
      </c>
      <c r="E1847" t="s">
        <v>1850</v>
      </c>
      <c r="F1847">
        <v>1</v>
      </c>
      <c r="G1847">
        <v>0</v>
      </c>
      <c r="H1847" s="1">
        <v>41345</v>
      </c>
      <c r="I1847">
        <v>72</v>
      </c>
      <c r="J1847">
        <v>42</v>
      </c>
      <c r="K1847">
        <v>7</v>
      </c>
      <c r="L1847">
        <v>43</v>
      </c>
      <c r="M1847">
        <v>20</v>
      </c>
      <c r="N1847">
        <v>12</v>
      </c>
      <c r="O1847">
        <v>10</v>
      </c>
      <c r="P1847">
        <v>1</v>
      </c>
      <c r="Q1847">
        <v>3</v>
      </c>
      <c r="R1847">
        <v>0</v>
      </c>
      <c r="S1847">
        <v>4</v>
      </c>
      <c r="T1847">
        <v>6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 t="s">
        <v>32</v>
      </c>
    </row>
    <row r="1848" spans="1:28" x14ac:dyDescent="0.5">
      <c r="A1848">
        <v>176</v>
      </c>
      <c r="B1848">
        <v>1980</v>
      </c>
      <c r="C1848" t="s">
        <v>48</v>
      </c>
      <c r="D1848" t="s">
        <v>33</v>
      </c>
      <c r="E1848" t="s">
        <v>1876</v>
      </c>
      <c r="F1848">
        <v>0</v>
      </c>
      <c r="G1848">
        <v>1</v>
      </c>
      <c r="H1848" s="1">
        <v>41671</v>
      </c>
      <c r="I1848">
        <v>73</v>
      </c>
      <c r="J1848">
        <v>90</v>
      </c>
      <c r="K1848">
        <v>38</v>
      </c>
      <c r="L1848">
        <v>67</v>
      </c>
      <c r="M1848">
        <v>33</v>
      </c>
      <c r="N1848">
        <v>36</v>
      </c>
      <c r="O1848">
        <v>67</v>
      </c>
      <c r="P1848">
        <v>1</v>
      </c>
      <c r="Q1848">
        <v>4</v>
      </c>
      <c r="R1848">
        <v>1</v>
      </c>
      <c r="S1848">
        <v>6</v>
      </c>
      <c r="T1848">
        <v>3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 t="s">
        <v>32</v>
      </c>
    </row>
    <row r="1849" spans="1:28" x14ac:dyDescent="0.5">
      <c r="A1849">
        <v>2853</v>
      </c>
      <c r="B1849">
        <v>1980</v>
      </c>
      <c r="C1849" t="s">
        <v>28</v>
      </c>
      <c r="D1849" t="s">
        <v>33</v>
      </c>
      <c r="E1849" t="s">
        <v>1895</v>
      </c>
      <c r="F1849">
        <v>1</v>
      </c>
      <c r="G1849">
        <v>0</v>
      </c>
      <c r="H1849" s="1">
        <v>41946</v>
      </c>
      <c r="I1849">
        <v>74</v>
      </c>
      <c r="J1849">
        <v>60</v>
      </c>
      <c r="K1849">
        <v>51</v>
      </c>
      <c r="L1849">
        <v>87</v>
      </c>
      <c r="M1849">
        <v>6</v>
      </c>
      <c r="N1849">
        <v>20</v>
      </c>
      <c r="O1849">
        <v>51</v>
      </c>
      <c r="P1849">
        <v>2</v>
      </c>
      <c r="Q1849">
        <v>4</v>
      </c>
      <c r="R1849">
        <v>2</v>
      </c>
      <c r="S1849">
        <v>4</v>
      </c>
      <c r="T1849">
        <v>5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 t="s">
        <v>36</v>
      </c>
    </row>
    <row r="1850" spans="1:28" x14ac:dyDescent="0.5">
      <c r="A1850">
        <v>902</v>
      </c>
      <c r="B1850">
        <v>1980</v>
      </c>
      <c r="C1850" t="s">
        <v>28</v>
      </c>
      <c r="D1850" t="s">
        <v>41</v>
      </c>
      <c r="E1850" t="s">
        <v>1896</v>
      </c>
      <c r="F1850">
        <v>1</v>
      </c>
      <c r="G1850">
        <v>0</v>
      </c>
      <c r="H1850" s="1">
        <v>41732</v>
      </c>
      <c r="I1850">
        <v>74</v>
      </c>
      <c r="J1850">
        <v>224</v>
      </c>
      <c r="K1850">
        <v>12</v>
      </c>
      <c r="L1850">
        <v>48</v>
      </c>
      <c r="M1850">
        <v>4</v>
      </c>
      <c r="N1850">
        <v>12</v>
      </c>
      <c r="O1850">
        <v>12</v>
      </c>
      <c r="P1850">
        <v>1</v>
      </c>
      <c r="Q1850">
        <v>6</v>
      </c>
      <c r="R1850">
        <v>2</v>
      </c>
      <c r="S1850">
        <v>4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 t="s">
        <v>36</v>
      </c>
    </row>
    <row r="1851" spans="1:28" x14ac:dyDescent="0.5">
      <c r="A1851">
        <v>3179</v>
      </c>
      <c r="B1851">
        <v>1980</v>
      </c>
      <c r="C1851" t="s">
        <v>28</v>
      </c>
      <c r="D1851" t="s">
        <v>33</v>
      </c>
      <c r="E1851" t="s">
        <v>1932</v>
      </c>
      <c r="F1851">
        <v>0</v>
      </c>
      <c r="G1851">
        <v>0</v>
      </c>
      <c r="H1851" t="s">
        <v>473</v>
      </c>
      <c r="I1851">
        <v>75</v>
      </c>
      <c r="J1851">
        <v>249</v>
      </c>
      <c r="K1851">
        <v>153</v>
      </c>
      <c r="L1851">
        <v>940</v>
      </c>
      <c r="M1851">
        <v>58</v>
      </c>
      <c r="N1851">
        <v>134</v>
      </c>
      <c r="O1851">
        <v>38</v>
      </c>
      <c r="P1851">
        <v>0</v>
      </c>
      <c r="Q1851">
        <v>6</v>
      </c>
      <c r="R1851">
        <v>6</v>
      </c>
      <c r="S1851">
        <v>7</v>
      </c>
      <c r="T1851">
        <v>2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 t="s">
        <v>32</v>
      </c>
    </row>
    <row r="1852" spans="1:28" x14ac:dyDescent="0.5">
      <c r="A1852">
        <v>6999</v>
      </c>
      <c r="B1852">
        <v>1980</v>
      </c>
      <c r="C1852" t="s">
        <v>58</v>
      </c>
      <c r="D1852" t="s">
        <v>37</v>
      </c>
      <c r="E1852" t="s">
        <v>2020</v>
      </c>
      <c r="F1852">
        <v>0</v>
      </c>
      <c r="G1852">
        <v>0</v>
      </c>
      <c r="H1852" t="s">
        <v>39</v>
      </c>
      <c r="I1852">
        <v>80</v>
      </c>
      <c r="J1852">
        <v>656</v>
      </c>
      <c r="K1852">
        <v>16</v>
      </c>
      <c r="L1852">
        <v>106</v>
      </c>
      <c r="M1852">
        <v>32</v>
      </c>
      <c r="N1852">
        <v>16</v>
      </c>
      <c r="O1852">
        <v>8</v>
      </c>
      <c r="P1852">
        <v>1</v>
      </c>
      <c r="Q1852">
        <v>7</v>
      </c>
      <c r="R1852">
        <v>3</v>
      </c>
      <c r="S1852">
        <v>12</v>
      </c>
      <c r="T1852">
        <v>3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 t="s">
        <v>55</v>
      </c>
    </row>
    <row r="1853" spans="1:28" x14ac:dyDescent="0.5">
      <c r="A1853">
        <v>6131</v>
      </c>
      <c r="B1853">
        <v>1980</v>
      </c>
      <c r="C1853" t="s">
        <v>48</v>
      </c>
      <c r="D1853" t="s">
        <v>37</v>
      </c>
      <c r="E1853" t="s">
        <v>2177</v>
      </c>
      <c r="F1853">
        <v>1</v>
      </c>
      <c r="G1853">
        <v>1</v>
      </c>
      <c r="H1853" s="1">
        <v>41286</v>
      </c>
      <c r="I1853">
        <v>87</v>
      </c>
      <c r="J1853">
        <v>141</v>
      </c>
      <c r="K1853">
        <v>70</v>
      </c>
      <c r="L1853">
        <v>106</v>
      </c>
      <c r="M1853">
        <v>72</v>
      </c>
      <c r="N1853">
        <v>19</v>
      </c>
      <c r="O1853">
        <v>23</v>
      </c>
      <c r="P1853">
        <v>2</v>
      </c>
      <c r="Q1853">
        <v>4</v>
      </c>
      <c r="R1853">
        <v>2</v>
      </c>
      <c r="S1853">
        <v>8</v>
      </c>
      <c r="T1853">
        <v>3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 t="s">
        <v>32</v>
      </c>
    </row>
    <row r="1854" spans="1:28" x14ac:dyDescent="0.5">
      <c r="A1854">
        <v>5623</v>
      </c>
      <c r="B1854">
        <v>1980</v>
      </c>
      <c r="C1854" t="s">
        <v>58</v>
      </c>
      <c r="D1854" t="s">
        <v>37</v>
      </c>
      <c r="E1854" t="s">
        <v>2340</v>
      </c>
      <c r="F1854">
        <v>1</v>
      </c>
      <c r="G1854">
        <v>0</v>
      </c>
      <c r="H1854" t="s">
        <v>1058</v>
      </c>
      <c r="I1854">
        <v>95</v>
      </c>
      <c r="J1854">
        <v>15</v>
      </c>
      <c r="K1854">
        <v>4</v>
      </c>
      <c r="L1854">
        <v>13</v>
      </c>
      <c r="M1854">
        <v>0</v>
      </c>
      <c r="N1854">
        <v>0</v>
      </c>
      <c r="O1854">
        <v>19</v>
      </c>
      <c r="P1854">
        <v>1</v>
      </c>
      <c r="Q1854">
        <v>1</v>
      </c>
      <c r="R1854">
        <v>1</v>
      </c>
      <c r="S1854">
        <v>2</v>
      </c>
      <c r="T1854">
        <v>7</v>
      </c>
      <c r="U1854">
        <v>1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 t="s">
        <v>32</v>
      </c>
    </row>
    <row r="1855" spans="1:28" x14ac:dyDescent="0.5">
      <c r="A1855">
        <v>10262</v>
      </c>
      <c r="B1855">
        <v>1980</v>
      </c>
      <c r="C1855" t="s">
        <v>28</v>
      </c>
      <c r="D1855" t="s">
        <v>37</v>
      </c>
      <c r="E1855" t="s">
        <v>2366</v>
      </c>
      <c r="F1855">
        <v>2</v>
      </c>
      <c r="G1855">
        <v>0</v>
      </c>
      <c r="H1855" s="1">
        <v>41552</v>
      </c>
      <c r="I1855">
        <v>96</v>
      </c>
      <c r="J1855">
        <v>8</v>
      </c>
      <c r="K1855">
        <v>2</v>
      </c>
      <c r="L1855">
        <v>15</v>
      </c>
      <c r="M1855">
        <v>0</v>
      </c>
      <c r="N1855">
        <v>10</v>
      </c>
      <c r="O1855">
        <v>18</v>
      </c>
      <c r="P1855">
        <v>4</v>
      </c>
      <c r="Q1855">
        <v>3</v>
      </c>
      <c r="R1855">
        <v>1</v>
      </c>
      <c r="S1855">
        <v>3</v>
      </c>
      <c r="T1855">
        <v>5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 t="s">
        <v>55</v>
      </c>
    </row>
    <row r="1856" spans="1:28" x14ac:dyDescent="0.5">
      <c r="A1856">
        <v>5687</v>
      </c>
      <c r="B1856">
        <v>1980</v>
      </c>
      <c r="C1856" t="s">
        <v>28</v>
      </c>
      <c r="D1856" t="s">
        <v>29</v>
      </c>
      <c r="E1856" t="s">
        <v>2407</v>
      </c>
      <c r="F1856">
        <v>0</v>
      </c>
      <c r="G1856">
        <v>0</v>
      </c>
      <c r="H1856" t="s">
        <v>636</v>
      </c>
      <c r="I1856">
        <v>98</v>
      </c>
      <c r="J1856">
        <v>563</v>
      </c>
      <c r="K1856">
        <v>50</v>
      </c>
      <c r="L1856">
        <v>774</v>
      </c>
      <c r="M1856">
        <v>28</v>
      </c>
      <c r="N1856">
        <v>31</v>
      </c>
      <c r="O1856">
        <v>187</v>
      </c>
      <c r="P1856">
        <v>1</v>
      </c>
      <c r="Q1856">
        <v>7</v>
      </c>
      <c r="R1856">
        <v>7</v>
      </c>
      <c r="S1856">
        <v>12</v>
      </c>
      <c r="T1856">
        <v>3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 t="s">
        <v>36</v>
      </c>
    </row>
    <row r="1857" spans="1:28" x14ac:dyDescent="0.5">
      <c r="A1857">
        <v>2964</v>
      </c>
      <c r="B1857">
        <v>1981</v>
      </c>
      <c r="C1857" t="s">
        <v>28</v>
      </c>
      <c r="D1857" t="s">
        <v>37</v>
      </c>
      <c r="E1857" t="s">
        <v>62</v>
      </c>
      <c r="F1857">
        <v>0</v>
      </c>
      <c r="G1857">
        <v>0</v>
      </c>
      <c r="H1857" t="s">
        <v>63</v>
      </c>
      <c r="I1857">
        <v>0</v>
      </c>
      <c r="J1857">
        <v>3</v>
      </c>
      <c r="K1857">
        <v>10</v>
      </c>
      <c r="L1857">
        <v>8</v>
      </c>
      <c r="M1857">
        <v>3</v>
      </c>
      <c r="N1857">
        <v>16</v>
      </c>
      <c r="O1857">
        <v>32</v>
      </c>
      <c r="P1857">
        <v>1</v>
      </c>
      <c r="Q1857">
        <v>1</v>
      </c>
      <c r="R1857">
        <v>1</v>
      </c>
      <c r="S1857">
        <v>2</v>
      </c>
      <c r="T1857">
        <v>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 t="s">
        <v>36</v>
      </c>
    </row>
    <row r="1858" spans="1:28" x14ac:dyDescent="0.5">
      <c r="A1858">
        <v>10270</v>
      </c>
      <c r="B1858">
        <v>1981</v>
      </c>
      <c r="C1858" t="s">
        <v>48</v>
      </c>
      <c r="D1858" t="s">
        <v>37</v>
      </c>
      <c r="E1858" t="s">
        <v>306</v>
      </c>
      <c r="F1858">
        <v>1</v>
      </c>
      <c r="G1858">
        <v>0</v>
      </c>
      <c r="H1858" s="1">
        <v>41343</v>
      </c>
      <c r="I1858">
        <v>8</v>
      </c>
      <c r="J1858">
        <v>11</v>
      </c>
      <c r="K1858">
        <v>5</v>
      </c>
      <c r="L1858">
        <v>22</v>
      </c>
      <c r="M1858">
        <v>12</v>
      </c>
      <c r="N1858">
        <v>5</v>
      </c>
      <c r="O1858">
        <v>11</v>
      </c>
      <c r="P1858">
        <v>2</v>
      </c>
      <c r="Q1858">
        <v>3</v>
      </c>
      <c r="R1858">
        <v>0</v>
      </c>
      <c r="S1858">
        <v>3</v>
      </c>
      <c r="T1858">
        <v>7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 t="s">
        <v>51</v>
      </c>
    </row>
    <row r="1859" spans="1:28" x14ac:dyDescent="0.5">
      <c r="A1859">
        <v>10669</v>
      </c>
      <c r="B1859">
        <v>1981</v>
      </c>
      <c r="C1859" t="s">
        <v>28</v>
      </c>
      <c r="D1859" t="s">
        <v>37</v>
      </c>
      <c r="E1859" t="s">
        <v>313</v>
      </c>
      <c r="F1859">
        <v>0</v>
      </c>
      <c r="G1859">
        <v>1</v>
      </c>
      <c r="H1859" t="s">
        <v>314</v>
      </c>
      <c r="I1859">
        <v>8</v>
      </c>
      <c r="J1859">
        <v>277</v>
      </c>
      <c r="K1859">
        <v>21</v>
      </c>
      <c r="L1859">
        <v>64</v>
      </c>
      <c r="M1859">
        <v>62</v>
      </c>
      <c r="N1859">
        <v>21</v>
      </c>
      <c r="O1859">
        <v>25</v>
      </c>
      <c r="P1859">
        <v>2</v>
      </c>
      <c r="Q1859">
        <v>3</v>
      </c>
      <c r="R1859">
        <v>2</v>
      </c>
      <c r="S1859">
        <v>10</v>
      </c>
      <c r="T1859">
        <v>3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 t="s">
        <v>32</v>
      </c>
    </row>
    <row r="1860" spans="1:28" x14ac:dyDescent="0.5">
      <c r="A1860">
        <v>87</v>
      </c>
      <c r="B1860">
        <v>1981</v>
      </c>
      <c r="C1860" t="s">
        <v>48</v>
      </c>
      <c r="D1860" t="s">
        <v>37</v>
      </c>
      <c r="E1860" t="s">
        <v>545</v>
      </c>
      <c r="F1860">
        <v>1</v>
      </c>
      <c r="G1860">
        <v>0</v>
      </c>
      <c r="H1860" t="s">
        <v>546</v>
      </c>
      <c r="I1860">
        <v>16</v>
      </c>
      <c r="J1860">
        <v>0</v>
      </c>
      <c r="K1860">
        <v>7</v>
      </c>
      <c r="L1860">
        <v>5</v>
      </c>
      <c r="M1860">
        <v>26</v>
      </c>
      <c r="N1860">
        <v>2</v>
      </c>
      <c r="O1860">
        <v>17</v>
      </c>
      <c r="P1860">
        <v>2</v>
      </c>
      <c r="Q1860">
        <v>2</v>
      </c>
      <c r="R1860">
        <v>0</v>
      </c>
      <c r="S1860">
        <v>3</v>
      </c>
      <c r="T1860">
        <v>7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 t="s">
        <v>51</v>
      </c>
    </row>
    <row r="1861" spans="1:28" x14ac:dyDescent="0.5">
      <c r="A1861">
        <v>8416</v>
      </c>
      <c r="B1861">
        <v>1981</v>
      </c>
      <c r="C1861" t="s">
        <v>28</v>
      </c>
      <c r="D1861" t="s">
        <v>37</v>
      </c>
      <c r="E1861" t="s">
        <v>622</v>
      </c>
      <c r="F1861">
        <v>1</v>
      </c>
      <c r="G1861">
        <v>0</v>
      </c>
      <c r="H1861" t="s">
        <v>623</v>
      </c>
      <c r="I1861">
        <v>19</v>
      </c>
      <c r="J1861">
        <v>6</v>
      </c>
      <c r="K1861">
        <v>6</v>
      </c>
      <c r="L1861">
        <v>15</v>
      </c>
      <c r="M1861">
        <v>10</v>
      </c>
      <c r="N1861">
        <v>5</v>
      </c>
      <c r="O1861">
        <v>2</v>
      </c>
      <c r="P1861">
        <v>2</v>
      </c>
      <c r="Q1861">
        <v>2</v>
      </c>
      <c r="R1861">
        <v>0</v>
      </c>
      <c r="S1861">
        <v>3</v>
      </c>
      <c r="T1861">
        <v>6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 t="s">
        <v>40</v>
      </c>
    </row>
    <row r="1862" spans="1:28" x14ac:dyDescent="0.5">
      <c r="A1862">
        <v>9984</v>
      </c>
      <c r="B1862">
        <v>1981</v>
      </c>
      <c r="C1862" t="s">
        <v>48</v>
      </c>
      <c r="D1862" t="s">
        <v>37</v>
      </c>
      <c r="E1862" t="s">
        <v>782</v>
      </c>
      <c r="F1862">
        <v>1</v>
      </c>
      <c r="G1862">
        <v>1</v>
      </c>
      <c r="H1862" t="s">
        <v>783</v>
      </c>
      <c r="I1862">
        <v>25</v>
      </c>
      <c r="J1862">
        <v>349</v>
      </c>
      <c r="K1862">
        <v>16</v>
      </c>
      <c r="L1862">
        <v>144</v>
      </c>
      <c r="M1862">
        <v>28</v>
      </c>
      <c r="N1862">
        <v>5</v>
      </c>
      <c r="O1862">
        <v>182</v>
      </c>
      <c r="P1862">
        <v>5</v>
      </c>
      <c r="Q1862">
        <v>8</v>
      </c>
      <c r="R1862">
        <v>5</v>
      </c>
      <c r="S1862">
        <v>4</v>
      </c>
      <c r="T1862">
        <v>8</v>
      </c>
      <c r="U1862">
        <v>1</v>
      </c>
      <c r="V1862">
        <v>0</v>
      </c>
      <c r="W1862">
        <v>0</v>
      </c>
      <c r="X1862">
        <v>1</v>
      </c>
      <c r="Y1862">
        <v>0</v>
      </c>
      <c r="Z1862">
        <v>1</v>
      </c>
      <c r="AA1862">
        <v>0</v>
      </c>
      <c r="AB1862" t="s">
        <v>32</v>
      </c>
    </row>
    <row r="1863" spans="1:28" x14ac:dyDescent="0.5">
      <c r="A1863">
        <v>3091</v>
      </c>
      <c r="B1863">
        <v>1981</v>
      </c>
      <c r="C1863" t="s">
        <v>48</v>
      </c>
      <c r="D1863" t="s">
        <v>41</v>
      </c>
      <c r="E1863" t="s">
        <v>819</v>
      </c>
      <c r="F1863">
        <v>1</v>
      </c>
      <c r="G1863">
        <v>0</v>
      </c>
      <c r="H1863" s="1">
        <v>41675</v>
      </c>
      <c r="I1863">
        <v>27</v>
      </c>
      <c r="J1863">
        <v>340</v>
      </c>
      <c r="K1863">
        <v>21</v>
      </c>
      <c r="L1863">
        <v>134</v>
      </c>
      <c r="M1863">
        <v>258</v>
      </c>
      <c r="N1863">
        <v>14</v>
      </c>
      <c r="O1863">
        <v>56</v>
      </c>
      <c r="P1863">
        <v>1</v>
      </c>
      <c r="Q1863">
        <v>7</v>
      </c>
      <c r="R1863">
        <v>5</v>
      </c>
      <c r="S1863">
        <v>8</v>
      </c>
      <c r="T1863">
        <v>4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 t="s">
        <v>72</v>
      </c>
    </row>
    <row r="1864" spans="1:28" x14ac:dyDescent="0.5">
      <c r="A1864">
        <v>762</v>
      </c>
      <c r="B1864">
        <v>1981</v>
      </c>
      <c r="C1864" t="s">
        <v>48</v>
      </c>
      <c r="D1864" t="s">
        <v>41</v>
      </c>
      <c r="E1864" t="s">
        <v>819</v>
      </c>
      <c r="F1864">
        <v>1</v>
      </c>
      <c r="G1864">
        <v>0</v>
      </c>
      <c r="H1864" s="1">
        <v>41675</v>
      </c>
      <c r="I1864">
        <v>27</v>
      </c>
      <c r="J1864">
        <v>340</v>
      </c>
      <c r="K1864">
        <v>21</v>
      </c>
      <c r="L1864">
        <v>134</v>
      </c>
      <c r="M1864">
        <v>258</v>
      </c>
      <c r="N1864">
        <v>14</v>
      </c>
      <c r="O1864">
        <v>56</v>
      </c>
      <c r="P1864">
        <v>1</v>
      </c>
      <c r="Q1864">
        <v>7</v>
      </c>
      <c r="R1864">
        <v>5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 t="s">
        <v>32</v>
      </c>
    </row>
    <row r="1865" spans="1:28" x14ac:dyDescent="0.5">
      <c r="A1865">
        <v>4207</v>
      </c>
      <c r="B1865">
        <v>1981</v>
      </c>
      <c r="C1865" t="s">
        <v>45</v>
      </c>
      <c r="D1865" t="s">
        <v>37</v>
      </c>
      <c r="E1865" t="s">
        <v>833</v>
      </c>
      <c r="F1865">
        <v>0</v>
      </c>
      <c r="G1865">
        <v>0</v>
      </c>
      <c r="H1865" s="1">
        <v>41279</v>
      </c>
      <c r="I1865">
        <v>27</v>
      </c>
      <c r="J1865">
        <v>1001</v>
      </c>
      <c r="K1865">
        <v>44</v>
      </c>
      <c r="L1865">
        <v>107</v>
      </c>
      <c r="M1865">
        <v>58</v>
      </c>
      <c r="N1865">
        <v>44</v>
      </c>
      <c r="O1865">
        <v>44</v>
      </c>
      <c r="P1865">
        <v>1</v>
      </c>
      <c r="Q1865">
        <v>6</v>
      </c>
      <c r="R1865">
        <v>7</v>
      </c>
      <c r="S1865">
        <v>11</v>
      </c>
      <c r="T1865">
        <v>2</v>
      </c>
      <c r="U1865">
        <v>1</v>
      </c>
      <c r="V1865">
        <v>0</v>
      </c>
      <c r="W1865">
        <v>1</v>
      </c>
      <c r="X1865">
        <v>0</v>
      </c>
      <c r="Y1865">
        <v>0</v>
      </c>
      <c r="Z1865">
        <v>0</v>
      </c>
      <c r="AA1865">
        <v>0</v>
      </c>
      <c r="AB1865" t="s">
        <v>32</v>
      </c>
    </row>
    <row r="1866" spans="1:28" x14ac:dyDescent="0.5">
      <c r="A1866">
        <v>7828</v>
      </c>
      <c r="B1866">
        <v>1981</v>
      </c>
      <c r="C1866" t="s">
        <v>58</v>
      </c>
      <c r="D1866" t="s">
        <v>41</v>
      </c>
      <c r="E1866" t="s">
        <v>880</v>
      </c>
      <c r="F1866">
        <v>0</v>
      </c>
      <c r="G1866">
        <v>0</v>
      </c>
      <c r="H1866" t="s">
        <v>691</v>
      </c>
      <c r="I1866">
        <v>29</v>
      </c>
      <c r="J1866">
        <v>68</v>
      </c>
      <c r="K1866">
        <v>129</v>
      </c>
      <c r="L1866">
        <v>396</v>
      </c>
      <c r="M1866">
        <v>188</v>
      </c>
      <c r="N1866">
        <v>22</v>
      </c>
      <c r="O1866">
        <v>15</v>
      </c>
      <c r="P1866">
        <v>1</v>
      </c>
      <c r="Q1866">
        <v>3</v>
      </c>
      <c r="R1866">
        <v>3</v>
      </c>
      <c r="S1866">
        <v>5</v>
      </c>
      <c r="T1866">
        <v>1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 t="s">
        <v>72</v>
      </c>
    </row>
    <row r="1867" spans="1:28" x14ac:dyDescent="0.5">
      <c r="A1867">
        <v>938</v>
      </c>
      <c r="B1867">
        <v>1981</v>
      </c>
      <c r="C1867" t="s">
        <v>28</v>
      </c>
      <c r="D1867" t="s">
        <v>37</v>
      </c>
      <c r="E1867" t="s">
        <v>918</v>
      </c>
      <c r="F1867">
        <v>1</v>
      </c>
      <c r="G1867">
        <v>1</v>
      </c>
      <c r="H1867" t="s">
        <v>140</v>
      </c>
      <c r="I1867">
        <v>30</v>
      </c>
      <c r="J1867">
        <v>51</v>
      </c>
      <c r="K1867">
        <v>1</v>
      </c>
      <c r="L1867">
        <v>7</v>
      </c>
      <c r="M1867">
        <v>2</v>
      </c>
      <c r="N1867">
        <v>1</v>
      </c>
      <c r="O1867">
        <v>25</v>
      </c>
      <c r="P1867">
        <v>2</v>
      </c>
      <c r="Q1867">
        <v>2</v>
      </c>
      <c r="R1867">
        <v>1</v>
      </c>
      <c r="S1867">
        <v>2</v>
      </c>
      <c r="T1867">
        <v>8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 t="s">
        <v>32</v>
      </c>
    </row>
    <row r="1868" spans="1:28" x14ac:dyDescent="0.5">
      <c r="A1868">
        <v>749</v>
      </c>
      <c r="B1868">
        <v>1981</v>
      </c>
      <c r="C1868" t="s">
        <v>28</v>
      </c>
      <c r="D1868" t="s">
        <v>41</v>
      </c>
      <c r="E1868" t="s">
        <v>946</v>
      </c>
      <c r="F1868">
        <v>1</v>
      </c>
      <c r="G1868">
        <v>0</v>
      </c>
      <c r="H1868" t="s">
        <v>947</v>
      </c>
      <c r="I1868">
        <v>31</v>
      </c>
      <c r="J1868">
        <v>46</v>
      </c>
      <c r="K1868">
        <v>7</v>
      </c>
      <c r="L1868">
        <v>59</v>
      </c>
      <c r="M1868">
        <v>2</v>
      </c>
      <c r="N1868">
        <v>4</v>
      </c>
      <c r="O1868">
        <v>27</v>
      </c>
      <c r="P1868">
        <v>2</v>
      </c>
      <c r="Q1868">
        <v>3</v>
      </c>
      <c r="R1868">
        <v>1</v>
      </c>
      <c r="S1868">
        <v>3</v>
      </c>
      <c r="T1868">
        <v>6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v>1</v>
      </c>
      <c r="AA1868">
        <v>0</v>
      </c>
      <c r="AB1868" t="s">
        <v>32</v>
      </c>
    </row>
    <row r="1869" spans="1:28" x14ac:dyDescent="0.5">
      <c r="A1869">
        <v>1008</v>
      </c>
      <c r="B1869">
        <v>1981</v>
      </c>
      <c r="C1869" t="s">
        <v>45</v>
      </c>
      <c r="D1869" t="s">
        <v>41</v>
      </c>
      <c r="E1869" t="s">
        <v>951</v>
      </c>
      <c r="F1869">
        <v>0</v>
      </c>
      <c r="G1869">
        <v>0</v>
      </c>
      <c r="H1869" t="s">
        <v>952</v>
      </c>
      <c r="I1869">
        <v>31</v>
      </c>
      <c r="J1869">
        <v>728</v>
      </c>
      <c r="K1869">
        <v>17</v>
      </c>
      <c r="L1869">
        <v>133</v>
      </c>
      <c r="M1869">
        <v>11</v>
      </c>
      <c r="N1869">
        <v>8</v>
      </c>
      <c r="O1869">
        <v>124</v>
      </c>
      <c r="P1869">
        <v>1</v>
      </c>
      <c r="Q1869">
        <v>7</v>
      </c>
      <c r="R1869">
        <v>3</v>
      </c>
      <c r="S1869">
        <v>13</v>
      </c>
      <c r="T1869">
        <v>6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 t="s">
        <v>51</v>
      </c>
    </row>
    <row r="1870" spans="1:28" x14ac:dyDescent="0.5">
      <c r="A1870">
        <v>3102</v>
      </c>
      <c r="B1870">
        <v>1981</v>
      </c>
      <c r="C1870" t="s">
        <v>48</v>
      </c>
      <c r="D1870" t="s">
        <v>41</v>
      </c>
      <c r="E1870" t="s">
        <v>964</v>
      </c>
      <c r="F1870">
        <v>1</v>
      </c>
      <c r="G1870">
        <v>0</v>
      </c>
      <c r="H1870" t="s">
        <v>63</v>
      </c>
      <c r="I1870">
        <v>32</v>
      </c>
      <c r="J1870">
        <v>2</v>
      </c>
      <c r="K1870">
        <v>3</v>
      </c>
      <c r="L1870">
        <v>12</v>
      </c>
      <c r="M1870">
        <v>3</v>
      </c>
      <c r="N1870">
        <v>5</v>
      </c>
      <c r="O1870">
        <v>7</v>
      </c>
      <c r="P1870">
        <v>1</v>
      </c>
      <c r="Q1870">
        <v>1</v>
      </c>
      <c r="R1870">
        <v>0</v>
      </c>
      <c r="S1870">
        <v>3</v>
      </c>
      <c r="T1870">
        <v>8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 t="s">
        <v>36</v>
      </c>
    </row>
    <row r="1871" spans="1:28" x14ac:dyDescent="0.5">
      <c r="A1871">
        <v>2724</v>
      </c>
      <c r="B1871">
        <v>1981</v>
      </c>
      <c r="C1871" t="s">
        <v>58</v>
      </c>
      <c r="D1871" t="s">
        <v>33</v>
      </c>
      <c r="E1871" t="s">
        <v>986</v>
      </c>
      <c r="F1871">
        <v>1</v>
      </c>
      <c r="G1871">
        <v>0</v>
      </c>
      <c r="H1871" t="s">
        <v>332</v>
      </c>
      <c r="I1871">
        <v>33</v>
      </c>
      <c r="J1871">
        <v>12</v>
      </c>
      <c r="K1871">
        <v>0</v>
      </c>
      <c r="L1871">
        <v>1</v>
      </c>
      <c r="M1871">
        <v>0</v>
      </c>
      <c r="N1871">
        <v>0</v>
      </c>
      <c r="O1871">
        <v>6</v>
      </c>
      <c r="P1871">
        <v>1</v>
      </c>
      <c r="Q1871">
        <v>0</v>
      </c>
      <c r="R1871">
        <v>1</v>
      </c>
      <c r="S1871">
        <v>2</v>
      </c>
      <c r="T1871">
        <v>3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 t="s">
        <v>32</v>
      </c>
    </row>
    <row r="1872" spans="1:28" x14ac:dyDescent="0.5">
      <c r="A1872">
        <v>4216</v>
      </c>
      <c r="B1872">
        <v>1981</v>
      </c>
      <c r="C1872" t="s">
        <v>28</v>
      </c>
      <c r="D1872" t="s">
        <v>33</v>
      </c>
      <c r="E1872" t="s">
        <v>994</v>
      </c>
      <c r="F1872">
        <v>0</v>
      </c>
      <c r="G1872">
        <v>0</v>
      </c>
      <c r="H1872" t="s">
        <v>995</v>
      </c>
      <c r="I1872">
        <v>33</v>
      </c>
      <c r="J1872">
        <v>822</v>
      </c>
      <c r="K1872">
        <v>114</v>
      </c>
      <c r="L1872">
        <v>108</v>
      </c>
      <c r="M1872">
        <v>179</v>
      </c>
      <c r="N1872">
        <v>137</v>
      </c>
      <c r="O1872">
        <v>114</v>
      </c>
      <c r="P1872">
        <v>1</v>
      </c>
      <c r="Q1872">
        <v>7</v>
      </c>
      <c r="R1872">
        <v>9</v>
      </c>
      <c r="S1872">
        <v>9</v>
      </c>
      <c r="T1872">
        <v>3</v>
      </c>
      <c r="U1872">
        <v>0</v>
      </c>
      <c r="V1872">
        <v>0</v>
      </c>
      <c r="W1872">
        <v>1</v>
      </c>
      <c r="X1872">
        <v>1</v>
      </c>
      <c r="Y1872">
        <v>0</v>
      </c>
      <c r="Z1872">
        <v>1</v>
      </c>
      <c r="AA1872">
        <v>0</v>
      </c>
      <c r="AB1872" t="s">
        <v>32</v>
      </c>
    </row>
    <row r="1873" spans="1:28" x14ac:dyDescent="0.5">
      <c r="A1873">
        <v>7378</v>
      </c>
      <c r="B1873">
        <v>1981</v>
      </c>
      <c r="C1873" t="s">
        <v>58</v>
      </c>
      <c r="D1873" t="s">
        <v>41</v>
      </c>
      <c r="E1873" t="s">
        <v>1024</v>
      </c>
      <c r="F1873">
        <v>1</v>
      </c>
      <c r="G1873">
        <v>0</v>
      </c>
      <c r="H1873" t="s">
        <v>664</v>
      </c>
      <c r="I1873">
        <v>34</v>
      </c>
      <c r="J1873">
        <v>393</v>
      </c>
      <c r="K1873">
        <v>5</v>
      </c>
      <c r="L1873">
        <v>136</v>
      </c>
      <c r="M1873">
        <v>7</v>
      </c>
      <c r="N1873">
        <v>5</v>
      </c>
      <c r="O1873">
        <v>27</v>
      </c>
      <c r="P1873">
        <v>5</v>
      </c>
      <c r="Q1873">
        <v>10</v>
      </c>
      <c r="R1873">
        <v>1</v>
      </c>
      <c r="S1873">
        <v>6</v>
      </c>
      <c r="T1873">
        <v>9</v>
      </c>
      <c r="U1873">
        <v>1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 t="s">
        <v>32</v>
      </c>
    </row>
    <row r="1874" spans="1:28" x14ac:dyDescent="0.5">
      <c r="A1874">
        <v>738</v>
      </c>
      <c r="B1874">
        <v>1981</v>
      </c>
      <c r="C1874" t="s">
        <v>48</v>
      </c>
      <c r="D1874" t="s">
        <v>33</v>
      </c>
      <c r="E1874" t="s">
        <v>1030</v>
      </c>
      <c r="F1874">
        <v>1</v>
      </c>
      <c r="G1874">
        <v>1</v>
      </c>
      <c r="H1874" s="1">
        <v>41733</v>
      </c>
      <c r="I1874">
        <v>35</v>
      </c>
      <c r="J1874">
        <v>48</v>
      </c>
      <c r="K1874">
        <v>13</v>
      </c>
      <c r="L1874">
        <v>57</v>
      </c>
      <c r="M1874">
        <v>24</v>
      </c>
      <c r="N1874">
        <v>15</v>
      </c>
      <c r="O1874">
        <v>25</v>
      </c>
      <c r="P1874">
        <v>4</v>
      </c>
      <c r="Q1874">
        <v>3</v>
      </c>
      <c r="R1874">
        <v>1</v>
      </c>
      <c r="S1874">
        <v>4</v>
      </c>
      <c r="T1874">
        <v>7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 t="s">
        <v>55</v>
      </c>
    </row>
    <row r="1875" spans="1:28" x14ac:dyDescent="0.5">
      <c r="A1875">
        <v>10469</v>
      </c>
      <c r="B1875">
        <v>1981</v>
      </c>
      <c r="C1875" t="s">
        <v>28</v>
      </c>
      <c r="D1875" t="s">
        <v>41</v>
      </c>
      <c r="E1875" t="s">
        <v>1187</v>
      </c>
      <c r="F1875">
        <v>0</v>
      </c>
      <c r="G1875">
        <v>0</v>
      </c>
      <c r="H1875" s="1">
        <v>41761</v>
      </c>
      <c r="I1875">
        <v>42</v>
      </c>
      <c r="J1875">
        <v>519</v>
      </c>
      <c r="K1875">
        <v>71</v>
      </c>
      <c r="L1875">
        <v>860</v>
      </c>
      <c r="M1875">
        <v>93</v>
      </c>
      <c r="N1875">
        <v>27</v>
      </c>
      <c r="O1875">
        <v>53</v>
      </c>
      <c r="P1875">
        <v>1</v>
      </c>
      <c r="Q1875">
        <v>6</v>
      </c>
      <c r="R1875">
        <v>2</v>
      </c>
      <c r="S1875">
        <v>9</v>
      </c>
      <c r="T1875">
        <v>2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 t="s">
        <v>55</v>
      </c>
    </row>
    <row r="1876" spans="1:28" x14ac:dyDescent="0.5">
      <c r="A1876">
        <v>4669</v>
      </c>
      <c r="B1876">
        <v>1981</v>
      </c>
      <c r="C1876" t="s">
        <v>123</v>
      </c>
      <c r="D1876" t="s">
        <v>37</v>
      </c>
      <c r="E1876" t="s">
        <v>1281</v>
      </c>
      <c r="F1876">
        <v>1</v>
      </c>
      <c r="G1876">
        <v>0</v>
      </c>
      <c r="H1876" s="1">
        <v>41580</v>
      </c>
      <c r="I1876">
        <v>46</v>
      </c>
      <c r="J1876">
        <v>4</v>
      </c>
      <c r="K1876">
        <v>19</v>
      </c>
      <c r="L1876">
        <v>9</v>
      </c>
      <c r="M1876">
        <v>28</v>
      </c>
      <c r="N1876">
        <v>25</v>
      </c>
      <c r="O1876">
        <v>17</v>
      </c>
      <c r="P1876">
        <v>3</v>
      </c>
      <c r="Q1876">
        <v>3</v>
      </c>
      <c r="R1876">
        <v>0</v>
      </c>
      <c r="S1876">
        <v>4</v>
      </c>
      <c r="T1876">
        <v>7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 t="s">
        <v>72</v>
      </c>
    </row>
    <row r="1877" spans="1:28" x14ac:dyDescent="0.5">
      <c r="A1877">
        <v>3120</v>
      </c>
      <c r="B1877">
        <v>1981</v>
      </c>
      <c r="C1877" t="s">
        <v>28</v>
      </c>
      <c r="D1877" t="s">
        <v>41</v>
      </c>
      <c r="E1877" t="s">
        <v>1341</v>
      </c>
      <c r="F1877">
        <v>1</v>
      </c>
      <c r="G1877">
        <v>0</v>
      </c>
      <c r="H1877" t="s">
        <v>917</v>
      </c>
      <c r="I1877">
        <v>49</v>
      </c>
      <c r="J1877">
        <v>6</v>
      </c>
      <c r="K1877">
        <v>1</v>
      </c>
      <c r="L1877">
        <v>10</v>
      </c>
      <c r="M1877">
        <v>0</v>
      </c>
      <c r="N1877">
        <v>1</v>
      </c>
      <c r="O1877">
        <v>4</v>
      </c>
      <c r="P1877">
        <v>1</v>
      </c>
      <c r="Q1877">
        <v>1</v>
      </c>
      <c r="R1877">
        <v>0</v>
      </c>
      <c r="S1877">
        <v>2</v>
      </c>
      <c r="T1877">
        <v>8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</v>
      </c>
      <c r="AB1877" t="s">
        <v>36</v>
      </c>
    </row>
    <row r="1878" spans="1:28" x14ac:dyDescent="0.5">
      <c r="A1878">
        <v>6575</v>
      </c>
      <c r="B1878">
        <v>1981</v>
      </c>
      <c r="C1878" t="s">
        <v>28</v>
      </c>
      <c r="D1878" t="s">
        <v>41</v>
      </c>
      <c r="E1878" t="s">
        <v>1417</v>
      </c>
      <c r="F1878">
        <v>1</v>
      </c>
      <c r="G1878">
        <v>1</v>
      </c>
      <c r="H1878" t="s">
        <v>606</v>
      </c>
      <c r="I1878">
        <v>51</v>
      </c>
      <c r="J1878">
        <v>230</v>
      </c>
      <c r="K1878">
        <v>48</v>
      </c>
      <c r="L1878">
        <v>214</v>
      </c>
      <c r="M1878">
        <v>13</v>
      </c>
      <c r="N1878">
        <v>32</v>
      </c>
      <c r="O1878">
        <v>75</v>
      </c>
      <c r="P1878">
        <v>8</v>
      </c>
      <c r="Q1878">
        <v>9</v>
      </c>
      <c r="R1878">
        <v>1</v>
      </c>
      <c r="S1878">
        <v>7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 t="s">
        <v>72</v>
      </c>
    </row>
    <row r="1879" spans="1:28" x14ac:dyDescent="0.5">
      <c r="A1879">
        <v>2781</v>
      </c>
      <c r="B1879">
        <v>1981</v>
      </c>
      <c r="C1879" t="s">
        <v>28</v>
      </c>
      <c r="D1879" t="s">
        <v>33</v>
      </c>
      <c r="E1879" t="s">
        <v>1488</v>
      </c>
      <c r="F1879">
        <v>0</v>
      </c>
      <c r="G1879">
        <v>0</v>
      </c>
      <c r="H1879" t="s">
        <v>875</v>
      </c>
      <c r="I1879">
        <v>55</v>
      </c>
      <c r="J1879">
        <v>1003</v>
      </c>
      <c r="K1879">
        <v>34</v>
      </c>
      <c r="L1879">
        <v>536</v>
      </c>
      <c r="M1879">
        <v>134</v>
      </c>
      <c r="N1879">
        <v>51</v>
      </c>
      <c r="O1879">
        <v>34</v>
      </c>
      <c r="P1879">
        <v>1</v>
      </c>
      <c r="Q1879">
        <v>4</v>
      </c>
      <c r="R1879">
        <v>6</v>
      </c>
      <c r="S1879">
        <v>6</v>
      </c>
      <c r="T1879">
        <v>2</v>
      </c>
      <c r="U1879">
        <v>0</v>
      </c>
      <c r="V1879">
        <v>0</v>
      </c>
      <c r="W1879">
        <v>1</v>
      </c>
      <c r="X1879">
        <v>1</v>
      </c>
      <c r="Y1879">
        <v>0</v>
      </c>
      <c r="Z1879">
        <v>1</v>
      </c>
      <c r="AA1879">
        <v>0</v>
      </c>
      <c r="AB1879" t="s">
        <v>72</v>
      </c>
    </row>
    <row r="1880" spans="1:28" x14ac:dyDescent="0.5">
      <c r="A1880">
        <v>7369</v>
      </c>
      <c r="B1880">
        <v>1981</v>
      </c>
      <c r="C1880" t="s">
        <v>58</v>
      </c>
      <c r="D1880" t="s">
        <v>37</v>
      </c>
      <c r="E1880" t="s">
        <v>1521</v>
      </c>
      <c r="F1880">
        <v>1</v>
      </c>
      <c r="G1880">
        <v>0</v>
      </c>
      <c r="H1880" s="1">
        <v>41315</v>
      </c>
      <c r="I1880">
        <v>56</v>
      </c>
      <c r="J1880">
        <v>25</v>
      </c>
      <c r="K1880">
        <v>6</v>
      </c>
      <c r="L1880">
        <v>25</v>
      </c>
      <c r="M1880">
        <v>6</v>
      </c>
      <c r="N1880">
        <v>0</v>
      </c>
      <c r="O1880">
        <v>0</v>
      </c>
      <c r="P1880">
        <v>2</v>
      </c>
      <c r="Q1880">
        <v>2</v>
      </c>
      <c r="R1880">
        <v>0</v>
      </c>
      <c r="S1880">
        <v>3</v>
      </c>
      <c r="T1880">
        <v>8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 t="s">
        <v>32</v>
      </c>
    </row>
    <row r="1881" spans="1:28" x14ac:dyDescent="0.5">
      <c r="A1881">
        <v>3537</v>
      </c>
      <c r="B1881">
        <v>1981</v>
      </c>
      <c r="C1881" t="s">
        <v>28</v>
      </c>
      <c r="D1881" t="s">
        <v>41</v>
      </c>
      <c r="E1881" t="s">
        <v>1560</v>
      </c>
      <c r="F1881">
        <v>1</v>
      </c>
      <c r="G1881">
        <v>0</v>
      </c>
      <c r="H1881" t="s">
        <v>281</v>
      </c>
      <c r="I1881">
        <v>57</v>
      </c>
      <c r="J1881">
        <v>31</v>
      </c>
      <c r="K1881">
        <v>3</v>
      </c>
      <c r="L1881">
        <v>31</v>
      </c>
      <c r="M1881">
        <v>2</v>
      </c>
      <c r="N1881">
        <v>8</v>
      </c>
      <c r="O1881">
        <v>4</v>
      </c>
      <c r="P1881">
        <v>3</v>
      </c>
      <c r="Q1881">
        <v>3</v>
      </c>
      <c r="R1881">
        <v>0</v>
      </c>
      <c r="S1881">
        <v>4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 t="s">
        <v>32</v>
      </c>
    </row>
    <row r="1882" spans="1:28" x14ac:dyDescent="0.5">
      <c r="A1882">
        <v>4548</v>
      </c>
      <c r="B1882">
        <v>1981</v>
      </c>
      <c r="C1882" t="s">
        <v>28</v>
      </c>
      <c r="D1882" t="s">
        <v>33</v>
      </c>
      <c r="E1882" t="s">
        <v>1724</v>
      </c>
      <c r="F1882">
        <v>1</v>
      </c>
      <c r="G1882">
        <v>1</v>
      </c>
      <c r="H1882" t="s">
        <v>367</v>
      </c>
      <c r="I1882">
        <v>66</v>
      </c>
      <c r="J1882">
        <v>23</v>
      </c>
      <c r="K1882">
        <v>4</v>
      </c>
      <c r="L1882">
        <v>10</v>
      </c>
      <c r="M1882">
        <v>0</v>
      </c>
      <c r="N1882">
        <v>2</v>
      </c>
      <c r="O1882">
        <v>15</v>
      </c>
      <c r="P1882">
        <v>1</v>
      </c>
      <c r="Q1882">
        <v>1</v>
      </c>
      <c r="R1882">
        <v>0</v>
      </c>
      <c r="S1882">
        <v>3</v>
      </c>
      <c r="T1882">
        <v>4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 t="s">
        <v>36</v>
      </c>
    </row>
    <row r="1883" spans="1:28" x14ac:dyDescent="0.5">
      <c r="A1883">
        <v>304</v>
      </c>
      <c r="B1883">
        <v>1981</v>
      </c>
      <c r="C1883" t="s">
        <v>58</v>
      </c>
      <c r="D1883" t="s">
        <v>33</v>
      </c>
      <c r="E1883" t="s">
        <v>1739</v>
      </c>
      <c r="F1883">
        <v>1</v>
      </c>
      <c r="G1883">
        <v>0</v>
      </c>
      <c r="H1883" t="s">
        <v>621</v>
      </c>
      <c r="I1883">
        <v>67</v>
      </c>
      <c r="J1883">
        <v>19</v>
      </c>
      <c r="K1883">
        <v>3</v>
      </c>
      <c r="L1883">
        <v>19</v>
      </c>
      <c r="M1883">
        <v>4</v>
      </c>
      <c r="N1883">
        <v>5</v>
      </c>
      <c r="O1883">
        <v>26</v>
      </c>
      <c r="P1883">
        <v>3</v>
      </c>
      <c r="Q1883">
        <v>3</v>
      </c>
      <c r="R1883">
        <v>0</v>
      </c>
      <c r="S1883">
        <v>3</v>
      </c>
      <c r="T1883">
        <v>7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 t="s">
        <v>32</v>
      </c>
    </row>
    <row r="1884" spans="1:28" x14ac:dyDescent="0.5">
      <c r="A1884">
        <v>7005</v>
      </c>
      <c r="B1884">
        <v>1981</v>
      </c>
      <c r="C1884" t="s">
        <v>28</v>
      </c>
      <c r="D1884" t="s">
        <v>33</v>
      </c>
      <c r="E1884" t="s">
        <v>1815</v>
      </c>
      <c r="F1884">
        <v>0</v>
      </c>
      <c r="G1884">
        <v>0</v>
      </c>
      <c r="H1884" t="s">
        <v>31</v>
      </c>
      <c r="I1884">
        <v>71</v>
      </c>
      <c r="J1884">
        <v>479</v>
      </c>
      <c r="K1884">
        <v>35</v>
      </c>
      <c r="L1884">
        <v>179</v>
      </c>
      <c r="M1884">
        <v>28</v>
      </c>
      <c r="N1884">
        <v>7</v>
      </c>
      <c r="O1884">
        <v>85</v>
      </c>
      <c r="P1884">
        <v>1</v>
      </c>
      <c r="Q1884">
        <v>5</v>
      </c>
      <c r="R1884">
        <v>3</v>
      </c>
      <c r="S1884">
        <v>12</v>
      </c>
      <c r="T1884">
        <v>2</v>
      </c>
      <c r="U1884">
        <v>0</v>
      </c>
      <c r="V1884">
        <v>1</v>
      </c>
      <c r="W1884">
        <v>0</v>
      </c>
      <c r="X1884">
        <v>0</v>
      </c>
      <c r="Y1884">
        <v>0</v>
      </c>
      <c r="Z1884">
        <v>0</v>
      </c>
      <c r="AA1884">
        <v>0</v>
      </c>
      <c r="AB1884" t="s">
        <v>72</v>
      </c>
    </row>
    <row r="1885" spans="1:28" x14ac:dyDescent="0.5">
      <c r="A1885">
        <v>2918</v>
      </c>
      <c r="B1885">
        <v>1981</v>
      </c>
      <c r="C1885" t="s">
        <v>28</v>
      </c>
      <c r="D1885" t="s">
        <v>29</v>
      </c>
      <c r="E1885" t="s">
        <v>1856</v>
      </c>
      <c r="F1885">
        <v>1</v>
      </c>
      <c r="G1885">
        <v>1</v>
      </c>
      <c r="H1885" t="s">
        <v>699</v>
      </c>
      <c r="I1885">
        <v>72</v>
      </c>
      <c r="J1885">
        <v>44</v>
      </c>
      <c r="K1885">
        <v>5</v>
      </c>
      <c r="L1885">
        <v>19</v>
      </c>
      <c r="M1885">
        <v>0</v>
      </c>
      <c r="N1885">
        <v>4</v>
      </c>
      <c r="O1885">
        <v>19</v>
      </c>
      <c r="P1885">
        <v>3</v>
      </c>
      <c r="Q1885">
        <v>2</v>
      </c>
      <c r="R1885">
        <v>0</v>
      </c>
      <c r="S1885">
        <v>4</v>
      </c>
      <c r="T1885">
        <v>5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 t="s">
        <v>32</v>
      </c>
    </row>
    <row r="1886" spans="1:28" x14ac:dyDescent="0.5">
      <c r="A1886">
        <v>11121</v>
      </c>
      <c r="B1886">
        <v>1981</v>
      </c>
      <c r="C1886" t="s">
        <v>28</v>
      </c>
      <c r="D1886" t="s">
        <v>37</v>
      </c>
      <c r="E1886" t="s">
        <v>1957</v>
      </c>
      <c r="F1886">
        <v>1</v>
      </c>
      <c r="G1886">
        <v>0</v>
      </c>
      <c r="H1886" s="1">
        <v>41193</v>
      </c>
      <c r="I1886">
        <v>76</v>
      </c>
      <c r="J1886">
        <v>2</v>
      </c>
      <c r="K1886">
        <v>14</v>
      </c>
      <c r="L1886">
        <v>28</v>
      </c>
      <c r="M1886">
        <v>16</v>
      </c>
      <c r="N1886">
        <v>3</v>
      </c>
      <c r="O1886">
        <v>7</v>
      </c>
      <c r="P1886">
        <v>4</v>
      </c>
      <c r="Q1886">
        <v>4</v>
      </c>
      <c r="R1886">
        <v>0</v>
      </c>
      <c r="S1886">
        <v>3</v>
      </c>
      <c r="T1886">
        <v>9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 t="s">
        <v>55</v>
      </c>
    </row>
    <row r="1887" spans="1:28" x14ac:dyDescent="0.5">
      <c r="A1887">
        <v>564</v>
      </c>
      <c r="B1887">
        <v>1981</v>
      </c>
      <c r="C1887" t="s">
        <v>45</v>
      </c>
      <c r="D1887" t="s">
        <v>41</v>
      </c>
      <c r="E1887" t="s">
        <v>2070</v>
      </c>
      <c r="F1887">
        <v>1</v>
      </c>
      <c r="G1887">
        <v>0</v>
      </c>
      <c r="H1887" s="1">
        <v>41007</v>
      </c>
      <c r="I1887">
        <v>81</v>
      </c>
      <c r="J1887">
        <v>746</v>
      </c>
      <c r="K1887">
        <v>8</v>
      </c>
      <c r="L1887">
        <v>125</v>
      </c>
      <c r="M1887">
        <v>11</v>
      </c>
      <c r="N1887">
        <v>8</v>
      </c>
      <c r="O1887">
        <v>8</v>
      </c>
      <c r="P1887">
        <v>7</v>
      </c>
      <c r="Q1887">
        <v>8</v>
      </c>
      <c r="R1887">
        <v>6</v>
      </c>
      <c r="S1887">
        <v>9</v>
      </c>
      <c r="T1887">
        <v>6</v>
      </c>
      <c r="U1887">
        <v>0</v>
      </c>
      <c r="V1887">
        <v>1</v>
      </c>
      <c r="W1887">
        <v>0</v>
      </c>
      <c r="X1887">
        <v>0</v>
      </c>
      <c r="Y1887">
        <v>0</v>
      </c>
      <c r="Z1887">
        <v>1</v>
      </c>
      <c r="AA1887">
        <v>0</v>
      </c>
      <c r="AB1887" t="s">
        <v>32</v>
      </c>
    </row>
    <row r="1888" spans="1:28" x14ac:dyDescent="0.5">
      <c r="A1888">
        <v>4385</v>
      </c>
      <c r="B1888">
        <v>1981</v>
      </c>
      <c r="C1888" t="s">
        <v>45</v>
      </c>
      <c r="D1888" t="s">
        <v>33</v>
      </c>
      <c r="E1888" t="s">
        <v>2079</v>
      </c>
      <c r="F1888">
        <v>1</v>
      </c>
      <c r="G1888">
        <v>0</v>
      </c>
      <c r="H1888" t="s">
        <v>806</v>
      </c>
      <c r="I1888">
        <v>82</v>
      </c>
      <c r="J1888">
        <v>23</v>
      </c>
      <c r="K1888">
        <v>0</v>
      </c>
      <c r="L1888">
        <v>15</v>
      </c>
      <c r="M1888">
        <v>0</v>
      </c>
      <c r="N1888">
        <v>2</v>
      </c>
      <c r="O1888">
        <v>7</v>
      </c>
      <c r="P1888">
        <v>2</v>
      </c>
      <c r="Q1888">
        <v>3</v>
      </c>
      <c r="R1888">
        <v>0</v>
      </c>
      <c r="S1888">
        <v>3</v>
      </c>
      <c r="T1888">
        <v>6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 t="s">
        <v>32</v>
      </c>
    </row>
    <row r="1889" spans="1:28" x14ac:dyDescent="0.5">
      <c r="A1889">
        <v>1612</v>
      </c>
      <c r="B1889">
        <v>1981</v>
      </c>
      <c r="C1889" t="s">
        <v>45</v>
      </c>
      <c r="D1889" t="s">
        <v>33</v>
      </c>
      <c r="F1889">
        <v>1</v>
      </c>
      <c r="G1889">
        <v>0</v>
      </c>
      <c r="H1889" t="s">
        <v>806</v>
      </c>
      <c r="I1889">
        <v>82</v>
      </c>
      <c r="J1889">
        <v>23</v>
      </c>
      <c r="K1889">
        <v>0</v>
      </c>
      <c r="L1889">
        <v>15</v>
      </c>
      <c r="M1889">
        <v>0</v>
      </c>
      <c r="N1889">
        <v>2</v>
      </c>
      <c r="O1889">
        <v>7</v>
      </c>
      <c r="P1889">
        <v>2</v>
      </c>
      <c r="Q1889">
        <v>3</v>
      </c>
      <c r="R1889">
        <v>0</v>
      </c>
      <c r="S1889">
        <v>3</v>
      </c>
      <c r="T1889">
        <v>6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 t="s">
        <v>43</v>
      </c>
    </row>
    <row r="1890" spans="1:28" x14ac:dyDescent="0.5">
      <c r="A1890">
        <v>10398</v>
      </c>
      <c r="B1890">
        <v>1981</v>
      </c>
      <c r="C1890" t="s">
        <v>48</v>
      </c>
      <c r="D1890" t="s">
        <v>33</v>
      </c>
      <c r="E1890" t="s">
        <v>2089</v>
      </c>
      <c r="F1890">
        <v>1</v>
      </c>
      <c r="G1890">
        <v>0</v>
      </c>
      <c r="H1890" t="s">
        <v>1026</v>
      </c>
      <c r="I1890">
        <v>82</v>
      </c>
      <c r="J1890">
        <v>1</v>
      </c>
      <c r="K1890">
        <v>6</v>
      </c>
      <c r="L1890">
        <v>2</v>
      </c>
      <c r="M1890">
        <v>8</v>
      </c>
      <c r="N1890">
        <v>2</v>
      </c>
      <c r="O1890">
        <v>12</v>
      </c>
      <c r="P1890">
        <v>1</v>
      </c>
      <c r="Q1890">
        <v>1</v>
      </c>
      <c r="R1890">
        <v>0</v>
      </c>
      <c r="S1890">
        <v>2</v>
      </c>
      <c r="T1890">
        <v>7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 t="s">
        <v>32</v>
      </c>
    </row>
    <row r="1891" spans="1:28" x14ac:dyDescent="0.5">
      <c r="A1891">
        <v>8017</v>
      </c>
      <c r="B1891">
        <v>1981</v>
      </c>
      <c r="C1891" t="s">
        <v>48</v>
      </c>
      <c r="D1891" t="s">
        <v>37</v>
      </c>
      <c r="E1891" t="s">
        <v>2090</v>
      </c>
      <c r="F1891">
        <v>1</v>
      </c>
      <c r="G1891">
        <v>1</v>
      </c>
      <c r="H1891" t="s">
        <v>451</v>
      </c>
      <c r="I1891">
        <v>83</v>
      </c>
      <c r="J1891">
        <v>22</v>
      </c>
      <c r="K1891">
        <v>0</v>
      </c>
      <c r="L1891">
        <v>19</v>
      </c>
      <c r="M1891">
        <v>6</v>
      </c>
      <c r="N1891">
        <v>5</v>
      </c>
      <c r="O1891">
        <v>3</v>
      </c>
      <c r="P1891">
        <v>2</v>
      </c>
      <c r="Q1891">
        <v>2</v>
      </c>
      <c r="R1891">
        <v>0</v>
      </c>
      <c r="S1891">
        <v>3</v>
      </c>
      <c r="T1891">
        <v>6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 t="s">
        <v>72</v>
      </c>
    </row>
    <row r="1892" spans="1:28" x14ac:dyDescent="0.5">
      <c r="A1892">
        <v>7270</v>
      </c>
      <c r="B1892">
        <v>1981</v>
      </c>
      <c r="C1892" t="s">
        <v>28</v>
      </c>
      <c r="D1892" t="s">
        <v>29</v>
      </c>
      <c r="E1892" t="s">
        <v>2252</v>
      </c>
      <c r="F1892">
        <v>0</v>
      </c>
      <c r="G1892">
        <v>0</v>
      </c>
      <c r="H1892" t="s">
        <v>645</v>
      </c>
      <c r="I1892">
        <v>91</v>
      </c>
      <c r="J1892">
        <v>908</v>
      </c>
      <c r="K1892">
        <v>48</v>
      </c>
      <c r="L1892">
        <v>217</v>
      </c>
      <c r="M1892">
        <v>32</v>
      </c>
      <c r="N1892">
        <v>12</v>
      </c>
      <c r="O1892">
        <v>24</v>
      </c>
      <c r="P1892">
        <v>1</v>
      </c>
      <c r="Q1892">
        <v>2</v>
      </c>
      <c r="R1892">
        <v>3</v>
      </c>
      <c r="S1892">
        <v>13</v>
      </c>
      <c r="T1892">
        <v>6</v>
      </c>
      <c r="U1892">
        <v>0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  <c r="AB1892" t="s">
        <v>72</v>
      </c>
    </row>
    <row r="1893" spans="1:28" x14ac:dyDescent="0.5">
      <c r="A1893">
        <v>1951</v>
      </c>
      <c r="B1893">
        <v>1981</v>
      </c>
      <c r="C1893" t="s">
        <v>123</v>
      </c>
      <c r="D1893" t="s">
        <v>37</v>
      </c>
      <c r="E1893" t="s">
        <v>2285</v>
      </c>
      <c r="F1893">
        <v>0</v>
      </c>
      <c r="G1893">
        <v>0</v>
      </c>
      <c r="H1893" t="s">
        <v>1640</v>
      </c>
      <c r="I1893">
        <v>92</v>
      </c>
      <c r="J1893">
        <v>228</v>
      </c>
      <c r="K1893">
        <v>122</v>
      </c>
      <c r="L1893">
        <v>122</v>
      </c>
      <c r="M1893">
        <v>208</v>
      </c>
      <c r="N1893">
        <v>129</v>
      </c>
      <c r="O1893">
        <v>30</v>
      </c>
      <c r="P1893">
        <v>6</v>
      </c>
      <c r="Q1893">
        <v>11</v>
      </c>
      <c r="R1893">
        <v>2</v>
      </c>
      <c r="S1893">
        <v>8</v>
      </c>
      <c r="T1893">
        <v>9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 t="s">
        <v>32</v>
      </c>
    </row>
    <row r="1894" spans="1:28" x14ac:dyDescent="0.5">
      <c r="A1894">
        <v>5324</v>
      </c>
      <c r="B1894">
        <v>1981</v>
      </c>
      <c r="C1894" t="s">
        <v>45</v>
      </c>
      <c r="D1894" t="s">
        <v>37</v>
      </c>
      <c r="E1894" t="s">
        <v>2320</v>
      </c>
      <c r="F1894">
        <v>1</v>
      </c>
      <c r="G1894">
        <v>0</v>
      </c>
      <c r="H1894" t="s">
        <v>738</v>
      </c>
      <c r="I1894">
        <v>94</v>
      </c>
      <c r="J1894">
        <v>173</v>
      </c>
      <c r="K1894">
        <v>43</v>
      </c>
      <c r="L1894">
        <v>118</v>
      </c>
      <c r="M1894">
        <v>46</v>
      </c>
      <c r="N1894">
        <v>27</v>
      </c>
      <c r="O1894">
        <v>15</v>
      </c>
      <c r="P1894">
        <v>5</v>
      </c>
      <c r="Q1894">
        <v>5</v>
      </c>
      <c r="R1894">
        <v>3</v>
      </c>
      <c r="S1894">
        <v>6</v>
      </c>
      <c r="T1894">
        <v>5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 t="s">
        <v>40</v>
      </c>
    </row>
    <row r="1895" spans="1:28" x14ac:dyDescent="0.5">
      <c r="A1895">
        <v>9925</v>
      </c>
      <c r="B1895">
        <v>1981</v>
      </c>
      <c r="C1895" t="s">
        <v>45</v>
      </c>
      <c r="D1895" t="s">
        <v>41</v>
      </c>
      <c r="E1895" t="s">
        <v>2383</v>
      </c>
      <c r="F1895">
        <v>1</v>
      </c>
      <c r="G1895">
        <v>0</v>
      </c>
      <c r="H1895" t="s">
        <v>2384</v>
      </c>
      <c r="I1895">
        <v>97</v>
      </c>
      <c r="J1895">
        <v>127</v>
      </c>
      <c r="K1895">
        <v>1</v>
      </c>
      <c r="L1895">
        <v>56</v>
      </c>
      <c r="M1895">
        <v>0</v>
      </c>
      <c r="N1895">
        <v>1</v>
      </c>
      <c r="O1895">
        <v>31</v>
      </c>
      <c r="P1895">
        <v>3</v>
      </c>
      <c r="Q1895">
        <v>4</v>
      </c>
      <c r="R1895">
        <v>2</v>
      </c>
      <c r="S1895">
        <v>3</v>
      </c>
      <c r="T1895">
        <v>7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 t="s">
        <v>32</v>
      </c>
    </row>
    <row r="1896" spans="1:28" x14ac:dyDescent="0.5">
      <c r="A1896">
        <v>4246</v>
      </c>
      <c r="B1896">
        <v>1982</v>
      </c>
      <c r="C1896" t="s">
        <v>58</v>
      </c>
      <c r="D1896" t="s">
        <v>33</v>
      </c>
      <c r="E1896" t="s">
        <v>131</v>
      </c>
      <c r="F1896">
        <v>0</v>
      </c>
      <c r="G1896">
        <v>0</v>
      </c>
      <c r="H1896" s="1">
        <v>41620</v>
      </c>
      <c r="I1896">
        <v>2</v>
      </c>
      <c r="J1896">
        <v>67</v>
      </c>
      <c r="K1896">
        <v>11</v>
      </c>
      <c r="L1896">
        <v>26</v>
      </c>
      <c r="M1896">
        <v>4</v>
      </c>
      <c r="N1896">
        <v>3</v>
      </c>
      <c r="O1896">
        <v>262</v>
      </c>
      <c r="P1896">
        <v>0</v>
      </c>
      <c r="Q1896">
        <v>1</v>
      </c>
      <c r="R1896">
        <v>0</v>
      </c>
      <c r="S1896">
        <v>1</v>
      </c>
      <c r="T1896">
        <v>17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 t="s">
        <v>32</v>
      </c>
    </row>
    <row r="1897" spans="1:28" x14ac:dyDescent="0.5">
      <c r="A1897">
        <v>10676</v>
      </c>
      <c r="B1897">
        <v>1982</v>
      </c>
      <c r="C1897" t="s">
        <v>28</v>
      </c>
      <c r="D1897" t="s">
        <v>37</v>
      </c>
      <c r="E1897" t="s">
        <v>190</v>
      </c>
      <c r="F1897">
        <v>0</v>
      </c>
      <c r="G1897">
        <v>0</v>
      </c>
      <c r="H1897" s="1">
        <v>40950</v>
      </c>
      <c r="I1897">
        <v>3</v>
      </c>
      <c r="J1897">
        <v>145</v>
      </c>
      <c r="K1897">
        <v>193</v>
      </c>
      <c r="L1897">
        <v>459</v>
      </c>
      <c r="M1897">
        <v>205</v>
      </c>
      <c r="N1897">
        <v>26</v>
      </c>
      <c r="O1897">
        <v>145</v>
      </c>
      <c r="P1897">
        <v>2</v>
      </c>
      <c r="Q1897">
        <v>3</v>
      </c>
      <c r="R1897">
        <v>8</v>
      </c>
      <c r="S1897">
        <v>7</v>
      </c>
      <c r="T1897">
        <v>2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 t="s">
        <v>32</v>
      </c>
    </row>
    <row r="1898" spans="1:28" x14ac:dyDescent="0.5">
      <c r="A1898">
        <v>2130</v>
      </c>
      <c r="B1898">
        <v>1982</v>
      </c>
      <c r="C1898" t="s">
        <v>28</v>
      </c>
      <c r="D1898" t="s">
        <v>41</v>
      </c>
      <c r="E1898" t="s">
        <v>205</v>
      </c>
      <c r="F1898">
        <v>2</v>
      </c>
      <c r="G1898">
        <v>0</v>
      </c>
      <c r="H1898" t="s">
        <v>206</v>
      </c>
      <c r="I1898">
        <v>4</v>
      </c>
      <c r="J1898">
        <v>35</v>
      </c>
      <c r="K1898">
        <v>3</v>
      </c>
      <c r="L1898">
        <v>67</v>
      </c>
      <c r="M1898">
        <v>10</v>
      </c>
      <c r="N1898">
        <v>8</v>
      </c>
      <c r="O1898">
        <v>24</v>
      </c>
      <c r="P1898">
        <v>1</v>
      </c>
      <c r="Q1898">
        <v>3</v>
      </c>
      <c r="R1898">
        <v>1</v>
      </c>
      <c r="S1898">
        <v>3</v>
      </c>
      <c r="T1898">
        <v>6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1</v>
      </c>
      <c r="AA1898">
        <v>0</v>
      </c>
      <c r="AB1898" t="s">
        <v>72</v>
      </c>
    </row>
    <row r="1899" spans="1:28" x14ac:dyDescent="0.5">
      <c r="A1899">
        <v>9986</v>
      </c>
      <c r="B1899">
        <v>1982</v>
      </c>
      <c r="C1899" t="s">
        <v>28</v>
      </c>
      <c r="D1899" t="s">
        <v>41</v>
      </c>
      <c r="E1899" t="s">
        <v>297</v>
      </c>
      <c r="F1899">
        <v>1</v>
      </c>
      <c r="G1899">
        <v>0</v>
      </c>
      <c r="H1899" t="s">
        <v>298</v>
      </c>
      <c r="I1899">
        <v>8</v>
      </c>
      <c r="J1899">
        <v>16</v>
      </c>
      <c r="K1899">
        <v>0</v>
      </c>
      <c r="L1899">
        <v>23</v>
      </c>
      <c r="M1899">
        <v>3</v>
      </c>
      <c r="N1899">
        <v>2</v>
      </c>
      <c r="O1899">
        <v>10</v>
      </c>
      <c r="P1899">
        <v>3</v>
      </c>
      <c r="Q1899">
        <v>4</v>
      </c>
      <c r="R1899">
        <v>1</v>
      </c>
      <c r="S1899">
        <v>2</v>
      </c>
      <c r="T1899">
        <v>7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1</v>
      </c>
      <c r="AA1899">
        <v>0</v>
      </c>
      <c r="AB1899" t="s">
        <v>72</v>
      </c>
    </row>
    <row r="1900" spans="1:28" x14ac:dyDescent="0.5">
      <c r="A1900">
        <v>5547</v>
      </c>
      <c r="B1900">
        <v>1982</v>
      </c>
      <c r="C1900" t="s">
        <v>45</v>
      </c>
      <c r="D1900" t="s">
        <v>37</v>
      </c>
      <c r="E1900" t="s">
        <v>346</v>
      </c>
      <c r="F1900">
        <v>0</v>
      </c>
      <c r="G1900">
        <v>0</v>
      </c>
      <c r="H1900" s="1">
        <v>41463</v>
      </c>
      <c r="I1900">
        <v>9</v>
      </c>
      <c r="J1900">
        <v>1478</v>
      </c>
      <c r="K1900">
        <v>19</v>
      </c>
      <c r="L1900">
        <v>403</v>
      </c>
      <c r="M1900">
        <v>0</v>
      </c>
      <c r="N1900">
        <v>19</v>
      </c>
      <c r="O1900">
        <v>0</v>
      </c>
      <c r="P1900">
        <v>1</v>
      </c>
      <c r="Q1900">
        <v>7</v>
      </c>
      <c r="R1900">
        <v>6</v>
      </c>
      <c r="S1900">
        <v>6</v>
      </c>
      <c r="T1900">
        <v>3</v>
      </c>
      <c r="U1900">
        <v>0</v>
      </c>
      <c r="V1900">
        <v>1</v>
      </c>
      <c r="W1900">
        <v>1</v>
      </c>
      <c r="X1900">
        <v>0</v>
      </c>
      <c r="Y1900">
        <v>0</v>
      </c>
      <c r="Z1900">
        <v>1</v>
      </c>
      <c r="AA1900">
        <v>0</v>
      </c>
      <c r="AB1900" t="s">
        <v>32</v>
      </c>
    </row>
    <row r="1901" spans="1:28" x14ac:dyDescent="0.5">
      <c r="A1901">
        <v>8362</v>
      </c>
      <c r="B1901">
        <v>1982</v>
      </c>
      <c r="C1901" t="s">
        <v>45</v>
      </c>
      <c r="D1901" t="s">
        <v>37</v>
      </c>
      <c r="E1901" t="s">
        <v>346</v>
      </c>
      <c r="F1901">
        <v>0</v>
      </c>
      <c r="G1901">
        <v>0</v>
      </c>
      <c r="H1901" s="1">
        <v>41463</v>
      </c>
      <c r="I1901">
        <v>9</v>
      </c>
      <c r="J1901">
        <v>1478</v>
      </c>
      <c r="K1901">
        <v>19</v>
      </c>
      <c r="L1901">
        <v>403</v>
      </c>
      <c r="M1901">
        <v>0</v>
      </c>
      <c r="N1901">
        <v>19</v>
      </c>
      <c r="O1901">
        <v>0</v>
      </c>
      <c r="P1901">
        <v>1</v>
      </c>
      <c r="Q1901">
        <v>7</v>
      </c>
      <c r="R1901">
        <v>6</v>
      </c>
      <c r="S1901">
        <v>6</v>
      </c>
      <c r="T1901">
        <v>3</v>
      </c>
      <c r="U1901">
        <v>0</v>
      </c>
      <c r="V1901">
        <v>1</v>
      </c>
      <c r="W1901">
        <v>1</v>
      </c>
      <c r="X1901">
        <v>0</v>
      </c>
      <c r="Y1901">
        <v>0</v>
      </c>
      <c r="Z1901">
        <v>1</v>
      </c>
      <c r="AA1901">
        <v>0</v>
      </c>
      <c r="AB1901" t="s">
        <v>72</v>
      </c>
    </row>
    <row r="1902" spans="1:28" x14ac:dyDescent="0.5">
      <c r="A1902">
        <v>2407</v>
      </c>
      <c r="B1902">
        <v>1982</v>
      </c>
      <c r="C1902" t="s">
        <v>28</v>
      </c>
      <c r="D1902" t="s">
        <v>37</v>
      </c>
      <c r="E1902" t="s">
        <v>386</v>
      </c>
      <c r="F1902">
        <v>0</v>
      </c>
      <c r="G1902">
        <v>0</v>
      </c>
      <c r="H1902" s="1">
        <v>41163</v>
      </c>
      <c r="I1902">
        <v>10</v>
      </c>
      <c r="J1902">
        <v>823</v>
      </c>
      <c r="K1902">
        <v>25</v>
      </c>
      <c r="L1902">
        <v>459</v>
      </c>
      <c r="M1902">
        <v>124</v>
      </c>
      <c r="N1902">
        <v>29</v>
      </c>
      <c r="O1902">
        <v>95</v>
      </c>
      <c r="P1902">
        <v>1</v>
      </c>
      <c r="Q1902">
        <v>6</v>
      </c>
      <c r="R1902">
        <v>6</v>
      </c>
      <c r="S1902">
        <v>7</v>
      </c>
      <c r="T1902">
        <v>4</v>
      </c>
      <c r="U1902">
        <v>0</v>
      </c>
      <c r="V1902">
        <v>0</v>
      </c>
      <c r="W1902">
        <v>1</v>
      </c>
      <c r="X1902">
        <v>0</v>
      </c>
      <c r="Y1902">
        <v>0</v>
      </c>
      <c r="Z1902">
        <v>1</v>
      </c>
      <c r="AA1902">
        <v>0</v>
      </c>
      <c r="AB1902" t="s">
        <v>40</v>
      </c>
    </row>
    <row r="1903" spans="1:28" x14ac:dyDescent="0.5">
      <c r="A1903">
        <v>9064</v>
      </c>
      <c r="B1903">
        <v>1982</v>
      </c>
      <c r="C1903" t="s">
        <v>28</v>
      </c>
      <c r="D1903" t="s">
        <v>37</v>
      </c>
      <c r="E1903" t="s">
        <v>386</v>
      </c>
      <c r="F1903">
        <v>0</v>
      </c>
      <c r="G1903">
        <v>0</v>
      </c>
      <c r="H1903" s="1">
        <v>41163</v>
      </c>
      <c r="I1903">
        <v>10</v>
      </c>
      <c r="J1903">
        <v>823</v>
      </c>
      <c r="K1903">
        <v>25</v>
      </c>
      <c r="L1903">
        <v>459</v>
      </c>
      <c r="M1903">
        <v>124</v>
      </c>
      <c r="N1903">
        <v>29</v>
      </c>
      <c r="O1903">
        <v>95</v>
      </c>
      <c r="P1903">
        <v>1</v>
      </c>
      <c r="Q1903">
        <v>6</v>
      </c>
      <c r="R1903">
        <v>6</v>
      </c>
      <c r="S1903">
        <v>7</v>
      </c>
      <c r="T1903">
        <v>4</v>
      </c>
      <c r="U1903">
        <v>0</v>
      </c>
      <c r="V1903">
        <v>0</v>
      </c>
      <c r="W1903">
        <v>1</v>
      </c>
      <c r="X1903">
        <v>0</v>
      </c>
      <c r="Y1903">
        <v>0</v>
      </c>
      <c r="Z1903">
        <v>1</v>
      </c>
      <c r="AA1903">
        <v>0</v>
      </c>
      <c r="AB1903" t="s">
        <v>32</v>
      </c>
    </row>
    <row r="1904" spans="1:28" x14ac:dyDescent="0.5">
      <c r="A1904">
        <v>6853</v>
      </c>
      <c r="B1904">
        <v>1982</v>
      </c>
      <c r="C1904" t="s">
        <v>58</v>
      </c>
      <c r="D1904" t="s">
        <v>33</v>
      </c>
      <c r="E1904" t="s">
        <v>437</v>
      </c>
      <c r="F1904">
        <v>0</v>
      </c>
      <c r="G1904">
        <v>0</v>
      </c>
      <c r="H1904" s="1">
        <v>41371</v>
      </c>
      <c r="I1904">
        <v>12</v>
      </c>
      <c r="J1904">
        <v>712</v>
      </c>
      <c r="K1904">
        <v>26</v>
      </c>
      <c r="L1904">
        <v>538</v>
      </c>
      <c r="M1904">
        <v>69</v>
      </c>
      <c r="N1904">
        <v>13</v>
      </c>
      <c r="O1904">
        <v>80</v>
      </c>
      <c r="P1904">
        <v>1</v>
      </c>
      <c r="Q1904">
        <v>3</v>
      </c>
      <c r="R1904">
        <v>6</v>
      </c>
      <c r="S1904">
        <v>11</v>
      </c>
      <c r="T1904">
        <v>1</v>
      </c>
      <c r="U1904">
        <v>0</v>
      </c>
      <c r="V1904">
        <v>1</v>
      </c>
      <c r="W1904">
        <v>1</v>
      </c>
      <c r="X1904">
        <v>0</v>
      </c>
      <c r="Y1904">
        <v>0</v>
      </c>
      <c r="Z1904">
        <v>1</v>
      </c>
      <c r="AA1904">
        <v>0</v>
      </c>
      <c r="AB1904" t="s">
        <v>43</v>
      </c>
    </row>
    <row r="1905" spans="1:28" x14ac:dyDescent="0.5">
      <c r="A1905">
        <v>7366</v>
      </c>
      <c r="B1905">
        <v>1982</v>
      </c>
      <c r="C1905" t="s">
        <v>58</v>
      </c>
      <c r="D1905" t="s">
        <v>33</v>
      </c>
      <c r="E1905" t="s">
        <v>437</v>
      </c>
      <c r="F1905">
        <v>0</v>
      </c>
      <c r="G1905">
        <v>0</v>
      </c>
      <c r="H1905" s="1">
        <v>41371</v>
      </c>
      <c r="I1905">
        <v>12</v>
      </c>
      <c r="J1905">
        <v>712</v>
      </c>
      <c r="K1905">
        <v>26</v>
      </c>
      <c r="L1905">
        <v>538</v>
      </c>
      <c r="M1905">
        <v>69</v>
      </c>
      <c r="N1905">
        <v>13</v>
      </c>
      <c r="O1905">
        <v>80</v>
      </c>
      <c r="P1905">
        <v>1</v>
      </c>
      <c r="Q1905">
        <v>3</v>
      </c>
      <c r="R1905">
        <v>6</v>
      </c>
      <c r="S1905">
        <v>11</v>
      </c>
      <c r="T1905">
        <v>1</v>
      </c>
      <c r="U1905">
        <v>0</v>
      </c>
      <c r="V1905">
        <v>1</v>
      </c>
      <c r="W1905">
        <v>1</v>
      </c>
      <c r="X1905">
        <v>0</v>
      </c>
      <c r="Y1905">
        <v>0</v>
      </c>
      <c r="Z1905">
        <v>1</v>
      </c>
      <c r="AA1905">
        <v>0</v>
      </c>
      <c r="AB1905" t="s">
        <v>55</v>
      </c>
    </row>
    <row r="1906" spans="1:28" x14ac:dyDescent="0.5">
      <c r="A1906">
        <v>5782</v>
      </c>
      <c r="B1906">
        <v>1982</v>
      </c>
      <c r="C1906" t="s">
        <v>48</v>
      </c>
      <c r="D1906" t="s">
        <v>41</v>
      </c>
      <c r="E1906" t="s">
        <v>515</v>
      </c>
      <c r="F1906">
        <v>0</v>
      </c>
      <c r="G1906">
        <v>1</v>
      </c>
      <c r="H1906" t="s">
        <v>516</v>
      </c>
      <c r="I1906">
        <v>15</v>
      </c>
      <c r="J1906">
        <v>402</v>
      </c>
      <c r="K1906">
        <v>35</v>
      </c>
      <c r="L1906">
        <v>106</v>
      </c>
      <c r="M1906">
        <v>101</v>
      </c>
      <c r="N1906">
        <v>77</v>
      </c>
      <c r="O1906">
        <v>42</v>
      </c>
      <c r="P1906">
        <v>2</v>
      </c>
      <c r="Q1906">
        <v>9</v>
      </c>
      <c r="R1906">
        <v>2</v>
      </c>
      <c r="S1906">
        <v>9</v>
      </c>
      <c r="T1906">
        <v>5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0</v>
      </c>
      <c r="AB1906" t="s">
        <v>32</v>
      </c>
    </row>
    <row r="1907" spans="1:28" x14ac:dyDescent="0.5">
      <c r="A1907">
        <v>1381</v>
      </c>
      <c r="B1907">
        <v>1982</v>
      </c>
      <c r="C1907" t="s">
        <v>45</v>
      </c>
      <c r="D1907" t="s">
        <v>33</v>
      </c>
      <c r="E1907" t="s">
        <v>643</v>
      </c>
      <c r="F1907">
        <v>1</v>
      </c>
      <c r="G1907">
        <v>0</v>
      </c>
      <c r="H1907" t="s">
        <v>171</v>
      </c>
      <c r="I1907">
        <v>20</v>
      </c>
      <c r="J1907">
        <v>172</v>
      </c>
      <c r="K1907">
        <v>3</v>
      </c>
      <c r="L1907">
        <v>115</v>
      </c>
      <c r="M1907">
        <v>16</v>
      </c>
      <c r="N1907">
        <v>0</v>
      </c>
      <c r="O1907">
        <v>18</v>
      </c>
      <c r="P1907">
        <v>5</v>
      </c>
      <c r="Q1907">
        <v>6</v>
      </c>
      <c r="R1907">
        <v>1</v>
      </c>
      <c r="S1907">
        <v>5</v>
      </c>
      <c r="T1907">
        <v>8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0</v>
      </c>
      <c r="AB1907" t="s">
        <v>32</v>
      </c>
    </row>
    <row r="1908" spans="1:28" x14ac:dyDescent="0.5">
      <c r="A1908">
        <v>1501</v>
      </c>
      <c r="B1908">
        <v>1982</v>
      </c>
      <c r="C1908" t="s">
        <v>45</v>
      </c>
      <c r="D1908" t="s">
        <v>37</v>
      </c>
      <c r="E1908" t="s">
        <v>688</v>
      </c>
      <c r="F1908">
        <v>0</v>
      </c>
      <c r="G1908">
        <v>0</v>
      </c>
      <c r="H1908" s="1">
        <v>41007</v>
      </c>
      <c r="I1908">
        <v>21</v>
      </c>
      <c r="J1908">
        <v>55</v>
      </c>
      <c r="K1908">
        <v>16</v>
      </c>
      <c r="L1908">
        <v>1622</v>
      </c>
      <c r="M1908">
        <v>17</v>
      </c>
      <c r="N1908">
        <v>3</v>
      </c>
      <c r="O1908">
        <v>4</v>
      </c>
      <c r="P1908">
        <v>15</v>
      </c>
      <c r="Q1908">
        <v>0</v>
      </c>
      <c r="R1908">
        <v>28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 t="s">
        <v>40</v>
      </c>
    </row>
    <row r="1909" spans="1:28" x14ac:dyDescent="0.5">
      <c r="A1909">
        <v>5758</v>
      </c>
      <c r="B1909">
        <v>1982</v>
      </c>
      <c r="C1909" t="s">
        <v>28</v>
      </c>
      <c r="D1909" t="s">
        <v>37</v>
      </c>
      <c r="E1909" t="s">
        <v>715</v>
      </c>
      <c r="F1909">
        <v>0</v>
      </c>
      <c r="G1909">
        <v>0</v>
      </c>
      <c r="H1909" t="s">
        <v>716</v>
      </c>
      <c r="I1909">
        <v>23</v>
      </c>
      <c r="J1909">
        <v>1074</v>
      </c>
      <c r="K1909">
        <v>0</v>
      </c>
      <c r="L1909">
        <v>69</v>
      </c>
      <c r="M1909">
        <v>0</v>
      </c>
      <c r="N1909">
        <v>0</v>
      </c>
      <c r="O1909">
        <v>46</v>
      </c>
      <c r="P1909">
        <v>1</v>
      </c>
      <c r="Q1909">
        <v>10</v>
      </c>
      <c r="R1909">
        <v>4</v>
      </c>
      <c r="S1909">
        <v>13</v>
      </c>
      <c r="T1909">
        <v>6</v>
      </c>
      <c r="U1909">
        <v>1</v>
      </c>
      <c r="V1909">
        <v>0</v>
      </c>
      <c r="W1909">
        <v>1</v>
      </c>
      <c r="X1909">
        <v>1</v>
      </c>
      <c r="Y1909">
        <v>1</v>
      </c>
      <c r="Z1909">
        <v>1</v>
      </c>
      <c r="AA1909">
        <v>0</v>
      </c>
      <c r="AB1909" t="s">
        <v>32</v>
      </c>
    </row>
    <row r="1910" spans="1:28" x14ac:dyDescent="0.5">
      <c r="A1910">
        <v>5628</v>
      </c>
      <c r="B1910">
        <v>1982</v>
      </c>
      <c r="C1910" t="s">
        <v>28</v>
      </c>
      <c r="D1910" t="s">
        <v>41</v>
      </c>
      <c r="E1910" t="s">
        <v>785</v>
      </c>
      <c r="F1910">
        <v>0</v>
      </c>
      <c r="G1910">
        <v>0</v>
      </c>
      <c r="H1910" s="1">
        <v>41488</v>
      </c>
      <c r="I1910">
        <v>25</v>
      </c>
      <c r="J1910">
        <v>848</v>
      </c>
      <c r="K1910">
        <v>154</v>
      </c>
      <c r="L1910">
        <v>323</v>
      </c>
      <c r="M1910">
        <v>201</v>
      </c>
      <c r="N1910">
        <v>61</v>
      </c>
      <c r="O1910">
        <v>78</v>
      </c>
      <c r="P1910">
        <v>1</v>
      </c>
      <c r="Q1910">
        <v>10</v>
      </c>
      <c r="R1910">
        <v>3</v>
      </c>
      <c r="S1910">
        <v>10</v>
      </c>
      <c r="T1910">
        <v>6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 t="s">
        <v>40</v>
      </c>
    </row>
    <row r="1911" spans="1:28" x14ac:dyDescent="0.5">
      <c r="A1911">
        <v>9495</v>
      </c>
      <c r="B1911">
        <v>1982</v>
      </c>
      <c r="C1911" t="s">
        <v>28</v>
      </c>
      <c r="D1911" t="s">
        <v>41</v>
      </c>
      <c r="E1911" t="s">
        <v>895</v>
      </c>
      <c r="F1911">
        <v>0</v>
      </c>
      <c r="G1911">
        <v>0</v>
      </c>
      <c r="H1911" s="1">
        <v>41491</v>
      </c>
      <c r="I1911">
        <v>29</v>
      </c>
      <c r="J1911">
        <v>358</v>
      </c>
      <c r="K1911">
        <v>108</v>
      </c>
      <c r="L1911">
        <v>413</v>
      </c>
      <c r="M1911">
        <v>141</v>
      </c>
      <c r="N1911">
        <v>97</v>
      </c>
      <c r="O1911">
        <v>32</v>
      </c>
      <c r="P1911">
        <v>1</v>
      </c>
      <c r="Q1911">
        <v>2</v>
      </c>
      <c r="R1911">
        <v>8</v>
      </c>
      <c r="S1911">
        <v>6</v>
      </c>
      <c r="T1911">
        <v>1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 t="s">
        <v>32</v>
      </c>
    </row>
    <row r="1912" spans="1:28" x14ac:dyDescent="0.5">
      <c r="A1912">
        <v>2631</v>
      </c>
      <c r="B1912">
        <v>1982</v>
      </c>
      <c r="C1912" t="s">
        <v>28</v>
      </c>
      <c r="D1912" t="s">
        <v>41</v>
      </c>
      <c r="E1912" t="s">
        <v>895</v>
      </c>
      <c r="F1912">
        <v>0</v>
      </c>
      <c r="G1912">
        <v>0</v>
      </c>
      <c r="H1912" s="1">
        <v>41491</v>
      </c>
      <c r="I1912">
        <v>29</v>
      </c>
      <c r="J1912">
        <v>358</v>
      </c>
      <c r="K1912">
        <v>108</v>
      </c>
      <c r="L1912">
        <v>413</v>
      </c>
      <c r="M1912">
        <v>141</v>
      </c>
      <c r="N1912">
        <v>97</v>
      </c>
      <c r="O1912">
        <v>32</v>
      </c>
      <c r="P1912">
        <v>1</v>
      </c>
      <c r="Q1912">
        <v>2</v>
      </c>
      <c r="R1912">
        <v>8</v>
      </c>
      <c r="S1912">
        <v>6</v>
      </c>
      <c r="T1912">
        <v>1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 t="s">
        <v>32</v>
      </c>
    </row>
    <row r="1913" spans="1:28" x14ac:dyDescent="0.5">
      <c r="A1913">
        <v>8314</v>
      </c>
      <c r="B1913">
        <v>1982</v>
      </c>
      <c r="C1913" t="s">
        <v>28</v>
      </c>
      <c r="D1913" t="s">
        <v>37</v>
      </c>
      <c r="E1913" t="s">
        <v>924</v>
      </c>
      <c r="F1913">
        <v>0</v>
      </c>
      <c r="G1913">
        <v>0</v>
      </c>
      <c r="H1913" s="1">
        <v>41398</v>
      </c>
      <c r="I1913">
        <v>30</v>
      </c>
      <c r="J1913">
        <v>557</v>
      </c>
      <c r="K1913">
        <v>129</v>
      </c>
      <c r="L1913">
        <v>761</v>
      </c>
      <c r="M1913">
        <v>29</v>
      </c>
      <c r="N1913">
        <v>185</v>
      </c>
      <c r="O1913">
        <v>111</v>
      </c>
      <c r="P1913">
        <v>1</v>
      </c>
      <c r="Q1913">
        <v>5</v>
      </c>
      <c r="R1913">
        <v>6</v>
      </c>
      <c r="S1913">
        <v>7</v>
      </c>
      <c r="T1913">
        <v>2</v>
      </c>
      <c r="U1913">
        <v>0</v>
      </c>
      <c r="V1913">
        <v>0</v>
      </c>
      <c r="W1913">
        <v>1</v>
      </c>
      <c r="X1913">
        <v>0</v>
      </c>
      <c r="Y1913">
        <v>0</v>
      </c>
      <c r="Z1913">
        <v>0</v>
      </c>
      <c r="AA1913">
        <v>0</v>
      </c>
      <c r="AB1913" t="s">
        <v>32</v>
      </c>
    </row>
    <row r="1914" spans="1:28" x14ac:dyDescent="0.5">
      <c r="A1914">
        <v>75</v>
      </c>
      <c r="B1914">
        <v>1982</v>
      </c>
      <c r="C1914" t="s">
        <v>48</v>
      </c>
      <c r="D1914" t="s">
        <v>41</v>
      </c>
      <c r="E1914" t="s">
        <v>967</v>
      </c>
      <c r="F1914">
        <v>0</v>
      </c>
      <c r="G1914">
        <v>0</v>
      </c>
      <c r="H1914" t="s">
        <v>500</v>
      </c>
      <c r="I1914">
        <v>32</v>
      </c>
      <c r="J1914">
        <v>34</v>
      </c>
      <c r="K1914">
        <v>11</v>
      </c>
      <c r="L1914">
        <v>137</v>
      </c>
      <c r="M1914">
        <v>179</v>
      </c>
      <c r="N1914">
        <v>61</v>
      </c>
      <c r="O1914">
        <v>45</v>
      </c>
      <c r="P1914">
        <v>1</v>
      </c>
      <c r="Q1914">
        <v>8</v>
      </c>
      <c r="R1914">
        <v>1</v>
      </c>
      <c r="S1914">
        <v>5</v>
      </c>
      <c r="T1914">
        <v>8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 t="s">
        <v>40</v>
      </c>
    </row>
    <row r="1915" spans="1:28" x14ac:dyDescent="0.5">
      <c r="A1915">
        <v>942</v>
      </c>
      <c r="B1915">
        <v>1982</v>
      </c>
      <c r="C1915" t="s">
        <v>28</v>
      </c>
      <c r="D1915" t="s">
        <v>33</v>
      </c>
      <c r="E1915" t="s">
        <v>1069</v>
      </c>
      <c r="F1915">
        <v>1</v>
      </c>
      <c r="G1915">
        <v>0</v>
      </c>
      <c r="H1915" s="1">
        <v>41129</v>
      </c>
      <c r="I1915">
        <v>36</v>
      </c>
      <c r="J1915">
        <v>139</v>
      </c>
      <c r="K1915">
        <v>13</v>
      </c>
      <c r="L1915">
        <v>78</v>
      </c>
      <c r="M1915">
        <v>20</v>
      </c>
      <c r="N1915">
        <v>13</v>
      </c>
      <c r="O1915">
        <v>36</v>
      </c>
      <c r="P1915">
        <v>3</v>
      </c>
      <c r="Q1915">
        <v>7</v>
      </c>
      <c r="R1915">
        <v>1</v>
      </c>
      <c r="S1915">
        <v>3</v>
      </c>
      <c r="T1915">
        <v>9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1</v>
      </c>
      <c r="AA1915">
        <v>0</v>
      </c>
      <c r="AB1915" t="s">
        <v>32</v>
      </c>
    </row>
    <row r="1916" spans="1:28" x14ac:dyDescent="0.5">
      <c r="A1916">
        <v>1109</v>
      </c>
      <c r="B1916">
        <v>1982</v>
      </c>
      <c r="C1916" t="s">
        <v>58</v>
      </c>
      <c r="D1916" t="s">
        <v>41</v>
      </c>
      <c r="E1916" t="s">
        <v>1107</v>
      </c>
      <c r="F1916">
        <v>1</v>
      </c>
      <c r="G1916">
        <v>0</v>
      </c>
      <c r="H1916" t="s">
        <v>571</v>
      </c>
      <c r="I1916">
        <v>38</v>
      </c>
      <c r="J1916">
        <v>6</v>
      </c>
      <c r="K1916">
        <v>0</v>
      </c>
      <c r="L1916">
        <v>5</v>
      </c>
      <c r="M1916">
        <v>0</v>
      </c>
      <c r="N1916">
        <v>0</v>
      </c>
      <c r="O1916">
        <v>1</v>
      </c>
      <c r="P1916">
        <v>1</v>
      </c>
      <c r="Q1916">
        <v>1</v>
      </c>
      <c r="R1916">
        <v>0</v>
      </c>
      <c r="S1916">
        <v>2</v>
      </c>
      <c r="T1916">
        <v>7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 t="s">
        <v>32</v>
      </c>
    </row>
    <row r="1917" spans="1:28" x14ac:dyDescent="0.5">
      <c r="A1917">
        <v>1458</v>
      </c>
      <c r="B1917">
        <v>1982</v>
      </c>
      <c r="C1917" t="s">
        <v>58</v>
      </c>
      <c r="D1917" t="s">
        <v>37</v>
      </c>
      <c r="E1917" t="s">
        <v>1144</v>
      </c>
      <c r="F1917">
        <v>1</v>
      </c>
      <c r="G1917">
        <v>0</v>
      </c>
      <c r="H1917" s="1">
        <v>41821</v>
      </c>
      <c r="I1917">
        <v>40</v>
      </c>
      <c r="J1917">
        <v>8</v>
      </c>
      <c r="K1917">
        <v>3</v>
      </c>
      <c r="L1917">
        <v>19</v>
      </c>
      <c r="M1917">
        <v>3</v>
      </c>
      <c r="N1917">
        <v>3</v>
      </c>
      <c r="O1917">
        <v>8</v>
      </c>
      <c r="P1917">
        <v>3</v>
      </c>
      <c r="Q1917">
        <v>3</v>
      </c>
      <c r="R1917">
        <v>0</v>
      </c>
      <c r="S1917">
        <v>3</v>
      </c>
      <c r="T1917">
        <v>6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 t="s">
        <v>32</v>
      </c>
    </row>
    <row r="1918" spans="1:28" x14ac:dyDescent="0.5">
      <c r="A1918">
        <v>9360</v>
      </c>
      <c r="B1918">
        <v>1982</v>
      </c>
      <c r="C1918" t="s">
        <v>28</v>
      </c>
      <c r="D1918" t="s">
        <v>37</v>
      </c>
      <c r="E1918" t="s">
        <v>1181</v>
      </c>
      <c r="F1918">
        <v>0</v>
      </c>
      <c r="G1918">
        <v>0</v>
      </c>
      <c r="H1918" s="1">
        <v>41129</v>
      </c>
      <c r="I1918">
        <v>41</v>
      </c>
      <c r="J1918">
        <v>86</v>
      </c>
      <c r="K1918">
        <v>2</v>
      </c>
      <c r="L1918">
        <v>73</v>
      </c>
      <c r="M1918">
        <v>69</v>
      </c>
      <c r="N1918">
        <v>38</v>
      </c>
      <c r="O1918">
        <v>48</v>
      </c>
      <c r="P1918">
        <v>1</v>
      </c>
      <c r="Q1918">
        <v>4</v>
      </c>
      <c r="R1918">
        <v>2</v>
      </c>
      <c r="S1918">
        <v>5</v>
      </c>
      <c r="T1918">
        <v>8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 t="s">
        <v>40</v>
      </c>
    </row>
    <row r="1919" spans="1:28" x14ac:dyDescent="0.5">
      <c r="A1919">
        <v>7119</v>
      </c>
      <c r="B1919">
        <v>1982</v>
      </c>
      <c r="C1919" t="s">
        <v>28</v>
      </c>
      <c r="D1919" t="s">
        <v>33</v>
      </c>
      <c r="E1919" t="s">
        <v>1254</v>
      </c>
      <c r="F1919">
        <v>0</v>
      </c>
      <c r="G1919">
        <v>0</v>
      </c>
      <c r="H1919" s="1">
        <v>41609</v>
      </c>
      <c r="I1919">
        <v>45</v>
      </c>
      <c r="J1919">
        <v>395</v>
      </c>
      <c r="K1919">
        <v>15</v>
      </c>
      <c r="L1919">
        <v>263</v>
      </c>
      <c r="M1919">
        <v>60</v>
      </c>
      <c r="N1919">
        <v>54</v>
      </c>
      <c r="O1919">
        <v>38</v>
      </c>
      <c r="P1919">
        <v>1</v>
      </c>
      <c r="Q1919">
        <v>2</v>
      </c>
      <c r="R1919">
        <v>3</v>
      </c>
      <c r="S1919">
        <v>6</v>
      </c>
      <c r="T1919">
        <v>1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 t="s">
        <v>72</v>
      </c>
    </row>
    <row r="1920" spans="1:28" x14ac:dyDescent="0.5">
      <c r="A1920">
        <v>2936</v>
      </c>
      <c r="B1920">
        <v>1982</v>
      </c>
      <c r="C1920" t="s">
        <v>58</v>
      </c>
      <c r="D1920" t="s">
        <v>41</v>
      </c>
      <c r="E1920" t="s">
        <v>1262</v>
      </c>
      <c r="F1920">
        <v>1</v>
      </c>
      <c r="G1920">
        <v>0</v>
      </c>
      <c r="H1920" s="1">
        <v>41376</v>
      </c>
      <c r="I1920">
        <v>46</v>
      </c>
      <c r="J1920">
        <v>18</v>
      </c>
      <c r="K1920">
        <v>0</v>
      </c>
      <c r="L1920">
        <v>4</v>
      </c>
      <c r="M1920">
        <v>0</v>
      </c>
      <c r="N1920">
        <v>0</v>
      </c>
      <c r="O1920">
        <v>1</v>
      </c>
      <c r="P1920">
        <v>1</v>
      </c>
      <c r="Q1920">
        <v>1</v>
      </c>
      <c r="R1920">
        <v>0</v>
      </c>
      <c r="S1920">
        <v>3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 t="s">
        <v>72</v>
      </c>
    </row>
    <row r="1921" spans="1:28" x14ac:dyDescent="0.5">
      <c r="A1921">
        <v>3139</v>
      </c>
      <c r="B1921">
        <v>1982</v>
      </c>
      <c r="C1921" t="s">
        <v>48</v>
      </c>
      <c r="D1921" t="s">
        <v>33</v>
      </c>
      <c r="E1921" t="s">
        <v>1445</v>
      </c>
      <c r="F1921">
        <v>0</v>
      </c>
      <c r="G1921">
        <v>0</v>
      </c>
      <c r="H1921" t="s">
        <v>796</v>
      </c>
      <c r="I1921">
        <v>53</v>
      </c>
      <c r="J1921">
        <v>871</v>
      </c>
      <c r="K1921">
        <v>111</v>
      </c>
      <c r="L1921">
        <v>704</v>
      </c>
      <c r="M1921">
        <v>145</v>
      </c>
      <c r="N1921">
        <v>55</v>
      </c>
      <c r="O1921">
        <v>166</v>
      </c>
      <c r="P1921">
        <v>1</v>
      </c>
      <c r="Q1921">
        <v>4</v>
      </c>
      <c r="R1921">
        <v>4</v>
      </c>
      <c r="S1921">
        <v>10</v>
      </c>
      <c r="T1921">
        <v>2</v>
      </c>
      <c r="U1921">
        <v>0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  <c r="AB1921" t="s">
        <v>72</v>
      </c>
    </row>
    <row r="1922" spans="1:28" x14ac:dyDescent="0.5">
      <c r="A1922">
        <v>6214</v>
      </c>
      <c r="B1922">
        <v>1982</v>
      </c>
      <c r="C1922" t="s">
        <v>58</v>
      </c>
      <c r="D1922" t="s">
        <v>37</v>
      </c>
      <c r="E1922" t="s">
        <v>1454</v>
      </c>
      <c r="F1922">
        <v>1</v>
      </c>
      <c r="G1922">
        <v>0</v>
      </c>
      <c r="H1922" s="1">
        <v>41398</v>
      </c>
      <c r="I1922">
        <v>53</v>
      </c>
      <c r="J1922">
        <v>14</v>
      </c>
      <c r="K1922">
        <v>10</v>
      </c>
      <c r="L1922">
        <v>29</v>
      </c>
      <c r="M1922">
        <v>4</v>
      </c>
      <c r="N1922">
        <v>7</v>
      </c>
      <c r="O1922">
        <v>15</v>
      </c>
      <c r="P1922">
        <v>1</v>
      </c>
      <c r="Q1922">
        <v>2</v>
      </c>
      <c r="R1922">
        <v>0</v>
      </c>
      <c r="S1922">
        <v>3</v>
      </c>
      <c r="T1922">
        <v>6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 t="s">
        <v>32</v>
      </c>
    </row>
    <row r="1923" spans="1:28" x14ac:dyDescent="0.5">
      <c r="A1923">
        <v>1232</v>
      </c>
      <c r="B1923">
        <v>1982</v>
      </c>
      <c r="C1923" t="s">
        <v>45</v>
      </c>
      <c r="D1923" t="s">
        <v>41</v>
      </c>
      <c r="E1923" t="s">
        <v>1470</v>
      </c>
      <c r="F1923">
        <v>0</v>
      </c>
      <c r="G1923">
        <v>0</v>
      </c>
      <c r="H1923" t="s">
        <v>625</v>
      </c>
      <c r="I1923">
        <v>54</v>
      </c>
      <c r="J1923">
        <v>587</v>
      </c>
      <c r="K1923">
        <v>54</v>
      </c>
      <c r="L1923">
        <v>348</v>
      </c>
      <c r="M1923">
        <v>71</v>
      </c>
      <c r="N1923">
        <v>54</v>
      </c>
      <c r="O1923">
        <v>130</v>
      </c>
      <c r="P1923">
        <v>1</v>
      </c>
      <c r="Q1923">
        <v>4</v>
      </c>
      <c r="R1923">
        <v>4</v>
      </c>
      <c r="S1923">
        <v>8</v>
      </c>
      <c r="T1923">
        <v>2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 t="s">
        <v>51</v>
      </c>
    </row>
    <row r="1924" spans="1:28" x14ac:dyDescent="0.5">
      <c r="A1924">
        <v>2345</v>
      </c>
      <c r="B1924">
        <v>1982</v>
      </c>
      <c r="C1924" t="s">
        <v>45</v>
      </c>
      <c r="D1924" t="s">
        <v>41</v>
      </c>
      <c r="E1924" t="s">
        <v>1470</v>
      </c>
      <c r="F1924">
        <v>0</v>
      </c>
      <c r="G1924">
        <v>0</v>
      </c>
      <c r="H1924" t="s">
        <v>625</v>
      </c>
      <c r="I1924">
        <v>54</v>
      </c>
      <c r="J1924">
        <v>587</v>
      </c>
      <c r="K1924">
        <v>54</v>
      </c>
      <c r="L1924">
        <v>348</v>
      </c>
      <c r="M1924">
        <v>71</v>
      </c>
      <c r="N1924">
        <v>54</v>
      </c>
      <c r="O1924">
        <v>130</v>
      </c>
      <c r="P1924">
        <v>1</v>
      </c>
      <c r="Q1924">
        <v>4</v>
      </c>
      <c r="R1924">
        <v>4</v>
      </c>
      <c r="S1924">
        <v>8</v>
      </c>
      <c r="T1924">
        <v>2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 t="s">
        <v>43</v>
      </c>
    </row>
    <row r="1925" spans="1:28" x14ac:dyDescent="0.5">
      <c r="A1925">
        <v>1328</v>
      </c>
      <c r="B1925">
        <v>1982</v>
      </c>
      <c r="C1925" t="s">
        <v>48</v>
      </c>
      <c r="D1925" t="s">
        <v>37</v>
      </c>
      <c r="E1925" t="s">
        <v>1515</v>
      </c>
      <c r="F1925">
        <v>0</v>
      </c>
      <c r="G1925">
        <v>1</v>
      </c>
      <c r="H1925" t="s">
        <v>1466</v>
      </c>
      <c r="I1925">
        <v>56</v>
      </c>
      <c r="J1925">
        <v>261</v>
      </c>
      <c r="K1925">
        <v>42</v>
      </c>
      <c r="L1925">
        <v>144</v>
      </c>
      <c r="M1925">
        <v>55</v>
      </c>
      <c r="N1925">
        <v>48</v>
      </c>
      <c r="O1925">
        <v>133</v>
      </c>
      <c r="P1925">
        <v>3</v>
      </c>
      <c r="Q1925">
        <v>4</v>
      </c>
      <c r="R1925">
        <v>4</v>
      </c>
      <c r="S1925">
        <v>9</v>
      </c>
      <c r="T1925">
        <v>3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 t="s">
        <v>72</v>
      </c>
    </row>
    <row r="1926" spans="1:28" x14ac:dyDescent="0.5">
      <c r="A1926">
        <v>8557</v>
      </c>
      <c r="B1926">
        <v>1982</v>
      </c>
      <c r="C1926" t="s">
        <v>28</v>
      </c>
      <c r="D1926" t="s">
        <v>33</v>
      </c>
      <c r="F1926">
        <v>1</v>
      </c>
      <c r="G1926">
        <v>0</v>
      </c>
      <c r="H1926" t="s">
        <v>679</v>
      </c>
      <c r="I1926">
        <v>57</v>
      </c>
      <c r="J1926">
        <v>11</v>
      </c>
      <c r="K1926">
        <v>3</v>
      </c>
      <c r="L1926">
        <v>22</v>
      </c>
      <c r="M1926">
        <v>2</v>
      </c>
      <c r="N1926">
        <v>2</v>
      </c>
      <c r="O1926">
        <v>6</v>
      </c>
      <c r="P1926">
        <v>2</v>
      </c>
      <c r="Q1926">
        <v>2</v>
      </c>
      <c r="R1926">
        <v>0</v>
      </c>
      <c r="S1926">
        <v>3</v>
      </c>
      <c r="T1926">
        <v>6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 t="s">
        <v>43</v>
      </c>
    </row>
    <row r="1927" spans="1:28" x14ac:dyDescent="0.5">
      <c r="A1927">
        <v>8724</v>
      </c>
      <c r="B1927">
        <v>1982</v>
      </c>
      <c r="C1927" t="s">
        <v>28</v>
      </c>
      <c r="D1927" t="s">
        <v>33</v>
      </c>
      <c r="E1927" t="s">
        <v>1551</v>
      </c>
      <c r="F1927">
        <v>1</v>
      </c>
      <c r="G1927">
        <v>0</v>
      </c>
      <c r="H1927" t="s">
        <v>679</v>
      </c>
      <c r="I1927">
        <v>57</v>
      </c>
      <c r="J1927">
        <v>11</v>
      </c>
      <c r="K1927">
        <v>3</v>
      </c>
      <c r="L1927">
        <v>22</v>
      </c>
      <c r="M1927">
        <v>2</v>
      </c>
      <c r="N1927">
        <v>2</v>
      </c>
      <c r="O1927">
        <v>6</v>
      </c>
      <c r="P1927">
        <v>2</v>
      </c>
      <c r="Q1927">
        <v>2</v>
      </c>
      <c r="R1927">
        <v>0</v>
      </c>
      <c r="S1927">
        <v>3</v>
      </c>
      <c r="T1927">
        <v>6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 t="s">
        <v>32</v>
      </c>
    </row>
    <row r="1928" spans="1:28" x14ac:dyDescent="0.5">
      <c r="A1928">
        <v>5181</v>
      </c>
      <c r="B1928">
        <v>1982</v>
      </c>
      <c r="C1928" t="s">
        <v>123</v>
      </c>
      <c r="D1928" t="s">
        <v>33</v>
      </c>
      <c r="E1928" t="s">
        <v>1572</v>
      </c>
      <c r="F1928">
        <v>1</v>
      </c>
      <c r="G1928">
        <v>0</v>
      </c>
      <c r="H1928" t="s">
        <v>928</v>
      </c>
      <c r="I1928">
        <v>58</v>
      </c>
      <c r="J1928">
        <v>2</v>
      </c>
      <c r="K1928">
        <v>4</v>
      </c>
      <c r="L1928">
        <v>2</v>
      </c>
      <c r="M1928">
        <v>0</v>
      </c>
      <c r="N1928">
        <v>11</v>
      </c>
      <c r="O1928">
        <v>5</v>
      </c>
      <c r="P1928">
        <v>1</v>
      </c>
      <c r="Q1928">
        <v>1</v>
      </c>
      <c r="R1928">
        <v>0</v>
      </c>
      <c r="S1928">
        <v>2</v>
      </c>
      <c r="T1928">
        <v>9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 t="s">
        <v>32</v>
      </c>
    </row>
    <row r="1929" spans="1:28" x14ac:dyDescent="0.5">
      <c r="A1929">
        <v>9576</v>
      </c>
      <c r="B1929">
        <v>1982</v>
      </c>
      <c r="C1929" t="s">
        <v>45</v>
      </c>
      <c r="D1929" t="s">
        <v>41</v>
      </c>
      <c r="E1929" t="s">
        <v>1603</v>
      </c>
      <c r="F1929">
        <v>1</v>
      </c>
      <c r="G1929">
        <v>0</v>
      </c>
      <c r="H1929" s="1">
        <v>41580</v>
      </c>
      <c r="I1929">
        <v>60</v>
      </c>
      <c r="J1929">
        <v>86</v>
      </c>
      <c r="K1929">
        <v>4</v>
      </c>
      <c r="L1929">
        <v>56</v>
      </c>
      <c r="M1929">
        <v>2</v>
      </c>
      <c r="N1929">
        <v>4</v>
      </c>
      <c r="O1929">
        <v>7</v>
      </c>
      <c r="P1929">
        <v>3</v>
      </c>
      <c r="Q1929">
        <v>4</v>
      </c>
      <c r="R1929">
        <v>0</v>
      </c>
      <c r="S1929">
        <v>4</v>
      </c>
      <c r="T1929">
        <v>9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 t="s">
        <v>32</v>
      </c>
    </row>
    <row r="1930" spans="1:28" x14ac:dyDescent="0.5">
      <c r="A1930">
        <v>6528</v>
      </c>
      <c r="B1930">
        <v>1982</v>
      </c>
      <c r="C1930" t="s">
        <v>58</v>
      </c>
      <c r="D1930" t="s">
        <v>41</v>
      </c>
      <c r="E1930" t="s">
        <v>1922</v>
      </c>
      <c r="F1930">
        <v>1</v>
      </c>
      <c r="G1930">
        <v>0</v>
      </c>
      <c r="H1930" s="1">
        <v>41765</v>
      </c>
      <c r="I1930">
        <v>75</v>
      </c>
      <c r="J1930">
        <v>2</v>
      </c>
      <c r="K1930">
        <v>2</v>
      </c>
      <c r="L1930">
        <v>2</v>
      </c>
      <c r="M1930">
        <v>2</v>
      </c>
      <c r="N1930">
        <v>1</v>
      </c>
      <c r="O1930">
        <v>1</v>
      </c>
      <c r="P1930">
        <v>1</v>
      </c>
      <c r="Q1930">
        <v>1</v>
      </c>
      <c r="R1930">
        <v>0</v>
      </c>
      <c r="S1930">
        <v>2</v>
      </c>
      <c r="T1930">
        <v>8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 t="s">
        <v>32</v>
      </c>
    </row>
    <row r="1931" spans="1:28" x14ac:dyDescent="0.5">
      <c r="A1931">
        <v>6969</v>
      </c>
      <c r="B1931">
        <v>1982</v>
      </c>
      <c r="C1931" t="s">
        <v>28</v>
      </c>
      <c r="D1931" t="s">
        <v>41</v>
      </c>
      <c r="E1931" t="s">
        <v>1927</v>
      </c>
      <c r="F1931">
        <v>1</v>
      </c>
      <c r="G1931">
        <v>0</v>
      </c>
      <c r="H1931" s="1">
        <v>41463</v>
      </c>
      <c r="I1931">
        <v>75</v>
      </c>
      <c r="J1931">
        <v>99</v>
      </c>
      <c r="K1931">
        <v>13</v>
      </c>
      <c r="L1931">
        <v>66</v>
      </c>
      <c r="M1931">
        <v>43</v>
      </c>
      <c r="N1931">
        <v>8</v>
      </c>
      <c r="O1931">
        <v>4</v>
      </c>
      <c r="P1931">
        <v>3</v>
      </c>
      <c r="Q1931">
        <v>4</v>
      </c>
      <c r="R1931">
        <v>1</v>
      </c>
      <c r="S1931">
        <v>5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 t="s">
        <v>43</v>
      </c>
    </row>
    <row r="1932" spans="1:28" x14ac:dyDescent="0.5">
      <c r="A1932">
        <v>7301</v>
      </c>
      <c r="B1932">
        <v>1982</v>
      </c>
      <c r="C1932" t="s">
        <v>48</v>
      </c>
      <c r="D1932" t="s">
        <v>33</v>
      </c>
      <c r="E1932" t="s">
        <v>1956</v>
      </c>
      <c r="F1932">
        <v>1</v>
      </c>
      <c r="G1932">
        <v>0</v>
      </c>
      <c r="H1932" t="s">
        <v>552</v>
      </c>
      <c r="I1932">
        <v>76</v>
      </c>
      <c r="J1932">
        <v>4</v>
      </c>
      <c r="K1932">
        <v>22</v>
      </c>
      <c r="L1932">
        <v>11</v>
      </c>
      <c r="M1932">
        <v>3</v>
      </c>
      <c r="N1932">
        <v>7</v>
      </c>
      <c r="O1932">
        <v>32</v>
      </c>
      <c r="P1932">
        <v>2</v>
      </c>
      <c r="Q1932">
        <v>3</v>
      </c>
      <c r="R1932">
        <v>0</v>
      </c>
      <c r="S1932">
        <v>3</v>
      </c>
      <c r="T1932">
        <v>8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1</v>
      </c>
      <c r="AA1932">
        <v>0</v>
      </c>
      <c r="AB1932" t="s">
        <v>32</v>
      </c>
    </row>
    <row r="1933" spans="1:28" x14ac:dyDescent="0.5">
      <c r="A1933">
        <v>6460</v>
      </c>
      <c r="B1933">
        <v>1982</v>
      </c>
      <c r="C1933" t="s">
        <v>28</v>
      </c>
      <c r="D1933" t="s">
        <v>37</v>
      </c>
      <c r="E1933" t="s">
        <v>1991</v>
      </c>
      <c r="F1933">
        <v>1</v>
      </c>
      <c r="G1933">
        <v>0</v>
      </c>
      <c r="H1933" t="s">
        <v>1786</v>
      </c>
      <c r="I1933">
        <v>78</v>
      </c>
      <c r="J1933">
        <v>12</v>
      </c>
      <c r="K1933">
        <v>4</v>
      </c>
      <c r="L1933">
        <v>6</v>
      </c>
      <c r="M1933">
        <v>11</v>
      </c>
      <c r="N1933">
        <v>8</v>
      </c>
      <c r="O1933">
        <v>16</v>
      </c>
      <c r="P1933">
        <v>2</v>
      </c>
      <c r="Q1933">
        <v>2</v>
      </c>
      <c r="R1933">
        <v>0</v>
      </c>
      <c r="S1933">
        <v>3</v>
      </c>
      <c r="T1933">
        <v>8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 t="s">
        <v>55</v>
      </c>
    </row>
    <row r="1934" spans="1:28" x14ac:dyDescent="0.5">
      <c r="A1934">
        <v>10648</v>
      </c>
      <c r="B1934">
        <v>1982</v>
      </c>
      <c r="C1934" t="s">
        <v>48</v>
      </c>
      <c r="D1934" t="s">
        <v>41</v>
      </c>
      <c r="E1934" t="s">
        <v>1998</v>
      </c>
      <c r="F1934">
        <v>0</v>
      </c>
      <c r="G1934">
        <v>0</v>
      </c>
      <c r="H1934" t="s">
        <v>1938</v>
      </c>
      <c r="I1934">
        <v>78</v>
      </c>
      <c r="J1934">
        <v>398</v>
      </c>
      <c r="K1934">
        <v>96</v>
      </c>
      <c r="L1934">
        <v>447</v>
      </c>
      <c r="M1934">
        <v>220</v>
      </c>
      <c r="N1934">
        <v>96</v>
      </c>
      <c r="O1934">
        <v>32</v>
      </c>
      <c r="P1934">
        <v>1</v>
      </c>
      <c r="Q1934">
        <v>5</v>
      </c>
      <c r="R1934">
        <v>7</v>
      </c>
      <c r="S1934">
        <v>6</v>
      </c>
      <c r="T1934">
        <v>3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 t="s">
        <v>32</v>
      </c>
    </row>
    <row r="1935" spans="1:28" x14ac:dyDescent="0.5">
      <c r="A1935">
        <v>5120</v>
      </c>
      <c r="B1935">
        <v>1982</v>
      </c>
      <c r="C1935" t="s">
        <v>48</v>
      </c>
      <c r="D1935" t="s">
        <v>41</v>
      </c>
      <c r="E1935" t="s">
        <v>1998</v>
      </c>
      <c r="F1935">
        <v>0</v>
      </c>
      <c r="G1935">
        <v>0</v>
      </c>
      <c r="H1935" t="s">
        <v>1938</v>
      </c>
      <c r="I1935">
        <v>78</v>
      </c>
      <c r="J1935">
        <v>398</v>
      </c>
      <c r="K1935">
        <v>96</v>
      </c>
      <c r="L1935">
        <v>447</v>
      </c>
      <c r="M1935">
        <v>220</v>
      </c>
      <c r="N1935">
        <v>96</v>
      </c>
      <c r="O1935">
        <v>32</v>
      </c>
      <c r="P1935">
        <v>1</v>
      </c>
      <c r="Q1935">
        <v>5</v>
      </c>
      <c r="R1935">
        <v>7</v>
      </c>
      <c r="S1935">
        <v>6</v>
      </c>
      <c r="T1935">
        <v>3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 t="s">
        <v>72</v>
      </c>
    </row>
    <row r="1936" spans="1:28" x14ac:dyDescent="0.5">
      <c r="A1936">
        <v>6049</v>
      </c>
      <c r="B1936">
        <v>1982</v>
      </c>
      <c r="C1936" t="s">
        <v>58</v>
      </c>
      <c r="D1936" t="s">
        <v>41</v>
      </c>
      <c r="E1936" t="s">
        <v>2140</v>
      </c>
      <c r="F1936">
        <v>0</v>
      </c>
      <c r="G1936">
        <v>0</v>
      </c>
      <c r="H1936" s="1">
        <v>41406</v>
      </c>
      <c r="I1936">
        <v>85</v>
      </c>
      <c r="J1936">
        <v>1142</v>
      </c>
      <c r="K1936">
        <v>51</v>
      </c>
      <c r="L1936">
        <v>415</v>
      </c>
      <c r="M1936">
        <v>90</v>
      </c>
      <c r="N1936">
        <v>69</v>
      </c>
      <c r="O1936">
        <v>37</v>
      </c>
      <c r="P1936">
        <v>1</v>
      </c>
      <c r="Q1936">
        <v>7</v>
      </c>
      <c r="R1936">
        <v>8</v>
      </c>
      <c r="S1936">
        <v>11</v>
      </c>
      <c r="T1936">
        <v>3</v>
      </c>
      <c r="U1936">
        <v>1</v>
      </c>
      <c r="V1936">
        <v>0</v>
      </c>
      <c r="W1936">
        <v>0</v>
      </c>
      <c r="X1936">
        <v>1</v>
      </c>
      <c r="Y1936">
        <v>0</v>
      </c>
      <c r="Z1936">
        <v>0</v>
      </c>
      <c r="AA1936">
        <v>0</v>
      </c>
      <c r="AB1936" t="s">
        <v>32</v>
      </c>
    </row>
    <row r="1937" spans="1:28" x14ac:dyDescent="0.5">
      <c r="A1937">
        <v>7937</v>
      </c>
      <c r="B1937">
        <v>1982</v>
      </c>
      <c r="C1937" t="s">
        <v>28</v>
      </c>
      <c r="D1937" t="s">
        <v>37</v>
      </c>
      <c r="E1937" t="s">
        <v>2149</v>
      </c>
      <c r="F1937">
        <v>0</v>
      </c>
      <c r="G1937">
        <v>0</v>
      </c>
      <c r="H1937" t="s">
        <v>360</v>
      </c>
      <c r="I1937">
        <v>86</v>
      </c>
      <c r="J1937">
        <v>10</v>
      </c>
      <c r="K1937">
        <v>7</v>
      </c>
      <c r="L1937">
        <v>25</v>
      </c>
      <c r="M1937">
        <v>6</v>
      </c>
      <c r="N1937">
        <v>3</v>
      </c>
      <c r="O1937">
        <v>7</v>
      </c>
      <c r="P1937">
        <v>1</v>
      </c>
      <c r="Q1937">
        <v>3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 t="s">
        <v>32</v>
      </c>
    </row>
    <row r="1938" spans="1:28" x14ac:dyDescent="0.5">
      <c r="A1938">
        <v>8079</v>
      </c>
      <c r="B1938">
        <v>1982</v>
      </c>
      <c r="C1938" t="s">
        <v>28</v>
      </c>
      <c r="D1938" t="s">
        <v>37</v>
      </c>
      <c r="E1938" t="s">
        <v>2155</v>
      </c>
      <c r="F1938">
        <v>1</v>
      </c>
      <c r="G1938">
        <v>0</v>
      </c>
      <c r="H1938" t="s">
        <v>1226</v>
      </c>
      <c r="I1938">
        <v>86</v>
      </c>
      <c r="J1938">
        <v>3</v>
      </c>
      <c r="K1938">
        <v>1</v>
      </c>
      <c r="L1938">
        <v>8</v>
      </c>
      <c r="M1938">
        <v>23</v>
      </c>
      <c r="N1938">
        <v>2</v>
      </c>
      <c r="O1938">
        <v>18</v>
      </c>
      <c r="P1938">
        <v>3</v>
      </c>
      <c r="Q1938">
        <v>2</v>
      </c>
      <c r="R1938">
        <v>1</v>
      </c>
      <c r="S1938">
        <v>3</v>
      </c>
      <c r="T1938">
        <v>3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 t="s">
        <v>72</v>
      </c>
    </row>
    <row r="1939" spans="1:28" x14ac:dyDescent="0.5">
      <c r="A1939">
        <v>2961</v>
      </c>
      <c r="B1939">
        <v>1982</v>
      </c>
      <c r="C1939" t="s">
        <v>28</v>
      </c>
      <c r="D1939" t="s">
        <v>37</v>
      </c>
      <c r="E1939" t="s">
        <v>2166</v>
      </c>
      <c r="F1939">
        <v>1</v>
      </c>
      <c r="G1939">
        <v>0</v>
      </c>
      <c r="H1939" t="s">
        <v>1533</v>
      </c>
      <c r="I1939">
        <v>86</v>
      </c>
      <c r="J1939">
        <v>175</v>
      </c>
      <c r="K1939">
        <v>10</v>
      </c>
      <c r="L1939">
        <v>110</v>
      </c>
      <c r="M1939">
        <v>54</v>
      </c>
      <c r="N1939">
        <v>6</v>
      </c>
      <c r="O1939">
        <v>27</v>
      </c>
      <c r="P1939">
        <v>2</v>
      </c>
      <c r="Q1939">
        <v>6</v>
      </c>
      <c r="R1939">
        <v>3</v>
      </c>
      <c r="S1939">
        <v>4</v>
      </c>
      <c r="T1939">
        <v>6</v>
      </c>
      <c r="U1939">
        <v>1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 t="s">
        <v>32</v>
      </c>
    </row>
    <row r="1940" spans="1:28" x14ac:dyDescent="0.5">
      <c r="A1940">
        <v>9523</v>
      </c>
      <c r="B1940">
        <v>1982</v>
      </c>
      <c r="C1940" t="s">
        <v>28</v>
      </c>
      <c r="D1940" t="s">
        <v>41</v>
      </c>
      <c r="E1940" t="s">
        <v>2342</v>
      </c>
      <c r="F1940">
        <v>1</v>
      </c>
      <c r="G1940">
        <v>0</v>
      </c>
      <c r="H1940" t="s">
        <v>628</v>
      </c>
      <c r="I1940">
        <v>95</v>
      </c>
      <c r="J1940">
        <v>5</v>
      </c>
      <c r="K1940">
        <v>0</v>
      </c>
      <c r="L1940">
        <v>8</v>
      </c>
      <c r="M1940">
        <v>2</v>
      </c>
      <c r="N1940">
        <v>0</v>
      </c>
      <c r="O1940">
        <v>0</v>
      </c>
      <c r="P1940">
        <v>1</v>
      </c>
      <c r="Q1940">
        <v>0</v>
      </c>
      <c r="R1940">
        <v>0</v>
      </c>
      <c r="S1940">
        <v>3</v>
      </c>
      <c r="T1940">
        <v>4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 t="s">
        <v>32</v>
      </c>
    </row>
    <row r="1941" spans="1:28" x14ac:dyDescent="0.5">
      <c r="A1941">
        <v>1524</v>
      </c>
      <c r="B1941">
        <v>1983</v>
      </c>
      <c r="C1941" t="s">
        <v>48</v>
      </c>
      <c r="D1941" t="s">
        <v>33</v>
      </c>
      <c r="E1941" t="s">
        <v>106</v>
      </c>
      <c r="F1941">
        <v>0</v>
      </c>
      <c r="G1941">
        <v>0</v>
      </c>
      <c r="H1941" s="1">
        <v>41277</v>
      </c>
      <c r="I1941">
        <v>1</v>
      </c>
      <c r="J1941">
        <v>709</v>
      </c>
      <c r="K1941">
        <v>45</v>
      </c>
      <c r="L1941">
        <v>115</v>
      </c>
      <c r="M1941">
        <v>30</v>
      </c>
      <c r="N1941">
        <v>160</v>
      </c>
      <c r="O1941">
        <v>45</v>
      </c>
      <c r="P1941">
        <v>1</v>
      </c>
      <c r="Q1941">
        <v>8</v>
      </c>
      <c r="R1941">
        <v>2</v>
      </c>
      <c r="S1941">
        <v>5</v>
      </c>
      <c r="T1941">
        <v>5</v>
      </c>
      <c r="U1941">
        <v>0</v>
      </c>
      <c r="V1941">
        <v>0</v>
      </c>
      <c r="W1941">
        <v>0</v>
      </c>
      <c r="X1941">
        <v>1</v>
      </c>
      <c r="Y1941">
        <v>0</v>
      </c>
      <c r="Z1941">
        <v>1</v>
      </c>
      <c r="AA1941">
        <v>0</v>
      </c>
      <c r="AB1941" t="s">
        <v>32</v>
      </c>
    </row>
    <row r="1942" spans="1:28" x14ac:dyDescent="0.5">
      <c r="A1942">
        <v>3885</v>
      </c>
      <c r="B1942">
        <v>1983</v>
      </c>
      <c r="C1942" t="s">
        <v>45</v>
      </c>
      <c r="D1942" t="s">
        <v>37</v>
      </c>
      <c r="E1942" t="s">
        <v>370</v>
      </c>
      <c r="F1942">
        <v>1</v>
      </c>
      <c r="G1942">
        <v>0</v>
      </c>
      <c r="H1942" t="s">
        <v>63</v>
      </c>
      <c r="I1942">
        <v>10</v>
      </c>
      <c r="J1942">
        <v>16</v>
      </c>
      <c r="K1942">
        <v>2</v>
      </c>
      <c r="L1942">
        <v>18</v>
      </c>
      <c r="M1942">
        <v>3</v>
      </c>
      <c r="N1942">
        <v>0</v>
      </c>
      <c r="O1942">
        <v>24</v>
      </c>
      <c r="P1942">
        <v>1</v>
      </c>
      <c r="Q1942">
        <v>1</v>
      </c>
      <c r="R1942">
        <v>1</v>
      </c>
      <c r="S1942">
        <v>2</v>
      </c>
      <c r="T1942">
        <v>8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v>1</v>
      </c>
      <c r="AA1942">
        <v>0</v>
      </c>
      <c r="AB1942" t="s">
        <v>32</v>
      </c>
    </row>
    <row r="1943" spans="1:28" x14ac:dyDescent="0.5">
      <c r="A1943">
        <v>1994</v>
      </c>
      <c r="B1943">
        <v>1983</v>
      </c>
      <c r="C1943" t="s">
        <v>28</v>
      </c>
      <c r="D1943" t="s">
        <v>37</v>
      </c>
      <c r="F1943">
        <v>1</v>
      </c>
      <c r="G1943">
        <v>0</v>
      </c>
      <c r="H1943" t="s">
        <v>133</v>
      </c>
      <c r="I1943">
        <v>11</v>
      </c>
      <c r="J1943">
        <v>5</v>
      </c>
      <c r="K1943">
        <v>5</v>
      </c>
      <c r="L1943">
        <v>6</v>
      </c>
      <c r="M1943">
        <v>0</v>
      </c>
      <c r="N1943">
        <v>2</v>
      </c>
      <c r="O1943">
        <v>1</v>
      </c>
      <c r="P1943">
        <v>1</v>
      </c>
      <c r="Q1943">
        <v>1</v>
      </c>
      <c r="R1943">
        <v>0</v>
      </c>
      <c r="S1943">
        <v>2</v>
      </c>
      <c r="T1943">
        <v>7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 t="s">
        <v>40</v>
      </c>
    </row>
    <row r="1944" spans="1:28" x14ac:dyDescent="0.5">
      <c r="A1944">
        <v>9635</v>
      </c>
      <c r="B1944">
        <v>1983</v>
      </c>
      <c r="C1944" t="s">
        <v>58</v>
      </c>
      <c r="D1944" t="s">
        <v>37</v>
      </c>
      <c r="E1944" t="s">
        <v>452</v>
      </c>
      <c r="F1944">
        <v>0</v>
      </c>
      <c r="G1944">
        <v>0</v>
      </c>
      <c r="H1944" t="s">
        <v>453</v>
      </c>
      <c r="I1944">
        <v>13</v>
      </c>
      <c r="J1944">
        <v>66</v>
      </c>
      <c r="K1944">
        <v>2</v>
      </c>
      <c r="L1944">
        <v>40</v>
      </c>
      <c r="M1944">
        <v>4</v>
      </c>
      <c r="N1944">
        <v>3</v>
      </c>
      <c r="O1944">
        <v>14</v>
      </c>
      <c r="P1944">
        <v>1</v>
      </c>
      <c r="Q1944">
        <v>3</v>
      </c>
      <c r="R1944">
        <v>1</v>
      </c>
      <c r="S1944">
        <v>3</v>
      </c>
      <c r="T1944">
        <v>6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 t="s">
        <v>32</v>
      </c>
    </row>
    <row r="1945" spans="1:28" x14ac:dyDescent="0.5">
      <c r="A1945">
        <v>3698</v>
      </c>
      <c r="B1945">
        <v>1983</v>
      </c>
      <c r="C1945" t="s">
        <v>28</v>
      </c>
      <c r="D1945" t="s">
        <v>41</v>
      </c>
      <c r="E1945" t="s">
        <v>487</v>
      </c>
      <c r="F1945">
        <v>0</v>
      </c>
      <c r="G1945">
        <v>0</v>
      </c>
      <c r="H1945" s="1">
        <v>41160</v>
      </c>
      <c r="I1945">
        <v>13</v>
      </c>
      <c r="J1945">
        <v>817</v>
      </c>
      <c r="K1945">
        <v>185</v>
      </c>
      <c r="L1945">
        <v>687</v>
      </c>
      <c r="M1945">
        <v>145</v>
      </c>
      <c r="N1945">
        <v>55</v>
      </c>
      <c r="O1945">
        <v>241</v>
      </c>
      <c r="P1945">
        <v>1</v>
      </c>
      <c r="Q1945">
        <v>4</v>
      </c>
      <c r="R1945">
        <v>6</v>
      </c>
      <c r="S1945">
        <v>8</v>
      </c>
      <c r="T1945">
        <v>2</v>
      </c>
      <c r="U1945">
        <v>0</v>
      </c>
      <c r="V1945">
        <v>0</v>
      </c>
      <c r="W1945">
        <v>1</v>
      </c>
      <c r="X1945">
        <v>0</v>
      </c>
      <c r="Y1945">
        <v>0</v>
      </c>
      <c r="Z1945">
        <v>1</v>
      </c>
      <c r="AA1945">
        <v>0</v>
      </c>
      <c r="AB1945" t="s">
        <v>32</v>
      </c>
    </row>
    <row r="1946" spans="1:28" x14ac:dyDescent="0.5">
      <c r="A1946">
        <v>7042</v>
      </c>
      <c r="B1946">
        <v>1983</v>
      </c>
      <c r="C1946" t="s">
        <v>28</v>
      </c>
      <c r="D1946" t="s">
        <v>37</v>
      </c>
      <c r="E1946" t="s">
        <v>504</v>
      </c>
      <c r="F1946">
        <v>0</v>
      </c>
      <c r="G1946">
        <v>0</v>
      </c>
      <c r="H1946" s="1">
        <v>41277</v>
      </c>
      <c r="I1946">
        <v>14</v>
      </c>
      <c r="J1946">
        <v>3</v>
      </c>
      <c r="K1946">
        <v>3</v>
      </c>
      <c r="L1946">
        <v>14</v>
      </c>
      <c r="M1946">
        <v>15</v>
      </c>
      <c r="N1946">
        <v>21</v>
      </c>
      <c r="O1946">
        <v>10</v>
      </c>
      <c r="P1946">
        <v>1</v>
      </c>
      <c r="Q1946">
        <v>2</v>
      </c>
      <c r="R1946">
        <v>1</v>
      </c>
      <c r="S1946">
        <v>2</v>
      </c>
      <c r="T1946">
        <v>9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1</v>
      </c>
      <c r="AA1946">
        <v>0</v>
      </c>
      <c r="AB1946" t="s">
        <v>32</v>
      </c>
    </row>
    <row r="1947" spans="1:28" x14ac:dyDescent="0.5">
      <c r="A1947">
        <v>5726</v>
      </c>
      <c r="B1947">
        <v>1983</v>
      </c>
      <c r="C1947" t="s">
        <v>58</v>
      </c>
      <c r="D1947" t="s">
        <v>33</v>
      </c>
      <c r="E1947" t="s">
        <v>510</v>
      </c>
      <c r="F1947">
        <v>1</v>
      </c>
      <c r="G1947">
        <v>0</v>
      </c>
      <c r="H1947" t="s">
        <v>511</v>
      </c>
      <c r="I1947">
        <v>15</v>
      </c>
      <c r="J1947">
        <v>16</v>
      </c>
      <c r="K1947">
        <v>7</v>
      </c>
      <c r="L1947">
        <v>23</v>
      </c>
      <c r="M1947">
        <v>0</v>
      </c>
      <c r="N1947">
        <v>8</v>
      </c>
      <c r="O1947">
        <v>6</v>
      </c>
      <c r="P1947">
        <v>3</v>
      </c>
      <c r="Q1947">
        <v>3</v>
      </c>
      <c r="R1947">
        <v>0</v>
      </c>
      <c r="S1947">
        <v>4</v>
      </c>
      <c r="T1947">
        <v>5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</v>
      </c>
      <c r="AB1947" t="s">
        <v>72</v>
      </c>
    </row>
    <row r="1948" spans="1:28" x14ac:dyDescent="0.5">
      <c r="A1948">
        <v>8933</v>
      </c>
      <c r="B1948">
        <v>1983</v>
      </c>
      <c r="C1948" t="s">
        <v>48</v>
      </c>
      <c r="D1948" t="s">
        <v>37</v>
      </c>
      <c r="E1948" t="s">
        <v>531</v>
      </c>
      <c r="F1948">
        <v>1</v>
      </c>
      <c r="G1948">
        <v>0</v>
      </c>
      <c r="H1948" s="1">
        <v>41978</v>
      </c>
      <c r="I1948">
        <v>16</v>
      </c>
      <c r="J1948">
        <v>26</v>
      </c>
      <c r="K1948">
        <v>3</v>
      </c>
      <c r="L1948">
        <v>23</v>
      </c>
      <c r="M1948">
        <v>4</v>
      </c>
      <c r="N1948">
        <v>7</v>
      </c>
      <c r="O1948">
        <v>3</v>
      </c>
      <c r="P1948">
        <v>2</v>
      </c>
      <c r="Q1948">
        <v>2</v>
      </c>
      <c r="R1948">
        <v>0</v>
      </c>
      <c r="S1948">
        <v>4</v>
      </c>
      <c r="T1948">
        <v>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 t="s">
        <v>36</v>
      </c>
    </row>
    <row r="1949" spans="1:28" x14ac:dyDescent="0.5">
      <c r="A1949">
        <v>10779</v>
      </c>
      <c r="B1949">
        <v>1983</v>
      </c>
      <c r="C1949" t="s">
        <v>28</v>
      </c>
      <c r="D1949" t="s">
        <v>33</v>
      </c>
      <c r="E1949" t="s">
        <v>532</v>
      </c>
      <c r="F1949">
        <v>0</v>
      </c>
      <c r="G1949">
        <v>0</v>
      </c>
      <c r="H1949" t="s">
        <v>533</v>
      </c>
      <c r="I1949">
        <v>16</v>
      </c>
      <c r="J1949">
        <v>15</v>
      </c>
      <c r="K1949">
        <v>5</v>
      </c>
      <c r="L1949">
        <v>14</v>
      </c>
      <c r="M1949">
        <v>0</v>
      </c>
      <c r="N1949">
        <v>4</v>
      </c>
      <c r="O1949">
        <v>11</v>
      </c>
      <c r="P1949">
        <v>1</v>
      </c>
      <c r="Q1949">
        <v>1</v>
      </c>
      <c r="R1949">
        <v>0</v>
      </c>
      <c r="S1949">
        <v>3</v>
      </c>
      <c r="T1949">
        <v>7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 t="s">
        <v>32</v>
      </c>
    </row>
    <row r="1950" spans="1:28" x14ac:dyDescent="0.5">
      <c r="A1950">
        <v>1175</v>
      </c>
      <c r="B1950">
        <v>1983</v>
      </c>
      <c r="C1950" t="s">
        <v>58</v>
      </c>
      <c r="D1950" t="s">
        <v>37</v>
      </c>
      <c r="E1950" t="s">
        <v>748</v>
      </c>
      <c r="F1950">
        <v>0</v>
      </c>
      <c r="G1950">
        <v>0</v>
      </c>
      <c r="H1950" t="s">
        <v>135</v>
      </c>
      <c r="I1950">
        <v>24</v>
      </c>
      <c r="J1950">
        <v>88</v>
      </c>
      <c r="K1950">
        <v>39</v>
      </c>
      <c r="L1950">
        <v>54</v>
      </c>
      <c r="M1950">
        <v>64</v>
      </c>
      <c r="N1950">
        <v>28</v>
      </c>
      <c r="O1950">
        <v>153</v>
      </c>
      <c r="P1950">
        <v>1</v>
      </c>
      <c r="Q1950">
        <v>3</v>
      </c>
      <c r="R1950">
        <v>5</v>
      </c>
      <c r="S1950">
        <v>3</v>
      </c>
      <c r="T1950">
        <v>6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1</v>
      </c>
      <c r="AA1950">
        <v>0</v>
      </c>
      <c r="AB1950" t="s">
        <v>32</v>
      </c>
    </row>
    <row r="1951" spans="1:28" x14ac:dyDescent="0.5">
      <c r="A1951">
        <v>10140</v>
      </c>
      <c r="B1951">
        <v>1983</v>
      </c>
      <c r="C1951" t="s">
        <v>45</v>
      </c>
      <c r="D1951" t="s">
        <v>41</v>
      </c>
      <c r="E1951" t="s">
        <v>829</v>
      </c>
      <c r="F1951">
        <v>0</v>
      </c>
      <c r="G1951">
        <v>0</v>
      </c>
      <c r="H1951" t="s">
        <v>516</v>
      </c>
      <c r="I1951">
        <v>27</v>
      </c>
      <c r="J1951">
        <v>1308</v>
      </c>
      <c r="K1951">
        <v>0</v>
      </c>
      <c r="L1951">
        <v>396</v>
      </c>
      <c r="M1951">
        <v>23</v>
      </c>
      <c r="N1951">
        <v>0</v>
      </c>
      <c r="O1951">
        <v>0</v>
      </c>
      <c r="P1951">
        <v>1</v>
      </c>
      <c r="Q1951">
        <v>5</v>
      </c>
      <c r="R1951">
        <v>7</v>
      </c>
      <c r="S1951">
        <v>4</v>
      </c>
      <c r="T1951">
        <v>3</v>
      </c>
      <c r="U1951">
        <v>0</v>
      </c>
      <c r="V1951">
        <v>1</v>
      </c>
      <c r="W1951">
        <v>0</v>
      </c>
      <c r="X1951">
        <v>0</v>
      </c>
      <c r="Y1951">
        <v>1</v>
      </c>
      <c r="Z1951">
        <v>0</v>
      </c>
      <c r="AA1951">
        <v>0</v>
      </c>
      <c r="AB1951" t="s">
        <v>55</v>
      </c>
    </row>
    <row r="1952" spans="1:28" x14ac:dyDescent="0.5">
      <c r="A1952">
        <v>4338</v>
      </c>
      <c r="B1952">
        <v>1983</v>
      </c>
      <c r="C1952" t="s">
        <v>28</v>
      </c>
      <c r="D1952" t="s">
        <v>33</v>
      </c>
      <c r="E1952" t="s">
        <v>850</v>
      </c>
      <c r="F1952">
        <v>1</v>
      </c>
      <c r="G1952">
        <v>0</v>
      </c>
      <c r="H1952" t="s">
        <v>707</v>
      </c>
      <c r="I1952">
        <v>28</v>
      </c>
      <c r="J1952">
        <v>23</v>
      </c>
      <c r="K1952">
        <v>0</v>
      </c>
      <c r="L1952">
        <v>9</v>
      </c>
      <c r="M1952">
        <v>0</v>
      </c>
      <c r="N1952">
        <v>0</v>
      </c>
      <c r="O1952">
        <v>12</v>
      </c>
      <c r="P1952">
        <v>1</v>
      </c>
      <c r="Q1952">
        <v>1</v>
      </c>
      <c r="R1952">
        <v>0</v>
      </c>
      <c r="S1952">
        <v>3</v>
      </c>
      <c r="T1952">
        <v>4</v>
      </c>
      <c r="U1952">
        <v>1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 t="s">
        <v>32</v>
      </c>
    </row>
    <row r="1953" spans="1:28" x14ac:dyDescent="0.5">
      <c r="A1953">
        <v>7516</v>
      </c>
      <c r="B1953">
        <v>1983</v>
      </c>
      <c r="C1953" t="s">
        <v>28</v>
      </c>
      <c r="D1953" t="s">
        <v>37</v>
      </c>
      <c r="E1953" t="s">
        <v>906</v>
      </c>
      <c r="F1953">
        <v>1</v>
      </c>
      <c r="G1953">
        <v>0</v>
      </c>
      <c r="H1953" t="s">
        <v>791</v>
      </c>
      <c r="I1953">
        <v>30</v>
      </c>
      <c r="J1953">
        <v>5</v>
      </c>
      <c r="K1953">
        <v>3</v>
      </c>
      <c r="L1953">
        <v>11</v>
      </c>
      <c r="M1953">
        <v>12</v>
      </c>
      <c r="N1953">
        <v>5</v>
      </c>
      <c r="O1953">
        <v>9</v>
      </c>
      <c r="P1953">
        <v>1</v>
      </c>
      <c r="Q1953">
        <v>2</v>
      </c>
      <c r="R1953">
        <v>0</v>
      </c>
      <c r="S1953">
        <v>3</v>
      </c>
      <c r="T1953">
        <v>6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 t="s">
        <v>51</v>
      </c>
    </row>
    <row r="1954" spans="1:28" x14ac:dyDescent="0.5">
      <c r="A1954">
        <v>3129</v>
      </c>
      <c r="B1954">
        <v>1983</v>
      </c>
      <c r="C1954" t="s">
        <v>28</v>
      </c>
      <c r="D1954" t="s">
        <v>37</v>
      </c>
      <c r="E1954" t="s">
        <v>906</v>
      </c>
      <c r="F1954">
        <v>1</v>
      </c>
      <c r="G1954">
        <v>0</v>
      </c>
      <c r="H1954" t="s">
        <v>791</v>
      </c>
      <c r="I1954">
        <v>30</v>
      </c>
      <c r="J1954">
        <v>5</v>
      </c>
      <c r="K1954">
        <v>3</v>
      </c>
      <c r="L1954">
        <v>11</v>
      </c>
      <c r="M1954">
        <v>12</v>
      </c>
      <c r="N1954">
        <v>5</v>
      </c>
      <c r="O1954">
        <v>9</v>
      </c>
      <c r="P1954">
        <v>1</v>
      </c>
      <c r="Q1954">
        <v>2</v>
      </c>
      <c r="R1954">
        <v>0</v>
      </c>
      <c r="S1954">
        <v>3</v>
      </c>
      <c r="T1954">
        <v>6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 t="s">
        <v>32</v>
      </c>
    </row>
    <row r="1955" spans="1:28" x14ac:dyDescent="0.5">
      <c r="A1955">
        <v>10602</v>
      </c>
      <c r="B1955">
        <v>1983</v>
      </c>
      <c r="C1955" t="s">
        <v>28</v>
      </c>
      <c r="D1955" t="s">
        <v>37</v>
      </c>
      <c r="E1955" t="s">
        <v>931</v>
      </c>
      <c r="F1955">
        <v>1</v>
      </c>
      <c r="G1955">
        <v>0</v>
      </c>
      <c r="H1955" t="s">
        <v>108</v>
      </c>
      <c r="I1955">
        <v>30</v>
      </c>
      <c r="J1955">
        <v>29</v>
      </c>
      <c r="K1955">
        <v>12</v>
      </c>
      <c r="L1955">
        <v>59</v>
      </c>
      <c r="M1955">
        <v>19</v>
      </c>
      <c r="N1955">
        <v>1</v>
      </c>
      <c r="O1955">
        <v>36</v>
      </c>
      <c r="P1955">
        <v>2</v>
      </c>
      <c r="Q1955">
        <v>3</v>
      </c>
      <c r="R1955">
        <v>0</v>
      </c>
      <c r="S1955">
        <v>4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 t="s">
        <v>55</v>
      </c>
    </row>
    <row r="1956" spans="1:28" x14ac:dyDescent="0.5">
      <c r="A1956">
        <v>3220</v>
      </c>
      <c r="B1956">
        <v>1983</v>
      </c>
      <c r="C1956" t="s">
        <v>28</v>
      </c>
      <c r="D1956" t="s">
        <v>37</v>
      </c>
      <c r="E1956" t="s">
        <v>931</v>
      </c>
      <c r="F1956">
        <v>1</v>
      </c>
      <c r="G1956">
        <v>0</v>
      </c>
      <c r="H1956" t="s">
        <v>108</v>
      </c>
      <c r="I1956">
        <v>30</v>
      </c>
      <c r="J1956">
        <v>29</v>
      </c>
      <c r="K1956">
        <v>12</v>
      </c>
      <c r="L1956">
        <v>59</v>
      </c>
      <c r="M1956">
        <v>19</v>
      </c>
      <c r="N1956">
        <v>1</v>
      </c>
      <c r="O1956">
        <v>36</v>
      </c>
      <c r="P1956">
        <v>2</v>
      </c>
      <c r="Q1956">
        <v>3</v>
      </c>
      <c r="R1956">
        <v>0</v>
      </c>
      <c r="S1956">
        <v>4</v>
      </c>
      <c r="T1956">
        <v>8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 t="s">
        <v>51</v>
      </c>
    </row>
    <row r="1957" spans="1:28" x14ac:dyDescent="0.5">
      <c r="A1957">
        <v>5424</v>
      </c>
      <c r="B1957">
        <v>1983</v>
      </c>
      <c r="C1957" t="s">
        <v>28</v>
      </c>
      <c r="D1957" t="s">
        <v>37</v>
      </c>
      <c r="E1957" t="s">
        <v>931</v>
      </c>
      <c r="F1957">
        <v>1</v>
      </c>
      <c r="G1957">
        <v>0</v>
      </c>
      <c r="H1957" t="s">
        <v>108</v>
      </c>
      <c r="I1957">
        <v>30</v>
      </c>
      <c r="J1957">
        <v>29</v>
      </c>
      <c r="K1957">
        <v>12</v>
      </c>
      <c r="L1957">
        <v>59</v>
      </c>
      <c r="M1957">
        <v>19</v>
      </c>
      <c r="N1957">
        <v>1</v>
      </c>
      <c r="O1957">
        <v>36</v>
      </c>
      <c r="P1957">
        <v>2</v>
      </c>
      <c r="Q1957">
        <v>3</v>
      </c>
      <c r="R1957">
        <v>0</v>
      </c>
      <c r="S1957">
        <v>4</v>
      </c>
      <c r="T1957">
        <v>8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 t="s">
        <v>72</v>
      </c>
    </row>
    <row r="1958" spans="1:28" x14ac:dyDescent="0.5">
      <c r="A1958">
        <v>3037</v>
      </c>
      <c r="B1958">
        <v>1983</v>
      </c>
      <c r="C1958" t="s">
        <v>45</v>
      </c>
      <c r="D1958" t="s">
        <v>37</v>
      </c>
      <c r="E1958" t="s">
        <v>969</v>
      </c>
      <c r="F1958">
        <v>0</v>
      </c>
      <c r="G1958">
        <v>0</v>
      </c>
      <c r="H1958" t="s">
        <v>892</v>
      </c>
      <c r="I1958">
        <v>32</v>
      </c>
      <c r="J1958">
        <v>135</v>
      </c>
      <c r="K1958">
        <v>46</v>
      </c>
      <c r="L1958">
        <v>92</v>
      </c>
      <c r="M1958">
        <v>65</v>
      </c>
      <c r="N1958">
        <v>61</v>
      </c>
      <c r="O1958">
        <v>11</v>
      </c>
      <c r="P1958">
        <v>2</v>
      </c>
      <c r="Q1958">
        <v>5</v>
      </c>
      <c r="R1958">
        <v>2</v>
      </c>
      <c r="S1958">
        <v>7</v>
      </c>
      <c r="T1958">
        <v>5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 t="s">
        <v>36</v>
      </c>
    </row>
    <row r="1959" spans="1:28" x14ac:dyDescent="0.5">
      <c r="A1959">
        <v>4698</v>
      </c>
      <c r="B1959">
        <v>1983</v>
      </c>
      <c r="C1959" t="s">
        <v>45</v>
      </c>
      <c r="D1959" t="s">
        <v>37</v>
      </c>
      <c r="E1959" t="s">
        <v>969</v>
      </c>
      <c r="F1959">
        <v>0</v>
      </c>
      <c r="G1959">
        <v>0</v>
      </c>
      <c r="H1959" t="s">
        <v>892</v>
      </c>
      <c r="I1959">
        <v>32</v>
      </c>
      <c r="J1959">
        <v>135</v>
      </c>
      <c r="K1959">
        <v>46</v>
      </c>
      <c r="L1959">
        <v>92</v>
      </c>
      <c r="M1959">
        <v>65</v>
      </c>
      <c r="N1959">
        <v>61</v>
      </c>
      <c r="O1959">
        <v>11</v>
      </c>
      <c r="P1959">
        <v>2</v>
      </c>
      <c r="Q1959">
        <v>5</v>
      </c>
      <c r="R1959">
        <v>2</v>
      </c>
      <c r="S1959">
        <v>7</v>
      </c>
      <c r="T1959">
        <v>5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 t="s">
        <v>32</v>
      </c>
    </row>
    <row r="1960" spans="1:28" x14ac:dyDescent="0.5">
      <c r="A1960">
        <v>7610</v>
      </c>
      <c r="B1960">
        <v>1983</v>
      </c>
      <c r="C1960" t="s">
        <v>28</v>
      </c>
      <c r="D1960" t="s">
        <v>41</v>
      </c>
      <c r="E1960" t="s">
        <v>975</v>
      </c>
      <c r="F1960">
        <v>1</v>
      </c>
      <c r="G1960">
        <v>0</v>
      </c>
      <c r="H1960" t="s">
        <v>444</v>
      </c>
      <c r="I1960">
        <v>32</v>
      </c>
      <c r="J1960">
        <v>275</v>
      </c>
      <c r="K1960">
        <v>0</v>
      </c>
      <c r="L1960">
        <v>86</v>
      </c>
      <c r="M1960">
        <v>10</v>
      </c>
      <c r="N1960">
        <v>23</v>
      </c>
      <c r="O1960">
        <v>66</v>
      </c>
      <c r="P1960">
        <v>5</v>
      </c>
      <c r="Q1960">
        <v>6</v>
      </c>
      <c r="R1960">
        <v>3</v>
      </c>
      <c r="S1960">
        <v>5</v>
      </c>
      <c r="T1960">
        <v>8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 t="s">
        <v>32</v>
      </c>
    </row>
    <row r="1961" spans="1:28" x14ac:dyDescent="0.5">
      <c r="A1961">
        <v>5423</v>
      </c>
      <c r="B1961">
        <v>1983</v>
      </c>
      <c r="C1961" t="s">
        <v>28</v>
      </c>
      <c r="D1961" t="s">
        <v>41</v>
      </c>
      <c r="E1961" t="s">
        <v>1034</v>
      </c>
      <c r="F1961">
        <v>1</v>
      </c>
      <c r="G1961">
        <v>0</v>
      </c>
      <c r="H1961" t="s">
        <v>427</v>
      </c>
      <c r="I1961">
        <v>35</v>
      </c>
      <c r="J1961">
        <v>6</v>
      </c>
      <c r="K1961">
        <v>0</v>
      </c>
      <c r="L1961">
        <v>5</v>
      </c>
      <c r="M1961">
        <v>2</v>
      </c>
      <c r="N1961">
        <v>1</v>
      </c>
      <c r="O1961">
        <v>2</v>
      </c>
      <c r="P1961">
        <v>1</v>
      </c>
      <c r="Q1961">
        <v>1</v>
      </c>
      <c r="R1961">
        <v>0</v>
      </c>
      <c r="S1961">
        <v>2</v>
      </c>
      <c r="T1961">
        <v>7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 t="s">
        <v>72</v>
      </c>
    </row>
    <row r="1962" spans="1:28" x14ac:dyDescent="0.5">
      <c r="A1962">
        <v>4418</v>
      </c>
      <c r="B1962">
        <v>1983</v>
      </c>
      <c r="C1962" t="s">
        <v>58</v>
      </c>
      <c r="D1962" t="s">
        <v>33</v>
      </c>
      <c r="E1962" t="s">
        <v>1061</v>
      </c>
      <c r="F1962">
        <v>0</v>
      </c>
      <c r="G1962">
        <v>0</v>
      </c>
      <c r="H1962" t="s">
        <v>1062</v>
      </c>
      <c r="I1962">
        <v>36</v>
      </c>
      <c r="J1962">
        <v>671</v>
      </c>
      <c r="K1962">
        <v>47</v>
      </c>
      <c r="L1962">
        <v>655</v>
      </c>
      <c r="M1962">
        <v>145</v>
      </c>
      <c r="N1962">
        <v>111</v>
      </c>
      <c r="O1962">
        <v>15</v>
      </c>
      <c r="P1962">
        <v>1</v>
      </c>
      <c r="Q1962">
        <v>7</v>
      </c>
      <c r="R1962">
        <v>5</v>
      </c>
      <c r="S1962">
        <v>12</v>
      </c>
      <c r="T1962">
        <v>2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1</v>
      </c>
      <c r="AA1962">
        <v>0</v>
      </c>
      <c r="AB1962" t="s">
        <v>36</v>
      </c>
    </row>
    <row r="1963" spans="1:28" x14ac:dyDescent="0.5">
      <c r="A1963">
        <v>3518</v>
      </c>
      <c r="B1963">
        <v>1983</v>
      </c>
      <c r="C1963" t="s">
        <v>28</v>
      </c>
      <c r="D1963" t="s">
        <v>37</v>
      </c>
      <c r="E1963" t="s">
        <v>1255</v>
      </c>
      <c r="F1963">
        <v>1</v>
      </c>
      <c r="G1963">
        <v>0</v>
      </c>
      <c r="H1963" s="1">
        <v>41041</v>
      </c>
      <c r="I1963">
        <v>45</v>
      </c>
      <c r="J1963">
        <v>10</v>
      </c>
      <c r="K1963">
        <v>1</v>
      </c>
      <c r="L1963">
        <v>18</v>
      </c>
      <c r="M1963">
        <v>10</v>
      </c>
      <c r="N1963">
        <v>4</v>
      </c>
      <c r="O1963">
        <v>7</v>
      </c>
      <c r="P1963">
        <v>1</v>
      </c>
      <c r="Q1963">
        <v>1</v>
      </c>
      <c r="R1963">
        <v>1</v>
      </c>
      <c r="S1963">
        <v>2</v>
      </c>
      <c r="T1963">
        <v>9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 t="s">
        <v>55</v>
      </c>
    </row>
    <row r="1964" spans="1:28" x14ac:dyDescent="0.5">
      <c r="A1964">
        <v>9592</v>
      </c>
      <c r="B1964">
        <v>1983</v>
      </c>
      <c r="C1964" t="s">
        <v>28</v>
      </c>
      <c r="D1964" t="s">
        <v>41</v>
      </c>
      <c r="E1964" t="s">
        <v>1404</v>
      </c>
      <c r="F1964">
        <v>1</v>
      </c>
      <c r="G1964">
        <v>0</v>
      </c>
      <c r="H1964" t="s">
        <v>1405</v>
      </c>
      <c r="I1964">
        <v>51</v>
      </c>
      <c r="J1964">
        <v>11</v>
      </c>
      <c r="K1964">
        <v>2</v>
      </c>
      <c r="L1964">
        <v>9</v>
      </c>
      <c r="M1964">
        <v>3</v>
      </c>
      <c r="N1964">
        <v>0</v>
      </c>
      <c r="O1964">
        <v>8</v>
      </c>
      <c r="P1964">
        <v>2</v>
      </c>
      <c r="Q1964">
        <v>2</v>
      </c>
      <c r="R1964">
        <v>0</v>
      </c>
      <c r="S1964">
        <v>3</v>
      </c>
      <c r="T1964">
        <v>8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 t="s">
        <v>32</v>
      </c>
    </row>
    <row r="1965" spans="1:28" x14ac:dyDescent="0.5">
      <c r="A1965">
        <v>7788</v>
      </c>
      <c r="B1965">
        <v>1983</v>
      </c>
      <c r="C1965" t="s">
        <v>45</v>
      </c>
      <c r="D1965" t="s">
        <v>37</v>
      </c>
      <c r="E1965" t="s">
        <v>1441</v>
      </c>
      <c r="F1965">
        <v>1</v>
      </c>
      <c r="G1965">
        <v>0</v>
      </c>
      <c r="H1965" s="1">
        <v>41735</v>
      </c>
      <c r="I1965">
        <v>53</v>
      </c>
      <c r="J1965">
        <v>6</v>
      </c>
      <c r="K1965">
        <v>0</v>
      </c>
      <c r="L1965">
        <v>3</v>
      </c>
      <c r="M1965">
        <v>0</v>
      </c>
      <c r="N1965">
        <v>0</v>
      </c>
      <c r="O1965">
        <v>1</v>
      </c>
      <c r="P1965">
        <v>1</v>
      </c>
      <c r="Q1965">
        <v>0</v>
      </c>
      <c r="R1965">
        <v>0</v>
      </c>
      <c r="S1965">
        <v>3</v>
      </c>
      <c r="T1965">
        <v>3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 t="s">
        <v>32</v>
      </c>
    </row>
    <row r="1966" spans="1:28" x14ac:dyDescent="0.5">
      <c r="A1966">
        <v>8008</v>
      </c>
      <c r="B1966">
        <v>1983</v>
      </c>
      <c r="C1966" t="s">
        <v>28</v>
      </c>
      <c r="D1966" t="s">
        <v>41</v>
      </c>
      <c r="E1966" t="s">
        <v>1469</v>
      </c>
      <c r="F1966">
        <v>1</v>
      </c>
      <c r="G1966">
        <v>0</v>
      </c>
      <c r="H1966" s="1">
        <v>41529</v>
      </c>
      <c r="I1966">
        <v>54</v>
      </c>
      <c r="J1966">
        <v>46</v>
      </c>
      <c r="K1966">
        <v>0</v>
      </c>
      <c r="L1966">
        <v>30</v>
      </c>
      <c r="M1966">
        <v>12</v>
      </c>
      <c r="N1966">
        <v>1</v>
      </c>
      <c r="O1966">
        <v>30</v>
      </c>
      <c r="P1966">
        <v>1</v>
      </c>
      <c r="Q1966">
        <v>2</v>
      </c>
      <c r="R1966">
        <v>0</v>
      </c>
      <c r="S1966">
        <v>4</v>
      </c>
      <c r="T1966">
        <v>6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 t="s">
        <v>32</v>
      </c>
    </row>
    <row r="1967" spans="1:28" x14ac:dyDescent="0.5">
      <c r="A1967">
        <v>5756</v>
      </c>
      <c r="B1967">
        <v>1983</v>
      </c>
      <c r="C1967" t="s">
        <v>28</v>
      </c>
      <c r="D1967" t="s">
        <v>41</v>
      </c>
      <c r="E1967" t="s">
        <v>1667</v>
      </c>
      <c r="F1967">
        <v>1</v>
      </c>
      <c r="G1967">
        <v>0</v>
      </c>
      <c r="H1967" s="1">
        <v>41702</v>
      </c>
      <c r="I1967">
        <v>64</v>
      </c>
      <c r="J1967">
        <v>46</v>
      </c>
      <c r="K1967">
        <v>0</v>
      </c>
      <c r="L1967">
        <v>7</v>
      </c>
      <c r="M1967">
        <v>0</v>
      </c>
      <c r="N1967">
        <v>0</v>
      </c>
      <c r="O1967">
        <v>2</v>
      </c>
      <c r="P1967">
        <v>2</v>
      </c>
      <c r="Q1967">
        <v>2</v>
      </c>
      <c r="R1967">
        <v>0</v>
      </c>
      <c r="S1967">
        <v>3</v>
      </c>
      <c r="T1967">
        <v>6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 t="s">
        <v>32</v>
      </c>
    </row>
    <row r="1968" spans="1:28" x14ac:dyDescent="0.5">
      <c r="A1968">
        <v>5731</v>
      </c>
      <c r="B1968">
        <v>1983</v>
      </c>
      <c r="C1968" t="s">
        <v>58</v>
      </c>
      <c r="D1968" t="s">
        <v>37</v>
      </c>
      <c r="E1968" t="s">
        <v>1679</v>
      </c>
      <c r="F1968">
        <v>1</v>
      </c>
      <c r="G1968">
        <v>0</v>
      </c>
      <c r="H1968" s="1">
        <v>41398</v>
      </c>
      <c r="I1968">
        <v>64</v>
      </c>
      <c r="J1968">
        <v>12</v>
      </c>
      <c r="K1968">
        <v>0</v>
      </c>
      <c r="L1968">
        <v>13</v>
      </c>
      <c r="M1968">
        <v>2</v>
      </c>
      <c r="N1968">
        <v>0</v>
      </c>
      <c r="O1968">
        <v>10</v>
      </c>
      <c r="P1968">
        <v>1</v>
      </c>
      <c r="Q1968">
        <v>1</v>
      </c>
      <c r="R1968">
        <v>0</v>
      </c>
      <c r="S1968">
        <v>3</v>
      </c>
      <c r="T1968">
        <v>7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 t="s">
        <v>32</v>
      </c>
    </row>
    <row r="1969" spans="1:28" x14ac:dyDescent="0.5">
      <c r="A1969">
        <v>7152</v>
      </c>
      <c r="B1969">
        <v>1983</v>
      </c>
      <c r="C1969" t="s">
        <v>58</v>
      </c>
      <c r="D1969" t="s">
        <v>37</v>
      </c>
      <c r="E1969" t="s">
        <v>1679</v>
      </c>
      <c r="F1969">
        <v>1</v>
      </c>
      <c r="G1969">
        <v>0</v>
      </c>
      <c r="H1969" s="1">
        <v>41398</v>
      </c>
      <c r="I1969">
        <v>64</v>
      </c>
      <c r="J1969">
        <v>12</v>
      </c>
      <c r="K1969">
        <v>0</v>
      </c>
      <c r="L1969">
        <v>13</v>
      </c>
      <c r="M1969">
        <v>2</v>
      </c>
      <c r="N1969">
        <v>0</v>
      </c>
      <c r="O1969">
        <v>10</v>
      </c>
      <c r="P1969">
        <v>1</v>
      </c>
      <c r="Q1969">
        <v>1</v>
      </c>
      <c r="R1969">
        <v>0</v>
      </c>
      <c r="S1969">
        <v>3</v>
      </c>
      <c r="T1969">
        <v>7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 t="s">
        <v>51</v>
      </c>
    </row>
    <row r="1970" spans="1:28" x14ac:dyDescent="0.5">
      <c r="A1970">
        <v>1502</v>
      </c>
      <c r="B1970">
        <v>1983</v>
      </c>
      <c r="C1970" t="s">
        <v>28</v>
      </c>
      <c r="D1970" t="s">
        <v>41</v>
      </c>
      <c r="E1970" t="s">
        <v>1745</v>
      </c>
      <c r="F1970">
        <v>1</v>
      </c>
      <c r="G1970">
        <v>0</v>
      </c>
      <c r="H1970" t="s">
        <v>1746</v>
      </c>
      <c r="I1970">
        <v>67</v>
      </c>
      <c r="J1970">
        <v>18</v>
      </c>
      <c r="K1970">
        <v>3</v>
      </c>
      <c r="L1970">
        <v>19</v>
      </c>
      <c r="M1970">
        <v>3</v>
      </c>
      <c r="N1970">
        <v>3</v>
      </c>
      <c r="O1970">
        <v>6</v>
      </c>
      <c r="P1970">
        <v>2</v>
      </c>
      <c r="Q1970">
        <v>2</v>
      </c>
      <c r="R1970">
        <v>0</v>
      </c>
      <c r="S1970">
        <v>3</v>
      </c>
      <c r="T1970">
        <v>8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 t="s">
        <v>32</v>
      </c>
    </row>
    <row r="1971" spans="1:28" x14ac:dyDescent="0.5">
      <c r="A1971">
        <v>736</v>
      </c>
      <c r="B1971">
        <v>1983</v>
      </c>
      <c r="C1971" t="s">
        <v>28</v>
      </c>
      <c r="D1971" t="s">
        <v>41</v>
      </c>
      <c r="E1971" t="s">
        <v>1745</v>
      </c>
      <c r="F1971">
        <v>1</v>
      </c>
      <c r="G1971">
        <v>0</v>
      </c>
      <c r="H1971" t="s">
        <v>1746</v>
      </c>
      <c r="I1971">
        <v>67</v>
      </c>
      <c r="J1971">
        <v>18</v>
      </c>
      <c r="K1971">
        <v>3</v>
      </c>
      <c r="L1971">
        <v>19</v>
      </c>
      <c r="M1971">
        <v>3</v>
      </c>
      <c r="N1971">
        <v>3</v>
      </c>
      <c r="O1971">
        <v>6</v>
      </c>
      <c r="P1971">
        <v>2</v>
      </c>
      <c r="Q1971">
        <v>2</v>
      </c>
      <c r="R1971">
        <v>0</v>
      </c>
      <c r="S1971">
        <v>3</v>
      </c>
      <c r="T1971">
        <v>8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 t="s">
        <v>55</v>
      </c>
    </row>
    <row r="1972" spans="1:28" x14ac:dyDescent="0.5">
      <c r="A1972">
        <v>7215</v>
      </c>
      <c r="B1972">
        <v>1983</v>
      </c>
      <c r="C1972" t="s">
        <v>28</v>
      </c>
      <c r="D1972" t="s">
        <v>33</v>
      </c>
      <c r="E1972" t="s">
        <v>1791</v>
      </c>
      <c r="F1972">
        <v>0</v>
      </c>
      <c r="G1972">
        <v>0</v>
      </c>
      <c r="H1972" s="1">
        <v>41611</v>
      </c>
      <c r="I1972">
        <v>69</v>
      </c>
      <c r="J1972">
        <v>722</v>
      </c>
      <c r="K1972">
        <v>27</v>
      </c>
      <c r="L1972">
        <v>102</v>
      </c>
      <c r="M1972">
        <v>44</v>
      </c>
      <c r="N1972">
        <v>72</v>
      </c>
      <c r="O1972">
        <v>168</v>
      </c>
      <c r="P1972">
        <v>0</v>
      </c>
      <c r="Q1972">
        <v>6</v>
      </c>
      <c r="R1972">
        <v>8</v>
      </c>
      <c r="S1972">
        <v>13</v>
      </c>
      <c r="T1972">
        <v>2</v>
      </c>
      <c r="U1972">
        <v>0</v>
      </c>
      <c r="V1972">
        <v>1</v>
      </c>
      <c r="W1972">
        <v>1</v>
      </c>
      <c r="X1972">
        <v>1</v>
      </c>
      <c r="Y1972">
        <v>0</v>
      </c>
      <c r="Z1972">
        <v>1</v>
      </c>
      <c r="AA1972">
        <v>0</v>
      </c>
      <c r="AB1972" t="s">
        <v>36</v>
      </c>
    </row>
    <row r="1973" spans="1:28" x14ac:dyDescent="0.5">
      <c r="A1973">
        <v>1172</v>
      </c>
      <c r="B1973">
        <v>1983</v>
      </c>
      <c r="C1973" t="s">
        <v>45</v>
      </c>
      <c r="D1973" t="s">
        <v>37</v>
      </c>
      <c r="E1973" t="s">
        <v>1832</v>
      </c>
      <c r="F1973">
        <v>0</v>
      </c>
      <c r="G1973">
        <v>0</v>
      </c>
      <c r="H1973" s="1">
        <v>41279</v>
      </c>
      <c r="I1973">
        <v>71</v>
      </c>
      <c r="J1973">
        <v>979</v>
      </c>
      <c r="K1973">
        <v>44</v>
      </c>
      <c r="L1973">
        <v>935</v>
      </c>
      <c r="M1973">
        <v>29</v>
      </c>
      <c r="N1973">
        <v>25</v>
      </c>
      <c r="O1973">
        <v>22</v>
      </c>
      <c r="P1973">
        <v>1</v>
      </c>
      <c r="Q1973">
        <v>7</v>
      </c>
      <c r="R1973">
        <v>5</v>
      </c>
      <c r="S1973">
        <v>12</v>
      </c>
      <c r="T1973">
        <v>3</v>
      </c>
      <c r="U1973">
        <v>0</v>
      </c>
      <c r="V1973">
        <v>1</v>
      </c>
      <c r="W1973">
        <v>1</v>
      </c>
      <c r="X1973">
        <v>1</v>
      </c>
      <c r="Y1973">
        <v>0</v>
      </c>
      <c r="Z1973">
        <v>1</v>
      </c>
      <c r="AA1973">
        <v>0</v>
      </c>
      <c r="AB1973" t="s">
        <v>32</v>
      </c>
    </row>
    <row r="1974" spans="1:28" x14ac:dyDescent="0.5">
      <c r="A1974">
        <v>10742</v>
      </c>
      <c r="B1974">
        <v>1983</v>
      </c>
      <c r="C1974" t="s">
        <v>45</v>
      </c>
      <c r="D1974" t="s">
        <v>37</v>
      </c>
      <c r="E1974" t="s">
        <v>1859</v>
      </c>
      <c r="F1974">
        <v>0</v>
      </c>
      <c r="G1974">
        <v>0</v>
      </c>
      <c r="H1974" t="s">
        <v>1602</v>
      </c>
      <c r="I1974">
        <v>72</v>
      </c>
      <c r="J1974">
        <v>532</v>
      </c>
      <c r="K1974">
        <v>21</v>
      </c>
      <c r="L1974">
        <v>127</v>
      </c>
      <c r="M1974">
        <v>26</v>
      </c>
      <c r="N1974">
        <v>20</v>
      </c>
      <c r="O1974">
        <v>20</v>
      </c>
      <c r="P1974">
        <v>0</v>
      </c>
      <c r="Q1974">
        <v>4</v>
      </c>
      <c r="R1974">
        <v>2</v>
      </c>
      <c r="S1974">
        <v>5</v>
      </c>
      <c r="T1974">
        <v>1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 t="s">
        <v>32</v>
      </c>
    </row>
    <row r="1975" spans="1:28" x14ac:dyDescent="0.5">
      <c r="A1975">
        <v>4278</v>
      </c>
      <c r="B1975">
        <v>1983</v>
      </c>
      <c r="C1975" t="s">
        <v>45</v>
      </c>
      <c r="D1975" t="s">
        <v>33</v>
      </c>
      <c r="E1975" t="s">
        <v>1880</v>
      </c>
      <c r="F1975">
        <v>0</v>
      </c>
      <c r="G1975">
        <v>0</v>
      </c>
      <c r="H1975" s="1">
        <v>41339</v>
      </c>
      <c r="I1975">
        <v>73</v>
      </c>
      <c r="J1975">
        <v>910</v>
      </c>
      <c r="K1975">
        <v>111</v>
      </c>
      <c r="L1975">
        <v>724</v>
      </c>
      <c r="M1975">
        <v>49</v>
      </c>
      <c r="N1975">
        <v>74</v>
      </c>
      <c r="O1975">
        <v>55</v>
      </c>
      <c r="P1975">
        <v>1</v>
      </c>
      <c r="Q1975">
        <v>10</v>
      </c>
      <c r="R1975">
        <v>2</v>
      </c>
      <c r="S1975">
        <v>6</v>
      </c>
      <c r="T1975">
        <v>3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1</v>
      </c>
      <c r="AA1975">
        <v>0</v>
      </c>
      <c r="AB1975" t="s">
        <v>55</v>
      </c>
    </row>
    <row r="1976" spans="1:28" x14ac:dyDescent="0.5">
      <c r="A1976">
        <v>6810</v>
      </c>
      <c r="B1976">
        <v>1983</v>
      </c>
      <c r="C1976" t="s">
        <v>28</v>
      </c>
      <c r="D1976" t="s">
        <v>29</v>
      </c>
      <c r="E1976" t="s">
        <v>1948</v>
      </c>
      <c r="F1976">
        <v>0</v>
      </c>
      <c r="G1976">
        <v>0</v>
      </c>
      <c r="H1976" t="s">
        <v>71</v>
      </c>
      <c r="I1976">
        <v>76</v>
      </c>
      <c r="J1976">
        <v>267</v>
      </c>
      <c r="K1976">
        <v>98</v>
      </c>
      <c r="L1976">
        <v>606</v>
      </c>
      <c r="M1976">
        <v>48</v>
      </c>
      <c r="N1976">
        <v>70</v>
      </c>
      <c r="O1976">
        <v>98</v>
      </c>
      <c r="P1976">
        <v>1</v>
      </c>
      <c r="Q1976">
        <v>3</v>
      </c>
      <c r="R1976">
        <v>2</v>
      </c>
      <c r="S1976">
        <v>6</v>
      </c>
      <c r="T1976">
        <v>1</v>
      </c>
      <c r="U1976">
        <v>0</v>
      </c>
      <c r="V1976">
        <v>0</v>
      </c>
      <c r="W1976">
        <v>1</v>
      </c>
      <c r="X1976">
        <v>0</v>
      </c>
      <c r="Y1976">
        <v>0</v>
      </c>
      <c r="Z1976">
        <v>1</v>
      </c>
      <c r="AA1976">
        <v>0</v>
      </c>
      <c r="AB1976" t="s">
        <v>72</v>
      </c>
    </row>
    <row r="1977" spans="1:28" x14ac:dyDescent="0.5">
      <c r="A1977">
        <v>5577</v>
      </c>
      <c r="B1977">
        <v>1983</v>
      </c>
      <c r="C1977" t="s">
        <v>28</v>
      </c>
      <c r="D1977" t="s">
        <v>41</v>
      </c>
      <c r="E1977" t="s">
        <v>353</v>
      </c>
      <c r="F1977">
        <v>1</v>
      </c>
      <c r="G1977">
        <v>0</v>
      </c>
      <c r="H1977" s="1">
        <v>41703</v>
      </c>
      <c r="I1977">
        <v>77</v>
      </c>
      <c r="J1977">
        <v>8</v>
      </c>
      <c r="K1977">
        <v>0</v>
      </c>
      <c r="L1977">
        <v>9</v>
      </c>
      <c r="M1977">
        <v>2</v>
      </c>
      <c r="N1977">
        <v>1</v>
      </c>
      <c r="O1977">
        <v>3</v>
      </c>
      <c r="P1977">
        <v>1</v>
      </c>
      <c r="Q1977">
        <v>1</v>
      </c>
      <c r="R1977">
        <v>0</v>
      </c>
      <c r="S1977">
        <v>2</v>
      </c>
      <c r="T1977">
        <v>6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 t="s">
        <v>32</v>
      </c>
    </row>
    <row r="1978" spans="1:28" x14ac:dyDescent="0.5">
      <c r="A1978">
        <v>2861</v>
      </c>
      <c r="B1978">
        <v>1983</v>
      </c>
      <c r="C1978" t="s">
        <v>28</v>
      </c>
      <c r="D1978" t="s">
        <v>33</v>
      </c>
      <c r="E1978" t="s">
        <v>2013</v>
      </c>
      <c r="F1978">
        <v>1</v>
      </c>
      <c r="G1978">
        <v>0</v>
      </c>
      <c r="H1978" t="s">
        <v>1409</v>
      </c>
      <c r="I1978">
        <v>79</v>
      </c>
      <c r="J1978">
        <v>9</v>
      </c>
      <c r="K1978">
        <v>1</v>
      </c>
      <c r="L1978">
        <v>6</v>
      </c>
      <c r="M1978">
        <v>3</v>
      </c>
      <c r="N1978">
        <v>0</v>
      </c>
      <c r="O1978">
        <v>4</v>
      </c>
      <c r="P1978">
        <v>1</v>
      </c>
      <c r="Q1978">
        <v>1</v>
      </c>
      <c r="R1978">
        <v>0</v>
      </c>
      <c r="S1978">
        <v>2</v>
      </c>
      <c r="T1978">
        <v>8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 t="s">
        <v>32</v>
      </c>
    </row>
    <row r="1979" spans="1:28" x14ac:dyDescent="0.5">
      <c r="A1979">
        <v>2549</v>
      </c>
      <c r="B1979">
        <v>1983</v>
      </c>
      <c r="C1979" t="s">
        <v>45</v>
      </c>
      <c r="D1979" t="s">
        <v>41</v>
      </c>
      <c r="E1979" t="s">
        <v>2030</v>
      </c>
      <c r="F1979">
        <v>1</v>
      </c>
      <c r="G1979">
        <v>0</v>
      </c>
      <c r="H1979" t="s">
        <v>377</v>
      </c>
      <c r="I1979">
        <v>80</v>
      </c>
      <c r="J1979">
        <v>17</v>
      </c>
      <c r="K1979">
        <v>0</v>
      </c>
      <c r="L1979">
        <v>9</v>
      </c>
      <c r="M1979">
        <v>0</v>
      </c>
      <c r="N1979">
        <v>0</v>
      </c>
      <c r="O1979">
        <v>1</v>
      </c>
      <c r="P1979">
        <v>1</v>
      </c>
      <c r="Q1979">
        <v>1</v>
      </c>
      <c r="R1979">
        <v>0</v>
      </c>
      <c r="S1979">
        <v>3</v>
      </c>
      <c r="T1979">
        <v>9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 t="s">
        <v>32</v>
      </c>
    </row>
    <row r="1980" spans="1:28" x14ac:dyDescent="0.5">
      <c r="A1980">
        <v>10925</v>
      </c>
      <c r="B1980">
        <v>1983</v>
      </c>
      <c r="C1980" t="s">
        <v>28</v>
      </c>
      <c r="D1980" t="s">
        <v>37</v>
      </c>
      <c r="E1980" t="s">
        <v>2300</v>
      </c>
      <c r="F1980">
        <v>0</v>
      </c>
      <c r="G1980">
        <v>0</v>
      </c>
      <c r="H1980" t="s">
        <v>716</v>
      </c>
      <c r="I1980">
        <v>93</v>
      </c>
      <c r="J1980">
        <v>255</v>
      </c>
      <c r="K1980">
        <v>31</v>
      </c>
      <c r="L1980">
        <v>446</v>
      </c>
      <c r="M1980">
        <v>40</v>
      </c>
      <c r="N1980">
        <v>56</v>
      </c>
      <c r="O1980">
        <v>175</v>
      </c>
      <c r="P1980">
        <v>1</v>
      </c>
      <c r="Q1980">
        <v>3</v>
      </c>
      <c r="R1980">
        <v>10</v>
      </c>
      <c r="S1980">
        <v>11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 t="s">
        <v>72</v>
      </c>
    </row>
    <row r="1981" spans="1:28" x14ac:dyDescent="0.5">
      <c r="A1981">
        <v>2254</v>
      </c>
      <c r="B1981">
        <v>1983</v>
      </c>
      <c r="C1981" t="s">
        <v>28</v>
      </c>
      <c r="D1981" t="s">
        <v>37</v>
      </c>
      <c r="E1981" t="s">
        <v>2345</v>
      </c>
      <c r="F1981">
        <v>0</v>
      </c>
      <c r="G1981">
        <v>0</v>
      </c>
      <c r="H1981" s="1">
        <v>41462</v>
      </c>
      <c r="I1981">
        <v>95</v>
      </c>
      <c r="J1981">
        <v>627</v>
      </c>
      <c r="K1981">
        <v>120</v>
      </c>
      <c r="L1981">
        <v>414</v>
      </c>
      <c r="M1981">
        <v>121</v>
      </c>
      <c r="N1981">
        <v>80</v>
      </c>
      <c r="O1981">
        <v>93</v>
      </c>
      <c r="P1981">
        <v>1</v>
      </c>
      <c r="Q1981">
        <v>9</v>
      </c>
      <c r="R1981">
        <v>6</v>
      </c>
      <c r="S1981">
        <v>5</v>
      </c>
      <c r="T1981">
        <v>5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 t="s">
        <v>43</v>
      </c>
    </row>
    <row r="1982" spans="1:28" x14ac:dyDescent="0.5">
      <c r="A1982">
        <v>3979</v>
      </c>
      <c r="B1982">
        <v>1983</v>
      </c>
      <c r="C1982" t="s">
        <v>45</v>
      </c>
      <c r="D1982" t="s">
        <v>29</v>
      </c>
      <c r="E1982" t="s">
        <v>2401</v>
      </c>
      <c r="F1982">
        <v>0</v>
      </c>
      <c r="G1982">
        <v>0</v>
      </c>
      <c r="H1982" t="s">
        <v>923</v>
      </c>
      <c r="I1982">
        <v>98</v>
      </c>
      <c r="J1982">
        <v>982</v>
      </c>
      <c r="K1982">
        <v>17</v>
      </c>
      <c r="L1982">
        <v>672</v>
      </c>
      <c r="M1982">
        <v>23</v>
      </c>
      <c r="N1982">
        <v>34</v>
      </c>
      <c r="O1982">
        <v>51</v>
      </c>
      <c r="P1982">
        <v>1</v>
      </c>
      <c r="Q1982">
        <v>6</v>
      </c>
      <c r="R1982">
        <v>2</v>
      </c>
      <c r="S1982">
        <v>8</v>
      </c>
      <c r="T1982">
        <v>2</v>
      </c>
      <c r="U1982">
        <v>0</v>
      </c>
      <c r="V1982">
        <v>0</v>
      </c>
      <c r="W1982">
        <v>1</v>
      </c>
      <c r="X1982">
        <v>0</v>
      </c>
      <c r="Y1982">
        <v>0</v>
      </c>
      <c r="Z1982">
        <v>1</v>
      </c>
      <c r="AA1982">
        <v>0</v>
      </c>
      <c r="AB1982" t="s">
        <v>32</v>
      </c>
    </row>
    <row r="1983" spans="1:28" x14ac:dyDescent="0.5">
      <c r="A1983">
        <v>2681</v>
      </c>
      <c r="B1983">
        <v>1984</v>
      </c>
      <c r="C1983" t="s">
        <v>48</v>
      </c>
      <c r="D1983" t="s">
        <v>37</v>
      </c>
      <c r="E1983" t="s">
        <v>97</v>
      </c>
      <c r="F1983">
        <v>0</v>
      </c>
      <c r="G1983">
        <v>0</v>
      </c>
      <c r="H1983" s="1">
        <v>41282</v>
      </c>
      <c r="I1983">
        <v>1</v>
      </c>
      <c r="J1983">
        <v>71</v>
      </c>
      <c r="K1983">
        <v>22</v>
      </c>
      <c r="L1983">
        <v>112</v>
      </c>
      <c r="M1983">
        <v>138</v>
      </c>
      <c r="N1983">
        <v>89</v>
      </c>
      <c r="O1983">
        <v>29</v>
      </c>
      <c r="P1983">
        <v>1</v>
      </c>
      <c r="Q1983">
        <v>2</v>
      </c>
      <c r="R1983">
        <v>3</v>
      </c>
      <c r="S1983">
        <v>13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 t="s">
        <v>32</v>
      </c>
    </row>
    <row r="1984" spans="1:28" x14ac:dyDescent="0.5">
      <c r="A1984">
        <v>1241</v>
      </c>
      <c r="B1984">
        <v>1984</v>
      </c>
      <c r="C1984" t="s">
        <v>48</v>
      </c>
      <c r="D1984" t="s">
        <v>37</v>
      </c>
      <c r="E1984" t="s">
        <v>117</v>
      </c>
      <c r="F1984">
        <v>1</v>
      </c>
      <c r="G1984">
        <v>0</v>
      </c>
      <c r="H1984" t="s">
        <v>118</v>
      </c>
      <c r="I1984">
        <v>1</v>
      </c>
      <c r="J1984">
        <v>13</v>
      </c>
      <c r="K1984">
        <v>3</v>
      </c>
      <c r="L1984">
        <v>8</v>
      </c>
      <c r="M1984">
        <v>7</v>
      </c>
      <c r="N1984">
        <v>4</v>
      </c>
      <c r="O1984">
        <v>16</v>
      </c>
      <c r="P1984">
        <v>2</v>
      </c>
      <c r="Q1984">
        <v>1</v>
      </c>
      <c r="R1984">
        <v>0</v>
      </c>
      <c r="S1984">
        <v>3</v>
      </c>
      <c r="T1984">
        <v>9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1</v>
      </c>
      <c r="AA1984">
        <v>0</v>
      </c>
      <c r="AB1984" t="s">
        <v>51</v>
      </c>
    </row>
    <row r="1985" spans="1:28" x14ac:dyDescent="0.5">
      <c r="A1985">
        <v>3896</v>
      </c>
      <c r="B1985">
        <v>1984</v>
      </c>
      <c r="C1985" t="s">
        <v>28</v>
      </c>
      <c r="D1985" t="s">
        <v>37</v>
      </c>
      <c r="E1985" t="s">
        <v>174</v>
      </c>
      <c r="F1985">
        <v>1</v>
      </c>
      <c r="G1985">
        <v>0</v>
      </c>
      <c r="H1985" s="1">
        <v>41466</v>
      </c>
      <c r="I1985">
        <v>3</v>
      </c>
      <c r="J1985">
        <v>22</v>
      </c>
      <c r="K1985">
        <v>1</v>
      </c>
      <c r="L1985">
        <v>11</v>
      </c>
      <c r="M1985">
        <v>0</v>
      </c>
      <c r="N1985">
        <v>1</v>
      </c>
      <c r="O1985">
        <v>2</v>
      </c>
      <c r="P1985">
        <v>1</v>
      </c>
      <c r="Q1985">
        <v>1</v>
      </c>
      <c r="R1985">
        <v>0</v>
      </c>
      <c r="S1985">
        <v>3</v>
      </c>
      <c r="T1985">
        <v>7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 t="s">
        <v>32</v>
      </c>
    </row>
    <row r="1986" spans="1:28" x14ac:dyDescent="0.5">
      <c r="A1986">
        <v>624</v>
      </c>
      <c r="B1986">
        <v>1984</v>
      </c>
      <c r="C1986" t="s">
        <v>58</v>
      </c>
      <c r="D1986" t="s">
        <v>33</v>
      </c>
      <c r="E1986" t="s">
        <v>247</v>
      </c>
      <c r="F1986">
        <v>0</v>
      </c>
      <c r="G1986">
        <v>0</v>
      </c>
      <c r="H1986" s="1">
        <v>41193</v>
      </c>
      <c r="I1986">
        <v>5</v>
      </c>
      <c r="J1986">
        <v>6</v>
      </c>
      <c r="K1986">
        <v>4</v>
      </c>
      <c r="L1986">
        <v>1</v>
      </c>
      <c r="M1986">
        <v>7</v>
      </c>
      <c r="N1986">
        <v>2</v>
      </c>
      <c r="O1986">
        <v>15</v>
      </c>
      <c r="P1986">
        <v>1</v>
      </c>
      <c r="Q1986">
        <v>0</v>
      </c>
      <c r="R1986">
        <v>1</v>
      </c>
      <c r="S1986">
        <v>2</v>
      </c>
      <c r="T1986">
        <v>6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 t="s">
        <v>72</v>
      </c>
    </row>
    <row r="1987" spans="1:28" x14ac:dyDescent="0.5">
      <c r="A1987">
        <v>8799</v>
      </c>
      <c r="B1987">
        <v>1984</v>
      </c>
      <c r="C1987" t="s">
        <v>45</v>
      </c>
      <c r="D1987" t="s">
        <v>37</v>
      </c>
      <c r="E1987" t="s">
        <v>260</v>
      </c>
      <c r="F1987">
        <v>1</v>
      </c>
      <c r="G1987">
        <v>0</v>
      </c>
      <c r="H1987" t="s">
        <v>261</v>
      </c>
      <c r="I1987">
        <v>6</v>
      </c>
      <c r="J1987">
        <v>70</v>
      </c>
      <c r="K1987">
        <v>6</v>
      </c>
      <c r="L1987">
        <v>69</v>
      </c>
      <c r="M1987">
        <v>2</v>
      </c>
      <c r="N1987">
        <v>3</v>
      </c>
      <c r="O1987">
        <v>3</v>
      </c>
      <c r="P1987">
        <v>3</v>
      </c>
      <c r="Q1987">
        <v>3</v>
      </c>
      <c r="R1987">
        <v>1</v>
      </c>
      <c r="S1987">
        <v>4</v>
      </c>
      <c r="T1987">
        <v>7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 t="s">
        <v>32</v>
      </c>
    </row>
    <row r="1988" spans="1:28" x14ac:dyDescent="0.5">
      <c r="A1988">
        <v>9262</v>
      </c>
      <c r="B1988">
        <v>1984</v>
      </c>
      <c r="C1988" t="s">
        <v>48</v>
      </c>
      <c r="D1988" t="s">
        <v>41</v>
      </c>
      <c r="E1988" t="s">
        <v>401</v>
      </c>
      <c r="F1988">
        <v>0</v>
      </c>
      <c r="G1988">
        <v>0</v>
      </c>
      <c r="H1988" s="1">
        <v>41371</v>
      </c>
      <c r="I1988">
        <v>11</v>
      </c>
      <c r="J1988">
        <v>20</v>
      </c>
      <c r="K1988">
        <v>6</v>
      </c>
      <c r="L1988">
        <v>5</v>
      </c>
      <c r="M1988">
        <v>0</v>
      </c>
      <c r="N1988">
        <v>9</v>
      </c>
      <c r="O1988">
        <v>12</v>
      </c>
      <c r="P1988">
        <v>1</v>
      </c>
      <c r="Q1988">
        <v>1</v>
      </c>
      <c r="R1988">
        <v>0</v>
      </c>
      <c r="S1988">
        <v>3</v>
      </c>
      <c r="T1988">
        <v>7</v>
      </c>
      <c r="U1988">
        <v>1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 t="s">
        <v>72</v>
      </c>
    </row>
    <row r="1989" spans="1:28" x14ac:dyDescent="0.5">
      <c r="A1989">
        <v>10796</v>
      </c>
      <c r="B1989">
        <v>1984</v>
      </c>
      <c r="C1989" t="s">
        <v>58</v>
      </c>
      <c r="D1989" t="s">
        <v>37</v>
      </c>
      <c r="E1989" t="s">
        <v>538</v>
      </c>
      <c r="F1989">
        <v>1</v>
      </c>
      <c r="G1989">
        <v>0</v>
      </c>
      <c r="H1989" t="s">
        <v>339</v>
      </c>
      <c r="I1989">
        <v>16</v>
      </c>
      <c r="J1989">
        <v>47</v>
      </c>
      <c r="K1989">
        <v>1</v>
      </c>
      <c r="L1989">
        <v>6</v>
      </c>
      <c r="M1989">
        <v>0</v>
      </c>
      <c r="N1989">
        <v>0</v>
      </c>
      <c r="O1989">
        <v>12</v>
      </c>
      <c r="P1989">
        <v>1</v>
      </c>
      <c r="Q1989">
        <v>1</v>
      </c>
      <c r="R1989">
        <v>1</v>
      </c>
      <c r="S1989">
        <v>3</v>
      </c>
      <c r="T1989">
        <v>6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 t="s">
        <v>55</v>
      </c>
    </row>
    <row r="1990" spans="1:28" x14ac:dyDescent="0.5">
      <c r="A1990">
        <v>11086</v>
      </c>
      <c r="B1990">
        <v>1984</v>
      </c>
      <c r="C1990" t="s">
        <v>123</v>
      </c>
      <c r="D1990" t="s">
        <v>33</v>
      </c>
      <c r="E1990" t="s">
        <v>591</v>
      </c>
      <c r="F1990">
        <v>1</v>
      </c>
      <c r="G1990">
        <v>0</v>
      </c>
      <c r="H1990" t="s">
        <v>53</v>
      </c>
      <c r="I1990">
        <v>18</v>
      </c>
      <c r="J1990">
        <v>1</v>
      </c>
      <c r="K1990">
        <v>6</v>
      </c>
      <c r="L1990">
        <v>2</v>
      </c>
      <c r="M1990">
        <v>3</v>
      </c>
      <c r="N1990">
        <v>6</v>
      </c>
      <c r="O1990">
        <v>3</v>
      </c>
      <c r="P1990">
        <v>1</v>
      </c>
      <c r="Q1990">
        <v>1</v>
      </c>
      <c r="R1990">
        <v>0</v>
      </c>
      <c r="S1990">
        <v>3</v>
      </c>
      <c r="T1990">
        <v>7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 t="s">
        <v>32</v>
      </c>
    </row>
    <row r="1991" spans="1:28" x14ac:dyDescent="0.5">
      <c r="A1991">
        <v>10099</v>
      </c>
      <c r="B1991">
        <v>1984</v>
      </c>
      <c r="C1991" t="s">
        <v>28</v>
      </c>
      <c r="D1991" t="s">
        <v>37</v>
      </c>
      <c r="E1991" t="s">
        <v>672</v>
      </c>
      <c r="F1991">
        <v>1</v>
      </c>
      <c r="G1991">
        <v>0</v>
      </c>
      <c r="H1991" s="1">
        <v>41404</v>
      </c>
      <c r="I1991">
        <v>21</v>
      </c>
      <c r="J1991">
        <v>238</v>
      </c>
      <c r="K1991">
        <v>115</v>
      </c>
      <c r="L1991">
        <v>215</v>
      </c>
      <c r="M1991">
        <v>169</v>
      </c>
      <c r="N1991">
        <v>69</v>
      </c>
      <c r="O1991">
        <v>76</v>
      </c>
      <c r="P1991">
        <v>3</v>
      </c>
      <c r="Q1991">
        <v>5</v>
      </c>
      <c r="R1991">
        <v>3</v>
      </c>
      <c r="S1991">
        <v>13</v>
      </c>
      <c r="T1991">
        <v>4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 t="s">
        <v>72</v>
      </c>
    </row>
    <row r="1992" spans="1:28" x14ac:dyDescent="0.5">
      <c r="A1992">
        <v>6646</v>
      </c>
      <c r="B1992">
        <v>1984</v>
      </c>
      <c r="C1992" t="s">
        <v>28</v>
      </c>
      <c r="D1992" t="s">
        <v>41</v>
      </c>
      <c r="E1992" t="s">
        <v>709</v>
      </c>
      <c r="F1992">
        <v>1</v>
      </c>
      <c r="G1992">
        <v>0</v>
      </c>
      <c r="H1992" s="1">
        <v>41642</v>
      </c>
      <c r="I1992">
        <v>23</v>
      </c>
      <c r="J1992">
        <v>3</v>
      </c>
      <c r="K1992">
        <v>0</v>
      </c>
      <c r="L1992">
        <v>5</v>
      </c>
      <c r="M1992">
        <v>13</v>
      </c>
      <c r="N1992">
        <v>0</v>
      </c>
      <c r="O1992">
        <v>1</v>
      </c>
      <c r="P1992">
        <v>1</v>
      </c>
      <c r="Q1992">
        <v>1</v>
      </c>
      <c r="R1992">
        <v>0</v>
      </c>
      <c r="S1992">
        <v>3</v>
      </c>
      <c r="T1992">
        <v>6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 t="s">
        <v>36</v>
      </c>
    </row>
    <row r="1993" spans="1:28" x14ac:dyDescent="0.5">
      <c r="A1993">
        <v>6182</v>
      </c>
      <c r="B1993">
        <v>1984</v>
      </c>
      <c r="C1993" t="s">
        <v>28</v>
      </c>
      <c r="D1993" t="s">
        <v>41</v>
      </c>
      <c r="E1993" t="s">
        <v>793</v>
      </c>
      <c r="F1993">
        <v>1</v>
      </c>
      <c r="G1993">
        <v>0</v>
      </c>
      <c r="H1993" s="1">
        <v>41914</v>
      </c>
      <c r="I1993">
        <v>26</v>
      </c>
      <c r="J1993">
        <v>11</v>
      </c>
      <c r="K1993">
        <v>4</v>
      </c>
      <c r="L1993">
        <v>20</v>
      </c>
      <c r="M1993">
        <v>10</v>
      </c>
      <c r="N1993">
        <v>3</v>
      </c>
      <c r="O1993">
        <v>5</v>
      </c>
      <c r="P1993">
        <v>2</v>
      </c>
      <c r="Q1993">
        <v>2</v>
      </c>
      <c r="R1993">
        <v>0</v>
      </c>
      <c r="S1993">
        <v>4</v>
      </c>
      <c r="T1993">
        <v>6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 t="s">
        <v>40</v>
      </c>
    </row>
    <row r="1994" spans="1:28" x14ac:dyDescent="0.5">
      <c r="A1994">
        <v>10163</v>
      </c>
      <c r="B1994">
        <v>1984</v>
      </c>
      <c r="C1994" t="s">
        <v>45</v>
      </c>
      <c r="D1994" t="s">
        <v>33</v>
      </c>
      <c r="E1994" t="s">
        <v>861</v>
      </c>
      <c r="F1994">
        <v>0</v>
      </c>
      <c r="G1994">
        <v>0</v>
      </c>
      <c r="H1994" s="1">
        <v>41556</v>
      </c>
      <c r="I1994">
        <v>28</v>
      </c>
      <c r="J1994">
        <v>712</v>
      </c>
      <c r="K1994">
        <v>50</v>
      </c>
      <c r="L1994">
        <v>420</v>
      </c>
      <c r="M1994">
        <v>65</v>
      </c>
      <c r="N1994">
        <v>38</v>
      </c>
      <c r="O1994">
        <v>38</v>
      </c>
      <c r="P1994">
        <v>1</v>
      </c>
      <c r="Q1994">
        <v>8</v>
      </c>
      <c r="R1994">
        <v>4</v>
      </c>
      <c r="S1994">
        <v>7</v>
      </c>
      <c r="T1994">
        <v>4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0</v>
      </c>
      <c r="AB1994" t="s">
        <v>32</v>
      </c>
    </row>
    <row r="1995" spans="1:28" x14ac:dyDescent="0.5">
      <c r="A1995">
        <v>11071</v>
      </c>
      <c r="B1995">
        <v>1984</v>
      </c>
      <c r="C1995" t="s">
        <v>28</v>
      </c>
      <c r="D1995" t="s">
        <v>33</v>
      </c>
      <c r="E1995" t="s">
        <v>1090</v>
      </c>
      <c r="F1995">
        <v>0</v>
      </c>
      <c r="G1995">
        <v>0</v>
      </c>
      <c r="H1995" t="s">
        <v>1091</v>
      </c>
      <c r="I1995">
        <v>37</v>
      </c>
      <c r="J1995">
        <v>450</v>
      </c>
      <c r="K1995">
        <v>133</v>
      </c>
      <c r="L1995">
        <v>951</v>
      </c>
      <c r="M1995">
        <v>173</v>
      </c>
      <c r="N1995">
        <v>0</v>
      </c>
      <c r="O1995">
        <v>216</v>
      </c>
      <c r="P1995">
        <v>1</v>
      </c>
      <c r="Q1995">
        <v>3</v>
      </c>
      <c r="R1995">
        <v>6</v>
      </c>
      <c r="S1995">
        <v>6</v>
      </c>
      <c r="T1995">
        <v>1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1</v>
      </c>
      <c r="AA1995">
        <v>0</v>
      </c>
      <c r="AB1995" t="s">
        <v>36</v>
      </c>
    </row>
    <row r="1996" spans="1:28" x14ac:dyDescent="0.5">
      <c r="A1996">
        <v>5036</v>
      </c>
      <c r="B1996">
        <v>1984</v>
      </c>
      <c r="C1996" t="s">
        <v>45</v>
      </c>
      <c r="D1996" t="s">
        <v>33</v>
      </c>
      <c r="E1996" t="s">
        <v>1113</v>
      </c>
      <c r="F1996">
        <v>1</v>
      </c>
      <c r="G1996">
        <v>0</v>
      </c>
      <c r="H1996" t="s">
        <v>604</v>
      </c>
      <c r="I1996">
        <v>38</v>
      </c>
      <c r="J1996">
        <v>252</v>
      </c>
      <c r="K1996">
        <v>3</v>
      </c>
      <c r="L1996">
        <v>42</v>
      </c>
      <c r="M1996">
        <v>4</v>
      </c>
      <c r="N1996">
        <v>3</v>
      </c>
      <c r="O1996">
        <v>102</v>
      </c>
      <c r="P1996">
        <v>2</v>
      </c>
      <c r="Q1996">
        <v>4</v>
      </c>
      <c r="R1996">
        <v>5</v>
      </c>
      <c r="S1996">
        <v>3</v>
      </c>
      <c r="T1996">
        <v>6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 t="s">
        <v>32</v>
      </c>
    </row>
    <row r="1997" spans="1:28" x14ac:dyDescent="0.5">
      <c r="A1997">
        <v>3710</v>
      </c>
      <c r="B1997">
        <v>1984</v>
      </c>
      <c r="C1997" t="s">
        <v>45</v>
      </c>
      <c r="D1997" t="s">
        <v>33</v>
      </c>
      <c r="E1997" t="s">
        <v>1179</v>
      </c>
      <c r="F1997">
        <v>1</v>
      </c>
      <c r="G1997">
        <v>0</v>
      </c>
      <c r="H1997" s="1">
        <v>41253</v>
      </c>
      <c r="I1997">
        <v>41</v>
      </c>
      <c r="J1997">
        <v>19</v>
      </c>
      <c r="K1997">
        <v>0</v>
      </c>
      <c r="L1997">
        <v>35</v>
      </c>
      <c r="M1997">
        <v>6</v>
      </c>
      <c r="N1997">
        <v>4</v>
      </c>
      <c r="O1997">
        <v>17</v>
      </c>
      <c r="P1997">
        <v>2</v>
      </c>
      <c r="Q1997">
        <v>2</v>
      </c>
      <c r="R1997">
        <v>1</v>
      </c>
      <c r="S1997">
        <v>2</v>
      </c>
      <c r="T1997">
        <v>7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1</v>
      </c>
      <c r="AA1997">
        <v>1</v>
      </c>
      <c r="AB1997" t="s">
        <v>32</v>
      </c>
    </row>
    <row r="1998" spans="1:28" x14ac:dyDescent="0.5">
      <c r="A1998">
        <v>4329</v>
      </c>
      <c r="B1998">
        <v>1984</v>
      </c>
      <c r="C1998" t="s">
        <v>45</v>
      </c>
      <c r="D1998" t="s">
        <v>37</v>
      </c>
      <c r="E1998" t="s">
        <v>1207</v>
      </c>
      <c r="F1998">
        <v>1</v>
      </c>
      <c r="G1998">
        <v>0</v>
      </c>
      <c r="H1998" t="s">
        <v>199</v>
      </c>
      <c r="I1998">
        <v>43</v>
      </c>
      <c r="J1998">
        <v>6</v>
      </c>
      <c r="K1998">
        <v>0</v>
      </c>
      <c r="L1998">
        <v>6</v>
      </c>
      <c r="M1998">
        <v>2</v>
      </c>
      <c r="N1998">
        <v>1</v>
      </c>
      <c r="O1998">
        <v>1</v>
      </c>
      <c r="P1998">
        <v>2</v>
      </c>
      <c r="Q1998">
        <v>1</v>
      </c>
      <c r="R1998">
        <v>0</v>
      </c>
      <c r="S1998">
        <v>3</v>
      </c>
      <c r="T1998">
        <v>7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 t="s">
        <v>43</v>
      </c>
    </row>
    <row r="1999" spans="1:28" x14ac:dyDescent="0.5">
      <c r="A1999">
        <v>9467</v>
      </c>
      <c r="B1999">
        <v>1984</v>
      </c>
      <c r="C1999" t="s">
        <v>28</v>
      </c>
      <c r="D1999" t="s">
        <v>33</v>
      </c>
      <c r="E1999" t="s">
        <v>1392</v>
      </c>
      <c r="F1999">
        <v>1</v>
      </c>
      <c r="G1999">
        <v>0</v>
      </c>
      <c r="H1999" s="1">
        <v>41948</v>
      </c>
      <c r="I1999">
        <v>51</v>
      </c>
      <c r="J1999">
        <v>3</v>
      </c>
      <c r="K1999">
        <v>2</v>
      </c>
      <c r="L1999">
        <v>10</v>
      </c>
      <c r="M1999">
        <v>3</v>
      </c>
      <c r="N1999">
        <v>0</v>
      </c>
      <c r="O1999">
        <v>2</v>
      </c>
      <c r="P1999">
        <v>1</v>
      </c>
      <c r="Q1999">
        <v>1</v>
      </c>
      <c r="R1999">
        <v>0</v>
      </c>
      <c r="S1999">
        <v>3</v>
      </c>
      <c r="T1999">
        <v>6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 t="s">
        <v>32</v>
      </c>
    </row>
    <row r="2000" spans="1:28" x14ac:dyDescent="0.5">
      <c r="A2000">
        <v>6354</v>
      </c>
      <c r="B2000">
        <v>1984</v>
      </c>
      <c r="C2000" t="s">
        <v>28</v>
      </c>
      <c r="D2000" t="s">
        <v>41</v>
      </c>
      <c r="E2000" t="s">
        <v>1419</v>
      </c>
      <c r="F2000">
        <v>1</v>
      </c>
      <c r="G2000">
        <v>0</v>
      </c>
      <c r="H2000" t="s">
        <v>664</v>
      </c>
      <c r="I2000">
        <v>51</v>
      </c>
      <c r="J2000">
        <v>5</v>
      </c>
      <c r="K2000">
        <v>2</v>
      </c>
      <c r="L2000">
        <v>16</v>
      </c>
      <c r="M2000">
        <v>3</v>
      </c>
      <c r="N2000">
        <v>2</v>
      </c>
      <c r="O2000">
        <v>19</v>
      </c>
      <c r="P2000">
        <v>2</v>
      </c>
      <c r="Q2000">
        <v>1</v>
      </c>
      <c r="R2000">
        <v>1</v>
      </c>
      <c r="S2000">
        <v>2</v>
      </c>
      <c r="T2000">
        <v>8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1</v>
      </c>
      <c r="AA2000">
        <v>0</v>
      </c>
      <c r="AB2000" t="s">
        <v>32</v>
      </c>
    </row>
    <row r="2001" spans="1:28" x14ac:dyDescent="0.5">
      <c r="A2001">
        <v>1139</v>
      </c>
      <c r="B2001">
        <v>1984</v>
      </c>
      <c r="C2001" t="s">
        <v>45</v>
      </c>
      <c r="D2001" t="s">
        <v>37</v>
      </c>
      <c r="E2001" t="s">
        <v>1516</v>
      </c>
      <c r="F2001">
        <v>0</v>
      </c>
      <c r="G2001">
        <v>0</v>
      </c>
      <c r="H2001" s="1">
        <v>41792</v>
      </c>
      <c r="I2001">
        <v>56</v>
      </c>
      <c r="J2001">
        <v>1050</v>
      </c>
      <c r="K2001">
        <v>14</v>
      </c>
      <c r="L2001">
        <v>322</v>
      </c>
      <c r="M2001">
        <v>0</v>
      </c>
      <c r="N2001">
        <v>14</v>
      </c>
      <c r="O2001">
        <v>112</v>
      </c>
      <c r="P2001">
        <v>1</v>
      </c>
      <c r="Q2001">
        <v>5</v>
      </c>
      <c r="R2001">
        <v>11</v>
      </c>
      <c r="S2001">
        <v>5</v>
      </c>
      <c r="T2001">
        <v>2</v>
      </c>
      <c r="U2001">
        <v>1</v>
      </c>
      <c r="V2001">
        <v>0</v>
      </c>
      <c r="W2001">
        <v>1</v>
      </c>
      <c r="X2001">
        <v>1</v>
      </c>
      <c r="Y2001">
        <v>0</v>
      </c>
      <c r="Z2001">
        <v>1</v>
      </c>
      <c r="AA2001">
        <v>0</v>
      </c>
      <c r="AB2001" t="s">
        <v>32</v>
      </c>
    </row>
    <row r="2002" spans="1:28" x14ac:dyDescent="0.5">
      <c r="A2002">
        <v>10913</v>
      </c>
      <c r="B2002">
        <v>1984</v>
      </c>
      <c r="C2002" t="s">
        <v>58</v>
      </c>
      <c r="D2002" t="s">
        <v>33</v>
      </c>
      <c r="E2002" t="s">
        <v>1536</v>
      </c>
      <c r="F2002">
        <v>1</v>
      </c>
      <c r="G2002">
        <v>0</v>
      </c>
      <c r="H2002" s="1">
        <v>41041</v>
      </c>
      <c r="I2002">
        <v>56</v>
      </c>
      <c r="J2002">
        <v>3</v>
      </c>
      <c r="K2002">
        <v>2</v>
      </c>
      <c r="L2002">
        <v>12</v>
      </c>
      <c r="M2002">
        <v>0</v>
      </c>
      <c r="N2002">
        <v>1</v>
      </c>
      <c r="O2002">
        <v>9</v>
      </c>
      <c r="P2002">
        <v>1</v>
      </c>
      <c r="Q2002">
        <v>1</v>
      </c>
      <c r="R2002">
        <v>0</v>
      </c>
      <c r="S2002">
        <v>2</v>
      </c>
      <c r="T2002">
        <v>8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v>1</v>
      </c>
      <c r="AA2002">
        <v>0</v>
      </c>
      <c r="AB2002" t="s">
        <v>32</v>
      </c>
    </row>
    <row r="2003" spans="1:28" x14ac:dyDescent="0.5">
      <c r="A2003">
        <v>5680</v>
      </c>
      <c r="B2003">
        <v>1984</v>
      </c>
      <c r="C2003" t="s">
        <v>48</v>
      </c>
      <c r="D2003" t="s">
        <v>37</v>
      </c>
      <c r="E2003" t="s">
        <v>1721</v>
      </c>
      <c r="F2003">
        <v>1</v>
      </c>
      <c r="G2003">
        <v>0</v>
      </c>
      <c r="H2003" t="s">
        <v>1722</v>
      </c>
      <c r="I2003">
        <v>66</v>
      </c>
      <c r="J2003">
        <v>10</v>
      </c>
      <c r="K2003">
        <v>4</v>
      </c>
      <c r="L2003">
        <v>7</v>
      </c>
      <c r="M2003">
        <v>0</v>
      </c>
      <c r="N2003">
        <v>6</v>
      </c>
      <c r="O2003">
        <v>3</v>
      </c>
      <c r="P2003">
        <v>1</v>
      </c>
      <c r="Q2003">
        <v>1</v>
      </c>
      <c r="R2003">
        <v>0</v>
      </c>
      <c r="S2003">
        <v>3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 t="s">
        <v>32</v>
      </c>
    </row>
    <row r="2004" spans="1:28" x14ac:dyDescent="0.5">
      <c r="A2004">
        <v>3074</v>
      </c>
      <c r="B2004">
        <v>1984</v>
      </c>
      <c r="C2004" t="s">
        <v>45</v>
      </c>
      <c r="D2004" t="s">
        <v>37</v>
      </c>
      <c r="E2004" t="s">
        <v>1733</v>
      </c>
      <c r="F2004">
        <v>0</v>
      </c>
      <c r="G2004">
        <v>0</v>
      </c>
      <c r="H2004" t="s">
        <v>1160</v>
      </c>
      <c r="I2004">
        <v>66</v>
      </c>
      <c r="J2004">
        <v>1218</v>
      </c>
      <c r="K2004">
        <v>107</v>
      </c>
      <c r="L2004">
        <v>304</v>
      </c>
      <c r="M2004">
        <v>23</v>
      </c>
      <c r="N2004">
        <v>143</v>
      </c>
      <c r="O2004">
        <v>33</v>
      </c>
      <c r="P2004">
        <v>1</v>
      </c>
      <c r="Q2004">
        <v>5</v>
      </c>
      <c r="R2004">
        <v>8</v>
      </c>
      <c r="S2004">
        <v>4</v>
      </c>
      <c r="T2004">
        <v>6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1</v>
      </c>
      <c r="AA2004">
        <v>0</v>
      </c>
      <c r="AB2004" t="s">
        <v>32</v>
      </c>
    </row>
    <row r="2005" spans="1:28" x14ac:dyDescent="0.5">
      <c r="A2005">
        <v>10413</v>
      </c>
      <c r="B2005">
        <v>1984</v>
      </c>
      <c r="C2005" t="s">
        <v>28</v>
      </c>
      <c r="D2005" t="s">
        <v>37</v>
      </c>
      <c r="E2005" t="s">
        <v>1737</v>
      </c>
      <c r="F2005">
        <v>0</v>
      </c>
      <c r="G2005">
        <v>0</v>
      </c>
      <c r="H2005" t="s">
        <v>1142</v>
      </c>
      <c r="I2005">
        <v>67</v>
      </c>
      <c r="J2005">
        <v>274</v>
      </c>
      <c r="K2005">
        <v>83</v>
      </c>
      <c r="L2005">
        <v>216</v>
      </c>
      <c r="M2005">
        <v>151</v>
      </c>
      <c r="N2005">
        <v>141</v>
      </c>
      <c r="O2005">
        <v>224</v>
      </c>
      <c r="P2005">
        <v>1</v>
      </c>
      <c r="Q2005">
        <v>4</v>
      </c>
      <c r="R2005">
        <v>6</v>
      </c>
      <c r="S2005">
        <v>12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 t="s">
        <v>32</v>
      </c>
    </row>
    <row r="2006" spans="1:28" x14ac:dyDescent="0.5">
      <c r="A2006">
        <v>10702</v>
      </c>
      <c r="B2006">
        <v>1984</v>
      </c>
      <c r="C2006" t="s">
        <v>28</v>
      </c>
      <c r="D2006" t="s">
        <v>33</v>
      </c>
      <c r="E2006" t="s">
        <v>1534</v>
      </c>
      <c r="F2006">
        <v>1</v>
      </c>
      <c r="G2006">
        <v>0</v>
      </c>
      <c r="H2006" s="1">
        <v>40979</v>
      </c>
      <c r="I2006">
        <v>67</v>
      </c>
      <c r="J2006">
        <v>185</v>
      </c>
      <c r="K2006">
        <v>8</v>
      </c>
      <c r="L2006">
        <v>133</v>
      </c>
      <c r="M2006">
        <v>56</v>
      </c>
      <c r="N2006">
        <v>56</v>
      </c>
      <c r="O2006">
        <v>12</v>
      </c>
      <c r="P2006">
        <v>2</v>
      </c>
      <c r="Q2006">
        <v>7</v>
      </c>
      <c r="R2006">
        <v>1</v>
      </c>
      <c r="S2006">
        <v>7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 t="s">
        <v>32</v>
      </c>
    </row>
    <row r="2007" spans="1:28" x14ac:dyDescent="0.5">
      <c r="A2007">
        <v>8749</v>
      </c>
      <c r="B2007">
        <v>1984</v>
      </c>
      <c r="C2007" t="s">
        <v>28</v>
      </c>
      <c r="D2007" t="s">
        <v>41</v>
      </c>
      <c r="E2007" t="s">
        <v>1762</v>
      </c>
      <c r="F2007">
        <v>1</v>
      </c>
      <c r="G2007">
        <v>0</v>
      </c>
      <c r="H2007" s="1">
        <v>41641</v>
      </c>
      <c r="I2007">
        <v>68</v>
      </c>
      <c r="J2007">
        <v>20</v>
      </c>
      <c r="K2007">
        <v>2</v>
      </c>
      <c r="L2007">
        <v>9</v>
      </c>
      <c r="M2007">
        <v>4</v>
      </c>
      <c r="N2007">
        <v>6</v>
      </c>
      <c r="O2007">
        <v>20</v>
      </c>
      <c r="P2007">
        <v>1</v>
      </c>
      <c r="Q2007">
        <v>1</v>
      </c>
      <c r="R2007">
        <v>1</v>
      </c>
      <c r="S2007">
        <v>2</v>
      </c>
      <c r="T2007">
        <v>4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 t="s">
        <v>32</v>
      </c>
    </row>
    <row r="2008" spans="1:28" x14ac:dyDescent="0.5">
      <c r="A2008">
        <v>9491</v>
      </c>
      <c r="B2008">
        <v>1984</v>
      </c>
      <c r="C2008" t="s">
        <v>28</v>
      </c>
      <c r="D2008" t="s">
        <v>41</v>
      </c>
      <c r="E2008" t="s">
        <v>1764</v>
      </c>
      <c r="F2008">
        <v>1</v>
      </c>
      <c r="G2008">
        <v>0</v>
      </c>
      <c r="H2008" t="s">
        <v>57</v>
      </c>
      <c r="I2008">
        <v>68</v>
      </c>
      <c r="J2008">
        <v>14</v>
      </c>
      <c r="K2008">
        <v>1</v>
      </c>
      <c r="L2008">
        <v>21</v>
      </c>
      <c r="M2008">
        <v>2</v>
      </c>
      <c r="N2008">
        <v>3</v>
      </c>
      <c r="O2008">
        <v>25</v>
      </c>
      <c r="P2008">
        <v>3</v>
      </c>
      <c r="Q2008">
        <v>3</v>
      </c>
      <c r="R2008">
        <v>1</v>
      </c>
      <c r="S2008">
        <v>3</v>
      </c>
      <c r="T2008">
        <v>7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 t="s">
        <v>72</v>
      </c>
    </row>
    <row r="2009" spans="1:28" x14ac:dyDescent="0.5">
      <c r="A2009">
        <v>3409</v>
      </c>
      <c r="B2009">
        <v>1984</v>
      </c>
      <c r="C2009" t="s">
        <v>28</v>
      </c>
      <c r="D2009" t="s">
        <v>33</v>
      </c>
      <c r="E2009" t="s">
        <v>1766</v>
      </c>
      <c r="F2009">
        <v>1</v>
      </c>
      <c r="G2009">
        <v>0</v>
      </c>
      <c r="H2009" t="s">
        <v>1767</v>
      </c>
      <c r="I2009">
        <v>68</v>
      </c>
      <c r="J2009">
        <v>141</v>
      </c>
      <c r="K2009">
        <v>8</v>
      </c>
      <c r="L2009">
        <v>129</v>
      </c>
      <c r="M2009">
        <v>3</v>
      </c>
      <c r="N2009">
        <v>11</v>
      </c>
      <c r="O2009">
        <v>47</v>
      </c>
      <c r="P2009">
        <v>3</v>
      </c>
      <c r="Q2009">
        <v>7</v>
      </c>
      <c r="R2009">
        <v>1</v>
      </c>
      <c r="S2009">
        <v>4</v>
      </c>
      <c r="T2009">
        <v>9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 t="s">
        <v>72</v>
      </c>
    </row>
    <row r="2010" spans="1:28" x14ac:dyDescent="0.5">
      <c r="A2010">
        <v>8870</v>
      </c>
      <c r="B2010">
        <v>1984</v>
      </c>
      <c r="C2010" t="s">
        <v>28</v>
      </c>
      <c r="D2010" t="s">
        <v>41</v>
      </c>
      <c r="E2010" t="s">
        <v>1779</v>
      </c>
      <c r="F2010">
        <v>1</v>
      </c>
      <c r="G2010">
        <v>0</v>
      </c>
      <c r="H2010" t="s">
        <v>554</v>
      </c>
      <c r="I2010">
        <v>68</v>
      </c>
      <c r="J2010">
        <v>75</v>
      </c>
      <c r="K2010">
        <v>12</v>
      </c>
      <c r="L2010">
        <v>141</v>
      </c>
      <c r="M2010">
        <v>43</v>
      </c>
      <c r="N2010">
        <v>39</v>
      </c>
      <c r="O2010">
        <v>187</v>
      </c>
      <c r="P2010">
        <v>6</v>
      </c>
      <c r="Q2010">
        <v>6</v>
      </c>
      <c r="R2010">
        <v>1</v>
      </c>
      <c r="S2010">
        <v>5</v>
      </c>
      <c r="T2010">
        <v>8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 t="s">
        <v>32</v>
      </c>
    </row>
    <row r="2011" spans="1:28" x14ac:dyDescent="0.5">
      <c r="A2011">
        <v>10340</v>
      </c>
      <c r="B2011">
        <v>1984</v>
      </c>
      <c r="C2011" t="s">
        <v>28</v>
      </c>
      <c r="D2011" t="s">
        <v>41</v>
      </c>
      <c r="E2011" t="s">
        <v>1779</v>
      </c>
      <c r="F2011">
        <v>1</v>
      </c>
      <c r="G2011">
        <v>0</v>
      </c>
      <c r="H2011" t="s">
        <v>554</v>
      </c>
      <c r="I2011">
        <v>68</v>
      </c>
      <c r="J2011">
        <v>75</v>
      </c>
      <c r="K2011">
        <v>12</v>
      </c>
      <c r="L2011">
        <v>141</v>
      </c>
      <c r="M2011">
        <v>43</v>
      </c>
      <c r="N2011">
        <v>39</v>
      </c>
      <c r="O2011">
        <v>187</v>
      </c>
      <c r="P2011">
        <v>6</v>
      </c>
      <c r="Q2011">
        <v>6</v>
      </c>
      <c r="R2011">
        <v>1</v>
      </c>
      <c r="S2011">
        <v>5</v>
      </c>
      <c r="T2011">
        <v>8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 t="s">
        <v>32</v>
      </c>
    </row>
    <row r="2012" spans="1:28" x14ac:dyDescent="0.5">
      <c r="A2012">
        <v>3225</v>
      </c>
      <c r="B2012">
        <v>1984</v>
      </c>
      <c r="C2012" t="s">
        <v>58</v>
      </c>
      <c r="D2012" t="s">
        <v>37</v>
      </c>
      <c r="E2012" t="s">
        <v>1833</v>
      </c>
      <c r="F2012">
        <v>1</v>
      </c>
      <c r="G2012">
        <v>0</v>
      </c>
      <c r="H2012" s="1">
        <v>41278</v>
      </c>
      <c r="I2012">
        <v>71</v>
      </c>
      <c r="J2012">
        <v>116</v>
      </c>
      <c r="K2012">
        <v>11</v>
      </c>
      <c r="L2012">
        <v>72</v>
      </c>
      <c r="M2012">
        <v>3</v>
      </c>
      <c r="N2012">
        <v>17</v>
      </c>
      <c r="O2012">
        <v>46</v>
      </c>
      <c r="P2012">
        <v>4</v>
      </c>
      <c r="Q2012">
        <v>4</v>
      </c>
      <c r="R2012">
        <v>1</v>
      </c>
      <c r="S2012">
        <v>5</v>
      </c>
      <c r="T2012">
        <v>6</v>
      </c>
      <c r="U2012">
        <v>1</v>
      </c>
      <c r="V2012">
        <v>0</v>
      </c>
      <c r="W2012">
        <v>0</v>
      </c>
      <c r="X2012">
        <v>0</v>
      </c>
      <c r="Y2012">
        <v>0</v>
      </c>
      <c r="Z2012">
        <v>1</v>
      </c>
      <c r="AA2012">
        <v>0</v>
      </c>
      <c r="AB2012" t="s">
        <v>32</v>
      </c>
    </row>
    <row r="2013" spans="1:28" x14ac:dyDescent="0.5">
      <c r="A2013">
        <v>11010</v>
      </c>
      <c r="B2013">
        <v>1984</v>
      </c>
      <c r="C2013" t="s">
        <v>45</v>
      </c>
      <c r="D2013" t="s">
        <v>33</v>
      </c>
      <c r="E2013" t="s">
        <v>1926</v>
      </c>
      <c r="F2013">
        <v>1</v>
      </c>
      <c r="G2013">
        <v>0</v>
      </c>
      <c r="H2013" t="s">
        <v>1547</v>
      </c>
      <c r="I2013">
        <v>75</v>
      </c>
      <c r="J2013">
        <v>19</v>
      </c>
      <c r="K2013">
        <v>3</v>
      </c>
      <c r="L2013">
        <v>18</v>
      </c>
      <c r="M2013">
        <v>3</v>
      </c>
      <c r="N2013">
        <v>1</v>
      </c>
      <c r="O2013">
        <v>0</v>
      </c>
      <c r="P2013">
        <v>3</v>
      </c>
      <c r="Q2013">
        <v>3</v>
      </c>
      <c r="R2013">
        <v>0</v>
      </c>
      <c r="S2013">
        <v>3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 t="s">
        <v>32</v>
      </c>
    </row>
    <row r="2014" spans="1:28" x14ac:dyDescent="0.5">
      <c r="A2014">
        <v>983</v>
      </c>
      <c r="B2014">
        <v>1984</v>
      </c>
      <c r="C2014" t="s">
        <v>28</v>
      </c>
      <c r="D2014" t="s">
        <v>37</v>
      </c>
      <c r="E2014" t="s">
        <v>2077</v>
      </c>
      <c r="F2014">
        <v>1</v>
      </c>
      <c r="G2014">
        <v>0</v>
      </c>
      <c r="H2014" t="s">
        <v>516</v>
      </c>
      <c r="I2014">
        <v>82</v>
      </c>
      <c r="J2014">
        <v>110</v>
      </c>
      <c r="K2014">
        <v>29</v>
      </c>
      <c r="L2014">
        <v>92</v>
      </c>
      <c r="M2014">
        <v>28</v>
      </c>
      <c r="N2014">
        <v>10</v>
      </c>
      <c r="O2014">
        <v>145</v>
      </c>
      <c r="P2014">
        <v>1</v>
      </c>
      <c r="Q2014">
        <v>6</v>
      </c>
      <c r="R2014">
        <v>2</v>
      </c>
      <c r="S2014">
        <v>3</v>
      </c>
      <c r="T2014">
        <v>8</v>
      </c>
      <c r="U2014">
        <v>1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 t="s">
        <v>40</v>
      </c>
    </row>
    <row r="2015" spans="1:28" x14ac:dyDescent="0.5">
      <c r="A2015">
        <v>7004</v>
      </c>
      <c r="B2015">
        <v>1984</v>
      </c>
      <c r="C2015" t="s">
        <v>28</v>
      </c>
      <c r="D2015" t="s">
        <v>33</v>
      </c>
      <c r="E2015" t="s">
        <v>2082</v>
      </c>
      <c r="F2015">
        <v>1</v>
      </c>
      <c r="G2015">
        <v>0</v>
      </c>
      <c r="H2015" t="s">
        <v>2083</v>
      </c>
      <c r="I2015">
        <v>82</v>
      </c>
      <c r="J2015">
        <v>24</v>
      </c>
      <c r="K2015">
        <v>3</v>
      </c>
      <c r="L2015">
        <v>26</v>
      </c>
      <c r="M2015">
        <v>7</v>
      </c>
      <c r="N2015">
        <v>1</v>
      </c>
      <c r="O2015">
        <v>23</v>
      </c>
      <c r="P2015">
        <v>3</v>
      </c>
      <c r="Q2015">
        <v>3</v>
      </c>
      <c r="R2015">
        <v>1</v>
      </c>
      <c r="S2015">
        <v>2</v>
      </c>
      <c r="T2015">
        <v>9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 t="s">
        <v>55</v>
      </c>
    </row>
    <row r="2016" spans="1:28" x14ac:dyDescent="0.5">
      <c r="A2016">
        <v>8182</v>
      </c>
      <c r="B2016">
        <v>1984</v>
      </c>
      <c r="C2016" t="s">
        <v>28</v>
      </c>
      <c r="D2016" t="s">
        <v>37</v>
      </c>
      <c r="E2016" t="s">
        <v>1820</v>
      </c>
      <c r="F2016">
        <v>1</v>
      </c>
      <c r="G2016">
        <v>0</v>
      </c>
      <c r="H2016" s="1">
        <v>41760</v>
      </c>
      <c r="I2016">
        <v>91</v>
      </c>
      <c r="J2016">
        <v>53</v>
      </c>
      <c r="K2016">
        <v>3</v>
      </c>
      <c r="L2016">
        <v>49</v>
      </c>
      <c r="M2016">
        <v>7</v>
      </c>
      <c r="N2016">
        <v>4</v>
      </c>
      <c r="O2016">
        <v>5</v>
      </c>
      <c r="P2016">
        <v>4</v>
      </c>
      <c r="Q2016">
        <v>3</v>
      </c>
      <c r="R2016">
        <v>0</v>
      </c>
      <c r="S2016">
        <v>4</v>
      </c>
      <c r="T2016">
        <v>8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 t="s">
        <v>36</v>
      </c>
    </row>
    <row r="2017" spans="1:28" x14ac:dyDescent="0.5">
      <c r="A2017">
        <v>10394</v>
      </c>
      <c r="B2017">
        <v>1984</v>
      </c>
      <c r="C2017" t="s">
        <v>28</v>
      </c>
      <c r="D2017" t="s">
        <v>37</v>
      </c>
      <c r="E2017" t="s">
        <v>2253</v>
      </c>
      <c r="F2017">
        <v>0</v>
      </c>
      <c r="G2017">
        <v>0</v>
      </c>
      <c r="H2017" t="s">
        <v>621</v>
      </c>
      <c r="I2017">
        <v>91</v>
      </c>
      <c r="J2017">
        <v>675</v>
      </c>
      <c r="K2017">
        <v>144</v>
      </c>
      <c r="L2017">
        <v>133</v>
      </c>
      <c r="M2017">
        <v>94</v>
      </c>
      <c r="N2017">
        <v>192</v>
      </c>
      <c r="O2017">
        <v>241</v>
      </c>
      <c r="P2017">
        <v>1</v>
      </c>
      <c r="Q2017">
        <v>4</v>
      </c>
      <c r="R2017">
        <v>8</v>
      </c>
      <c r="S2017">
        <v>5</v>
      </c>
      <c r="T2017">
        <v>1</v>
      </c>
      <c r="U2017">
        <v>1</v>
      </c>
      <c r="V2017">
        <v>0</v>
      </c>
      <c r="W2017">
        <v>1</v>
      </c>
      <c r="X2017">
        <v>1</v>
      </c>
      <c r="Y2017">
        <v>0</v>
      </c>
      <c r="Z2017">
        <v>0</v>
      </c>
      <c r="AA2017">
        <v>0</v>
      </c>
      <c r="AB2017" t="s">
        <v>36</v>
      </c>
    </row>
    <row r="2018" spans="1:28" x14ac:dyDescent="0.5">
      <c r="A2018">
        <v>10500</v>
      </c>
      <c r="B2018">
        <v>1984</v>
      </c>
      <c r="C2018" t="s">
        <v>28</v>
      </c>
      <c r="D2018" t="s">
        <v>37</v>
      </c>
      <c r="E2018" t="s">
        <v>2359</v>
      </c>
      <c r="F2018">
        <v>1</v>
      </c>
      <c r="G2018">
        <v>0</v>
      </c>
      <c r="H2018" s="1">
        <v>41763</v>
      </c>
      <c r="I2018">
        <v>96</v>
      </c>
      <c r="J2018">
        <v>19</v>
      </c>
      <c r="K2018">
        <v>1</v>
      </c>
      <c r="L2018">
        <v>20</v>
      </c>
      <c r="M2018">
        <v>16</v>
      </c>
      <c r="N2018">
        <v>14</v>
      </c>
      <c r="O2018">
        <v>28</v>
      </c>
      <c r="P2018">
        <v>2</v>
      </c>
      <c r="Q2018">
        <v>3</v>
      </c>
      <c r="R2018">
        <v>0</v>
      </c>
      <c r="S2018">
        <v>4</v>
      </c>
      <c r="T2018">
        <v>5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 t="s">
        <v>43</v>
      </c>
    </row>
    <row r="2019" spans="1:28" x14ac:dyDescent="0.5">
      <c r="A2019">
        <v>6568</v>
      </c>
      <c r="B2019">
        <v>1984</v>
      </c>
      <c r="C2019" t="s">
        <v>28</v>
      </c>
      <c r="D2019" t="s">
        <v>37</v>
      </c>
      <c r="E2019" t="s">
        <v>2386</v>
      </c>
      <c r="F2019">
        <v>1</v>
      </c>
      <c r="G2019">
        <v>0</v>
      </c>
      <c r="H2019" t="s">
        <v>266</v>
      </c>
      <c r="I2019">
        <v>97</v>
      </c>
      <c r="J2019">
        <v>11</v>
      </c>
      <c r="K2019">
        <v>0</v>
      </c>
      <c r="L2019">
        <v>36</v>
      </c>
      <c r="M2019">
        <v>15</v>
      </c>
      <c r="N2019">
        <v>5</v>
      </c>
      <c r="O2019">
        <v>12</v>
      </c>
      <c r="P2019">
        <v>1</v>
      </c>
      <c r="Q2019">
        <v>2</v>
      </c>
      <c r="R2019">
        <v>0</v>
      </c>
      <c r="S2019">
        <v>3</v>
      </c>
      <c r="T2019">
        <v>7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 t="s">
        <v>40</v>
      </c>
    </row>
    <row r="2020" spans="1:28" x14ac:dyDescent="0.5">
      <c r="A2020">
        <v>3032</v>
      </c>
      <c r="B2020">
        <v>1984</v>
      </c>
      <c r="C2020" t="s">
        <v>28</v>
      </c>
      <c r="D2020" t="s">
        <v>37</v>
      </c>
      <c r="E2020" t="s">
        <v>2387</v>
      </c>
      <c r="F2020">
        <v>1</v>
      </c>
      <c r="G2020">
        <v>0</v>
      </c>
      <c r="H2020" t="s">
        <v>1602</v>
      </c>
      <c r="I2020">
        <v>97</v>
      </c>
      <c r="J2020">
        <v>28</v>
      </c>
      <c r="K2020">
        <v>34</v>
      </c>
      <c r="L2020">
        <v>62</v>
      </c>
      <c r="M2020">
        <v>11</v>
      </c>
      <c r="N2020">
        <v>14</v>
      </c>
      <c r="O2020">
        <v>44</v>
      </c>
      <c r="P2020">
        <v>3</v>
      </c>
      <c r="Q2020">
        <v>4</v>
      </c>
      <c r="R2020">
        <v>0</v>
      </c>
      <c r="S2020">
        <v>4</v>
      </c>
      <c r="T2020">
        <v>9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 t="s">
        <v>32</v>
      </c>
    </row>
    <row r="2021" spans="1:28" x14ac:dyDescent="0.5">
      <c r="A2021">
        <v>6770</v>
      </c>
      <c r="B2021">
        <v>1985</v>
      </c>
      <c r="C2021" t="s">
        <v>28</v>
      </c>
      <c r="D2021" t="s">
        <v>37</v>
      </c>
      <c r="E2021" t="s">
        <v>238</v>
      </c>
      <c r="F2021">
        <v>1</v>
      </c>
      <c r="G2021">
        <v>0</v>
      </c>
      <c r="H2021" t="s">
        <v>239</v>
      </c>
      <c r="I2021">
        <v>5</v>
      </c>
      <c r="J2021">
        <v>5</v>
      </c>
      <c r="K2021">
        <v>13</v>
      </c>
      <c r="L2021">
        <v>14</v>
      </c>
      <c r="M2021">
        <v>0</v>
      </c>
      <c r="N2021">
        <v>5</v>
      </c>
      <c r="O2021">
        <v>31</v>
      </c>
      <c r="P2021">
        <v>2</v>
      </c>
      <c r="Q2021">
        <v>2</v>
      </c>
      <c r="R2021">
        <v>1</v>
      </c>
      <c r="S2021">
        <v>2</v>
      </c>
      <c r="T2021">
        <v>6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v>1</v>
      </c>
      <c r="AA2021">
        <v>0</v>
      </c>
      <c r="AB2021" t="s">
        <v>40</v>
      </c>
    </row>
    <row r="2022" spans="1:28" x14ac:dyDescent="0.5">
      <c r="A2022">
        <v>8779</v>
      </c>
      <c r="B2022">
        <v>1985</v>
      </c>
      <c r="C2022" t="s">
        <v>48</v>
      </c>
      <c r="D2022" t="s">
        <v>37</v>
      </c>
      <c r="E2022" t="s">
        <v>472</v>
      </c>
      <c r="F2022">
        <v>1</v>
      </c>
      <c r="G2022">
        <v>0</v>
      </c>
      <c r="H2022" t="s">
        <v>473</v>
      </c>
      <c r="I2022">
        <v>13</v>
      </c>
      <c r="J2022">
        <v>56</v>
      </c>
      <c r="K2022">
        <v>4</v>
      </c>
      <c r="L2022">
        <v>76</v>
      </c>
      <c r="M2022">
        <v>17</v>
      </c>
      <c r="N2022">
        <v>1</v>
      </c>
      <c r="O2022">
        <v>18</v>
      </c>
      <c r="P2022">
        <v>4</v>
      </c>
      <c r="Q2022">
        <v>4</v>
      </c>
      <c r="R2022">
        <v>1</v>
      </c>
      <c r="S2022">
        <v>3</v>
      </c>
      <c r="T2022">
        <v>9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v>1</v>
      </c>
      <c r="AA2022">
        <v>0</v>
      </c>
      <c r="AB2022" t="s">
        <v>40</v>
      </c>
    </row>
    <row r="2023" spans="1:28" x14ac:dyDescent="0.5">
      <c r="A2023">
        <v>10699</v>
      </c>
      <c r="B2023">
        <v>1985</v>
      </c>
      <c r="C2023" t="s">
        <v>28</v>
      </c>
      <c r="D2023" t="s">
        <v>37</v>
      </c>
      <c r="E2023" t="s">
        <v>905</v>
      </c>
      <c r="F2023">
        <v>1</v>
      </c>
      <c r="G2023">
        <v>0</v>
      </c>
      <c r="H2023" t="s">
        <v>31</v>
      </c>
      <c r="I2023">
        <v>30</v>
      </c>
      <c r="J2023">
        <v>46</v>
      </c>
      <c r="K2023">
        <v>0</v>
      </c>
      <c r="L2023">
        <v>40</v>
      </c>
      <c r="M2023">
        <v>3</v>
      </c>
      <c r="N2023">
        <v>0</v>
      </c>
      <c r="O2023">
        <v>3</v>
      </c>
      <c r="P2023">
        <v>2</v>
      </c>
      <c r="Q2023">
        <v>3</v>
      </c>
      <c r="R2023">
        <v>0</v>
      </c>
      <c r="S2023">
        <v>3</v>
      </c>
      <c r="T2023">
        <v>8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 t="s">
        <v>72</v>
      </c>
    </row>
    <row r="2024" spans="1:28" x14ac:dyDescent="0.5">
      <c r="A2024">
        <v>9478</v>
      </c>
      <c r="B2024">
        <v>1985</v>
      </c>
      <c r="C2024" t="s">
        <v>28</v>
      </c>
      <c r="D2024" t="s">
        <v>33</v>
      </c>
      <c r="E2024" t="s">
        <v>938</v>
      </c>
      <c r="F2024">
        <v>1</v>
      </c>
      <c r="G2024">
        <v>0</v>
      </c>
      <c r="H2024" t="s">
        <v>939</v>
      </c>
      <c r="I2024">
        <v>30</v>
      </c>
      <c r="J2024">
        <v>91</v>
      </c>
      <c r="K2024">
        <v>64</v>
      </c>
      <c r="L2024">
        <v>128</v>
      </c>
      <c r="M2024">
        <v>65</v>
      </c>
      <c r="N2024">
        <v>3</v>
      </c>
      <c r="O2024">
        <v>50</v>
      </c>
      <c r="P2024">
        <v>2</v>
      </c>
      <c r="Q2024">
        <v>4</v>
      </c>
      <c r="R2024">
        <v>3</v>
      </c>
      <c r="S2024">
        <v>6</v>
      </c>
      <c r="T2024">
        <v>3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 t="s">
        <v>32</v>
      </c>
    </row>
    <row r="2025" spans="1:28" x14ac:dyDescent="0.5">
      <c r="A2025">
        <v>6177</v>
      </c>
      <c r="B2025">
        <v>1985</v>
      </c>
      <c r="C2025" t="s">
        <v>45</v>
      </c>
      <c r="D2025" t="s">
        <v>37</v>
      </c>
      <c r="E2025" t="s">
        <v>972</v>
      </c>
      <c r="F2025">
        <v>1</v>
      </c>
      <c r="G2025">
        <v>0</v>
      </c>
      <c r="H2025" s="1">
        <v>41491</v>
      </c>
      <c r="I2025">
        <v>32</v>
      </c>
      <c r="J2025">
        <v>76</v>
      </c>
      <c r="K2025">
        <v>10</v>
      </c>
      <c r="L2025">
        <v>56</v>
      </c>
      <c r="M2025">
        <v>3</v>
      </c>
      <c r="N2025">
        <v>1</v>
      </c>
      <c r="O2025">
        <v>23</v>
      </c>
      <c r="P2025">
        <v>2</v>
      </c>
      <c r="Q2025">
        <v>4</v>
      </c>
      <c r="R2025">
        <v>0</v>
      </c>
      <c r="S2025">
        <v>4</v>
      </c>
      <c r="T2025">
        <v>8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 t="s">
        <v>40</v>
      </c>
    </row>
    <row r="2026" spans="1:28" x14ac:dyDescent="0.5">
      <c r="A2026">
        <v>6728</v>
      </c>
      <c r="B2026">
        <v>1985</v>
      </c>
      <c r="C2026" t="s">
        <v>28</v>
      </c>
      <c r="D2026" t="s">
        <v>41</v>
      </c>
      <c r="E2026" t="s">
        <v>1122</v>
      </c>
      <c r="F2026">
        <v>1</v>
      </c>
      <c r="G2026">
        <v>0</v>
      </c>
      <c r="H2026" t="s">
        <v>1026</v>
      </c>
      <c r="I2026">
        <v>38</v>
      </c>
      <c r="J2026">
        <v>16</v>
      </c>
      <c r="K2026">
        <v>0</v>
      </c>
      <c r="L2026">
        <v>17</v>
      </c>
      <c r="M2026">
        <v>6</v>
      </c>
      <c r="N2026">
        <v>3</v>
      </c>
      <c r="O2026">
        <v>6</v>
      </c>
      <c r="P2026">
        <v>2</v>
      </c>
      <c r="Q2026">
        <v>1</v>
      </c>
      <c r="R2026">
        <v>0</v>
      </c>
      <c r="S2026">
        <v>3</v>
      </c>
      <c r="T2026">
        <v>9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 t="s">
        <v>32</v>
      </c>
    </row>
    <row r="2027" spans="1:28" x14ac:dyDescent="0.5">
      <c r="A2027">
        <v>10790</v>
      </c>
      <c r="B2027">
        <v>1985</v>
      </c>
      <c r="C2027" t="s">
        <v>45</v>
      </c>
      <c r="D2027" t="s">
        <v>37</v>
      </c>
      <c r="E2027" t="s">
        <v>1154</v>
      </c>
      <c r="F2027">
        <v>1</v>
      </c>
      <c r="G2027">
        <v>0</v>
      </c>
      <c r="H2027" t="s">
        <v>318</v>
      </c>
      <c r="I2027">
        <v>40</v>
      </c>
      <c r="J2027">
        <v>9</v>
      </c>
      <c r="K2027">
        <v>0</v>
      </c>
      <c r="L2027">
        <v>5</v>
      </c>
      <c r="M2027">
        <v>0</v>
      </c>
      <c r="N2027">
        <v>0</v>
      </c>
      <c r="O2027">
        <v>7</v>
      </c>
      <c r="P2027">
        <v>1</v>
      </c>
      <c r="Q2027">
        <v>1</v>
      </c>
      <c r="R2027">
        <v>0</v>
      </c>
      <c r="S2027">
        <v>2</v>
      </c>
      <c r="T2027">
        <v>8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 t="s">
        <v>32</v>
      </c>
    </row>
    <row r="2028" spans="1:28" x14ac:dyDescent="0.5">
      <c r="A2028">
        <v>521</v>
      </c>
      <c r="B2028">
        <v>1985</v>
      </c>
      <c r="C2028" t="s">
        <v>28</v>
      </c>
      <c r="D2028" t="s">
        <v>41</v>
      </c>
      <c r="E2028" t="s">
        <v>1203</v>
      </c>
      <c r="F2028">
        <v>1</v>
      </c>
      <c r="G2028">
        <v>0</v>
      </c>
      <c r="H2028" t="s">
        <v>527</v>
      </c>
      <c r="I2028">
        <v>42</v>
      </c>
      <c r="J2028">
        <v>174</v>
      </c>
      <c r="K2028">
        <v>77</v>
      </c>
      <c r="L2028">
        <v>203</v>
      </c>
      <c r="M2028">
        <v>6</v>
      </c>
      <c r="N2028">
        <v>24</v>
      </c>
      <c r="O2028">
        <v>97</v>
      </c>
      <c r="P2028">
        <v>2</v>
      </c>
      <c r="Q2028">
        <v>8</v>
      </c>
      <c r="R2028">
        <v>1</v>
      </c>
      <c r="S2028">
        <v>7</v>
      </c>
      <c r="T2028">
        <v>7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 t="s">
        <v>32</v>
      </c>
    </row>
    <row r="2029" spans="1:28" x14ac:dyDescent="0.5">
      <c r="A2029">
        <v>7679</v>
      </c>
      <c r="B2029">
        <v>1985</v>
      </c>
      <c r="C2029" t="s">
        <v>45</v>
      </c>
      <c r="D2029" t="s">
        <v>33</v>
      </c>
      <c r="E2029" t="s">
        <v>1309</v>
      </c>
      <c r="F2029">
        <v>0</v>
      </c>
      <c r="G2029">
        <v>0</v>
      </c>
      <c r="H2029" t="s">
        <v>1073</v>
      </c>
      <c r="I2029">
        <v>48</v>
      </c>
      <c r="J2029">
        <v>6</v>
      </c>
      <c r="K2029">
        <v>3</v>
      </c>
      <c r="L2029">
        <v>12</v>
      </c>
      <c r="M2029">
        <v>6</v>
      </c>
      <c r="N2029">
        <v>1</v>
      </c>
      <c r="O2029">
        <v>0</v>
      </c>
      <c r="P2029">
        <v>1</v>
      </c>
      <c r="Q2029">
        <v>1</v>
      </c>
      <c r="R2029">
        <v>1</v>
      </c>
      <c r="S2029">
        <v>3</v>
      </c>
      <c r="T2029">
        <v>3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 t="s">
        <v>32</v>
      </c>
    </row>
    <row r="2030" spans="1:28" x14ac:dyDescent="0.5">
      <c r="A2030">
        <v>8143</v>
      </c>
      <c r="B2030">
        <v>1985</v>
      </c>
      <c r="C2030" t="s">
        <v>45</v>
      </c>
      <c r="D2030" t="s">
        <v>33</v>
      </c>
      <c r="E2030" t="s">
        <v>1344</v>
      </c>
      <c r="F2030">
        <v>0</v>
      </c>
      <c r="G2030">
        <v>0</v>
      </c>
      <c r="H2030" t="s">
        <v>140</v>
      </c>
      <c r="I2030">
        <v>49</v>
      </c>
      <c r="J2030">
        <v>202</v>
      </c>
      <c r="K2030">
        <v>2</v>
      </c>
      <c r="L2030">
        <v>46</v>
      </c>
      <c r="M2030">
        <v>3</v>
      </c>
      <c r="N2030">
        <v>2</v>
      </c>
      <c r="O2030">
        <v>10</v>
      </c>
      <c r="P2030">
        <v>2</v>
      </c>
      <c r="Q2030">
        <v>4</v>
      </c>
      <c r="R2030">
        <v>2</v>
      </c>
      <c r="S2030">
        <v>5</v>
      </c>
      <c r="T2030">
        <v>7</v>
      </c>
      <c r="U2030">
        <v>0</v>
      </c>
      <c r="V2030">
        <v>1</v>
      </c>
      <c r="W2030">
        <v>0</v>
      </c>
      <c r="X2030">
        <v>1</v>
      </c>
      <c r="Y2030">
        <v>0</v>
      </c>
      <c r="Z2030">
        <v>1</v>
      </c>
      <c r="AA2030">
        <v>0</v>
      </c>
      <c r="AB2030" t="s">
        <v>32</v>
      </c>
    </row>
    <row r="2031" spans="1:28" x14ac:dyDescent="0.5">
      <c r="A2031">
        <v>8977</v>
      </c>
      <c r="B2031">
        <v>1985</v>
      </c>
      <c r="C2031" t="s">
        <v>123</v>
      </c>
      <c r="D2031" t="s">
        <v>33</v>
      </c>
      <c r="E2031" t="s">
        <v>1414</v>
      </c>
      <c r="F2031">
        <v>0</v>
      </c>
      <c r="G2031">
        <v>0</v>
      </c>
      <c r="H2031" s="1">
        <v>41609</v>
      </c>
      <c r="I2031">
        <v>51</v>
      </c>
      <c r="J2031">
        <v>1</v>
      </c>
      <c r="K2031">
        <v>3</v>
      </c>
      <c r="L2031">
        <v>4</v>
      </c>
      <c r="M2031">
        <v>2</v>
      </c>
      <c r="N2031">
        <v>3</v>
      </c>
      <c r="O2031">
        <v>11</v>
      </c>
      <c r="P2031">
        <v>1</v>
      </c>
      <c r="Q2031">
        <v>0</v>
      </c>
      <c r="R2031">
        <v>0</v>
      </c>
      <c r="S2031">
        <v>3</v>
      </c>
      <c r="T2031">
        <v>4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 t="s">
        <v>32</v>
      </c>
    </row>
    <row r="2032" spans="1:28" x14ac:dyDescent="0.5">
      <c r="A2032">
        <v>6340</v>
      </c>
      <c r="B2032">
        <v>1985</v>
      </c>
      <c r="C2032" t="s">
        <v>28</v>
      </c>
      <c r="D2032" t="s">
        <v>33</v>
      </c>
      <c r="E2032" t="s">
        <v>1428</v>
      </c>
      <c r="F2032">
        <v>1</v>
      </c>
      <c r="G2032">
        <v>0</v>
      </c>
      <c r="H2032" t="s">
        <v>427</v>
      </c>
      <c r="I2032">
        <v>52</v>
      </c>
      <c r="J2032">
        <v>3</v>
      </c>
      <c r="K2032">
        <v>3</v>
      </c>
      <c r="L2032">
        <v>7</v>
      </c>
      <c r="M2032">
        <v>0</v>
      </c>
      <c r="N2032">
        <v>2</v>
      </c>
      <c r="O2032">
        <v>11</v>
      </c>
      <c r="P2032">
        <v>2</v>
      </c>
      <c r="Q2032">
        <v>1</v>
      </c>
      <c r="R2032">
        <v>0</v>
      </c>
      <c r="S2032">
        <v>3</v>
      </c>
      <c r="T2032">
        <v>6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 t="s">
        <v>72</v>
      </c>
    </row>
    <row r="2033" spans="1:28" x14ac:dyDescent="0.5">
      <c r="A2033">
        <v>5790</v>
      </c>
      <c r="B2033">
        <v>1985</v>
      </c>
      <c r="C2033" t="s">
        <v>28</v>
      </c>
      <c r="D2033" t="s">
        <v>37</v>
      </c>
      <c r="E2033" t="s">
        <v>1639</v>
      </c>
      <c r="F2033">
        <v>1</v>
      </c>
      <c r="G2033">
        <v>0</v>
      </c>
      <c r="H2033" t="s">
        <v>1640</v>
      </c>
      <c r="I2033">
        <v>62</v>
      </c>
      <c r="J2033">
        <v>25</v>
      </c>
      <c r="K2033">
        <v>6</v>
      </c>
      <c r="L2033">
        <v>16</v>
      </c>
      <c r="M2033">
        <v>20</v>
      </c>
      <c r="N2033">
        <v>0</v>
      </c>
      <c r="O2033">
        <v>5</v>
      </c>
      <c r="P2033">
        <v>2</v>
      </c>
      <c r="Q2033">
        <v>2</v>
      </c>
      <c r="R2033">
        <v>0</v>
      </c>
      <c r="S2033">
        <v>3</v>
      </c>
      <c r="T2033">
        <v>8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 t="s">
        <v>32</v>
      </c>
    </row>
    <row r="2034" spans="1:28" x14ac:dyDescent="0.5">
      <c r="A2034">
        <v>8442</v>
      </c>
      <c r="B2034">
        <v>1985</v>
      </c>
      <c r="C2034" t="s">
        <v>58</v>
      </c>
      <c r="D2034" t="s">
        <v>37</v>
      </c>
      <c r="E2034" t="s">
        <v>1656</v>
      </c>
      <c r="F2034">
        <v>2</v>
      </c>
      <c r="G2034">
        <v>0</v>
      </c>
      <c r="H2034" s="1">
        <v>41373</v>
      </c>
      <c r="I2034">
        <v>63</v>
      </c>
      <c r="J2034">
        <v>9</v>
      </c>
      <c r="K2034">
        <v>0</v>
      </c>
      <c r="L2034">
        <v>7</v>
      </c>
      <c r="M2034">
        <v>3</v>
      </c>
      <c r="N2034">
        <v>4</v>
      </c>
      <c r="O2034">
        <v>7</v>
      </c>
      <c r="P2034">
        <v>2</v>
      </c>
      <c r="Q2034">
        <v>1</v>
      </c>
      <c r="R2034">
        <v>0</v>
      </c>
      <c r="S2034">
        <v>3</v>
      </c>
      <c r="T2034">
        <v>7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 t="s">
        <v>36</v>
      </c>
    </row>
    <row r="2035" spans="1:28" x14ac:dyDescent="0.5">
      <c r="A2035">
        <v>0</v>
      </c>
      <c r="B2035">
        <v>1985</v>
      </c>
      <c r="C2035" t="s">
        <v>28</v>
      </c>
      <c r="D2035" t="s">
        <v>37</v>
      </c>
      <c r="E2035" t="s">
        <v>1729</v>
      </c>
      <c r="F2035">
        <v>0</v>
      </c>
      <c r="G2035">
        <v>0</v>
      </c>
      <c r="H2035" s="1">
        <v>41369</v>
      </c>
      <c r="I2035">
        <v>66</v>
      </c>
      <c r="J2035">
        <v>239</v>
      </c>
      <c r="K2035">
        <v>10</v>
      </c>
      <c r="L2035">
        <v>554</v>
      </c>
      <c r="M2035">
        <v>254</v>
      </c>
      <c r="N2035">
        <v>87</v>
      </c>
      <c r="O2035">
        <v>54</v>
      </c>
      <c r="P2035">
        <v>1</v>
      </c>
      <c r="Q2035">
        <v>3</v>
      </c>
      <c r="R2035">
        <v>4</v>
      </c>
      <c r="S2035">
        <v>9</v>
      </c>
      <c r="T2035">
        <v>1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 t="s">
        <v>72</v>
      </c>
    </row>
    <row r="2036" spans="1:28" x14ac:dyDescent="0.5">
      <c r="A2036">
        <v>425</v>
      </c>
      <c r="B2036">
        <v>1985</v>
      </c>
      <c r="C2036" t="s">
        <v>28</v>
      </c>
      <c r="D2036" t="s">
        <v>37</v>
      </c>
      <c r="E2036" t="s">
        <v>1731</v>
      </c>
      <c r="F2036">
        <v>2</v>
      </c>
      <c r="G2036">
        <v>0</v>
      </c>
      <c r="H2036" t="s">
        <v>318</v>
      </c>
      <c r="I2036">
        <v>66</v>
      </c>
      <c r="J2036">
        <v>374</v>
      </c>
      <c r="K2036">
        <v>64</v>
      </c>
      <c r="L2036">
        <v>116</v>
      </c>
      <c r="M2036">
        <v>84</v>
      </c>
      <c r="N2036">
        <v>25</v>
      </c>
      <c r="O2036">
        <v>64</v>
      </c>
      <c r="P2036">
        <v>3</v>
      </c>
      <c r="Q2036">
        <v>6</v>
      </c>
      <c r="R2036">
        <v>2</v>
      </c>
      <c r="S2036">
        <v>11</v>
      </c>
      <c r="T2036">
        <v>5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 t="s">
        <v>55</v>
      </c>
    </row>
    <row r="2037" spans="1:28" x14ac:dyDescent="0.5">
      <c r="A2037">
        <v>5140</v>
      </c>
      <c r="B2037">
        <v>1985</v>
      </c>
      <c r="C2037" t="s">
        <v>45</v>
      </c>
      <c r="D2037" t="s">
        <v>37</v>
      </c>
      <c r="E2037" t="s">
        <v>1734</v>
      </c>
      <c r="F2037">
        <v>1</v>
      </c>
      <c r="G2037">
        <v>0</v>
      </c>
      <c r="H2037" t="s">
        <v>1235</v>
      </c>
      <c r="I2037">
        <v>66</v>
      </c>
      <c r="J2037">
        <v>1047</v>
      </c>
      <c r="K2037">
        <v>0</v>
      </c>
      <c r="L2037">
        <v>140</v>
      </c>
      <c r="M2037">
        <v>67</v>
      </c>
      <c r="N2037">
        <v>38</v>
      </c>
      <c r="O2037">
        <v>153</v>
      </c>
      <c r="P2037">
        <v>2</v>
      </c>
      <c r="Q2037">
        <v>4</v>
      </c>
      <c r="R2037">
        <v>3</v>
      </c>
      <c r="S2037">
        <v>12</v>
      </c>
      <c r="T2037">
        <v>8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 t="s">
        <v>32</v>
      </c>
    </row>
    <row r="2038" spans="1:28" x14ac:dyDescent="0.5">
      <c r="A2038">
        <v>7290</v>
      </c>
      <c r="B2038">
        <v>1985</v>
      </c>
      <c r="C2038" t="s">
        <v>28</v>
      </c>
      <c r="D2038" t="s">
        <v>33</v>
      </c>
      <c r="E2038" t="s">
        <v>1780</v>
      </c>
      <c r="F2038">
        <v>0</v>
      </c>
      <c r="G2038">
        <v>0</v>
      </c>
      <c r="H2038" s="1">
        <v>41039</v>
      </c>
      <c r="I2038">
        <v>68</v>
      </c>
      <c r="J2038">
        <v>347</v>
      </c>
      <c r="K2038">
        <v>44</v>
      </c>
      <c r="L2038">
        <v>534</v>
      </c>
      <c r="M2038">
        <v>17</v>
      </c>
      <c r="N2038">
        <v>0</v>
      </c>
      <c r="O2038">
        <v>26</v>
      </c>
      <c r="P2038">
        <v>1</v>
      </c>
      <c r="Q2038">
        <v>3</v>
      </c>
      <c r="R2038">
        <v>5</v>
      </c>
      <c r="S2038">
        <v>12</v>
      </c>
      <c r="T2038">
        <v>2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 t="s">
        <v>32</v>
      </c>
    </row>
    <row r="2039" spans="1:28" x14ac:dyDescent="0.5">
      <c r="A2039">
        <v>8895</v>
      </c>
      <c r="B2039">
        <v>1985</v>
      </c>
      <c r="C2039" t="s">
        <v>28</v>
      </c>
      <c r="D2039" t="s">
        <v>33</v>
      </c>
      <c r="E2039" t="s">
        <v>1780</v>
      </c>
      <c r="F2039">
        <v>0</v>
      </c>
      <c r="G2039">
        <v>0</v>
      </c>
      <c r="H2039" s="1">
        <v>41039</v>
      </c>
      <c r="I2039">
        <v>68</v>
      </c>
      <c r="J2039">
        <v>347</v>
      </c>
      <c r="K2039">
        <v>44</v>
      </c>
      <c r="L2039">
        <v>534</v>
      </c>
      <c r="M2039">
        <v>17</v>
      </c>
      <c r="N2039">
        <v>0</v>
      </c>
      <c r="O2039">
        <v>26</v>
      </c>
      <c r="P2039">
        <v>1</v>
      </c>
      <c r="Q2039">
        <v>3</v>
      </c>
      <c r="R2039">
        <v>5</v>
      </c>
      <c r="S2039">
        <v>12</v>
      </c>
      <c r="T2039">
        <v>2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 t="s">
        <v>32</v>
      </c>
    </row>
    <row r="2040" spans="1:28" x14ac:dyDescent="0.5">
      <c r="A2040">
        <v>9246</v>
      </c>
      <c r="B2040">
        <v>1985</v>
      </c>
      <c r="C2040" t="s">
        <v>58</v>
      </c>
      <c r="D2040" t="s">
        <v>41</v>
      </c>
      <c r="E2040" t="s">
        <v>1890</v>
      </c>
      <c r="F2040">
        <v>1</v>
      </c>
      <c r="G2040">
        <v>0</v>
      </c>
      <c r="H2040" t="s">
        <v>1891</v>
      </c>
      <c r="I2040">
        <v>73</v>
      </c>
      <c r="J2040">
        <v>171</v>
      </c>
      <c r="K2040">
        <v>3</v>
      </c>
      <c r="L2040">
        <v>129</v>
      </c>
      <c r="M2040">
        <v>26</v>
      </c>
      <c r="N2040">
        <v>24</v>
      </c>
      <c r="O2040">
        <v>62</v>
      </c>
      <c r="P2040">
        <v>4</v>
      </c>
      <c r="Q2040">
        <v>6</v>
      </c>
      <c r="R2040">
        <v>1</v>
      </c>
      <c r="S2040">
        <v>6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 t="s">
        <v>55</v>
      </c>
    </row>
    <row r="2041" spans="1:28" x14ac:dyDescent="0.5">
      <c r="A2041">
        <v>9543</v>
      </c>
      <c r="B2041">
        <v>1985</v>
      </c>
      <c r="C2041" t="s">
        <v>28</v>
      </c>
      <c r="D2041" t="s">
        <v>37</v>
      </c>
      <c r="E2041" t="s">
        <v>1899</v>
      </c>
      <c r="F2041">
        <v>1</v>
      </c>
      <c r="G2041">
        <v>0</v>
      </c>
      <c r="H2041" t="s">
        <v>212</v>
      </c>
      <c r="I2041">
        <v>74</v>
      </c>
      <c r="J2041">
        <v>3</v>
      </c>
      <c r="K2041">
        <v>6</v>
      </c>
      <c r="L2041">
        <v>5</v>
      </c>
      <c r="M2041">
        <v>0</v>
      </c>
      <c r="N2041">
        <v>2</v>
      </c>
      <c r="O2041">
        <v>6</v>
      </c>
      <c r="P2041">
        <v>1</v>
      </c>
      <c r="Q2041">
        <v>0</v>
      </c>
      <c r="R2041">
        <v>0</v>
      </c>
      <c r="S2041">
        <v>3</v>
      </c>
      <c r="T2041">
        <v>7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 t="s">
        <v>32</v>
      </c>
    </row>
    <row r="2042" spans="1:28" x14ac:dyDescent="0.5">
      <c r="A2042">
        <v>7093</v>
      </c>
      <c r="B2042">
        <v>1985</v>
      </c>
      <c r="C2042" t="s">
        <v>28</v>
      </c>
      <c r="D2042" t="s">
        <v>37</v>
      </c>
      <c r="E2042" t="s">
        <v>1899</v>
      </c>
      <c r="F2042">
        <v>1</v>
      </c>
      <c r="G2042">
        <v>0</v>
      </c>
      <c r="H2042" t="s">
        <v>212</v>
      </c>
      <c r="I2042">
        <v>74</v>
      </c>
      <c r="J2042">
        <v>3</v>
      </c>
      <c r="K2042">
        <v>6</v>
      </c>
      <c r="L2042">
        <v>5</v>
      </c>
      <c r="M2042">
        <v>0</v>
      </c>
      <c r="N2042">
        <v>2</v>
      </c>
      <c r="O2042">
        <v>6</v>
      </c>
      <c r="P2042">
        <v>1</v>
      </c>
      <c r="Q2042">
        <v>0</v>
      </c>
      <c r="R2042">
        <v>0</v>
      </c>
      <c r="S2042">
        <v>3</v>
      </c>
      <c r="T2042">
        <v>7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 t="s">
        <v>32</v>
      </c>
    </row>
    <row r="2043" spans="1:28" x14ac:dyDescent="0.5">
      <c r="A2043">
        <v>2894</v>
      </c>
      <c r="B2043">
        <v>1985</v>
      </c>
      <c r="C2043" t="s">
        <v>28</v>
      </c>
      <c r="D2043" t="s">
        <v>33</v>
      </c>
      <c r="E2043" t="s">
        <v>1900</v>
      </c>
      <c r="F2043">
        <v>0</v>
      </c>
      <c r="G2043">
        <v>0</v>
      </c>
      <c r="H2043" t="s">
        <v>95</v>
      </c>
      <c r="I2043">
        <v>74</v>
      </c>
      <c r="J2043">
        <v>1067</v>
      </c>
      <c r="K2043">
        <v>138</v>
      </c>
      <c r="L2043">
        <v>750</v>
      </c>
      <c r="M2043">
        <v>0</v>
      </c>
      <c r="N2043">
        <v>19</v>
      </c>
      <c r="O2043">
        <v>39</v>
      </c>
      <c r="P2043">
        <v>1</v>
      </c>
      <c r="Q2043">
        <v>7</v>
      </c>
      <c r="R2043">
        <v>5</v>
      </c>
      <c r="S2043">
        <v>8</v>
      </c>
      <c r="T2043">
        <v>4</v>
      </c>
      <c r="U2043">
        <v>0</v>
      </c>
      <c r="V2043">
        <v>1</v>
      </c>
      <c r="W2043">
        <v>1</v>
      </c>
      <c r="X2043">
        <v>1</v>
      </c>
      <c r="Y2043">
        <v>0</v>
      </c>
      <c r="Z2043">
        <v>1</v>
      </c>
      <c r="AA2043">
        <v>0</v>
      </c>
      <c r="AB2043" t="s">
        <v>32</v>
      </c>
    </row>
    <row r="2044" spans="1:28" x14ac:dyDescent="0.5">
      <c r="A2044">
        <v>6437</v>
      </c>
      <c r="B2044">
        <v>1985</v>
      </c>
      <c r="C2044" t="s">
        <v>48</v>
      </c>
      <c r="D2044" t="s">
        <v>33</v>
      </c>
      <c r="E2044" t="s">
        <v>2031</v>
      </c>
      <c r="F2044">
        <v>1</v>
      </c>
      <c r="G2044">
        <v>0</v>
      </c>
      <c r="H2044" t="s">
        <v>471</v>
      </c>
      <c r="I2044">
        <v>80</v>
      </c>
      <c r="J2044">
        <v>21</v>
      </c>
      <c r="K2044">
        <v>8</v>
      </c>
      <c r="L2044">
        <v>20</v>
      </c>
      <c r="M2044">
        <v>15</v>
      </c>
      <c r="N2044">
        <v>3</v>
      </c>
      <c r="O2044">
        <v>9</v>
      </c>
      <c r="P2044">
        <v>1</v>
      </c>
      <c r="Q2044">
        <v>2</v>
      </c>
      <c r="R2044">
        <v>0</v>
      </c>
      <c r="S2044">
        <v>3</v>
      </c>
      <c r="T2044">
        <v>7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 t="s">
        <v>32</v>
      </c>
    </row>
    <row r="2045" spans="1:28" x14ac:dyDescent="0.5">
      <c r="A2045">
        <v>1878</v>
      </c>
      <c r="B2045">
        <v>1985</v>
      </c>
      <c r="C2045" t="s">
        <v>48</v>
      </c>
      <c r="D2045" t="s">
        <v>37</v>
      </c>
      <c r="E2045" t="s">
        <v>2094</v>
      </c>
      <c r="F2045">
        <v>0</v>
      </c>
      <c r="G2045">
        <v>0</v>
      </c>
      <c r="H2045" t="s">
        <v>1800</v>
      </c>
      <c r="I2045">
        <v>83</v>
      </c>
      <c r="J2045">
        <v>4</v>
      </c>
      <c r="K2045">
        <v>6</v>
      </c>
      <c r="L2045">
        <v>8</v>
      </c>
      <c r="M2045">
        <v>6</v>
      </c>
      <c r="N2045">
        <v>3</v>
      </c>
      <c r="O2045">
        <v>10</v>
      </c>
      <c r="P2045">
        <v>1</v>
      </c>
      <c r="Q2045">
        <v>2</v>
      </c>
      <c r="R2045">
        <v>0</v>
      </c>
      <c r="S2045">
        <v>3</v>
      </c>
      <c r="T2045">
        <v>7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 t="s">
        <v>32</v>
      </c>
    </row>
    <row r="2046" spans="1:28" x14ac:dyDescent="0.5">
      <c r="A2046">
        <v>9349</v>
      </c>
      <c r="B2046">
        <v>1985</v>
      </c>
      <c r="C2046" t="s">
        <v>28</v>
      </c>
      <c r="D2046" t="s">
        <v>37</v>
      </c>
      <c r="E2046" t="s">
        <v>2117</v>
      </c>
      <c r="F2046">
        <v>0</v>
      </c>
      <c r="G2046">
        <v>0</v>
      </c>
      <c r="H2046" t="s">
        <v>2118</v>
      </c>
      <c r="I2046">
        <v>84</v>
      </c>
      <c r="J2046">
        <v>693</v>
      </c>
      <c r="K2046">
        <v>21</v>
      </c>
      <c r="L2046">
        <v>118</v>
      </c>
      <c r="M2046">
        <v>110</v>
      </c>
      <c r="N2046">
        <v>147</v>
      </c>
      <c r="O2046">
        <v>42</v>
      </c>
      <c r="P2046">
        <v>1</v>
      </c>
      <c r="Q2046">
        <v>6</v>
      </c>
      <c r="R2046">
        <v>5</v>
      </c>
      <c r="S2046">
        <v>11</v>
      </c>
      <c r="T2046">
        <v>2</v>
      </c>
      <c r="U2046">
        <v>0</v>
      </c>
      <c r="V2046">
        <v>0</v>
      </c>
      <c r="W2046">
        <v>1</v>
      </c>
      <c r="X2046">
        <v>1</v>
      </c>
      <c r="Y2046">
        <v>0</v>
      </c>
      <c r="Z2046">
        <v>0</v>
      </c>
      <c r="AA2046">
        <v>0</v>
      </c>
      <c r="AB2046" t="s">
        <v>51</v>
      </c>
    </row>
    <row r="2047" spans="1:28" x14ac:dyDescent="0.5">
      <c r="A2047">
        <v>2278</v>
      </c>
      <c r="B2047">
        <v>1985</v>
      </c>
      <c r="C2047" t="s">
        <v>48</v>
      </c>
      <c r="D2047" t="s">
        <v>33</v>
      </c>
      <c r="E2047" t="s">
        <v>2168</v>
      </c>
      <c r="F2047">
        <v>1</v>
      </c>
      <c r="G2047">
        <v>0</v>
      </c>
      <c r="H2047" s="1">
        <v>40979</v>
      </c>
      <c r="I2047">
        <v>86</v>
      </c>
      <c r="J2047">
        <v>4</v>
      </c>
      <c r="K2047">
        <v>17</v>
      </c>
      <c r="L2047">
        <v>19</v>
      </c>
      <c r="M2047">
        <v>30</v>
      </c>
      <c r="N2047">
        <v>24</v>
      </c>
      <c r="O2047">
        <v>39</v>
      </c>
      <c r="P2047">
        <v>2</v>
      </c>
      <c r="Q2047">
        <v>2</v>
      </c>
      <c r="R2047">
        <v>1</v>
      </c>
      <c r="S2047">
        <v>3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 t="s">
        <v>40</v>
      </c>
    </row>
    <row r="2048" spans="1:28" x14ac:dyDescent="0.5">
      <c r="A2048">
        <v>3332</v>
      </c>
      <c r="B2048">
        <v>1985</v>
      </c>
      <c r="C2048" t="s">
        <v>28</v>
      </c>
      <c r="D2048" t="s">
        <v>33</v>
      </c>
      <c r="E2048" t="s">
        <v>2193</v>
      </c>
      <c r="F2048">
        <v>1</v>
      </c>
      <c r="G2048">
        <v>0</v>
      </c>
      <c r="H2048" t="s">
        <v>1627</v>
      </c>
      <c r="I2048">
        <v>87</v>
      </c>
      <c r="J2048">
        <v>64</v>
      </c>
      <c r="K2048">
        <v>4</v>
      </c>
      <c r="L2048">
        <v>68</v>
      </c>
      <c r="M2048">
        <v>7</v>
      </c>
      <c r="N2048">
        <v>5</v>
      </c>
      <c r="O2048">
        <v>17</v>
      </c>
      <c r="P2048">
        <v>4</v>
      </c>
      <c r="Q2048">
        <v>3</v>
      </c>
      <c r="R2048">
        <v>1</v>
      </c>
      <c r="S2048">
        <v>4</v>
      </c>
      <c r="T2048">
        <v>8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 t="s">
        <v>51</v>
      </c>
    </row>
    <row r="2049" spans="1:28" x14ac:dyDescent="0.5">
      <c r="A2049">
        <v>7433</v>
      </c>
      <c r="B2049">
        <v>1985</v>
      </c>
      <c r="C2049" t="s">
        <v>28</v>
      </c>
      <c r="D2049" t="s">
        <v>33</v>
      </c>
      <c r="E2049" t="s">
        <v>2193</v>
      </c>
      <c r="F2049">
        <v>1</v>
      </c>
      <c r="G2049">
        <v>0</v>
      </c>
      <c r="H2049" t="s">
        <v>1627</v>
      </c>
      <c r="I2049">
        <v>87</v>
      </c>
      <c r="J2049">
        <v>64</v>
      </c>
      <c r="K2049">
        <v>4</v>
      </c>
      <c r="L2049">
        <v>68</v>
      </c>
      <c r="M2049">
        <v>7</v>
      </c>
      <c r="N2049">
        <v>5</v>
      </c>
      <c r="O2049">
        <v>17</v>
      </c>
      <c r="P2049">
        <v>4</v>
      </c>
      <c r="Q2049">
        <v>3</v>
      </c>
      <c r="R2049">
        <v>1</v>
      </c>
      <c r="S2049">
        <v>4</v>
      </c>
      <c r="T2049">
        <v>8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 t="s">
        <v>32</v>
      </c>
    </row>
    <row r="2050" spans="1:28" x14ac:dyDescent="0.5">
      <c r="A2050">
        <v>503</v>
      </c>
      <c r="B2050">
        <v>1985</v>
      </c>
      <c r="C2050" t="s">
        <v>58</v>
      </c>
      <c r="D2050" t="s">
        <v>37</v>
      </c>
      <c r="E2050" t="s">
        <v>2204</v>
      </c>
      <c r="F2050">
        <v>1</v>
      </c>
      <c r="G2050">
        <v>0</v>
      </c>
      <c r="H2050" s="1">
        <v>41611</v>
      </c>
      <c r="I2050">
        <v>88</v>
      </c>
      <c r="J2050">
        <v>13</v>
      </c>
      <c r="K2050">
        <v>1</v>
      </c>
      <c r="L2050">
        <v>29</v>
      </c>
      <c r="M2050">
        <v>3</v>
      </c>
      <c r="N2050">
        <v>0</v>
      </c>
      <c r="O2050">
        <v>7</v>
      </c>
      <c r="P2050">
        <v>2</v>
      </c>
      <c r="Q2050">
        <v>2</v>
      </c>
      <c r="R2050">
        <v>0</v>
      </c>
      <c r="S2050">
        <v>3</v>
      </c>
      <c r="T2050">
        <v>8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 t="s">
        <v>43</v>
      </c>
    </row>
    <row r="2051" spans="1:28" x14ac:dyDescent="0.5">
      <c r="A2051">
        <v>2292</v>
      </c>
      <c r="B2051">
        <v>1985</v>
      </c>
      <c r="C2051" t="s">
        <v>28</v>
      </c>
      <c r="D2051" t="s">
        <v>33</v>
      </c>
      <c r="E2051" t="s">
        <v>2325</v>
      </c>
      <c r="F2051">
        <v>1</v>
      </c>
      <c r="G2051">
        <v>0</v>
      </c>
      <c r="H2051" s="1">
        <v>41313</v>
      </c>
      <c r="I2051">
        <v>94</v>
      </c>
      <c r="J2051">
        <v>5</v>
      </c>
      <c r="K2051">
        <v>4</v>
      </c>
      <c r="L2051">
        <v>8</v>
      </c>
      <c r="M2051">
        <v>2</v>
      </c>
      <c r="N2051">
        <v>0</v>
      </c>
      <c r="O2051">
        <v>5</v>
      </c>
      <c r="P2051">
        <v>1</v>
      </c>
      <c r="Q2051">
        <v>1</v>
      </c>
      <c r="R2051">
        <v>0</v>
      </c>
      <c r="S2051">
        <v>3</v>
      </c>
      <c r="T2051">
        <v>5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 t="s">
        <v>32</v>
      </c>
    </row>
    <row r="2052" spans="1:28" x14ac:dyDescent="0.5">
      <c r="A2052">
        <v>10001</v>
      </c>
      <c r="B2052">
        <v>1985</v>
      </c>
      <c r="C2052" t="s">
        <v>48</v>
      </c>
      <c r="D2052" t="s">
        <v>41</v>
      </c>
      <c r="E2052" t="s">
        <v>245</v>
      </c>
      <c r="F2052">
        <v>1</v>
      </c>
      <c r="G2052">
        <v>0</v>
      </c>
      <c r="H2052" s="1">
        <v>40916</v>
      </c>
      <c r="I2052">
        <v>98</v>
      </c>
      <c r="J2052">
        <v>5</v>
      </c>
      <c r="K2052">
        <v>17</v>
      </c>
      <c r="L2052">
        <v>17</v>
      </c>
      <c r="M2052">
        <v>13</v>
      </c>
      <c r="N2052">
        <v>14</v>
      </c>
      <c r="O2052">
        <v>34</v>
      </c>
      <c r="P2052">
        <v>4</v>
      </c>
      <c r="Q2052">
        <v>2</v>
      </c>
      <c r="R2052">
        <v>1</v>
      </c>
      <c r="S2052">
        <v>3</v>
      </c>
      <c r="T2052">
        <v>9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 t="s">
        <v>32</v>
      </c>
    </row>
    <row r="2053" spans="1:28" x14ac:dyDescent="0.5">
      <c r="A2053">
        <v>9264</v>
      </c>
      <c r="B2053">
        <v>1986</v>
      </c>
      <c r="C2053" t="s">
        <v>28</v>
      </c>
      <c r="D2053" t="s">
        <v>37</v>
      </c>
      <c r="E2053" t="s">
        <v>90</v>
      </c>
      <c r="F2053">
        <v>0</v>
      </c>
      <c r="G2053">
        <v>0</v>
      </c>
      <c r="H2053" t="s">
        <v>91</v>
      </c>
      <c r="I2053">
        <v>1</v>
      </c>
      <c r="J2053">
        <v>423</v>
      </c>
      <c r="K2053">
        <v>42</v>
      </c>
      <c r="L2053">
        <v>706</v>
      </c>
      <c r="M2053">
        <v>73</v>
      </c>
      <c r="N2053">
        <v>197</v>
      </c>
      <c r="O2053">
        <v>197</v>
      </c>
      <c r="P2053">
        <v>1</v>
      </c>
      <c r="Q2053">
        <v>4</v>
      </c>
      <c r="R2053">
        <v>8</v>
      </c>
      <c r="S2053">
        <v>9</v>
      </c>
      <c r="T2053">
        <v>2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 t="s">
        <v>36</v>
      </c>
    </row>
    <row r="2054" spans="1:28" x14ac:dyDescent="0.5">
      <c r="A2054">
        <v>3657</v>
      </c>
      <c r="B2054">
        <v>1986</v>
      </c>
      <c r="C2054" t="s">
        <v>28</v>
      </c>
      <c r="D2054" t="s">
        <v>33</v>
      </c>
      <c r="E2054" t="s">
        <v>107</v>
      </c>
      <c r="F2054">
        <v>1</v>
      </c>
      <c r="G2054">
        <v>0</v>
      </c>
      <c r="H2054" t="s">
        <v>108</v>
      </c>
      <c r="I2054">
        <v>1</v>
      </c>
      <c r="J2054">
        <v>94</v>
      </c>
      <c r="K2054">
        <v>1</v>
      </c>
      <c r="L2054">
        <v>33</v>
      </c>
      <c r="M2054">
        <v>13</v>
      </c>
      <c r="N2054">
        <v>12</v>
      </c>
      <c r="O2054">
        <v>12</v>
      </c>
      <c r="P2054">
        <v>3</v>
      </c>
      <c r="Q2054">
        <v>4</v>
      </c>
      <c r="R2054">
        <v>0</v>
      </c>
      <c r="S2054">
        <v>4</v>
      </c>
      <c r="T2054">
        <v>8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 t="s">
        <v>32</v>
      </c>
    </row>
    <row r="2055" spans="1:28" x14ac:dyDescent="0.5">
      <c r="A2055">
        <v>6287</v>
      </c>
      <c r="B2055">
        <v>1986</v>
      </c>
      <c r="C2055" t="s">
        <v>28</v>
      </c>
      <c r="D2055" t="s">
        <v>41</v>
      </c>
      <c r="E2055" t="s">
        <v>139</v>
      </c>
      <c r="F2055">
        <v>1</v>
      </c>
      <c r="G2055">
        <v>0</v>
      </c>
      <c r="H2055" t="s">
        <v>140</v>
      </c>
      <c r="I2055">
        <v>2</v>
      </c>
      <c r="J2055">
        <v>14</v>
      </c>
      <c r="K2055">
        <v>0</v>
      </c>
      <c r="L2055">
        <v>16</v>
      </c>
      <c r="M2055">
        <v>0</v>
      </c>
      <c r="N2055">
        <v>0</v>
      </c>
      <c r="O2055">
        <v>6</v>
      </c>
      <c r="P2055">
        <v>1</v>
      </c>
      <c r="Q2055">
        <v>1</v>
      </c>
      <c r="R2055">
        <v>1</v>
      </c>
      <c r="S2055">
        <v>2</v>
      </c>
      <c r="T2055">
        <v>6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 t="s">
        <v>32</v>
      </c>
    </row>
    <row r="2056" spans="1:28" x14ac:dyDescent="0.5">
      <c r="A2056">
        <v>4211</v>
      </c>
      <c r="B2056">
        <v>1986</v>
      </c>
      <c r="C2056" t="s">
        <v>123</v>
      </c>
      <c r="D2056" t="s">
        <v>37</v>
      </c>
      <c r="E2056" t="s">
        <v>248</v>
      </c>
      <c r="F2056">
        <v>1</v>
      </c>
      <c r="G2056">
        <v>0</v>
      </c>
      <c r="H2056" t="s">
        <v>249</v>
      </c>
      <c r="I2056">
        <v>5</v>
      </c>
      <c r="J2056">
        <v>4</v>
      </c>
      <c r="K2056">
        <v>12</v>
      </c>
      <c r="L2056">
        <v>5</v>
      </c>
      <c r="M2056">
        <v>3</v>
      </c>
      <c r="N2056">
        <v>16</v>
      </c>
      <c r="O2056">
        <v>17</v>
      </c>
      <c r="P2056">
        <v>2</v>
      </c>
      <c r="Q2056">
        <v>2</v>
      </c>
      <c r="R2056">
        <v>0</v>
      </c>
      <c r="S2056">
        <v>3</v>
      </c>
      <c r="T2056">
        <v>7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 t="s">
        <v>36</v>
      </c>
    </row>
    <row r="2057" spans="1:28" x14ac:dyDescent="0.5">
      <c r="A2057">
        <v>1407</v>
      </c>
      <c r="B2057">
        <v>1986</v>
      </c>
      <c r="C2057" t="s">
        <v>123</v>
      </c>
      <c r="D2057" t="s">
        <v>37</v>
      </c>
      <c r="E2057" t="s">
        <v>248</v>
      </c>
      <c r="F2057">
        <v>1</v>
      </c>
      <c r="G2057">
        <v>0</v>
      </c>
      <c r="H2057" t="s">
        <v>249</v>
      </c>
      <c r="I2057">
        <v>5</v>
      </c>
      <c r="J2057">
        <v>4</v>
      </c>
      <c r="K2057">
        <v>12</v>
      </c>
      <c r="L2057">
        <v>5</v>
      </c>
      <c r="M2057">
        <v>3</v>
      </c>
      <c r="N2057">
        <v>16</v>
      </c>
      <c r="O2057">
        <v>17</v>
      </c>
      <c r="P2057">
        <v>2</v>
      </c>
      <c r="Q2057">
        <v>2</v>
      </c>
      <c r="R2057">
        <v>0</v>
      </c>
      <c r="S2057">
        <v>3</v>
      </c>
      <c r="T2057">
        <v>7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 t="s">
        <v>51</v>
      </c>
    </row>
    <row r="2058" spans="1:28" x14ac:dyDescent="0.5">
      <c r="A2058">
        <v>5074</v>
      </c>
      <c r="B2058">
        <v>1986</v>
      </c>
      <c r="C2058" t="s">
        <v>58</v>
      </c>
      <c r="D2058" t="s">
        <v>37</v>
      </c>
      <c r="E2058" t="s">
        <v>378</v>
      </c>
      <c r="F2058">
        <v>1</v>
      </c>
      <c r="G2058">
        <v>0</v>
      </c>
      <c r="H2058" s="1">
        <v>41493</v>
      </c>
      <c r="I2058">
        <v>10</v>
      </c>
      <c r="J2058">
        <v>30</v>
      </c>
      <c r="K2058">
        <v>0</v>
      </c>
      <c r="L2058">
        <v>10</v>
      </c>
      <c r="M2058">
        <v>2</v>
      </c>
      <c r="N2058">
        <v>0</v>
      </c>
      <c r="O2058">
        <v>5</v>
      </c>
      <c r="P2058">
        <v>1</v>
      </c>
      <c r="Q2058">
        <v>1</v>
      </c>
      <c r="R2058">
        <v>0</v>
      </c>
      <c r="S2058">
        <v>3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 t="s">
        <v>36</v>
      </c>
    </row>
    <row r="2059" spans="1:28" x14ac:dyDescent="0.5">
      <c r="A2059">
        <v>11191</v>
      </c>
      <c r="B2059">
        <v>1986</v>
      </c>
      <c r="C2059" t="s">
        <v>28</v>
      </c>
      <c r="D2059" t="s">
        <v>29</v>
      </c>
      <c r="E2059" t="s">
        <v>390</v>
      </c>
      <c r="F2059">
        <v>0</v>
      </c>
      <c r="G2059">
        <v>0</v>
      </c>
      <c r="H2059" s="1">
        <v>41467</v>
      </c>
      <c r="I2059">
        <v>11</v>
      </c>
      <c r="J2059">
        <v>37</v>
      </c>
      <c r="K2059">
        <v>32</v>
      </c>
      <c r="L2059">
        <v>38</v>
      </c>
      <c r="M2059">
        <v>11</v>
      </c>
      <c r="N2059">
        <v>3</v>
      </c>
      <c r="O2059">
        <v>18</v>
      </c>
      <c r="P2059">
        <v>1</v>
      </c>
      <c r="Q2059">
        <v>2</v>
      </c>
      <c r="R2059">
        <v>1</v>
      </c>
      <c r="S2059">
        <v>4</v>
      </c>
      <c r="T2059">
        <v>6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 t="s">
        <v>32</v>
      </c>
    </row>
    <row r="2060" spans="1:28" x14ac:dyDescent="0.5">
      <c r="A2060">
        <v>5302</v>
      </c>
      <c r="B2060">
        <v>1986</v>
      </c>
      <c r="C2060" t="s">
        <v>28</v>
      </c>
      <c r="D2060" t="s">
        <v>41</v>
      </c>
      <c r="E2060" t="s">
        <v>481</v>
      </c>
      <c r="F2060">
        <v>0</v>
      </c>
      <c r="G2060">
        <v>0</v>
      </c>
      <c r="H2060" t="s">
        <v>482</v>
      </c>
      <c r="I2060">
        <v>13</v>
      </c>
      <c r="J2060">
        <v>298</v>
      </c>
      <c r="K2060">
        <v>27</v>
      </c>
      <c r="L2060">
        <v>697</v>
      </c>
      <c r="M2060">
        <v>216</v>
      </c>
      <c r="N2060">
        <v>24</v>
      </c>
      <c r="O2060">
        <v>166</v>
      </c>
      <c r="P2060">
        <v>1</v>
      </c>
      <c r="Q2060">
        <v>4</v>
      </c>
      <c r="R2060">
        <v>6</v>
      </c>
      <c r="S2060">
        <v>5</v>
      </c>
      <c r="T2060">
        <v>2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1</v>
      </c>
      <c r="AA2060">
        <v>0</v>
      </c>
      <c r="AB2060" t="s">
        <v>32</v>
      </c>
    </row>
    <row r="2061" spans="1:28" x14ac:dyDescent="0.5">
      <c r="A2061">
        <v>7141</v>
      </c>
      <c r="B2061">
        <v>1986</v>
      </c>
      <c r="C2061" t="s">
        <v>58</v>
      </c>
      <c r="D2061" t="s">
        <v>33</v>
      </c>
      <c r="E2061" t="s">
        <v>522</v>
      </c>
      <c r="F2061">
        <v>1</v>
      </c>
      <c r="G2061">
        <v>0</v>
      </c>
      <c r="H2061" t="s">
        <v>272</v>
      </c>
      <c r="I2061">
        <v>15</v>
      </c>
      <c r="J2061">
        <v>88</v>
      </c>
      <c r="K2061">
        <v>10</v>
      </c>
      <c r="L2061">
        <v>46</v>
      </c>
      <c r="M2061">
        <v>2</v>
      </c>
      <c r="N2061">
        <v>3</v>
      </c>
      <c r="O2061">
        <v>64</v>
      </c>
      <c r="P2061">
        <v>4</v>
      </c>
      <c r="Q2061">
        <v>5</v>
      </c>
      <c r="R2061">
        <v>1</v>
      </c>
      <c r="S2061">
        <v>2</v>
      </c>
      <c r="T2061">
        <v>10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1</v>
      </c>
      <c r="AA2061">
        <v>0</v>
      </c>
      <c r="AB2061" t="s">
        <v>32</v>
      </c>
    </row>
    <row r="2062" spans="1:28" x14ac:dyDescent="0.5">
      <c r="A2062">
        <v>2518</v>
      </c>
      <c r="B2062">
        <v>1986</v>
      </c>
      <c r="C2062" t="s">
        <v>48</v>
      </c>
      <c r="D2062" t="s">
        <v>41</v>
      </c>
      <c r="E2062" t="s">
        <v>549</v>
      </c>
      <c r="F2062">
        <v>0</v>
      </c>
      <c r="G2062">
        <v>0</v>
      </c>
      <c r="H2062" t="s">
        <v>550</v>
      </c>
      <c r="I2062">
        <v>16</v>
      </c>
      <c r="J2062">
        <v>5</v>
      </c>
      <c r="K2062">
        <v>4</v>
      </c>
      <c r="L2062">
        <v>5</v>
      </c>
      <c r="M2062">
        <v>4</v>
      </c>
      <c r="N2062">
        <v>2</v>
      </c>
      <c r="O2062">
        <v>10</v>
      </c>
      <c r="P2062">
        <v>1</v>
      </c>
      <c r="Q2062">
        <v>0</v>
      </c>
      <c r="R2062">
        <v>1</v>
      </c>
      <c r="S2062">
        <v>2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 t="s">
        <v>51</v>
      </c>
    </row>
    <row r="2063" spans="1:28" x14ac:dyDescent="0.5">
      <c r="A2063">
        <v>5255</v>
      </c>
      <c r="B2063">
        <v>1986</v>
      </c>
      <c r="C2063" t="s">
        <v>28</v>
      </c>
      <c r="D2063" t="s">
        <v>33</v>
      </c>
      <c r="F2063">
        <v>1</v>
      </c>
      <c r="G2063">
        <v>0</v>
      </c>
      <c r="H2063" t="s">
        <v>226</v>
      </c>
      <c r="I2063">
        <v>19</v>
      </c>
      <c r="J2063">
        <v>5</v>
      </c>
      <c r="K2063">
        <v>1</v>
      </c>
      <c r="L2063">
        <v>3</v>
      </c>
      <c r="M2063">
        <v>3</v>
      </c>
      <c r="N2063">
        <v>263</v>
      </c>
      <c r="O2063">
        <v>362</v>
      </c>
      <c r="P2063">
        <v>0</v>
      </c>
      <c r="Q2063">
        <v>27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 t="s">
        <v>43</v>
      </c>
    </row>
    <row r="2064" spans="1:28" x14ac:dyDescent="0.5">
      <c r="A2064">
        <v>3690</v>
      </c>
      <c r="B2064">
        <v>1986</v>
      </c>
      <c r="C2064" t="s">
        <v>58</v>
      </c>
      <c r="D2064" t="s">
        <v>37</v>
      </c>
      <c r="E2064" t="s">
        <v>658</v>
      </c>
      <c r="F2064">
        <v>0</v>
      </c>
      <c r="G2064">
        <v>0</v>
      </c>
      <c r="H2064" s="1">
        <v>41579</v>
      </c>
      <c r="I2064">
        <v>20</v>
      </c>
      <c r="J2064">
        <v>1184</v>
      </c>
      <c r="K2064">
        <v>102</v>
      </c>
      <c r="L2064">
        <v>673</v>
      </c>
      <c r="M2064">
        <v>52</v>
      </c>
      <c r="N2064">
        <v>40</v>
      </c>
      <c r="O2064">
        <v>40</v>
      </c>
      <c r="P2064">
        <v>1</v>
      </c>
      <c r="Q2064">
        <v>7</v>
      </c>
      <c r="R2064">
        <v>4</v>
      </c>
      <c r="S2064">
        <v>10</v>
      </c>
      <c r="T2064">
        <v>6</v>
      </c>
      <c r="U2064">
        <v>0</v>
      </c>
      <c r="V2064">
        <v>0</v>
      </c>
      <c r="W2064">
        <v>1</v>
      </c>
      <c r="X2064">
        <v>0</v>
      </c>
      <c r="Y2064">
        <v>0</v>
      </c>
      <c r="Z2064">
        <v>1</v>
      </c>
      <c r="AA2064">
        <v>0</v>
      </c>
      <c r="AB2064" t="s">
        <v>32</v>
      </c>
    </row>
    <row r="2065" spans="1:28" x14ac:dyDescent="0.5">
      <c r="A2065">
        <v>7786</v>
      </c>
      <c r="B2065">
        <v>1986</v>
      </c>
      <c r="C2065" t="s">
        <v>45</v>
      </c>
      <c r="D2065" t="s">
        <v>33</v>
      </c>
      <c r="E2065" t="s">
        <v>700</v>
      </c>
      <c r="F2065">
        <v>1</v>
      </c>
      <c r="G2065">
        <v>0</v>
      </c>
      <c r="H2065" t="s">
        <v>701</v>
      </c>
      <c r="I2065">
        <v>22</v>
      </c>
      <c r="J2065">
        <v>68</v>
      </c>
      <c r="K2065">
        <v>7</v>
      </c>
      <c r="L2065">
        <v>59</v>
      </c>
      <c r="M2065">
        <v>10</v>
      </c>
      <c r="N2065">
        <v>5</v>
      </c>
      <c r="O2065">
        <v>11</v>
      </c>
      <c r="P2065">
        <v>4</v>
      </c>
      <c r="Q2065">
        <v>3</v>
      </c>
      <c r="R2065">
        <v>1</v>
      </c>
      <c r="S2065">
        <v>4</v>
      </c>
      <c r="T2065">
        <v>8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 t="s">
        <v>32</v>
      </c>
    </row>
    <row r="2066" spans="1:28" x14ac:dyDescent="0.5">
      <c r="A2066">
        <v>9485</v>
      </c>
      <c r="B2066">
        <v>1986</v>
      </c>
      <c r="C2066" t="s">
        <v>45</v>
      </c>
      <c r="D2066" t="s">
        <v>37</v>
      </c>
      <c r="E2066" t="s">
        <v>708</v>
      </c>
      <c r="F2066">
        <v>0</v>
      </c>
      <c r="G2066">
        <v>0</v>
      </c>
      <c r="H2066" s="1">
        <v>41915</v>
      </c>
      <c r="I2066">
        <v>23</v>
      </c>
      <c r="J2066">
        <v>102</v>
      </c>
      <c r="K2066">
        <v>9</v>
      </c>
      <c r="L2066">
        <v>49</v>
      </c>
      <c r="M2066">
        <v>24</v>
      </c>
      <c r="N2066">
        <v>3</v>
      </c>
      <c r="O2066">
        <v>12</v>
      </c>
      <c r="P2066">
        <v>1</v>
      </c>
      <c r="Q2066">
        <v>2</v>
      </c>
      <c r="R2066">
        <v>1</v>
      </c>
      <c r="S2066">
        <v>6</v>
      </c>
      <c r="T2066">
        <v>4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 t="s">
        <v>72</v>
      </c>
    </row>
    <row r="2067" spans="1:28" x14ac:dyDescent="0.5">
      <c r="A2067">
        <v>10395</v>
      </c>
      <c r="B2067">
        <v>1986</v>
      </c>
      <c r="C2067" t="s">
        <v>123</v>
      </c>
      <c r="D2067" t="s">
        <v>33</v>
      </c>
      <c r="E2067" t="s">
        <v>789</v>
      </c>
      <c r="F2067">
        <v>1</v>
      </c>
      <c r="G2067">
        <v>0</v>
      </c>
      <c r="H2067" t="s">
        <v>448</v>
      </c>
      <c r="I2067">
        <v>25</v>
      </c>
      <c r="J2067">
        <v>1</v>
      </c>
      <c r="K2067">
        <v>45</v>
      </c>
      <c r="L2067">
        <v>3</v>
      </c>
      <c r="M2067">
        <v>4</v>
      </c>
      <c r="N2067">
        <v>6</v>
      </c>
      <c r="O2067">
        <v>42</v>
      </c>
      <c r="P2067">
        <v>3</v>
      </c>
      <c r="Q2067">
        <v>3</v>
      </c>
      <c r="R2067">
        <v>1</v>
      </c>
      <c r="S2067">
        <v>3</v>
      </c>
      <c r="T2067">
        <v>8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 t="s">
        <v>32</v>
      </c>
    </row>
    <row r="2068" spans="1:28" x14ac:dyDescent="0.5">
      <c r="A2068">
        <v>1940</v>
      </c>
      <c r="B2068">
        <v>1986</v>
      </c>
      <c r="C2068" t="s">
        <v>28</v>
      </c>
      <c r="D2068" t="s">
        <v>37</v>
      </c>
      <c r="E2068" t="s">
        <v>800</v>
      </c>
      <c r="F2068">
        <v>1</v>
      </c>
      <c r="G2068">
        <v>0</v>
      </c>
      <c r="H2068" s="1">
        <v>41615</v>
      </c>
      <c r="I2068">
        <v>26</v>
      </c>
      <c r="J2068">
        <v>1</v>
      </c>
      <c r="K2068">
        <v>3</v>
      </c>
      <c r="L2068">
        <v>4</v>
      </c>
      <c r="M2068">
        <v>2</v>
      </c>
      <c r="N2068">
        <v>2</v>
      </c>
      <c r="O2068">
        <v>6</v>
      </c>
      <c r="P2068">
        <v>1</v>
      </c>
      <c r="Q2068">
        <v>1</v>
      </c>
      <c r="R2068">
        <v>0</v>
      </c>
      <c r="S2068">
        <v>2</v>
      </c>
      <c r="T2068">
        <v>8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 t="s">
        <v>43</v>
      </c>
    </row>
    <row r="2069" spans="1:28" x14ac:dyDescent="0.5">
      <c r="A2069">
        <v>3762</v>
      </c>
      <c r="B2069">
        <v>1986</v>
      </c>
      <c r="C2069" t="s">
        <v>45</v>
      </c>
      <c r="D2069" t="s">
        <v>33</v>
      </c>
      <c r="E2069" t="s">
        <v>925</v>
      </c>
      <c r="F2069">
        <v>0</v>
      </c>
      <c r="G2069">
        <v>0</v>
      </c>
      <c r="H2069" s="1">
        <v>41309</v>
      </c>
      <c r="I2069">
        <v>30</v>
      </c>
      <c r="J2069">
        <v>196</v>
      </c>
      <c r="K2069">
        <v>0</v>
      </c>
      <c r="L2069">
        <v>512</v>
      </c>
      <c r="M2069">
        <v>33</v>
      </c>
      <c r="N2069">
        <v>130</v>
      </c>
      <c r="O2069">
        <v>54</v>
      </c>
      <c r="P2069">
        <v>1</v>
      </c>
      <c r="Q2069">
        <v>3</v>
      </c>
      <c r="R2069">
        <v>5</v>
      </c>
      <c r="S2069">
        <v>8</v>
      </c>
      <c r="T2069">
        <v>1</v>
      </c>
      <c r="U2069">
        <v>0</v>
      </c>
      <c r="V2069">
        <v>0</v>
      </c>
      <c r="W2069">
        <v>0</v>
      </c>
      <c r="X2069">
        <v>1</v>
      </c>
      <c r="Y2069">
        <v>0</v>
      </c>
      <c r="Z2069">
        <v>1</v>
      </c>
      <c r="AA2069">
        <v>0</v>
      </c>
      <c r="AB2069" t="s">
        <v>72</v>
      </c>
    </row>
    <row r="2070" spans="1:28" x14ac:dyDescent="0.5">
      <c r="A2070">
        <v>477</v>
      </c>
      <c r="B2070">
        <v>1986</v>
      </c>
      <c r="C2070" t="s">
        <v>28</v>
      </c>
      <c r="D2070" t="s">
        <v>37</v>
      </c>
      <c r="E2070" t="s">
        <v>940</v>
      </c>
      <c r="F2070">
        <v>0</v>
      </c>
      <c r="G2070">
        <v>0</v>
      </c>
      <c r="H2070" t="s">
        <v>611</v>
      </c>
      <c r="I2070">
        <v>31</v>
      </c>
      <c r="J2070">
        <v>1060</v>
      </c>
      <c r="K2070">
        <v>61</v>
      </c>
      <c r="L2070">
        <v>835</v>
      </c>
      <c r="M2070">
        <v>80</v>
      </c>
      <c r="N2070">
        <v>20</v>
      </c>
      <c r="O2070">
        <v>101</v>
      </c>
      <c r="P2070">
        <v>1</v>
      </c>
      <c r="Q2070">
        <v>4</v>
      </c>
      <c r="R2070">
        <v>7</v>
      </c>
      <c r="S2070">
        <v>10</v>
      </c>
      <c r="T2070">
        <v>1</v>
      </c>
      <c r="U2070">
        <v>1</v>
      </c>
      <c r="V2070">
        <v>0</v>
      </c>
      <c r="W2070">
        <v>1</v>
      </c>
      <c r="X2070">
        <v>1</v>
      </c>
      <c r="Y2070">
        <v>1</v>
      </c>
      <c r="Z2070">
        <v>1</v>
      </c>
      <c r="AA2070">
        <v>0</v>
      </c>
      <c r="AB2070" t="s">
        <v>32</v>
      </c>
    </row>
    <row r="2071" spans="1:28" x14ac:dyDescent="0.5">
      <c r="A2071">
        <v>7736</v>
      </c>
      <c r="B2071">
        <v>1986</v>
      </c>
      <c r="C2071" t="s">
        <v>28</v>
      </c>
      <c r="D2071" t="s">
        <v>37</v>
      </c>
      <c r="E2071" t="s">
        <v>1066</v>
      </c>
      <c r="F2071">
        <v>1</v>
      </c>
      <c r="G2071">
        <v>0</v>
      </c>
      <c r="H2071" t="s">
        <v>1067</v>
      </c>
      <c r="I2071">
        <v>36</v>
      </c>
      <c r="J2071">
        <v>11</v>
      </c>
      <c r="K2071">
        <v>7</v>
      </c>
      <c r="L2071">
        <v>12</v>
      </c>
      <c r="M2071">
        <v>2</v>
      </c>
      <c r="N2071">
        <v>2</v>
      </c>
      <c r="O2071">
        <v>27</v>
      </c>
      <c r="P2071">
        <v>2</v>
      </c>
      <c r="Q2071">
        <v>2</v>
      </c>
      <c r="R2071">
        <v>1</v>
      </c>
      <c r="S2071">
        <v>2</v>
      </c>
      <c r="T2071">
        <v>5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v>1</v>
      </c>
      <c r="AA2071">
        <v>0</v>
      </c>
      <c r="AB2071" t="s">
        <v>32</v>
      </c>
    </row>
    <row r="2072" spans="1:28" x14ac:dyDescent="0.5">
      <c r="A2072">
        <v>905</v>
      </c>
      <c r="B2072">
        <v>1986</v>
      </c>
      <c r="C2072" t="s">
        <v>28</v>
      </c>
      <c r="D2072" t="s">
        <v>29</v>
      </c>
      <c r="E2072" t="s">
        <v>1103</v>
      </c>
      <c r="F2072">
        <v>1</v>
      </c>
      <c r="G2072">
        <v>0</v>
      </c>
      <c r="H2072" t="s">
        <v>392</v>
      </c>
      <c r="I2072">
        <v>38</v>
      </c>
      <c r="J2072">
        <v>7</v>
      </c>
      <c r="K2072">
        <v>17</v>
      </c>
      <c r="L2072">
        <v>18</v>
      </c>
      <c r="M2072">
        <v>6</v>
      </c>
      <c r="N2072">
        <v>10</v>
      </c>
      <c r="O2072">
        <v>26</v>
      </c>
      <c r="P2072">
        <v>4</v>
      </c>
      <c r="Q2072">
        <v>4</v>
      </c>
      <c r="R2072">
        <v>0</v>
      </c>
      <c r="S2072">
        <v>3</v>
      </c>
      <c r="T2072">
        <v>8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 t="s">
        <v>72</v>
      </c>
    </row>
    <row r="2073" spans="1:28" x14ac:dyDescent="0.5">
      <c r="A2073">
        <v>898</v>
      </c>
      <c r="B2073">
        <v>1986</v>
      </c>
      <c r="C2073" t="s">
        <v>28</v>
      </c>
      <c r="D2073" t="s">
        <v>37</v>
      </c>
      <c r="E2073" t="s">
        <v>1129</v>
      </c>
      <c r="F2073">
        <v>1</v>
      </c>
      <c r="G2073">
        <v>0</v>
      </c>
      <c r="H2073" t="s">
        <v>429</v>
      </c>
      <c r="I2073">
        <v>39</v>
      </c>
      <c r="J2073">
        <v>38</v>
      </c>
      <c r="K2073">
        <v>15</v>
      </c>
      <c r="L2073">
        <v>54</v>
      </c>
      <c r="M2073">
        <v>3</v>
      </c>
      <c r="N2073">
        <v>8</v>
      </c>
      <c r="O2073">
        <v>29</v>
      </c>
      <c r="P2073">
        <v>3</v>
      </c>
      <c r="Q2073">
        <v>3</v>
      </c>
      <c r="R2073">
        <v>0</v>
      </c>
      <c r="S2073">
        <v>4</v>
      </c>
      <c r="T2073">
        <v>8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 t="s">
        <v>32</v>
      </c>
    </row>
    <row r="2074" spans="1:28" x14ac:dyDescent="0.5">
      <c r="A2074">
        <v>10525</v>
      </c>
      <c r="B2074">
        <v>1986</v>
      </c>
      <c r="C2074" t="s">
        <v>28</v>
      </c>
      <c r="D2074" t="s">
        <v>33</v>
      </c>
      <c r="E2074" t="s">
        <v>1161</v>
      </c>
      <c r="F2074">
        <v>1</v>
      </c>
      <c r="G2074">
        <v>0</v>
      </c>
      <c r="H2074" t="s">
        <v>81</v>
      </c>
      <c r="I2074">
        <v>40</v>
      </c>
      <c r="J2074">
        <v>10</v>
      </c>
      <c r="K2074">
        <v>0</v>
      </c>
      <c r="L2074">
        <v>8</v>
      </c>
      <c r="M2074">
        <v>0</v>
      </c>
      <c r="N2074">
        <v>0</v>
      </c>
      <c r="O2074">
        <v>9</v>
      </c>
      <c r="P2074">
        <v>1</v>
      </c>
      <c r="Q2074">
        <v>1</v>
      </c>
      <c r="R2074">
        <v>0</v>
      </c>
      <c r="S2074">
        <v>2</v>
      </c>
      <c r="T2074">
        <v>9</v>
      </c>
      <c r="U2074">
        <v>1</v>
      </c>
      <c r="V2074">
        <v>0</v>
      </c>
      <c r="W2074">
        <v>0</v>
      </c>
      <c r="X2074">
        <v>0</v>
      </c>
      <c r="Y2074">
        <v>0</v>
      </c>
      <c r="Z2074">
        <v>1</v>
      </c>
      <c r="AA2074">
        <v>0</v>
      </c>
      <c r="AB2074" t="s">
        <v>32</v>
      </c>
    </row>
    <row r="2075" spans="1:28" x14ac:dyDescent="0.5">
      <c r="A2075">
        <v>8135</v>
      </c>
      <c r="B2075">
        <v>1986</v>
      </c>
      <c r="C2075" t="s">
        <v>58</v>
      </c>
      <c r="D2075" t="s">
        <v>37</v>
      </c>
      <c r="E2075" t="s">
        <v>1175</v>
      </c>
      <c r="F2075">
        <v>1</v>
      </c>
      <c r="G2075">
        <v>0</v>
      </c>
      <c r="H2075" t="s">
        <v>464</v>
      </c>
      <c r="I2075">
        <v>41</v>
      </c>
      <c r="J2075">
        <v>7</v>
      </c>
      <c r="K2075">
        <v>4</v>
      </c>
      <c r="L2075">
        <v>23</v>
      </c>
      <c r="M2075">
        <v>7</v>
      </c>
      <c r="N2075">
        <v>0</v>
      </c>
      <c r="O2075">
        <v>11</v>
      </c>
      <c r="P2075">
        <v>1</v>
      </c>
      <c r="Q2075">
        <v>1</v>
      </c>
      <c r="R2075">
        <v>0</v>
      </c>
      <c r="S2075">
        <v>3</v>
      </c>
      <c r="T2075">
        <v>7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 t="s">
        <v>72</v>
      </c>
    </row>
    <row r="2076" spans="1:28" x14ac:dyDescent="0.5">
      <c r="A2076">
        <v>1340</v>
      </c>
      <c r="B2076">
        <v>1986</v>
      </c>
      <c r="C2076" t="s">
        <v>28</v>
      </c>
      <c r="D2076" t="s">
        <v>37</v>
      </c>
      <c r="E2076" t="s">
        <v>1183</v>
      </c>
      <c r="F2076">
        <v>0</v>
      </c>
      <c r="G2076">
        <v>0</v>
      </c>
      <c r="H2076" t="s">
        <v>985</v>
      </c>
      <c r="I2076">
        <v>42</v>
      </c>
      <c r="J2076">
        <v>551</v>
      </c>
      <c r="K2076">
        <v>137</v>
      </c>
      <c r="L2076">
        <v>792</v>
      </c>
      <c r="M2076">
        <v>179</v>
      </c>
      <c r="N2076">
        <v>103</v>
      </c>
      <c r="O2076">
        <v>33</v>
      </c>
      <c r="P2076">
        <v>1</v>
      </c>
      <c r="Q2076">
        <v>6</v>
      </c>
      <c r="R2076">
        <v>7</v>
      </c>
      <c r="S2076">
        <v>13</v>
      </c>
      <c r="T2076">
        <v>1</v>
      </c>
      <c r="U2076">
        <v>0</v>
      </c>
      <c r="V2076">
        <v>1</v>
      </c>
      <c r="W2076">
        <v>1</v>
      </c>
      <c r="X2076">
        <v>1</v>
      </c>
      <c r="Y2076">
        <v>0</v>
      </c>
      <c r="Z2076">
        <v>0</v>
      </c>
      <c r="AA2076">
        <v>0</v>
      </c>
      <c r="AB2076" t="s">
        <v>32</v>
      </c>
    </row>
    <row r="2077" spans="1:28" x14ac:dyDescent="0.5">
      <c r="A2077">
        <v>9738</v>
      </c>
      <c r="B2077">
        <v>1986</v>
      </c>
      <c r="C2077" t="s">
        <v>58</v>
      </c>
      <c r="D2077" t="s">
        <v>41</v>
      </c>
      <c r="E2077" t="s">
        <v>1221</v>
      </c>
      <c r="F2077">
        <v>1</v>
      </c>
      <c r="G2077">
        <v>0</v>
      </c>
      <c r="H2077" t="s">
        <v>999</v>
      </c>
      <c r="I2077">
        <v>43</v>
      </c>
      <c r="J2077">
        <v>65</v>
      </c>
      <c r="K2077">
        <v>4</v>
      </c>
      <c r="L2077">
        <v>16</v>
      </c>
      <c r="M2077">
        <v>0</v>
      </c>
      <c r="N2077">
        <v>4</v>
      </c>
      <c r="O2077">
        <v>11</v>
      </c>
      <c r="P2077">
        <v>1</v>
      </c>
      <c r="Q2077">
        <v>3</v>
      </c>
      <c r="R2077">
        <v>0</v>
      </c>
      <c r="S2077">
        <v>3</v>
      </c>
      <c r="T2077">
        <v>8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 t="s">
        <v>72</v>
      </c>
    </row>
    <row r="2078" spans="1:28" x14ac:dyDescent="0.5">
      <c r="A2078">
        <v>10212</v>
      </c>
      <c r="B2078">
        <v>1986</v>
      </c>
      <c r="C2078" t="s">
        <v>58</v>
      </c>
      <c r="D2078" t="s">
        <v>41</v>
      </c>
      <c r="E2078" t="s">
        <v>1221</v>
      </c>
      <c r="F2078">
        <v>1</v>
      </c>
      <c r="G2078">
        <v>0</v>
      </c>
      <c r="H2078" t="s">
        <v>999</v>
      </c>
      <c r="I2078">
        <v>43</v>
      </c>
      <c r="J2078">
        <v>65</v>
      </c>
      <c r="K2078">
        <v>4</v>
      </c>
      <c r="L2078">
        <v>16</v>
      </c>
      <c r="M2078">
        <v>0</v>
      </c>
      <c r="N2078">
        <v>4</v>
      </c>
      <c r="O2078">
        <v>11</v>
      </c>
      <c r="P2078">
        <v>1</v>
      </c>
      <c r="Q2078">
        <v>3</v>
      </c>
      <c r="R2078">
        <v>0</v>
      </c>
      <c r="S2078">
        <v>3</v>
      </c>
      <c r="T2078">
        <v>8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 t="s">
        <v>55</v>
      </c>
    </row>
    <row r="2079" spans="1:28" x14ac:dyDescent="0.5">
      <c r="A2079">
        <v>8080</v>
      </c>
      <c r="B2079">
        <v>1986</v>
      </c>
      <c r="C2079" t="s">
        <v>28</v>
      </c>
      <c r="D2079" t="s">
        <v>33</v>
      </c>
      <c r="E2079" t="s">
        <v>1385</v>
      </c>
      <c r="F2079">
        <v>0</v>
      </c>
      <c r="G2079">
        <v>0</v>
      </c>
      <c r="H2079" t="s">
        <v>281</v>
      </c>
      <c r="I2079">
        <v>50</v>
      </c>
      <c r="J2079">
        <v>5</v>
      </c>
      <c r="K2079">
        <v>1</v>
      </c>
      <c r="L2079">
        <v>6</v>
      </c>
      <c r="M2079">
        <v>3</v>
      </c>
      <c r="N2079">
        <v>4</v>
      </c>
      <c r="O2079">
        <v>3</v>
      </c>
      <c r="P2079">
        <v>1</v>
      </c>
      <c r="Q2079">
        <v>0</v>
      </c>
      <c r="R2079">
        <v>0</v>
      </c>
      <c r="S2079">
        <v>3</v>
      </c>
      <c r="T2079">
        <v>4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 t="s">
        <v>55</v>
      </c>
    </row>
    <row r="2080" spans="1:28" x14ac:dyDescent="0.5">
      <c r="A2080">
        <v>6292</v>
      </c>
      <c r="B2080">
        <v>1986</v>
      </c>
      <c r="C2080" t="s">
        <v>45</v>
      </c>
      <c r="D2080" t="s">
        <v>37</v>
      </c>
      <c r="E2080" t="s">
        <v>1600</v>
      </c>
      <c r="F2080">
        <v>0</v>
      </c>
      <c r="G2080">
        <v>0</v>
      </c>
      <c r="H2080" t="s">
        <v>105</v>
      </c>
      <c r="I2080">
        <v>60</v>
      </c>
      <c r="J2080">
        <v>1311</v>
      </c>
      <c r="K2080">
        <v>0</v>
      </c>
      <c r="L2080">
        <v>359</v>
      </c>
      <c r="M2080">
        <v>46</v>
      </c>
      <c r="N2080">
        <v>89</v>
      </c>
      <c r="O2080">
        <v>17</v>
      </c>
      <c r="P2080">
        <v>1</v>
      </c>
      <c r="Q2080">
        <v>4</v>
      </c>
      <c r="R2080">
        <v>3</v>
      </c>
      <c r="S2080">
        <v>10</v>
      </c>
      <c r="T2080">
        <v>2</v>
      </c>
      <c r="U2080">
        <v>0</v>
      </c>
      <c r="V2080">
        <v>0</v>
      </c>
      <c r="W2080">
        <v>1</v>
      </c>
      <c r="X2080">
        <v>0</v>
      </c>
      <c r="Y2080">
        <v>0</v>
      </c>
      <c r="Z2080">
        <v>1</v>
      </c>
      <c r="AA2080">
        <v>0</v>
      </c>
      <c r="AB2080" t="s">
        <v>51</v>
      </c>
    </row>
    <row r="2081" spans="1:28" x14ac:dyDescent="0.5">
      <c r="A2081">
        <v>3726</v>
      </c>
      <c r="B2081">
        <v>1986</v>
      </c>
      <c r="C2081" t="s">
        <v>45</v>
      </c>
      <c r="D2081" t="s">
        <v>41</v>
      </c>
      <c r="E2081" t="s">
        <v>1723</v>
      </c>
      <c r="F2081">
        <v>1</v>
      </c>
      <c r="G2081">
        <v>0</v>
      </c>
      <c r="H2081" t="s">
        <v>1466</v>
      </c>
      <c r="I2081">
        <v>66</v>
      </c>
      <c r="J2081">
        <v>4</v>
      </c>
      <c r="K2081">
        <v>1</v>
      </c>
      <c r="L2081">
        <v>9</v>
      </c>
      <c r="M2081">
        <v>3</v>
      </c>
      <c r="N2081">
        <v>0</v>
      </c>
      <c r="O2081">
        <v>0</v>
      </c>
      <c r="P2081">
        <v>1</v>
      </c>
      <c r="Q2081">
        <v>1</v>
      </c>
      <c r="R2081">
        <v>0</v>
      </c>
      <c r="S2081">
        <v>2</v>
      </c>
      <c r="T2081">
        <v>8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 t="s">
        <v>72</v>
      </c>
    </row>
    <row r="2082" spans="1:28" x14ac:dyDescent="0.5">
      <c r="A2082">
        <v>10680</v>
      </c>
      <c r="B2082">
        <v>1986</v>
      </c>
      <c r="C2082" t="s">
        <v>28</v>
      </c>
      <c r="D2082" t="s">
        <v>41</v>
      </c>
      <c r="E2082" t="s">
        <v>1819</v>
      </c>
      <c r="F2082">
        <v>1</v>
      </c>
      <c r="G2082">
        <v>0</v>
      </c>
      <c r="H2082" s="1">
        <v>41761</v>
      </c>
      <c r="I2082">
        <v>71</v>
      </c>
      <c r="J2082">
        <v>45</v>
      </c>
      <c r="K2082">
        <v>0</v>
      </c>
      <c r="L2082">
        <v>16</v>
      </c>
      <c r="M2082">
        <v>2</v>
      </c>
      <c r="N2082">
        <v>1</v>
      </c>
      <c r="O2082">
        <v>6</v>
      </c>
      <c r="P2082">
        <v>1</v>
      </c>
      <c r="Q2082">
        <v>3</v>
      </c>
      <c r="R2082">
        <v>0</v>
      </c>
      <c r="S2082">
        <v>3</v>
      </c>
      <c r="T2082">
        <v>7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 t="s">
        <v>32</v>
      </c>
    </row>
    <row r="2083" spans="1:28" x14ac:dyDescent="0.5">
      <c r="A2083">
        <v>10245</v>
      </c>
      <c r="B2083">
        <v>1986</v>
      </c>
      <c r="C2083" t="s">
        <v>48</v>
      </c>
      <c r="D2083" t="s">
        <v>33</v>
      </c>
      <c r="E2083" t="s">
        <v>1838</v>
      </c>
      <c r="F2083">
        <v>0</v>
      </c>
      <c r="G2083">
        <v>0</v>
      </c>
      <c r="H2083" t="s">
        <v>485</v>
      </c>
      <c r="I2083">
        <v>71</v>
      </c>
      <c r="J2083">
        <v>160</v>
      </c>
      <c r="K2083">
        <v>80</v>
      </c>
      <c r="L2083">
        <v>369</v>
      </c>
      <c r="M2083">
        <v>67</v>
      </c>
      <c r="N2083">
        <v>39</v>
      </c>
      <c r="O2083">
        <v>41</v>
      </c>
      <c r="P2083">
        <v>1</v>
      </c>
      <c r="Q2083">
        <v>3</v>
      </c>
      <c r="R2083">
        <v>3</v>
      </c>
      <c r="S2083">
        <v>8</v>
      </c>
      <c r="T2083">
        <v>1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 t="s">
        <v>32</v>
      </c>
    </row>
    <row r="2084" spans="1:28" x14ac:dyDescent="0.5">
      <c r="A2084">
        <v>6303</v>
      </c>
      <c r="B2084">
        <v>1986</v>
      </c>
      <c r="C2084" t="s">
        <v>45</v>
      </c>
      <c r="D2084" t="s">
        <v>41</v>
      </c>
      <c r="E2084" t="s">
        <v>1851</v>
      </c>
      <c r="F2084">
        <v>0</v>
      </c>
      <c r="G2084">
        <v>0</v>
      </c>
      <c r="H2084" t="s">
        <v>367</v>
      </c>
      <c r="I2084">
        <v>72</v>
      </c>
      <c r="J2084">
        <v>410</v>
      </c>
      <c r="K2084">
        <v>73</v>
      </c>
      <c r="L2084">
        <v>747</v>
      </c>
      <c r="M2084">
        <v>76</v>
      </c>
      <c r="N2084">
        <v>161</v>
      </c>
      <c r="O2084">
        <v>30</v>
      </c>
      <c r="P2084">
        <v>0</v>
      </c>
      <c r="Q2084">
        <v>5</v>
      </c>
      <c r="R2084">
        <v>5</v>
      </c>
      <c r="S2084">
        <v>12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 t="s">
        <v>36</v>
      </c>
    </row>
    <row r="2085" spans="1:28" x14ac:dyDescent="0.5">
      <c r="A2085">
        <v>2258</v>
      </c>
      <c r="B2085">
        <v>1986</v>
      </c>
      <c r="C2085" t="s">
        <v>28</v>
      </c>
      <c r="D2085" t="s">
        <v>37</v>
      </c>
      <c r="E2085" t="s">
        <v>1955</v>
      </c>
      <c r="F2085">
        <v>1</v>
      </c>
      <c r="G2085">
        <v>0</v>
      </c>
      <c r="H2085" s="1">
        <v>41011</v>
      </c>
      <c r="I2085">
        <v>76</v>
      </c>
      <c r="J2085">
        <v>8</v>
      </c>
      <c r="K2085">
        <v>4</v>
      </c>
      <c r="L2085">
        <v>15</v>
      </c>
      <c r="M2085">
        <v>7</v>
      </c>
      <c r="N2085">
        <v>6</v>
      </c>
      <c r="O2085">
        <v>2</v>
      </c>
      <c r="P2085">
        <v>1</v>
      </c>
      <c r="Q2085">
        <v>1</v>
      </c>
      <c r="R2085">
        <v>0</v>
      </c>
      <c r="S2085">
        <v>3</v>
      </c>
      <c r="T2085">
        <v>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 t="s">
        <v>32</v>
      </c>
    </row>
    <row r="2086" spans="1:28" x14ac:dyDescent="0.5">
      <c r="A2086">
        <v>4259</v>
      </c>
      <c r="B2086">
        <v>1986</v>
      </c>
      <c r="C2086" t="s">
        <v>58</v>
      </c>
      <c r="D2086" t="s">
        <v>33</v>
      </c>
      <c r="E2086" t="s">
        <v>2029</v>
      </c>
      <c r="F2086">
        <v>2</v>
      </c>
      <c r="G2086">
        <v>0</v>
      </c>
      <c r="H2086" t="s">
        <v>518</v>
      </c>
      <c r="I2086">
        <v>80</v>
      </c>
      <c r="J2086">
        <v>6</v>
      </c>
      <c r="K2086">
        <v>0</v>
      </c>
      <c r="L2086">
        <v>4</v>
      </c>
      <c r="M2086">
        <v>0</v>
      </c>
      <c r="N2086">
        <v>0</v>
      </c>
      <c r="O2086">
        <v>0</v>
      </c>
      <c r="P2086">
        <v>1</v>
      </c>
      <c r="Q2086">
        <v>1</v>
      </c>
      <c r="R2086">
        <v>0</v>
      </c>
      <c r="S2086">
        <v>2</v>
      </c>
      <c r="T2086">
        <v>7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 t="s">
        <v>55</v>
      </c>
    </row>
    <row r="2087" spans="1:28" x14ac:dyDescent="0.5">
      <c r="A2087">
        <v>4328</v>
      </c>
      <c r="B2087">
        <v>1986</v>
      </c>
      <c r="C2087" t="s">
        <v>48</v>
      </c>
      <c r="D2087" t="s">
        <v>37</v>
      </c>
      <c r="E2087" t="s">
        <v>2057</v>
      </c>
      <c r="F2087">
        <v>1</v>
      </c>
      <c r="G2087">
        <v>0</v>
      </c>
      <c r="H2087" s="1">
        <v>41464</v>
      </c>
      <c r="I2087">
        <v>81</v>
      </c>
      <c r="J2087">
        <v>5</v>
      </c>
      <c r="K2087">
        <v>1</v>
      </c>
      <c r="L2087">
        <v>7</v>
      </c>
      <c r="M2087">
        <v>17</v>
      </c>
      <c r="N2087">
        <v>14</v>
      </c>
      <c r="O2087">
        <v>11</v>
      </c>
      <c r="P2087">
        <v>2</v>
      </c>
      <c r="Q2087">
        <v>2</v>
      </c>
      <c r="R2087">
        <v>1</v>
      </c>
      <c r="S2087">
        <v>3</v>
      </c>
      <c r="T2087">
        <v>6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 t="s">
        <v>32</v>
      </c>
    </row>
    <row r="2088" spans="1:28" x14ac:dyDescent="0.5">
      <c r="A2088">
        <v>8931</v>
      </c>
      <c r="B2088">
        <v>1986</v>
      </c>
      <c r="C2088" t="s">
        <v>28</v>
      </c>
      <c r="D2088" t="s">
        <v>41</v>
      </c>
      <c r="E2088" t="s">
        <v>2071</v>
      </c>
      <c r="F2088">
        <v>1</v>
      </c>
      <c r="G2088">
        <v>0</v>
      </c>
      <c r="H2088" t="s">
        <v>329</v>
      </c>
      <c r="I2088">
        <v>82</v>
      </c>
      <c r="J2088">
        <v>812</v>
      </c>
      <c r="K2088">
        <v>99</v>
      </c>
      <c r="L2088">
        <v>431</v>
      </c>
      <c r="M2088">
        <v>237</v>
      </c>
      <c r="N2088">
        <v>149</v>
      </c>
      <c r="O2088">
        <v>33</v>
      </c>
      <c r="P2088">
        <v>1</v>
      </c>
      <c r="Q2088">
        <v>11</v>
      </c>
      <c r="R2088">
        <v>4</v>
      </c>
      <c r="S2088">
        <v>10</v>
      </c>
      <c r="T2088">
        <v>5</v>
      </c>
      <c r="U2088">
        <v>0</v>
      </c>
      <c r="V2088">
        <v>0</v>
      </c>
      <c r="W2088">
        <v>0</v>
      </c>
      <c r="X2088">
        <v>1</v>
      </c>
      <c r="Y2088">
        <v>0</v>
      </c>
      <c r="Z2088">
        <v>0</v>
      </c>
      <c r="AA2088">
        <v>0</v>
      </c>
      <c r="AB2088" t="s">
        <v>72</v>
      </c>
    </row>
    <row r="2089" spans="1:28" x14ac:dyDescent="0.5">
      <c r="A2089">
        <v>7325</v>
      </c>
      <c r="B2089">
        <v>1986</v>
      </c>
      <c r="C2089" t="s">
        <v>45</v>
      </c>
      <c r="D2089" t="s">
        <v>41</v>
      </c>
      <c r="E2089" t="s">
        <v>2162</v>
      </c>
      <c r="F2089">
        <v>1</v>
      </c>
      <c r="G2089">
        <v>0</v>
      </c>
      <c r="H2089" t="s">
        <v>677</v>
      </c>
      <c r="I2089">
        <v>86</v>
      </c>
      <c r="J2089">
        <v>23</v>
      </c>
      <c r="K2089">
        <v>0</v>
      </c>
      <c r="L2089">
        <v>11</v>
      </c>
      <c r="M2089">
        <v>2</v>
      </c>
      <c r="N2089">
        <v>1</v>
      </c>
      <c r="O2089">
        <v>3</v>
      </c>
      <c r="P2089">
        <v>1</v>
      </c>
      <c r="Q2089">
        <v>1</v>
      </c>
      <c r="R2089">
        <v>0</v>
      </c>
      <c r="S2089">
        <v>3</v>
      </c>
      <c r="T2089">
        <v>5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 t="s">
        <v>32</v>
      </c>
    </row>
    <row r="2090" spans="1:28" x14ac:dyDescent="0.5">
      <c r="A2090">
        <v>8700</v>
      </c>
      <c r="B2090">
        <v>1986</v>
      </c>
      <c r="C2090" t="s">
        <v>123</v>
      </c>
      <c r="D2090" t="s">
        <v>33</v>
      </c>
      <c r="E2090" t="s">
        <v>2167</v>
      </c>
      <c r="F2090">
        <v>0</v>
      </c>
      <c r="G2090">
        <v>0</v>
      </c>
      <c r="H2090" t="s">
        <v>1041</v>
      </c>
      <c r="I2090">
        <v>86</v>
      </c>
      <c r="J2090">
        <v>7</v>
      </c>
      <c r="K2090">
        <v>7</v>
      </c>
      <c r="L2090">
        <v>14</v>
      </c>
      <c r="M2090">
        <v>7</v>
      </c>
      <c r="N2090">
        <v>16</v>
      </c>
      <c r="O2090">
        <v>15</v>
      </c>
      <c r="P2090">
        <v>3</v>
      </c>
      <c r="Q2090">
        <v>2</v>
      </c>
      <c r="R2090">
        <v>1</v>
      </c>
      <c r="S2090">
        <v>3</v>
      </c>
      <c r="T2090">
        <v>7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 t="s">
        <v>72</v>
      </c>
    </row>
    <row r="2091" spans="1:28" x14ac:dyDescent="0.5">
      <c r="A2091">
        <v>175</v>
      </c>
      <c r="B2091">
        <v>1986</v>
      </c>
      <c r="C2091" t="s">
        <v>28</v>
      </c>
      <c r="D2091" t="s">
        <v>37</v>
      </c>
      <c r="E2091" t="s">
        <v>2310</v>
      </c>
      <c r="F2091">
        <v>1</v>
      </c>
      <c r="G2091">
        <v>0</v>
      </c>
      <c r="H2091" s="1">
        <v>41548</v>
      </c>
      <c r="I2091">
        <v>93</v>
      </c>
      <c r="J2091">
        <v>656</v>
      </c>
      <c r="K2091">
        <v>80</v>
      </c>
      <c r="L2091">
        <v>455</v>
      </c>
      <c r="M2091">
        <v>52</v>
      </c>
      <c r="N2091">
        <v>107</v>
      </c>
      <c r="O2091">
        <v>93</v>
      </c>
      <c r="P2091">
        <v>2</v>
      </c>
      <c r="Q2091">
        <v>8</v>
      </c>
      <c r="R2091">
        <v>4</v>
      </c>
      <c r="S2091">
        <v>8</v>
      </c>
      <c r="T2091">
        <v>4</v>
      </c>
      <c r="U2091">
        <v>1</v>
      </c>
      <c r="V2091">
        <v>0</v>
      </c>
      <c r="W2091">
        <v>1</v>
      </c>
      <c r="X2091">
        <v>0</v>
      </c>
      <c r="Y2091">
        <v>0</v>
      </c>
      <c r="Z2091">
        <v>0</v>
      </c>
      <c r="AA2091">
        <v>0</v>
      </c>
      <c r="AB2091" t="s">
        <v>32</v>
      </c>
    </row>
    <row r="2092" spans="1:28" x14ac:dyDescent="0.5">
      <c r="A2092">
        <v>6988</v>
      </c>
      <c r="B2092">
        <v>1986</v>
      </c>
      <c r="C2092" t="s">
        <v>28</v>
      </c>
      <c r="D2092" t="s">
        <v>37</v>
      </c>
      <c r="E2092" t="s">
        <v>2310</v>
      </c>
      <c r="F2092">
        <v>1</v>
      </c>
      <c r="G2092">
        <v>0</v>
      </c>
      <c r="H2092" s="1">
        <v>41548</v>
      </c>
      <c r="I2092">
        <v>93</v>
      </c>
      <c r="J2092">
        <v>656</v>
      </c>
      <c r="K2092">
        <v>80</v>
      </c>
      <c r="L2092">
        <v>455</v>
      </c>
      <c r="M2092">
        <v>52</v>
      </c>
      <c r="N2092">
        <v>107</v>
      </c>
      <c r="O2092">
        <v>93</v>
      </c>
      <c r="P2092">
        <v>2</v>
      </c>
      <c r="Q2092">
        <v>8</v>
      </c>
      <c r="R2092">
        <v>4</v>
      </c>
      <c r="S2092">
        <v>8</v>
      </c>
      <c r="T2092">
        <v>4</v>
      </c>
      <c r="U2092">
        <v>1</v>
      </c>
      <c r="V2092">
        <v>0</v>
      </c>
      <c r="W2092">
        <v>1</v>
      </c>
      <c r="X2092">
        <v>0</v>
      </c>
      <c r="Y2092">
        <v>0</v>
      </c>
      <c r="Z2092">
        <v>0</v>
      </c>
      <c r="AA2092">
        <v>0</v>
      </c>
      <c r="AB2092" t="s">
        <v>43</v>
      </c>
    </row>
    <row r="2093" spans="1:28" x14ac:dyDescent="0.5">
      <c r="A2093">
        <v>1545</v>
      </c>
      <c r="B2093">
        <v>1986</v>
      </c>
      <c r="C2093" t="s">
        <v>28</v>
      </c>
      <c r="D2093" t="s">
        <v>37</v>
      </c>
      <c r="E2093" t="s">
        <v>2344</v>
      </c>
      <c r="F2093">
        <v>1</v>
      </c>
      <c r="G2093">
        <v>0</v>
      </c>
      <c r="H2093" s="1">
        <v>41313</v>
      </c>
      <c r="I2093">
        <v>95</v>
      </c>
      <c r="J2093">
        <v>120</v>
      </c>
      <c r="K2093">
        <v>19</v>
      </c>
      <c r="L2093">
        <v>206</v>
      </c>
      <c r="M2093">
        <v>25</v>
      </c>
      <c r="N2093">
        <v>19</v>
      </c>
      <c r="O2093">
        <v>54</v>
      </c>
      <c r="P2093">
        <v>6</v>
      </c>
      <c r="Q2093">
        <v>7</v>
      </c>
      <c r="R2093">
        <v>2</v>
      </c>
      <c r="S2093">
        <v>5</v>
      </c>
      <c r="T2093">
        <v>8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 t="s">
        <v>32</v>
      </c>
    </row>
    <row r="2094" spans="1:28" x14ac:dyDescent="0.5">
      <c r="A2094">
        <v>456</v>
      </c>
      <c r="B2094">
        <v>1986</v>
      </c>
      <c r="C2094" t="s">
        <v>48</v>
      </c>
      <c r="D2094" t="s">
        <v>37</v>
      </c>
      <c r="E2094" t="s">
        <v>245</v>
      </c>
      <c r="F2094">
        <v>1</v>
      </c>
      <c r="G2094">
        <v>0</v>
      </c>
      <c r="H2094" s="1">
        <v>41457</v>
      </c>
      <c r="I2094">
        <v>96</v>
      </c>
      <c r="J2094">
        <v>1</v>
      </c>
      <c r="K2094">
        <v>11</v>
      </c>
      <c r="L2094">
        <v>5</v>
      </c>
      <c r="M2094">
        <v>4</v>
      </c>
      <c r="N2094">
        <v>6</v>
      </c>
      <c r="O2094">
        <v>9</v>
      </c>
      <c r="P2094">
        <v>2</v>
      </c>
      <c r="Q2094">
        <v>2</v>
      </c>
      <c r="R2094">
        <v>0</v>
      </c>
      <c r="S2094">
        <v>3</v>
      </c>
      <c r="T2094">
        <v>8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 t="s">
        <v>32</v>
      </c>
    </row>
    <row r="2095" spans="1:28" x14ac:dyDescent="0.5">
      <c r="A2095">
        <v>7962</v>
      </c>
      <c r="B2095">
        <v>1987</v>
      </c>
      <c r="C2095" t="s">
        <v>45</v>
      </c>
      <c r="D2095" t="s">
        <v>33</v>
      </c>
      <c r="E2095" t="s">
        <v>96</v>
      </c>
      <c r="F2095">
        <v>0</v>
      </c>
      <c r="G2095">
        <v>0</v>
      </c>
      <c r="H2095" s="1">
        <v>41527</v>
      </c>
      <c r="I2095">
        <v>1</v>
      </c>
      <c r="J2095">
        <v>1285</v>
      </c>
      <c r="K2095">
        <v>21</v>
      </c>
      <c r="L2095">
        <v>449</v>
      </c>
      <c r="M2095">
        <v>106</v>
      </c>
      <c r="N2095">
        <v>20</v>
      </c>
      <c r="O2095">
        <v>20</v>
      </c>
      <c r="P2095">
        <v>1</v>
      </c>
      <c r="Q2095">
        <v>4</v>
      </c>
      <c r="R2095">
        <v>3</v>
      </c>
      <c r="S2095">
        <v>4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1</v>
      </c>
      <c r="AA2095">
        <v>0</v>
      </c>
      <c r="AB2095" t="s">
        <v>32</v>
      </c>
    </row>
    <row r="2096" spans="1:28" x14ac:dyDescent="0.5">
      <c r="A2096">
        <v>9612</v>
      </c>
      <c r="B2096">
        <v>1987</v>
      </c>
      <c r="C2096" t="s">
        <v>48</v>
      </c>
      <c r="D2096" t="s">
        <v>33</v>
      </c>
      <c r="E2096" t="s">
        <v>169</v>
      </c>
      <c r="F2096">
        <v>0</v>
      </c>
      <c r="G2096">
        <v>0</v>
      </c>
      <c r="H2096" s="1">
        <v>41822</v>
      </c>
      <c r="I2096">
        <v>3</v>
      </c>
      <c r="J2096">
        <v>1</v>
      </c>
      <c r="K2096">
        <v>8</v>
      </c>
      <c r="L2096">
        <v>6</v>
      </c>
      <c r="M2096">
        <v>4</v>
      </c>
      <c r="N2096">
        <v>8</v>
      </c>
      <c r="O2096">
        <v>16</v>
      </c>
      <c r="P2096">
        <v>1</v>
      </c>
      <c r="Q2096">
        <v>1</v>
      </c>
      <c r="R2096">
        <v>0</v>
      </c>
      <c r="S2096">
        <v>3</v>
      </c>
      <c r="T2096">
        <v>7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 t="s">
        <v>32</v>
      </c>
    </row>
    <row r="2097" spans="1:28" x14ac:dyDescent="0.5">
      <c r="A2097">
        <v>830</v>
      </c>
      <c r="B2097">
        <v>1987</v>
      </c>
      <c r="C2097" t="s">
        <v>45</v>
      </c>
      <c r="D2097" t="s">
        <v>33</v>
      </c>
      <c r="E2097" t="s">
        <v>235</v>
      </c>
      <c r="F2097">
        <v>0</v>
      </c>
      <c r="G2097">
        <v>0</v>
      </c>
      <c r="H2097" t="s">
        <v>236</v>
      </c>
      <c r="I2097">
        <v>5</v>
      </c>
      <c r="J2097">
        <v>784</v>
      </c>
      <c r="K2097">
        <v>48</v>
      </c>
      <c r="L2097">
        <v>560</v>
      </c>
      <c r="M2097">
        <v>42</v>
      </c>
      <c r="N2097">
        <v>176</v>
      </c>
      <c r="O2097">
        <v>48</v>
      </c>
      <c r="P2097">
        <v>1</v>
      </c>
      <c r="Q2097">
        <v>4</v>
      </c>
      <c r="R2097">
        <v>6</v>
      </c>
      <c r="S2097">
        <v>4</v>
      </c>
      <c r="T2097">
        <v>3</v>
      </c>
      <c r="U2097">
        <v>0</v>
      </c>
      <c r="V2097">
        <v>0</v>
      </c>
      <c r="W2097">
        <v>1</v>
      </c>
      <c r="X2097">
        <v>1</v>
      </c>
      <c r="Y2097">
        <v>0</v>
      </c>
      <c r="Z2097">
        <v>1</v>
      </c>
      <c r="AA2097">
        <v>0</v>
      </c>
      <c r="AB2097" t="s">
        <v>55</v>
      </c>
    </row>
    <row r="2098" spans="1:28" x14ac:dyDescent="0.5">
      <c r="A2098">
        <v>6365</v>
      </c>
      <c r="B2098">
        <v>1987</v>
      </c>
      <c r="C2098" t="s">
        <v>48</v>
      </c>
      <c r="D2098" t="s">
        <v>37</v>
      </c>
      <c r="E2098" t="s">
        <v>237</v>
      </c>
      <c r="F2098">
        <v>0</v>
      </c>
      <c r="G2098">
        <v>0</v>
      </c>
      <c r="H2098" s="1">
        <v>41314</v>
      </c>
      <c r="I2098">
        <v>5</v>
      </c>
      <c r="J2098">
        <v>10</v>
      </c>
      <c r="K2098">
        <v>12</v>
      </c>
      <c r="L2098">
        <v>12</v>
      </c>
      <c r="M2098">
        <v>25</v>
      </c>
      <c r="N2098">
        <v>1</v>
      </c>
      <c r="O2098">
        <v>20</v>
      </c>
      <c r="P2098">
        <v>1</v>
      </c>
      <c r="Q2098">
        <v>2</v>
      </c>
      <c r="R2098">
        <v>0</v>
      </c>
      <c r="S2098">
        <v>3</v>
      </c>
      <c r="T2098">
        <v>6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 t="s">
        <v>55</v>
      </c>
    </row>
    <row r="2099" spans="1:28" x14ac:dyDescent="0.5">
      <c r="A2099">
        <v>1911</v>
      </c>
      <c r="B2099">
        <v>1987</v>
      </c>
      <c r="C2099" t="s">
        <v>28</v>
      </c>
      <c r="D2099" t="s">
        <v>41</v>
      </c>
      <c r="E2099" t="s">
        <v>279</v>
      </c>
      <c r="F2099">
        <v>0</v>
      </c>
      <c r="G2099">
        <v>0</v>
      </c>
      <c r="H2099" s="1">
        <v>41038</v>
      </c>
      <c r="I2099">
        <v>6</v>
      </c>
      <c r="J2099">
        <v>595</v>
      </c>
      <c r="K2099">
        <v>97</v>
      </c>
      <c r="L2099">
        <v>291</v>
      </c>
      <c r="M2099">
        <v>127</v>
      </c>
      <c r="N2099">
        <v>133</v>
      </c>
      <c r="O2099">
        <v>121</v>
      </c>
      <c r="P2099">
        <v>1</v>
      </c>
      <c r="Q2099">
        <v>11</v>
      </c>
      <c r="R2099">
        <v>5</v>
      </c>
      <c r="S2099">
        <v>12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 t="s">
        <v>51</v>
      </c>
    </row>
    <row r="2100" spans="1:28" x14ac:dyDescent="0.5">
      <c r="A2100">
        <v>940</v>
      </c>
      <c r="B2100">
        <v>1987</v>
      </c>
      <c r="C2100" t="s">
        <v>28</v>
      </c>
      <c r="D2100" t="s">
        <v>33</v>
      </c>
      <c r="E2100" t="s">
        <v>328</v>
      </c>
      <c r="F2100">
        <v>1</v>
      </c>
      <c r="G2100">
        <v>0</v>
      </c>
      <c r="H2100" t="s">
        <v>329</v>
      </c>
      <c r="I2100">
        <v>9</v>
      </c>
      <c r="J2100">
        <v>158</v>
      </c>
      <c r="K2100">
        <v>11</v>
      </c>
      <c r="L2100">
        <v>99</v>
      </c>
      <c r="M2100">
        <v>15</v>
      </c>
      <c r="N2100">
        <v>11</v>
      </c>
      <c r="O2100">
        <v>17</v>
      </c>
      <c r="P2100">
        <v>2</v>
      </c>
      <c r="Q2100">
        <v>3</v>
      </c>
      <c r="R2100">
        <v>2</v>
      </c>
      <c r="S2100">
        <v>7</v>
      </c>
      <c r="T2100">
        <v>3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 t="s">
        <v>72</v>
      </c>
    </row>
    <row r="2101" spans="1:28" x14ac:dyDescent="0.5">
      <c r="A2101">
        <v>535</v>
      </c>
      <c r="B2101">
        <v>1987</v>
      </c>
      <c r="C2101" t="s">
        <v>28</v>
      </c>
      <c r="D2101" t="s">
        <v>29</v>
      </c>
      <c r="E2101" t="s">
        <v>589</v>
      </c>
      <c r="F2101">
        <v>0</v>
      </c>
      <c r="G2101">
        <v>0</v>
      </c>
      <c r="H2101" t="s">
        <v>590</v>
      </c>
      <c r="I2101">
        <v>18</v>
      </c>
      <c r="J2101">
        <v>163</v>
      </c>
      <c r="K2101">
        <v>23</v>
      </c>
      <c r="L2101">
        <v>424</v>
      </c>
      <c r="M2101">
        <v>27</v>
      </c>
      <c r="N2101">
        <v>65</v>
      </c>
      <c r="O2101">
        <v>76</v>
      </c>
      <c r="P2101">
        <v>1</v>
      </c>
      <c r="Q2101">
        <v>3</v>
      </c>
      <c r="R2101">
        <v>10</v>
      </c>
      <c r="S2101">
        <v>13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 t="s">
        <v>51</v>
      </c>
    </row>
    <row r="2102" spans="1:28" x14ac:dyDescent="0.5">
      <c r="A2102">
        <v>4608</v>
      </c>
      <c r="B2102">
        <v>1987</v>
      </c>
      <c r="C2102" t="s">
        <v>28</v>
      </c>
      <c r="D2102" t="s">
        <v>29</v>
      </c>
      <c r="E2102" t="s">
        <v>589</v>
      </c>
      <c r="F2102">
        <v>0</v>
      </c>
      <c r="G2102">
        <v>0</v>
      </c>
      <c r="H2102" t="s">
        <v>590</v>
      </c>
      <c r="I2102">
        <v>18</v>
      </c>
      <c r="J2102">
        <v>163</v>
      </c>
      <c r="K2102">
        <v>23</v>
      </c>
      <c r="L2102">
        <v>424</v>
      </c>
      <c r="M2102">
        <v>27</v>
      </c>
      <c r="N2102">
        <v>65</v>
      </c>
      <c r="O2102">
        <v>76</v>
      </c>
      <c r="P2102">
        <v>1</v>
      </c>
      <c r="Q2102">
        <v>3</v>
      </c>
      <c r="R2102">
        <v>10</v>
      </c>
      <c r="S2102">
        <v>13</v>
      </c>
      <c r="T2102">
        <v>1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0</v>
      </c>
      <c r="AB2102" t="s">
        <v>72</v>
      </c>
    </row>
    <row r="2103" spans="1:28" x14ac:dyDescent="0.5">
      <c r="A2103">
        <v>8369</v>
      </c>
      <c r="B2103">
        <v>1987</v>
      </c>
      <c r="C2103" t="s">
        <v>28</v>
      </c>
      <c r="D2103" t="s">
        <v>41</v>
      </c>
      <c r="E2103" t="s">
        <v>685</v>
      </c>
      <c r="F2103">
        <v>1</v>
      </c>
      <c r="G2103">
        <v>0</v>
      </c>
      <c r="H2103" s="1">
        <v>41132</v>
      </c>
      <c r="I2103">
        <v>21</v>
      </c>
      <c r="J2103">
        <v>1</v>
      </c>
      <c r="K2103">
        <v>2</v>
      </c>
      <c r="L2103">
        <v>7</v>
      </c>
      <c r="M2103">
        <v>4</v>
      </c>
      <c r="N2103">
        <v>3</v>
      </c>
      <c r="O2103">
        <v>11</v>
      </c>
      <c r="P2103">
        <v>1</v>
      </c>
      <c r="Q2103">
        <v>0</v>
      </c>
      <c r="R2103">
        <v>1</v>
      </c>
      <c r="S2103">
        <v>2</v>
      </c>
      <c r="T2103">
        <v>8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 t="s">
        <v>32</v>
      </c>
    </row>
    <row r="2104" spans="1:28" x14ac:dyDescent="0.5">
      <c r="A2104">
        <v>1162</v>
      </c>
      <c r="B2104">
        <v>1987</v>
      </c>
      <c r="C2104" t="s">
        <v>45</v>
      </c>
      <c r="D2104" t="s">
        <v>33</v>
      </c>
      <c r="E2104" t="s">
        <v>727</v>
      </c>
      <c r="F2104">
        <v>0</v>
      </c>
      <c r="G2104">
        <v>0</v>
      </c>
      <c r="H2104" s="1">
        <v>41548</v>
      </c>
      <c r="I2104">
        <v>23</v>
      </c>
      <c r="J2104">
        <v>124</v>
      </c>
      <c r="K2104">
        <v>83</v>
      </c>
      <c r="L2104">
        <v>267</v>
      </c>
      <c r="M2104">
        <v>85</v>
      </c>
      <c r="N2104">
        <v>59</v>
      </c>
      <c r="O2104">
        <v>35</v>
      </c>
      <c r="P2104">
        <v>2</v>
      </c>
      <c r="Q2104">
        <v>5</v>
      </c>
      <c r="R2104">
        <v>2</v>
      </c>
      <c r="S2104">
        <v>11</v>
      </c>
      <c r="T2104">
        <v>5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1</v>
      </c>
      <c r="AA2104">
        <v>0</v>
      </c>
      <c r="AB2104" t="s">
        <v>32</v>
      </c>
    </row>
    <row r="2105" spans="1:28" x14ac:dyDescent="0.5">
      <c r="A2105">
        <v>10643</v>
      </c>
      <c r="B2105">
        <v>1987</v>
      </c>
      <c r="C2105" t="s">
        <v>45</v>
      </c>
      <c r="D2105" t="s">
        <v>33</v>
      </c>
      <c r="E2105" t="s">
        <v>727</v>
      </c>
      <c r="F2105">
        <v>0</v>
      </c>
      <c r="G2105">
        <v>0</v>
      </c>
      <c r="H2105" s="1">
        <v>41548</v>
      </c>
      <c r="I2105">
        <v>23</v>
      </c>
      <c r="J2105">
        <v>124</v>
      </c>
      <c r="K2105">
        <v>83</v>
      </c>
      <c r="L2105">
        <v>267</v>
      </c>
      <c r="M2105">
        <v>85</v>
      </c>
      <c r="N2105">
        <v>59</v>
      </c>
      <c r="O2105">
        <v>35</v>
      </c>
      <c r="P2105">
        <v>2</v>
      </c>
      <c r="Q2105">
        <v>5</v>
      </c>
      <c r="R2105">
        <v>2</v>
      </c>
      <c r="S2105">
        <v>11</v>
      </c>
      <c r="T2105">
        <v>5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</v>
      </c>
      <c r="AA2105">
        <v>0</v>
      </c>
      <c r="AB2105" t="s">
        <v>43</v>
      </c>
    </row>
    <row r="2106" spans="1:28" x14ac:dyDescent="0.5">
      <c r="A2106">
        <v>5527</v>
      </c>
      <c r="B2106">
        <v>1987</v>
      </c>
      <c r="C2106" t="s">
        <v>28</v>
      </c>
      <c r="D2106" t="s">
        <v>41</v>
      </c>
      <c r="E2106" t="s">
        <v>784</v>
      </c>
      <c r="F2106">
        <v>1</v>
      </c>
      <c r="G2106">
        <v>0</v>
      </c>
      <c r="H2106" t="s">
        <v>701</v>
      </c>
      <c r="I2106">
        <v>25</v>
      </c>
      <c r="J2106">
        <v>4</v>
      </c>
      <c r="K2106">
        <v>12</v>
      </c>
      <c r="L2106">
        <v>11</v>
      </c>
      <c r="M2106">
        <v>3</v>
      </c>
      <c r="N2106">
        <v>13</v>
      </c>
      <c r="O2106">
        <v>15</v>
      </c>
      <c r="P2106">
        <v>2</v>
      </c>
      <c r="Q2106">
        <v>2</v>
      </c>
      <c r="R2106">
        <v>0</v>
      </c>
      <c r="S2106">
        <v>3</v>
      </c>
      <c r="T2106">
        <v>8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 t="s">
        <v>32</v>
      </c>
    </row>
    <row r="2107" spans="1:28" x14ac:dyDescent="0.5">
      <c r="A2107">
        <v>6859</v>
      </c>
      <c r="B2107">
        <v>1987</v>
      </c>
      <c r="C2107" t="s">
        <v>28</v>
      </c>
      <c r="D2107" t="s">
        <v>33</v>
      </c>
      <c r="E2107" t="s">
        <v>914</v>
      </c>
      <c r="F2107">
        <v>1</v>
      </c>
      <c r="G2107">
        <v>0</v>
      </c>
      <c r="H2107" s="1">
        <v>41496</v>
      </c>
      <c r="I2107">
        <v>30</v>
      </c>
      <c r="J2107">
        <v>37</v>
      </c>
      <c r="K2107">
        <v>4</v>
      </c>
      <c r="L2107">
        <v>24</v>
      </c>
      <c r="M2107">
        <v>16</v>
      </c>
      <c r="N2107">
        <v>9</v>
      </c>
      <c r="O2107">
        <v>9</v>
      </c>
      <c r="P2107">
        <v>2</v>
      </c>
      <c r="Q2107">
        <v>4</v>
      </c>
      <c r="R2107">
        <v>0</v>
      </c>
      <c r="S2107">
        <v>3</v>
      </c>
      <c r="T2107">
        <v>9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 t="s">
        <v>32</v>
      </c>
    </row>
    <row r="2108" spans="1:28" x14ac:dyDescent="0.5">
      <c r="A2108">
        <v>2612</v>
      </c>
      <c r="B2108">
        <v>1987</v>
      </c>
      <c r="C2108" t="s">
        <v>28</v>
      </c>
      <c r="D2108" t="s">
        <v>37</v>
      </c>
      <c r="E2108" t="s">
        <v>990</v>
      </c>
      <c r="F2108">
        <v>0</v>
      </c>
      <c r="G2108">
        <v>0</v>
      </c>
      <c r="H2108" t="s">
        <v>961</v>
      </c>
      <c r="I2108">
        <v>33</v>
      </c>
      <c r="J2108">
        <v>754</v>
      </c>
      <c r="K2108">
        <v>160</v>
      </c>
      <c r="L2108">
        <v>625</v>
      </c>
      <c r="M2108">
        <v>63</v>
      </c>
      <c r="N2108">
        <v>32</v>
      </c>
      <c r="O2108">
        <v>48</v>
      </c>
      <c r="P2108">
        <v>1</v>
      </c>
      <c r="Q2108">
        <v>7</v>
      </c>
      <c r="R2108">
        <v>5</v>
      </c>
      <c r="S2108">
        <v>12</v>
      </c>
      <c r="T2108">
        <v>3</v>
      </c>
      <c r="U2108">
        <v>0</v>
      </c>
      <c r="V2108">
        <v>0</v>
      </c>
      <c r="W2108">
        <v>0</v>
      </c>
      <c r="X2108">
        <v>1</v>
      </c>
      <c r="Y2108">
        <v>0</v>
      </c>
      <c r="Z2108">
        <v>0</v>
      </c>
      <c r="AA2108">
        <v>0</v>
      </c>
      <c r="AB2108" t="s">
        <v>72</v>
      </c>
    </row>
    <row r="2109" spans="1:28" x14ac:dyDescent="0.5">
      <c r="A2109">
        <v>1987</v>
      </c>
      <c r="B2109">
        <v>1987</v>
      </c>
      <c r="C2109" t="s">
        <v>123</v>
      </c>
      <c r="D2109" t="s">
        <v>33</v>
      </c>
      <c r="E2109" t="s">
        <v>1015</v>
      </c>
      <c r="F2109">
        <v>1</v>
      </c>
      <c r="G2109">
        <v>0</v>
      </c>
      <c r="H2109" t="s">
        <v>1016</v>
      </c>
      <c r="I2109">
        <v>34</v>
      </c>
      <c r="J2109">
        <v>1</v>
      </c>
      <c r="K2109">
        <v>10</v>
      </c>
      <c r="L2109">
        <v>11</v>
      </c>
      <c r="M2109">
        <v>19</v>
      </c>
      <c r="N2109">
        <v>3</v>
      </c>
      <c r="O2109">
        <v>15</v>
      </c>
      <c r="P2109">
        <v>2</v>
      </c>
      <c r="Q2109">
        <v>2</v>
      </c>
      <c r="R2109">
        <v>0</v>
      </c>
      <c r="S2109">
        <v>3</v>
      </c>
      <c r="T2109">
        <v>6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 t="s">
        <v>32</v>
      </c>
    </row>
    <row r="2110" spans="1:28" x14ac:dyDescent="0.5">
      <c r="A2110">
        <v>35</v>
      </c>
      <c r="B2110">
        <v>1987</v>
      </c>
      <c r="C2110" t="s">
        <v>28</v>
      </c>
      <c r="D2110" t="s">
        <v>37</v>
      </c>
      <c r="E2110" t="s">
        <v>1046</v>
      </c>
      <c r="F2110">
        <v>1</v>
      </c>
      <c r="G2110">
        <v>0</v>
      </c>
      <c r="H2110" s="1">
        <v>41130</v>
      </c>
      <c r="I2110">
        <v>35</v>
      </c>
      <c r="J2110">
        <v>32</v>
      </c>
      <c r="K2110">
        <v>1</v>
      </c>
      <c r="L2110">
        <v>64</v>
      </c>
      <c r="M2110">
        <v>16</v>
      </c>
      <c r="N2110">
        <v>12</v>
      </c>
      <c r="O2110">
        <v>85</v>
      </c>
      <c r="P2110">
        <v>3</v>
      </c>
      <c r="Q2110">
        <v>2</v>
      </c>
      <c r="R2110">
        <v>2</v>
      </c>
      <c r="S2110">
        <v>3</v>
      </c>
      <c r="T2110">
        <v>6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 t="s">
        <v>32</v>
      </c>
    </row>
    <row r="2111" spans="1:28" x14ac:dyDescent="0.5">
      <c r="A2111">
        <v>2569</v>
      </c>
      <c r="B2111">
        <v>1987</v>
      </c>
      <c r="C2111" t="s">
        <v>28</v>
      </c>
      <c r="D2111" t="s">
        <v>37</v>
      </c>
      <c r="E2111" t="s">
        <v>1116</v>
      </c>
      <c r="F2111">
        <v>0</v>
      </c>
      <c r="G2111">
        <v>0</v>
      </c>
      <c r="H2111" s="1">
        <v>41192</v>
      </c>
      <c r="I2111">
        <v>38</v>
      </c>
      <c r="J2111">
        <v>3</v>
      </c>
      <c r="K2111">
        <v>14</v>
      </c>
      <c r="L2111">
        <v>17</v>
      </c>
      <c r="M2111">
        <v>6</v>
      </c>
      <c r="N2111">
        <v>1</v>
      </c>
      <c r="O2111">
        <v>5</v>
      </c>
      <c r="P2111">
        <v>1</v>
      </c>
      <c r="Q2111">
        <v>1</v>
      </c>
      <c r="R2111">
        <v>0</v>
      </c>
      <c r="S2111">
        <v>3</v>
      </c>
      <c r="T2111">
        <v>8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 t="s">
        <v>40</v>
      </c>
    </row>
    <row r="2112" spans="1:28" x14ac:dyDescent="0.5">
      <c r="A2112">
        <v>3202</v>
      </c>
      <c r="B2112">
        <v>1987</v>
      </c>
      <c r="C2112" t="s">
        <v>45</v>
      </c>
      <c r="D2112" t="s">
        <v>37</v>
      </c>
      <c r="E2112" t="s">
        <v>1606</v>
      </c>
      <c r="F2112">
        <v>0</v>
      </c>
      <c r="G2112">
        <v>0</v>
      </c>
      <c r="H2112" s="1">
        <v>40918</v>
      </c>
      <c r="I2112">
        <v>60</v>
      </c>
      <c r="J2112">
        <v>1166</v>
      </c>
      <c r="K2112">
        <v>0</v>
      </c>
      <c r="L2112">
        <v>48</v>
      </c>
      <c r="M2112">
        <v>0</v>
      </c>
      <c r="N2112">
        <v>0</v>
      </c>
      <c r="O2112">
        <v>36</v>
      </c>
      <c r="P2112">
        <v>1</v>
      </c>
      <c r="Q2112">
        <v>4</v>
      </c>
      <c r="R2112">
        <v>4</v>
      </c>
      <c r="S2112">
        <v>10</v>
      </c>
      <c r="T2112">
        <v>8</v>
      </c>
      <c r="U2112">
        <v>0</v>
      </c>
      <c r="V2112">
        <v>1</v>
      </c>
      <c r="W2112">
        <v>1</v>
      </c>
      <c r="X2112">
        <v>0</v>
      </c>
      <c r="Y2112">
        <v>0</v>
      </c>
      <c r="Z2112">
        <v>0</v>
      </c>
      <c r="AA2112">
        <v>0</v>
      </c>
      <c r="AB2112" t="s">
        <v>72</v>
      </c>
    </row>
    <row r="2113" spans="1:28" x14ac:dyDescent="0.5">
      <c r="A2113">
        <v>5286</v>
      </c>
      <c r="B2113">
        <v>1987</v>
      </c>
      <c r="C2113" t="s">
        <v>58</v>
      </c>
      <c r="D2113" t="s">
        <v>33</v>
      </c>
      <c r="E2113" t="s">
        <v>1765</v>
      </c>
      <c r="F2113">
        <v>0</v>
      </c>
      <c r="G2113">
        <v>0</v>
      </c>
      <c r="H2113" t="s">
        <v>464</v>
      </c>
      <c r="I2113">
        <v>68</v>
      </c>
      <c r="J2113">
        <v>112</v>
      </c>
      <c r="K2113">
        <v>1</v>
      </c>
      <c r="L2113">
        <v>54</v>
      </c>
      <c r="M2113">
        <v>7</v>
      </c>
      <c r="N2113">
        <v>7</v>
      </c>
      <c r="O2113">
        <v>36</v>
      </c>
      <c r="P2113">
        <v>1</v>
      </c>
      <c r="Q2113">
        <v>3</v>
      </c>
      <c r="R2113">
        <v>2</v>
      </c>
      <c r="S2113">
        <v>4</v>
      </c>
      <c r="T2113">
        <v>3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 t="s">
        <v>36</v>
      </c>
    </row>
    <row r="2114" spans="1:28" x14ac:dyDescent="0.5">
      <c r="A2114">
        <v>6349</v>
      </c>
      <c r="B2114">
        <v>1987</v>
      </c>
      <c r="C2114" t="s">
        <v>58</v>
      </c>
      <c r="D2114" t="s">
        <v>29</v>
      </c>
      <c r="E2114" t="s">
        <v>1828</v>
      </c>
      <c r="F2114">
        <v>0</v>
      </c>
      <c r="G2114">
        <v>0</v>
      </c>
      <c r="H2114" s="1">
        <v>41432</v>
      </c>
      <c r="I2114">
        <v>71</v>
      </c>
      <c r="J2114">
        <v>621</v>
      </c>
      <c r="K2114">
        <v>73</v>
      </c>
      <c r="L2114">
        <v>414</v>
      </c>
      <c r="M2114">
        <v>78</v>
      </c>
      <c r="N2114">
        <v>48</v>
      </c>
      <c r="O2114">
        <v>85</v>
      </c>
      <c r="P2114">
        <v>1</v>
      </c>
      <c r="Q2114">
        <v>8</v>
      </c>
      <c r="R2114">
        <v>4</v>
      </c>
      <c r="S2114">
        <v>6</v>
      </c>
      <c r="T2114">
        <v>5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 t="s">
        <v>32</v>
      </c>
    </row>
    <row r="2115" spans="1:28" x14ac:dyDescent="0.5">
      <c r="A2115">
        <v>798</v>
      </c>
      <c r="B2115">
        <v>1987</v>
      </c>
      <c r="C2115" t="s">
        <v>28</v>
      </c>
      <c r="D2115" t="s">
        <v>33</v>
      </c>
      <c r="E2115" t="s">
        <v>1835</v>
      </c>
      <c r="F2115">
        <v>1</v>
      </c>
      <c r="G2115">
        <v>0</v>
      </c>
      <c r="H2115" t="s">
        <v>230</v>
      </c>
      <c r="I2115">
        <v>71</v>
      </c>
      <c r="J2115">
        <v>2</v>
      </c>
      <c r="K2115">
        <v>0</v>
      </c>
      <c r="L2115">
        <v>6</v>
      </c>
      <c r="M2115">
        <v>8</v>
      </c>
      <c r="N2115">
        <v>6</v>
      </c>
      <c r="O2115">
        <v>5</v>
      </c>
      <c r="P2115">
        <v>1</v>
      </c>
      <c r="Q2115">
        <v>1</v>
      </c>
      <c r="R2115">
        <v>0</v>
      </c>
      <c r="S2115">
        <v>3</v>
      </c>
      <c r="T2115">
        <v>7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 t="s">
        <v>32</v>
      </c>
    </row>
    <row r="2116" spans="1:28" x14ac:dyDescent="0.5">
      <c r="A2116">
        <v>11013</v>
      </c>
      <c r="B2116">
        <v>1987</v>
      </c>
      <c r="C2116" t="s">
        <v>28</v>
      </c>
      <c r="D2116" t="s">
        <v>41</v>
      </c>
      <c r="E2116" t="s">
        <v>2123</v>
      </c>
      <c r="F2116">
        <v>0</v>
      </c>
      <c r="G2116">
        <v>0</v>
      </c>
      <c r="H2116" t="s">
        <v>406</v>
      </c>
      <c r="I2116">
        <v>84</v>
      </c>
      <c r="J2116">
        <v>336</v>
      </c>
      <c r="K2116">
        <v>28</v>
      </c>
      <c r="L2116">
        <v>282</v>
      </c>
      <c r="M2116">
        <v>184</v>
      </c>
      <c r="N2116">
        <v>54</v>
      </c>
      <c r="O2116">
        <v>54</v>
      </c>
      <c r="P2116">
        <v>1</v>
      </c>
      <c r="Q2116">
        <v>2</v>
      </c>
      <c r="R2116">
        <v>8</v>
      </c>
      <c r="S2116">
        <v>6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 t="s">
        <v>32</v>
      </c>
    </row>
    <row r="2117" spans="1:28" x14ac:dyDescent="0.5">
      <c r="A2117">
        <v>7422</v>
      </c>
      <c r="B2117">
        <v>1987</v>
      </c>
      <c r="C2117" t="s">
        <v>28</v>
      </c>
      <c r="D2117" t="s">
        <v>33</v>
      </c>
      <c r="E2117" t="s">
        <v>2246</v>
      </c>
      <c r="F2117">
        <v>1</v>
      </c>
      <c r="G2117">
        <v>0</v>
      </c>
      <c r="H2117" t="s">
        <v>448</v>
      </c>
      <c r="I2117">
        <v>90</v>
      </c>
      <c r="J2117">
        <v>85</v>
      </c>
      <c r="K2117">
        <v>44</v>
      </c>
      <c r="L2117">
        <v>54</v>
      </c>
      <c r="M2117">
        <v>102</v>
      </c>
      <c r="N2117">
        <v>78</v>
      </c>
      <c r="O2117">
        <v>6</v>
      </c>
      <c r="P2117">
        <v>3</v>
      </c>
      <c r="Q2117">
        <v>5</v>
      </c>
      <c r="R2117">
        <v>1</v>
      </c>
      <c r="S2117">
        <v>7</v>
      </c>
      <c r="T2117">
        <v>7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 t="s">
        <v>32</v>
      </c>
    </row>
    <row r="2118" spans="1:28" x14ac:dyDescent="0.5">
      <c r="A2118">
        <v>3628</v>
      </c>
      <c r="B2118">
        <v>1987</v>
      </c>
      <c r="C2118" t="s">
        <v>123</v>
      </c>
      <c r="D2118" t="s">
        <v>33</v>
      </c>
      <c r="E2118" t="s">
        <v>2307</v>
      </c>
      <c r="F2118">
        <v>1</v>
      </c>
      <c r="G2118">
        <v>0</v>
      </c>
      <c r="H2118" t="s">
        <v>576</v>
      </c>
      <c r="I2118">
        <v>93</v>
      </c>
      <c r="J2118">
        <v>4</v>
      </c>
      <c r="K2118">
        <v>8</v>
      </c>
      <c r="L2118">
        <v>11</v>
      </c>
      <c r="M2118">
        <v>19</v>
      </c>
      <c r="N2118">
        <v>12</v>
      </c>
      <c r="O2118">
        <v>26</v>
      </c>
      <c r="P2118">
        <v>2</v>
      </c>
      <c r="Q2118">
        <v>2</v>
      </c>
      <c r="R2118">
        <v>1</v>
      </c>
      <c r="S2118">
        <v>2</v>
      </c>
      <c r="T2118">
        <v>9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 t="s">
        <v>32</v>
      </c>
    </row>
    <row r="2119" spans="1:28" x14ac:dyDescent="0.5">
      <c r="A2119">
        <v>5896</v>
      </c>
      <c r="B2119">
        <v>1987</v>
      </c>
      <c r="C2119" t="s">
        <v>58</v>
      </c>
      <c r="D2119" t="s">
        <v>37</v>
      </c>
      <c r="E2119" t="s">
        <v>2318</v>
      </c>
      <c r="F2119">
        <v>0</v>
      </c>
      <c r="G2119">
        <v>0</v>
      </c>
      <c r="H2119" t="s">
        <v>364</v>
      </c>
      <c r="I2119">
        <v>94</v>
      </c>
      <c r="J2119">
        <v>272</v>
      </c>
      <c r="K2119">
        <v>7</v>
      </c>
      <c r="L2119">
        <v>80</v>
      </c>
      <c r="M2119">
        <v>20</v>
      </c>
      <c r="N2119">
        <v>7</v>
      </c>
      <c r="O2119">
        <v>11</v>
      </c>
      <c r="P2119">
        <v>1</v>
      </c>
      <c r="Q2119">
        <v>4</v>
      </c>
      <c r="R2119">
        <v>4</v>
      </c>
      <c r="S2119">
        <v>6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 t="s">
        <v>32</v>
      </c>
    </row>
    <row r="2120" spans="1:28" x14ac:dyDescent="0.5">
      <c r="A2120">
        <v>9553</v>
      </c>
      <c r="B2120">
        <v>1987</v>
      </c>
      <c r="C2120" t="s">
        <v>28</v>
      </c>
      <c r="D2120" t="s">
        <v>37</v>
      </c>
      <c r="E2120" t="s">
        <v>245</v>
      </c>
      <c r="F2120">
        <v>0</v>
      </c>
      <c r="G2120">
        <v>0</v>
      </c>
      <c r="H2120" s="1">
        <v>41518</v>
      </c>
      <c r="I2120">
        <v>94</v>
      </c>
      <c r="J2120">
        <v>0</v>
      </c>
      <c r="K2120">
        <v>2</v>
      </c>
      <c r="L2120">
        <v>3</v>
      </c>
      <c r="M2120">
        <v>4</v>
      </c>
      <c r="N2120">
        <v>1</v>
      </c>
      <c r="O2120">
        <v>5</v>
      </c>
      <c r="P2120">
        <v>1</v>
      </c>
      <c r="Q2120">
        <v>0</v>
      </c>
      <c r="R2120">
        <v>0</v>
      </c>
      <c r="S2120">
        <v>3</v>
      </c>
      <c r="T2120">
        <v>6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 t="s">
        <v>55</v>
      </c>
    </row>
    <row r="2121" spans="1:28" x14ac:dyDescent="0.5">
      <c r="A2121">
        <v>2532</v>
      </c>
      <c r="B2121">
        <v>1987</v>
      </c>
      <c r="C2121" t="s">
        <v>58</v>
      </c>
      <c r="D2121" t="s">
        <v>33</v>
      </c>
      <c r="E2121" t="s">
        <v>2338</v>
      </c>
      <c r="F2121">
        <v>0</v>
      </c>
      <c r="G2121">
        <v>0</v>
      </c>
      <c r="H2121" s="1">
        <v>41642</v>
      </c>
      <c r="I2121">
        <v>95</v>
      </c>
      <c r="J2121">
        <v>982</v>
      </c>
      <c r="K2121">
        <v>73</v>
      </c>
      <c r="L2121">
        <v>351</v>
      </c>
      <c r="M2121">
        <v>56</v>
      </c>
      <c r="N2121">
        <v>14</v>
      </c>
      <c r="O2121">
        <v>175</v>
      </c>
      <c r="P2121">
        <v>1</v>
      </c>
      <c r="Q2121">
        <v>2</v>
      </c>
      <c r="R2121">
        <v>4</v>
      </c>
      <c r="S2121">
        <v>6</v>
      </c>
      <c r="T2121">
        <v>5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 t="s">
        <v>32</v>
      </c>
    </row>
    <row r="2122" spans="1:28" x14ac:dyDescent="0.5">
      <c r="A2122">
        <v>10995</v>
      </c>
      <c r="B2122">
        <v>1988</v>
      </c>
      <c r="C2122" t="s">
        <v>48</v>
      </c>
      <c r="D2122" t="s">
        <v>37</v>
      </c>
      <c r="E2122" t="s">
        <v>324</v>
      </c>
      <c r="F2122">
        <v>1</v>
      </c>
      <c r="G2122">
        <v>0</v>
      </c>
      <c r="H2122" s="1">
        <v>41254</v>
      </c>
      <c r="I2122">
        <v>8</v>
      </c>
      <c r="J2122">
        <v>16</v>
      </c>
      <c r="K2122">
        <v>5</v>
      </c>
      <c r="L2122">
        <v>30</v>
      </c>
      <c r="M2122">
        <v>8</v>
      </c>
      <c r="N2122">
        <v>7</v>
      </c>
      <c r="O2122">
        <v>26</v>
      </c>
      <c r="P2122">
        <v>3</v>
      </c>
      <c r="Q2122">
        <v>3</v>
      </c>
      <c r="R2122">
        <v>0</v>
      </c>
      <c r="S2122">
        <v>4</v>
      </c>
      <c r="T2122">
        <v>8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1</v>
      </c>
      <c r="AB2122" t="s">
        <v>72</v>
      </c>
    </row>
    <row r="2123" spans="1:28" x14ac:dyDescent="0.5">
      <c r="A2123">
        <v>92</v>
      </c>
      <c r="B2123">
        <v>1988</v>
      </c>
      <c r="C2123" t="s">
        <v>28</v>
      </c>
      <c r="D2123" t="s">
        <v>420</v>
      </c>
      <c r="E2123" t="s">
        <v>338</v>
      </c>
      <c r="F2123">
        <v>1</v>
      </c>
      <c r="G2123">
        <v>0</v>
      </c>
      <c r="H2123" s="1">
        <v>41978</v>
      </c>
      <c r="I2123">
        <v>12</v>
      </c>
      <c r="J2123">
        <v>5</v>
      </c>
      <c r="K2123">
        <v>7</v>
      </c>
      <c r="L2123">
        <v>24</v>
      </c>
      <c r="M2123">
        <v>19</v>
      </c>
      <c r="N2123">
        <v>14</v>
      </c>
      <c r="O2123">
        <v>20</v>
      </c>
      <c r="P2123">
        <v>4</v>
      </c>
      <c r="Q2123">
        <v>3</v>
      </c>
      <c r="R2123">
        <v>0</v>
      </c>
      <c r="S2123">
        <v>4</v>
      </c>
      <c r="T2123">
        <v>6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 t="s">
        <v>36</v>
      </c>
    </row>
    <row r="2124" spans="1:28" x14ac:dyDescent="0.5">
      <c r="A2124">
        <v>3312</v>
      </c>
      <c r="B2124">
        <v>1988</v>
      </c>
      <c r="C2124" t="s">
        <v>28</v>
      </c>
      <c r="D2124" t="s">
        <v>33</v>
      </c>
      <c r="E2124" t="s">
        <v>338</v>
      </c>
      <c r="F2124">
        <v>1</v>
      </c>
      <c r="G2124">
        <v>0</v>
      </c>
      <c r="H2124" s="1">
        <v>41978</v>
      </c>
      <c r="I2124">
        <v>12</v>
      </c>
      <c r="J2124">
        <v>5</v>
      </c>
      <c r="K2124">
        <v>7</v>
      </c>
      <c r="L2124">
        <v>24</v>
      </c>
      <c r="M2124">
        <v>19</v>
      </c>
      <c r="N2124">
        <v>14</v>
      </c>
      <c r="O2124">
        <v>20</v>
      </c>
      <c r="P2124">
        <v>4</v>
      </c>
      <c r="Q2124">
        <v>3</v>
      </c>
      <c r="R2124">
        <v>0</v>
      </c>
      <c r="S2124">
        <v>4</v>
      </c>
      <c r="T2124">
        <v>6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 t="s">
        <v>55</v>
      </c>
    </row>
    <row r="2125" spans="1:28" x14ac:dyDescent="0.5">
      <c r="A2125">
        <v>6406</v>
      </c>
      <c r="B2125">
        <v>1988</v>
      </c>
      <c r="C2125" t="s">
        <v>58</v>
      </c>
      <c r="D2125" t="s">
        <v>37</v>
      </c>
      <c r="E2125" t="s">
        <v>465</v>
      </c>
      <c r="F2125">
        <v>0</v>
      </c>
      <c r="G2125">
        <v>0</v>
      </c>
      <c r="H2125" t="s">
        <v>464</v>
      </c>
      <c r="I2125">
        <v>13</v>
      </c>
      <c r="J2125">
        <v>647</v>
      </c>
      <c r="K2125">
        <v>107</v>
      </c>
      <c r="L2125">
        <v>391</v>
      </c>
      <c r="M2125">
        <v>175</v>
      </c>
      <c r="N2125">
        <v>67</v>
      </c>
      <c r="O2125">
        <v>40</v>
      </c>
      <c r="P2125">
        <v>1</v>
      </c>
      <c r="Q2125">
        <v>6</v>
      </c>
      <c r="R2125">
        <v>4</v>
      </c>
      <c r="S2125">
        <v>10</v>
      </c>
      <c r="T2125">
        <v>3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 t="s">
        <v>51</v>
      </c>
    </row>
    <row r="2126" spans="1:28" x14ac:dyDescent="0.5">
      <c r="A2126">
        <v>9701</v>
      </c>
      <c r="B2126">
        <v>1988</v>
      </c>
      <c r="C2126" t="s">
        <v>28</v>
      </c>
      <c r="D2126" t="s">
        <v>41</v>
      </c>
      <c r="E2126" t="s">
        <v>477</v>
      </c>
      <c r="F2126">
        <v>1</v>
      </c>
      <c r="G2126">
        <v>0</v>
      </c>
      <c r="H2126" t="s">
        <v>478</v>
      </c>
      <c r="I2126">
        <v>13</v>
      </c>
      <c r="J2126">
        <v>32</v>
      </c>
      <c r="K2126">
        <v>34</v>
      </c>
      <c r="L2126">
        <v>41</v>
      </c>
      <c r="M2126">
        <v>73</v>
      </c>
      <c r="N2126">
        <v>16</v>
      </c>
      <c r="O2126">
        <v>116</v>
      </c>
      <c r="P2126">
        <v>3</v>
      </c>
      <c r="Q2126">
        <v>4</v>
      </c>
      <c r="R2126">
        <v>2</v>
      </c>
      <c r="S2126">
        <v>3</v>
      </c>
      <c r="T2126">
        <v>7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 t="s">
        <v>36</v>
      </c>
    </row>
    <row r="2127" spans="1:28" x14ac:dyDescent="0.5">
      <c r="A2127">
        <v>9530</v>
      </c>
      <c r="B2127">
        <v>1988</v>
      </c>
      <c r="C2127" t="s">
        <v>28</v>
      </c>
      <c r="D2127" t="s">
        <v>37</v>
      </c>
      <c r="E2127" t="s">
        <v>556</v>
      </c>
      <c r="F2127">
        <v>1</v>
      </c>
      <c r="G2127">
        <v>0</v>
      </c>
      <c r="H2127" s="1">
        <v>40919</v>
      </c>
      <c r="I2127">
        <v>16</v>
      </c>
      <c r="J2127">
        <v>5</v>
      </c>
      <c r="K2127">
        <v>3</v>
      </c>
      <c r="L2127">
        <v>4</v>
      </c>
      <c r="M2127">
        <v>4</v>
      </c>
      <c r="N2127">
        <v>1</v>
      </c>
      <c r="O2127">
        <v>0</v>
      </c>
      <c r="P2127">
        <v>1</v>
      </c>
      <c r="Q2127">
        <v>1</v>
      </c>
      <c r="R2127">
        <v>0</v>
      </c>
      <c r="S2127">
        <v>2</v>
      </c>
      <c r="T2127">
        <v>8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 t="s">
        <v>72</v>
      </c>
    </row>
    <row r="2128" spans="1:28" x14ac:dyDescent="0.5">
      <c r="A2128">
        <v>2874</v>
      </c>
      <c r="B2128">
        <v>1988</v>
      </c>
      <c r="C2128" t="s">
        <v>48</v>
      </c>
      <c r="D2128" t="s">
        <v>29</v>
      </c>
      <c r="E2128" t="s">
        <v>651</v>
      </c>
      <c r="F2128">
        <v>1</v>
      </c>
      <c r="G2128">
        <v>0</v>
      </c>
      <c r="H2128" s="1">
        <v>41458</v>
      </c>
      <c r="I2128">
        <v>20</v>
      </c>
      <c r="J2128">
        <v>6</v>
      </c>
      <c r="K2128">
        <v>4</v>
      </c>
      <c r="L2128">
        <v>7</v>
      </c>
      <c r="M2128">
        <v>4</v>
      </c>
      <c r="N2128">
        <v>3</v>
      </c>
      <c r="O2128">
        <v>8</v>
      </c>
      <c r="P2128">
        <v>1</v>
      </c>
      <c r="Q2128">
        <v>1</v>
      </c>
      <c r="R2128">
        <v>0</v>
      </c>
      <c r="S2128">
        <v>3</v>
      </c>
      <c r="T2128">
        <v>7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 t="s">
        <v>72</v>
      </c>
    </row>
    <row r="2129" spans="1:28" x14ac:dyDescent="0.5">
      <c r="A2129">
        <v>8029</v>
      </c>
      <c r="B2129">
        <v>1988</v>
      </c>
      <c r="C2129" t="s">
        <v>58</v>
      </c>
      <c r="D2129" t="s">
        <v>33</v>
      </c>
      <c r="E2129" t="s">
        <v>820</v>
      </c>
      <c r="F2129">
        <v>0</v>
      </c>
      <c r="G2129">
        <v>0</v>
      </c>
      <c r="H2129" t="s">
        <v>821</v>
      </c>
      <c r="I2129">
        <v>27</v>
      </c>
      <c r="J2129">
        <v>1184</v>
      </c>
      <c r="K2129">
        <v>32</v>
      </c>
      <c r="L2129">
        <v>352</v>
      </c>
      <c r="M2129">
        <v>21</v>
      </c>
      <c r="N2129">
        <v>16</v>
      </c>
      <c r="O2129">
        <v>16</v>
      </c>
      <c r="P2129">
        <v>1</v>
      </c>
      <c r="Q2129">
        <v>3</v>
      </c>
      <c r="R2129">
        <v>4</v>
      </c>
      <c r="S2129">
        <v>7</v>
      </c>
      <c r="T2129">
        <v>1</v>
      </c>
      <c r="U2129">
        <v>0</v>
      </c>
      <c r="V2129">
        <v>1</v>
      </c>
      <c r="W2129">
        <v>1</v>
      </c>
      <c r="X2129">
        <v>1</v>
      </c>
      <c r="Y2129">
        <v>0</v>
      </c>
      <c r="Z2129">
        <v>1</v>
      </c>
      <c r="AA2129">
        <v>0</v>
      </c>
      <c r="AB2129" t="s">
        <v>40</v>
      </c>
    </row>
    <row r="2130" spans="1:28" x14ac:dyDescent="0.5">
      <c r="A2130">
        <v>10981</v>
      </c>
      <c r="B2130">
        <v>1988</v>
      </c>
      <c r="C2130" t="s">
        <v>28</v>
      </c>
      <c r="D2130" t="s">
        <v>37</v>
      </c>
      <c r="E2130" t="s">
        <v>823</v>
      </c>
      <c r="F2130">
        <v>0</v>
      </c>
      <c r="G2130">
        <v>0</v>
      </c>
      <c r="H2130" s="1">
        <v>41672</v>
      </c>
      <c r="I2130">
        <v>27</v>
      </c>
      <c r="J2130">
        <v>434</v>
      </c>
      <c r="K2130">
        <v>137</v>
      </c>
      <c r="L2130">
        <v>400</v>
      </c>
      <c r="M2130">
        <v>45</v>
      </c>
      <c r="N2130">
        <v>137</v>
      </c>
      <c r="O2130">
        <v>45</v>
      </c>
      <c r="P2130">
        <v>1</v>
      </c>
      <c r="Q2130">
        <v>3</v>
      </c>
      <c r="R2130">
        <v>4</v>
      </c>
      <c r="S2130">
        <v>10</v>
      </c>
      <c r="T2130">
        <v>1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 t="s">
        <v>72</v>
      </c>
    </row>
    <row r="2131" spans="1:28" x14ac:dyDescent="0.5">
      <c r="A2131">
        <v>486</v>
      </c>
      <c r="B2131">
        <v>1988</v>
      </c>
      <c r="C2131" t="s">
        <v>28</v>
      </c>
      <c r="D2131" t="s">
        <v>37</v>
      </c>
      <c r="E2131" t="s">
        <v>823</v>
      </c>
      <c r="F2131">
        <v>0</v>
      </c>
      <c r="G2131">
        <v>0</v>
      </c>
      <c r="H2131" s="1">
        <v>41672</v>
      </c>
      <c r="I2131">
        <v>27</v>
      </c>
      <c r="J2131">
        <v>434</v>
      </c>
      <c r="K2131">
        <v>137</v>
      </c>
      <c r="L2131">
        <v>400</v>
      </c>
      <c r="M2131">
        <v>45</v>
      </c>
      <c r="N2131">
        <v>137</v>
      </c>
      <c r="O2131">
        <v>45</v>
      </c>
      <c r="P2131">
        <v>1</v>
      </c>
      <c r="Q2131">
        <v>3</v>
      </c>
      <c r="R2131">
        <v>4</v>
      </c>
      <c r="S2131">
        <v>10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 t="s">
        <v>36</v>
      </c>
    </row>
    <row r="2132" spans="1:28" x14ac:dyDescent="0.5">
      <c r="A2132">
        <v>7437</v>
      </c>
      <c r="B2132">
        <v>1988</v>
      </c>
      <c r="C2132" t="s">
        <v>28</v>
      </c>
      <c r="D2132" t="s">
        <v>33</v>
      </c>
      <c r="E2132" t="s">
        <v>943</v>
      </c>
      <c r="F2132">
        <v>1</v>
      </c>
      <c r="G2132">
        <v>0</v>
      </c>
      <c r="H2132" t="s">
        <v>122</v>
      </c>
      <c r="I2132">
        <v>31</v>
      </c>
      <c r="J2132">
        <v>13</v>
      </c>
      <c r="K2132">
        <v>0</v>
      </c>
      <c r="L2132">
        <v>8</v>
      </c>
      <c r="M2132">
        <v>2</v>
      </c>
      <c r="N2132">
        <v>1</v>
      </c>
      <c r="O2132">
        <v>5</v>
      </c>
      <c r="P2132">
        <v>1</v>
      </c>
      <c r="Q2132">
        <v>1</v>
      </c>
      <c r="R2132">
        <v>0</v>
      </c>
      <c r="S2132">
        <v>4</v>
      </c>
      <c r="T2132">
        <v>3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 t="s">
        <v>43</v>
      </c>
    </row>
    <row r="2133" spans="1:28" x14ac:dyDescent="0.5">
      <c r="A2133">
        <v>1717</v>
      </c>
      <c r="B2133">
        <v>1988</v>
      </c>
      <c r="C2133" t="s">
        <v>28</v>
      </c>
      <c r="D2133" t="s">
        <v>33</v>
      </c>
      <c r="E2133" t="s">
        <v>1209</v>
      </c>
      <c r="F2133">
        <v>1</v>
      </c>
      <c r="G2133">
        <v>0</v>
      </c>
      <c r="H2133" t="s">
        <v>533</v>
      </c>
      <c r="I2133">
        <v>43</v>
      </c>
      <c r="J2133">
        <v>80</v>
      </c>
      <c r="K2133">
        <v>15</v>
      </c>
      <c r="L2133">
        <v>93</v>
      </c>
      <c r="M2133">
        <v>20</v>
      </c>
      <c r="N2133">
        <v>13</v>
      </c>
      <c r="O2133">
        <v>52</v>
      </c>
      <c r="P2133">
        <v>3</v>
      </c>
      <c r="Q2133">
        <v>5</v>
      </c>
      <c r="R2133">
        <v>1</v>
      </c>
      <c r="S2133">
        <v>4</v>
      </c>
      <c r="T2133">
        <v>8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 t="s">
        <v>72</v>
      </c>
    </row>
    <row r="2134" spans="1:28" x14ac:dyDescent="0.5">
      <c r="A2134">
        <v>10069</v>
      </c>
      <c r="B2134">
        <v>1988</v>
      </c>
      <c r="C2134" t="s">
        <v>123</v>
      </c>
      <c r="D2134" t="s">
        <v>41</v>
      </c>
      <c r="E2134" t="s">
        <v>1223</v>
      </c>
      <c r="F2134">
        <v>1</v>
      </c>
      <c r="G2134">
        <v>0</v>
      </c>
      <c r="H2134" t="s">
        <v>664</v>
      </c>
      <c r="I2134">
        <v>43</v>
      </c>
      <c r="J2134">
        <v>2</v>
      </c>
      <c r="K2134">
        <v>7</v>
      </c>
      <c r="L2134">
        <v>5</v>
      </c>
      <c r="M2134">
        <v>2</v>
      </c>
      <c r="N2134">
        <v>15</v>
      </c>
      <c r="O2134">
        <v>27</v>
      </c>
      <c r="P2134">
        <v>1</v>
      </c>
      <c r="Q2134">
        <v>2</v>
      </c>
      <c r="R2134">
        <v>0</v>
      </c>
      <c r="S2134">
        <v>2</v>
      </c>
      <c r="T2134">
        <v>9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 t="s">
        <v>72</v>
      </c>
    </row>
    <row r="2135" spans="1:28" x14ac:dyDescent="0.5">
      <c r="A2135">
        <v>6637</v>
      </c>
      <c r="B2135">
        <v>1988</v>
      </c>
      <c r="C2135" t="s">
        <v>28</v>
      </c>
      <c r="D2135" t="s">
        <v>33</v>
      </c>
      <c r="E2135" t="s">
        <v>1265</v>
      </c>
      <c r="F2135">
        <v>0</v>
      </c>
      <c r="G2135">
        <v>0</v>
      </c>
      <c r="H2135" s="1">
        <v>41316</v>
      </c>
      <c r="I2135">
        <v>46</v>
      </c>
      <c r="J2135">
        <v>277</v>
      </c>
      <c r="K2135">
        <v>162</v>
      </c>
      <c r="L2135">
        <v>305</v>
      </c>
      <c r="M2135">
        <v>173</v>
      </c>
      <c r="N2135">
        <v>76</v>
      </c>
      <c r="O2135">
        <v>124</v>
      </c>
      <c r="P2135">
        <v>1</v>
      </c>
      <c r="Q2135">
        <v>3</v>
      </c>
      <c r="R2135">
        <v>4</v>
      </c>
      <c r="S2135">
        <v>7</v>
      </c>
      <c r="T2135">
        <v>1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 t="s">
        <v>55</v>
      </c>
    </row>
    <row r="2136" spans="1:28" x14ac:dyDescent="0.5">
      <c r="A2136">
        <v>6318</v>
      </c>
      <c r="B2136">
        <v>1988</v>
      </c>
      <c r="C2136" t="s">
        <v>28</v>
      </c>
      <c r="D2136" t="s">
        <v>37</v>
      </c>
      <c r="E2136" t="s">
        <v>1325</v>
      </c>
      <c r="F2136">
        <v>0</v>
      </c>
      <c r="G2136">
        <v>0</v>
      </c>
      <c r="H2136" t="s">
        <v>999</v>
      </c>
      <c r="I2136">
        <v>48</v>
      </c>
      <c r="J2136">
        <v>758</v>
      </c>
      <c r="K2136">
        <v>12</v>
      </c>
      <c r="L2136">
        <v>385</v>
      </c>
      <c r="M2136">
        <v>33</v>
      </c>
      <c r="N2136">
        <v>89</v>
      </c>
      <c r="O2136">
        <v>89</v>
      </c>
      <c r="P2136">
        <v>1</v>
      </c>
      <c r="Q2136">
        <v>9</v>
      </c>
      <c r="R2136">
        <v>7</v>
      </c>
      <c r="S2136">
        <v>13</v>
      </c>
      <c r="T2136">
        <v>4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 t="s">
        <v>36</v>
      </c>
    </row>
    <row r="2137" spans="1:28" x14ac:dyDescent="0.5">
      <c r="A2137">
        <v>5396</v>
      </c>
      <c r="B2137">
        <v>1988</v>
      </c>
      <c r="C2137" t="s">
        <v>28</v>
      </c>
      <c r="D2137" t="s">
        <v>37</v>
      </c>
      <c r="E2137" t="s">
        <v>1325</v>
      </c>
      <c r="F2137">
        <v>0</v>
      </c>
      <c r="G2137">
        <v>0</v>
      </c>
      <c r="H2137" t="s">
        <v>999</v>
      </c>
      <c r="I2137">
        <v>48</v>
      </c>
      <c r="J2137">
        <v>758</v>
      </c>
      <c r="K2137">
        <v>12</v>
      </c>
      <c r="L2137">
        <v>385</v>
      </c>
      <c r="M2137">
        <v>33</v>
      </c>
      <c r="N2137">
        <v>89</v>
      </c>
      <c r="O2137">
        <v>89</v>
      </c>
      <c r="P2137">
        <v>1</v>
      </c>
      <c r="Q2137">
        <v>9</v>
      </c>
      <c r="R2137">
        <v>7</v>
      </c>
      <c r="S2137">
        <v>13</v>
      </c>
      <c r="T2137">
        <v>4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 t="s">
        <v>43</v>
      </c>
    </row>
    <row r="2138" spans="1:28" x14ac:dyDescent="0.5">
      <c r="A2138">
        <v>9081</v>
      </c>
      <c r="B2138">
        <v>1988</v>
      </c>
      <c r="C2138" t="s">
        <v>28</v>
      </c>
      <c r="D2138" t="s">
        <v>33</v>
      </c>
      <c r="E2138" t="s">
        <v>1561</v>
      </c>
      <c r="F2138">
        <v>1</v>
      </c>
      <c r="G2138">
        <v>0</v>
      </c>
      <c r="H2138" t="s">
        <v>329</v>
      </c>
      <c r="I2138">
        <v>58</v>
      </c>
      <c r="J2138">
        <v>4</v>
      </c>
      <c r="K2138">
        <v>1</v>
      </c>
      <c r="L2138">
        <v>6</v>
      </c>
      <c r="M2138">
        <v>4</v>
      </c>
      <c r="N2138">
        <v>1</v>
      </c>
      <c r="O2138">
        <v>9</v>
      </c>
      <c r="P2138">
        <v>1</v>
      </c>
      <c r="Q2138">
        <v>1</v>
      </c>
      <c r="R2138">
        <v>1</v>
      </c>
      <c r="S2138">
        <v>2</v>
      </c>
      <c r="T2138">
        <v>5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 t="s">
        <v>32</v>
      </c>
    </row>
    <row r="2139" spans="1:28" x14ac:dyDescent="0.5">
      <c r="A2139">
        <v>1763</v>
      </c>
      <c r="B2139">
        <v>1988</v>
      </c>
      <c r="C2139" t="s">
        <v>28</v>
      </c>
      <c r="D2139" t="s">
        <v>41</v>
      </c>
      <c r="E2139" t="s">
        <v>1633</v>
      </c>
      <c r="F2139">
        <v>0</v>
      </c>
      <c r="G2139">
        <v>0</v>
      </c>
      <c r="H2139" t="s">
        <v>143</v>
      </c>
      <c r="I2139">
        <v>62</v>
      </c>
      <c r="J2139">
        <v>1259</v>
      </c>
      <c r="K2139">
        <v>172</v>
      </c>
      <c r="L2139">
        <v>815</v>
      </c>
      <c r="M2139">
        <v>97</v>
      </c>
      <c r="N2139">
        <v>148</v>
      </c>
      <c r="O2139">
        <v>33</v>
      </c>
      <c r="P2139">
        <v>1</v>
      </c>
      <c r="Q2139">
        <v>7</v>
      </c>
      <c r="R2139">
        <v>11</v>
      </c>
      <c r="S2139">
        <v>10</v>
      </c>
      <c r="T2139">
        <v>4</v>
      </c>
      <c r="U2139">
        <v>1</v>
      </c>
      <c r="V2139">
        <v>0</v>
      </c>
      <c r="W2139">
        <v>1</v>
      </c>
      <c r="X2139">
        <v>1</v>
      </c>
      <c r="Y2139">
        <v>0</v>
      </c>
      <c r="Z2139">
        <v>1</v>
      </c>
      <c r="AA2139">
        <v>0</v>
      </c>
      <c r="AB2139" t="s">
        <v>36</v>
      </c>
    </row>
    <row r="2140" spans="1:28" x14ac:dyDescent="0.5">
      <c r="A2140">
        <v>5010</v>
      </c>
      <c r="B2140">
        <v>1988</v>
      </c>
      <c r="C2140" t="s">
        <v>28</v>
      </c>
      <c r="D2140" t="s">
        <v>33</v>
      </c>
      <c r="E2140" t="s">
        <v>1848</v>
      </c>
      <c r="F2140">
        <v>1</v>
      </c>
      <c r="G2140">
        <v>0</v>
      </c>
      <c r="H2140" s="1">
        <v>41672</v>
      </c>
      <c r="I2140">
        <v>72</v>
      </c>
      <c r="J2140">
        <v>2</v>
      </c>
      <c r="K2140">
        <v>8</v>
      </c>
      <c r="L2140">
        <v>8</v>
      </c>
      <c r="M2140">
        <v>6</v>
      </c>
      <c r="N2140">
        <v>1</v>
      </c>
      <c r="O2140">
        <v>9</v>
      </c>
      <c r="P2140">
        <v>2</v>
      </c>
      <c r="Q2140">
        <v>1</v>
      </c>
      <c r="R2140">
        <v>0</v>
      </c>
      <c r="S2140">
        <v>3</v>
      </c>
      <c r="T2140">
        <v>8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 t="s">
        <v>32</v>
      </c>
    </row>
    <row r="2141" spans="1:28" x14ac:dyDescent="0.5">
      <c r="A2141">
        <v>3559</v>
      </c>
      <c r="B2141">
        <v>1988</v>
      </c>
      <c r="C2141" t="s">
        <v>48</v>
      </c>
      <c r="D2141" t="s">
        <v>37</v>
      </c>
      <c r="E2141" t="s">
        <v>1960</v>
      </c>
      <c r="F2141">
        <v>1</v>
      </c>
      <c r="G2141">
        <v>0</v>
      </c>
      <c r="H2141" s="1">
        <v>41917</v>
      </c>
      <c r="I2141">
        <v>77</v>
      </c>
      <c r="J2141">
        <v>12</v>
      </c>
      <c r="K2141">
        <v>11</v>
      </c>
      <c r="L2141">
        <v>10</v>
      </c>
      <c r="M2141">
        <v>3</v>
      </c>
      <c r="N2141">
        <v>12</v>
      </c>
      <c r="O2141">
        <v>9</v>
      </c>
      <c r="P2141">
        <v>3</v>
      </c>
      <c r="Q2141">
        <v>2</v>
      </c>
      <c r="R2141">
        <v>1</v>
      </c>
      <c r="S2141">
        <v>3</v>
      </c>
      <c r="T2141">
        <v>6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 t="s">
        <v>55</v>
      </c>
    </row>
    <row r="2142" spans="1:28" x14ac:dyDescent="0.5">
      <c r="A2142">
        <v>5176</v>
      </c>
      <c r="B2142">
        <v>1988</v>
      </c>
      <c r="C2142" t="s">
        <v>28</v>
      </c>
      <c r="D2142" t="s">
        <v>41</v>
      </c>
      <c r="E2142" t="s">
        <v>2195</v>
      </c>
      <c r="F2142">
        <v>1</v>
      </c>
      <c r="G2142">
        <v>0</v>
      </c>
      <c r="H2142" s="1">
        <v>41498</v>
      </c>
      <c r="I2142">
        <v>88</v>
      </c>
      <c r="J2142">
        <v>7</v>
      </c>
      <c r="K2142">
        <v>6</v>
      </c>
      <c r="L2142">
        <v>13</v>
      </c>
      <c r="M2142">
        <v>7</v>
      </c>
      <c r="N2142">
        <v>6</v>
      </c>
      <c r="O2142">
        <v>14</v>
      </c>
      <c r="P2142">
        <v>1</v>
      </c>
      <c r="Q2142">
        <v>1</v>
      </c>
      <c r="R2142">
        <v>0</v>
      </c>
      <c r="S2142">
        <v>3</v>
      </c>
      <c r="T2142">
        <v>9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 t="s">
        <v>72</v>
      </c>
    </row>
    <row r="2143" spans="1:28" x14ac:dyDescent="0.5">
      <c r="A2143">
        <v>8867</v>
      </c>
      <c r="B2143">
        <v>1988</v>
      </c>
      <c r="C2143" t="s">
        <v>45</v>
      </c>
      <c r="D2143" t="s">
        <v>37</v>
      </c>
      <c r="E2143" t="s">
        <v>2245</v>
      </c>
      <c r="F2143">
        <v>0</v>
      </c>
      <c r="G2143">
        <v>0</v>
      </c>
      <c r="H2143" t="s">
        <v>664</v>
      </c>
      <c r="I2143">
        <v>90</v>
      </c>
      <c r="J2143">
        <v>864</v>
      </c>
      <c r="K2143">
        <v>134</v>
      </c>
      <c r="L2143">
        <v>768</v>
      </c>
      <c r="M2143">
        <v>150</v>
      </c>
      <c r="N2143">
        <v>38</v>
      </c>
      <c r="O2143">
        <v>172</v>
      </c>
      <c r="P2143">
        <v>1</v>
      </c>
      <c r="Q2143">
        <v>4</v>
      </c>
      <c r="R2143">
        <v>10</v>
      </c>
      <c r="S2143">
        <v>5</v>
      </c>
      <c r="T2143">
        <v>3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 t="s">
        <v>72</v>
      </c>
    </row>
    <row r="2144" spans="1:28" x14ac:dyDescent="0.5">
      <c r="A2144">
        <v>2747</v>
      </c>
      <c r="B2144">
        <v>1988</v>
      </c>
      <c r="C2144" t="s">
        <v>45</v>
      </c>
      <c r="D2144" t="s">
        <v>37</v>
      </c>
      <c r="E2144" t="s">
        <v>2245</v>
      </c>
      <c r="F2144">
        <v>0</v>
      </c>
      <c r="G2144">
        <v>0</v>
      </c>
      <c r="H2144" t="s">
        <v>664</v>
      </c>
      <c r="I2144">
        <v>90</v>
      </c>
      <c r="J2144">
        <v>864</v>
      </c>
      <c r="K2144">
        <v>134</v>
      </c>
      <c r="L2144">
        <v>768</v>
      </c>
      <c r="M2144">
        <v>150</v>
      </c>
      <c r="N2144">
        <v>38</v>
      </c>
      <c r="O2144">
        <v>172</v>
      </c>
      <c r="P2144">
        <v>1</v>
      </c>
      <c r="Q2144">
        <v>4</v>
      </c>
      <c r="R2144">
        <v>10</v>
      </c>
      <c r="S2144">
        <v>5</v>
      </c>
      <c r="T2144">
        <v>3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 t="s">
        <v>32</v>
      </c>
    </row>
    <row r="2145" spans="1:28" x14ac:dyDescent="0.5">
      <c r="A2145">
        <v>3745</v>
      </c>
      <c r="B2145">
        <v>1988</v>
      </c>
      <c r="C2145" t="s">
        <v>48</v>
      </c>
      <c r="D2145" t="s">
        <v>37</v>
      </c>
      <c r="E2145" t="s">
        <v>2292</v>
      </c>
      <c r="F2145">
        <v>1</v>
      </c>
      <c r="G2145">
        <v>0</v>
      </c>
      <c r="H2145" s="1">
        <v>41008</v>
      </c>
      <c r="I2145">
        <v>92</v>
      </c>
      <c r="J2145">
        <v>5</v>
      </c>
      <c r="K2145">
        <v>36</v>
      </c>
      <c r="L2145">
        <v>7</v>
      </c>
      <c r="M2145">
        <v>0</v>
      </c>
      <c r="N2145">
        <v>10</v>
      </c>
      <c r="O2145">
        <v>45</v>
      </c>
      <c r="P2145">
        <v>2</v>
      </c>
      <c r="Q2145">
        <v>3</v>
      </c>
      <c r="R2145">
        <v>0</v>
      </c>
      <c r="S2145">
        <v>3</v>
      </c>
      <c r="T2145">
        <v>8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 t="s">
        <v>55</v>
      </c>
    </row>
    <row r="2146" spans="1:28" x14ac:dyDescent="0.5">
      <c r="A2146">
        <v>1755</v>
      </c>
      <c r="B2146">
        <v>1988</v>
      </c>
      <c r="C2146" t="s">
        <v>48</v>
      </c>
      <c r="D2146" t="s">
        <v>41</v>
      </c>
      <c r="E2146" t="s">
        <v>2297</v>
      </c>
      <c r="F2146">
        <v>1</v>
      </c>
      <c r="G2146">
        <v>0</v>
      </c>
      <c r="H2146" s="1">
        <v>41947</v>
      </c>
      <c r="I2146">
        <v>93</v>
      </c>
      <c r="J2146">
        <v>30</v>
      </c>
      <c r="K2146">
        <v>11</v>
      </c>
      <c r="L2146">
        <v>25</v>
      </c>
      <c r="M2146">
        <v>29</v>
      </c>
      <c r="N2146">
        <v>1</v>
      </c>
      <c r="O2146">
        <v>18</v>
      </c>
      <c r="P2146">
        <v>1</v>
      </c>
      <c r="Q2146">
        <v>1</v>
      </c>
      <c r="R2146">
        <v>1</v>
      </c>
      <c r="S2146">
        <v>4</v>
      </c>
      <c r="T2146">
        <v>3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 t="s">
        <v>72</v>
      </c>
    </row>
    <row r="2147" spans="1:28" x14ac:dyDescent="0.5">
      <c r="A2147">
        <v>1324</v>
      </c>
      <c r="B2147">
        <v>1988</v>
      </c>
      <c r="C2147" t="s">
        <v>28</v>
      </c>
      <c r="D2147" t="s">
        <v>37</v>
      </c>
      <c r="E2147" t="s">
        <v>2305</v>
      </c>
      <c r="F2147">
        <v>1</v>
      </c>
      <c r="G2147">
        <v>0</v>
      </c>
      <c r="H2147" t="s">
        <v>921</v>
      </c>
      <c r="I2147">
        <v>93</v>
      </c>
      <c r="J2147">
        <v>23</v>
      </c>
      <c r="K2147">
        <v>3</v>
      </c>
      <c r="L2147">
        <v>21</v>
      </c>
      <c r="M2147">
        <v>3</v>
      </c>
      <c r="N2147">
        <v>19</v>
      </c>
      <c r="O2147">
        <v>22</v>
      </c>
      <c r="P2147">
        <v>2</v>
      </c>
      <c r="Q2147">
        <v>3</v>
      </c>
      <c r="R2147">
        <v>0</v>
      </c>
      <c r="S2147">
        <v>3</v>
      </c>
      <c r="T2147">
        <v>8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 t="s">
        <v>55</v>
      </c>
    </row>
    <row r="2148" spans="1:28" x14ac:dyDescent="0.5">
      <c r="A2148">
        <v>10172</v>
      </c>
      <c r="B2148">
        <v>1988</v>
      </c>
      <c r="C2148" t="s">
        <v>28</v>
      </c>
      <c r="D2148" t="s">
        <v>33</v>
      </c>
      <c r="E2148" t="s">
        <v>2354</v>
      </c>
      <c r="F2148">
        <v>0</v>
      </c>
      <c r="G2148">
        <v>0</v>
      </c>
      <c r="H2148" s="1">
        <v>41190</v>
      </c>
      <c r="I2148">
        <v>95</v>
      </c>
      <c r="J2148">
        <v>456</v>
      </c>
      <c r="K2148">
        <v>19</v>
      </c>
      <c r="L2148">
        <v>832</v>
      </c>
      <c r="M2148">
        <v>75</v>
      </c>
      <c r="N2148">
        <v>118</v>
      </c>
      <c r="O2148">
        <v>38</v>
      </c>
      <c r="P2148">
        <v>1</v>
      </c>
      <c r="Q2148">
        <v>4</v>
      </c>
      <c r="R2148">
        <v>5</v>
      </c>
      <c r="S2148">
        <v>11</v>
      </c>
      <c r="T2148">
        <v>3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 t="s">
        <v>32</v>
      </c>
    </row>
    <row r="2149" spans="1:28" x14ac:dyDescent="0.5">
      <c r="A2149">
        <v>6729</v>
      </c>
      <c r="B2149">
        <v>1988</v>
      </c>
      <c r="C2149" t="s">
        <v>28</v>
      </c>
      <c r="D2149" t="s">
        <v>33</v>
      </c>
      <c r="E2149" t="s">
        <v>2354</v>
      </c>
      <c r="F2149">
        <v>0</v>
      </c>
      <c r="G2149">
        <v>0</v>
      </c>
      <c r="H2149" s="1">
        <v>41190</v>
      </c>
      <c r="I2149">
        <v>95</v>
      </c>
      <c r="J2149">
        <v>456</v>
      </c>
      <c r="K2149">
        <v>19</v>
      </c>
      <c r="L2149">
        <v>832</v>
      </c>
      <c r="M2149">
        <v>75</v>
      </c>
      <c r="N2149">
        <v>118</v>
      </c>
      <c r="O2149">
        <v>38</v>
      </c>
      <c r="P2149">
        <v>1</v>
      </c>
      <c r="Q2149">
        <v>4</v>
      </c>
      <c r="R2149">
        <v>5</v>
      </c>
      <c r="S2149">
        <v>11</v>
      </c>
      <c r="T2149">
        <v>3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 t="s">
        <v>72</v>
      </c>
    </row>
    <row r="2150" spans="1:28" x14ac:dyDescent="0.5">
      <c r="A2150">
        <v>9771</v>
      </c>
      <c r="B2150">
        <v>1988</v>
      </c>
      <c r="C2150" t="s">
        <v>48</v>
      </c>
      <c r="D2150" t="s">
        <v>33</v>
      </c>
      <c r="E2150" t="s">
        <v>2292</v>
      </c>
      <c r="F2150">
        <v>1</v>
      </c>
      <c r="G2150">
        <v>0</v>
      </c>
      <c r="H2150" s="1">
        <v>41039</v>
      </c>
      <c r="I2150">
        <v>97</v>
      </c>
      <c r="J2150">
        <v>104</v>
      </c>
      <c r="K2150">
        <v>20</v>
      </c>
      <c r="L2150">
        <v>101</v>
      </c>
      <c r="M2150">
        <v>24</v>
      </c>
      <c r="N2150">
        <v>15</v>
      </c>
      <c r="O2150">
        <v>5</v>
      </c>
      <c r="P2150">
        <v>6</v>
      </c>
      <c r="Q2150">
        <v>5</v>
      </c>
      <c r="R2150">
        <v>1</v>
      </c>
      <c r="S2150">
        <v>5</v>
      </c>
      <c r="T2150">
        <v>9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 t="s">
        <v>55</v>
      </c>
    </row>
    <row r="2151" spans="1:28" x14ac:dyDescent="0.5">
      <c r="A2151">
        <v>5371</v>
      </c>
      <c r="B2151">
        <v>1989</v>
      </c>
      <c r="C2151" t="s">
        <v>28</v>
      </c>
      <c r="D2151" t="s">
        <v>33</v>
      </c>
      <c r="E2151" t="s">
        <v>44</v>
      </c>
      <c r="F2151">
        <v>1</v>
      </c>
      <c r="G2151">
        <v>0</v>
      </c>
      <c r="H2151" s="1">
        <v>41855</v>
      </c>
      <c r="I2151">
        <v>0</v>
      </c>
      <c r="J2151">
        <v>6</v>
      </c>
      <c r="K2151">
        <v>16</v>
      </c>
      <c r="L2151">
        <v>24</v>
      </c>
      <c r="M2151">
        <v>11</v>
      </c>
      <c r="N2151">
        <v>0</v>
      </c>
      <c r="O2151">
        <v>34</v>
      </c>
      <c r="P2151">
        <v>2</v>
      </c>
      <c r="Q2151">
        <v>3</v>
      </c>
      <c r="R2151">
        <v>1</v>
      </c>
      <c r="S2151">
        <v>2</v>
      </c>
      <c r="T2151">
        <v>7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0</v>
      </c>
      <c r="AB2151" t="s">
        <v>32</v>
      </c>
    </row>
    <row r="2152" spans="1:28" x14ac:dyDescent="0.5">
      <c r="A2152">
        <v>6678</v>
      </c>
      <c r="B2152">
        <v>1989</v>
      </c>
      <c r="C2152" t="s">
        <v>28</v>
      </c>
      <c r="D2152" t="s">
        <v>41</v>
      </c>
      <c r="E2152" t="s">
        <v>233</v>
      </c>
      <c r="F2152">
        <v>1</v>
      </c>
      <c r="G2152">
        <v>0</v>
      </c>
      <c r="H2152" t="s">
        <v>234</v>
      </c>
      <c r="I2152">
        <v>5</v>
      </c>
      <c r="J2152">
        <v>33</v>
      </c>
      <c r="K2152">
        <v>4</v>
      </c>
      <c r="L2152">
        <v>24</v>
      </c>
      <c r="M2152">
        <v>4</v>
      </c>
      <c r="N2152">
        <v>2</v>
      </c>
      <c r="O2152">
        <v>5</v>
      </c>
      <c r="P2152">
        <v>2</v>
      </c>
      <c r="Q2152">
        <v>3</v>
      </c>
      <c r="R2152">
        <v>0</v>
      </c>
      <c r="S2152">
        <v>4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 t="s">
        <v>55</v>
      </c>
    </row>
    <row r="2153" spans="1:28" x14ac:dyDescent="0.5">
      <c r="A2153">
        <v>1031</v>
      </c>
      <c r="B2153">
        <v>1989</v>
      </c>
      <c r="C2153" t="s">
        <v>48</v>
      </c>
      <c r="D2153" t="s">
        <v>37</v>
      </c>
      <c r="E2153" t="s">
        <v>242</v>
      </c>
      <c r="F2153">
        <v>0</v>
      </c>
      <c r="G2153">
        <v>0</v>
      </c>
      <c r="H2153" s="1">
        <v>41399</v>
      </c>
      <c r="I2153">
        <v>5</v>
      </c>
      <c r="J2153">
        <v>600</v>
      </c>
      <c r="K2153">
        <v>20</v>
      </c>
      <c r="L2153">
        <v>350</v>
      </c>
      <c r="M2153">
        <v>29</v>
      </c>
      <c r="N2153">
        <v>30</v>
      </c>
      <c r="O2153">
        <v>33</v>
      </c>
      <c r="P2153">
        <v>1</v>
      </c>
      <c r="Q2153">
        <v>6</v>
      </c>
      <c r="R2153">
        <v>9</v>
      </c>
      <c r="S2153">
        <v>10</v>
      </c>
      <c r="T2153">
        <v>2</v>
      </c>
      <c r="U2153">
        <v>0</v>
      </c>
      <c r="V2153">
        <v>0</v>
      </c>
      <c r="W2153">
        <v>1</v>
      </c>
      <c r="X2153">
        <v>0</v>
      </c>
      <c r="Y2153">
        <v>0</v>
      </c>
      <c r="Z2153">
        <v>0</v>
      </c>
      <c r="AA2153">
        <v>0</v>
      </c>
      <c r="AB2153" t="s">
        <v>55</v>
      </c>
    </row>
    <row r="2154" spans="1:28" x14ac:dyDescent="0.5">
      <c r="A2154">
        <v>4459</v>
      </c>
      <c r="B2154">
        <v>1989</v>
      </c>
      <c r="C2154" t="s">
        <v>28</v>
      </c>
      <c r="D2154" t="s">
        <v>33</v>
      </c>
      <c r="E2154" t="s">
        <v>483</v>
      </c>
      <c r="F2154">
        <v>1</v>
      </c>
      <c r="G2154">
        <v>0</v>
      </c>
      <c r="H2154" t="s">
        <v>446</v>
      </c>
      <c r="I2154">
        <v>13</v>
      </c>
      <c r="J2154">
        <v>10</v>
      </c>
      <c r="K2154">
        <v>4</v>
      </c>
      <c r="L2154">
        <v>14</v>
      </c>
      <c r="M2154">
        <v>4</v>
      </c>
      <c r="N2154">
        <v>4</v>
      </c>
      <c r="O2154">
        <v>1</v>
      </c>
      <c r="P2154">
        <v>1</v>
      </c>
      <c r="Q2154">
        <v>1</v>
      </c>
      <c r="R2154">
        <v>0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 t="s">
        <v>32</v>
      </c>
    </row>
    <row r="2155" spans="1:28" x14ac:dyDescent="0.5">
      <c r="A2155">
        <v>10642</v>
      </c>
      <c r="B2155">
        <v>1989</v>
      </c>
      <c r="C2155" t="s">
        <v>28</v>
      </c>
      <c r="D2155" t="s">
        <v>33</v>
      </c>
      <c r="E2155" t="s">
        <v>483</v>
      </c>
      <c r="F2155">
        <v>1</v>
      </c>
      <c r="G2155">
        <v>0</v>
      </c>
      <c r="H2155" t="s">
        <v>446</v>
      </c>
      <c r="I2155">
        <v>13</v>
      </c>
      <c r="J2155">
        <v>10</v>
      </c>
      <c r="K2155">
        <v>4</v>
      </c>
      <c r="L2155">
        <v>14</v>
      </c>
      <c r="M2155">
        <v>4</v>
      </c>
      <c r="N2155">
        <v>4</v>
      </c>
      <c r="O2155">
        <v>1</v>
      </c>
      <c r="P2155">
        <v>1</v>
      </c>
      <c r="Q2155">
        <v>1</v>
      </c>
      <c r="R2155">
        <v>0</v>
      </c>
      <c r="S2155">
        <v>3</v>
      </c>
      <c r="T2155">
        <v>8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 t="s">
        <v>32</v>
      </c>
    </row>
    <row r="2156" spans="1:28" x14ac:dyDescent="0.5">
      <c r="A2156">
        <v>9422</v>
      </c>
      <c r="B2156">
        <v>1989</v>
      </c>
      <c r="C2156" t="s">
        <v>28</v>
      </c>
      <c r="D2156" t="s">
        <v>37</v>
      </c>
      <c r="E2156" t="s">
        <v>805</v>
      </c>
      <c r="F2156">
        <v>1</v>
      </c>
      <c r="G2156">
        <v>0</v>
      </c>
      <c r="H2156" t="s">
        <v>806</v>
      </c>
      <c r="I2156">
        <v>26</v>
      </c>
      <c r="J2156">
        <v>36</v>
      </c>
      <c r="K2156">
        <v>2</v>
      </c>
      <c r="L2156">
        <v>42</v>
      </c>
      <c r="M2156">
        <v>20</v>
      </c>
      <c r="N2156">
        <v>21</v>
      </c>
      <c r="O2156">
        <v>10</v>
      </c>
      <c r="P2156">
        <v>2</v>
      </c>
      <c r="Q2156">
        <v>2</v>
      </c>
      <c r="R2156">
        <v>1</v>
      </c>
      <c r="S2156">
        <v>4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 t="s">
        <v>43</v>
      </c>
    </row>
    <row r="2157" spans="1:28" x14ac:dyDescent="0.5">
      <c r="A2157">
        <v>8746</v>
      </c>
      <c r="B2157">
        <v>1989</v>
      </c>
      <c r="C2157" t="s">
        <v>28</v>
      </c>
      <c r="D2157" t="s">
        <v>37</v>
      </c>
      <c r="E2157" t="s">
        <v>847</v>
      </c>
      <c r="F2157">
        <v>1</v>
      </c>
      <c r="G2157">
        <v>0</v>
      </c>
      <c r="H2157" s="1">
        <v>41763</v>
      </c>
      <c r="I2157">
        <v>28</v>
      </c>
      <c r="J2157">
        <v>800</v>
      </c>
      <c r="K2157">
        <v>0</v>
      </c>
      <c r="L2157">
        <v>297</v>
      </c>
      <c r="M2157">
        <v>0</v>
      </c>
      <c r="N2157">
        <v>34</v>
      </c>
      <c r="O2157">
        <v>57</v>
      </c>
      <c r="P2157">
        <v>2</v>
      </c>
      <c r="Q2157">
        <v>2</v>
      </c>
      <c r="R2157">
        <v>5</v>
      </c>
      <c r="S2157">
        <v>10</v>
      </c>
      <c r="T2157">
        <v>6</v>
      </c>
      <c r="U2157">
        <v>0</v>
      </c>
      <c r="V2157">
        <v>1</v>
      </c>
      <c r="W2157">
        <v>0</v>
      </c>
      <c r="X2157">
        <v>1</v>
      </c>
      <c r="Y2157">
        <v>0</v>
      </c>
      <c r="Z2157">
        <v>0</v>
      </c>
      <c r="AA2157">
        <v>0</v>
      </c>
      <c r="AB2157" t="s">
        <v>32</v>
      </c>
    </row>
    <row r="2158" spans="1:28" x14ac:dyDescent="0.5">
      <c r="A2158">
        <v>6864</v>
      </c>
      <c r="B2158">
        <v>1989</v>
      </c>
      <c r="C2158" t="s">
        <v>58</v>
      </c>
      <c r="D2158" t="s">
        <v>29</v>
      </c>
      <c r="E2158" t="s">
        <v>1006</v>
      </c>
      <c r="F2158">
        <v>0</v>
      </c>
      <c r="G2158">
        <v>0</v>
      </c>
      <c r="H2158" t="s">
        <v>791</v>
      </c>
      <c r="I2158">
        <v>34</v>
      </c>
      <c r="J2158">
        <v>8</v>
      </c>
      <c r="K2158">
        <v>4</v>
      </c>
      <c r="L2158">
        <v>10</v>
      </c>
      <c r="M2158">
        <v>2</v>
      </c>
      <c r="N2158">
        <v>2</v>
      </c>
      <c r="O2158">
        <v>4</v>
      </c>
      <c r="P2158">
        <v>2</v>
      </c>
      <c r="Q2158">
        <v>3</v>
      </c>
      <c r="R2158">
        <v>0</v>
      </c>
      <c r="S2158">
        <v>3</v>
      </c>
      <c r="T2158">
        <v>5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 t="s">
        <v>43</v>
      </c>
    </row>
    <row r="2159" spans="1:28" x14ac:dyDescent="0.5">
      <c r="A2159">
        <v>10617</v>
      </c>
      <c r="B2159">
        <v>1989</v>
      </c>
      <c r="C2159" t="s">
        <v>58</v>
      </c>
      <c r="D2159" t="s">
        <v>29</v>
      </c>
      <c r="E2159" t="s">
        <v>1006</v>
      </c>
      <c r="F2159">
        <v>0</v>
      </c>
      <c r="G2159">
        <v>0</v>
      </c>
      <c r="H2159" t="s">
        <v>791</v>
      </c>
      <c r="I2159">
        <v>34</v>
      </c>
      <c r="J2159">
        <v>8</v>
      </c>
      <c r="K2159">
        <v>4</v>
      </c>
      <c r="L2159">
        <v>10</v>
      </c>
      <c r="M2159">
        <v>2</v>
      </c>
      <c r="N2159">
        <v>2</v>
      </c>
      <c r="O2159">
        <v>4</v>
      </c>
      <c r="P2159">
        <v>2</v>
      </c>
      <c r="Q2159">
        <v>3</v>
      </c>
      <c r="R2159">
        <v>0</v>
      </c>
      <c r="S2159">
        <v>3</v>
      </c>
      <c r="T2159">
        <v>5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 t="s">
        <v>32</v>
      </c>
    </row>
    <row r="2160" spans="1:28" x14ac:dyDescent="0.5">
      <c r="A2160">
        <v>6516</v>
      </c>
      <c r="B2160">
        <v>1989</v>
      </c>
      <c r="C2160" t="s">
        <v>123</v>
      </c>
      <c r="D2160" t="s">
        <v>37</v>
      </c>
      <c r="E2160" t="s">
        <v>1093</v>
      </c>
      <c r="F2160">
        <v>1</v>
      </c>
      <c r="G2160">
        <v>0</v>
      </c>
      <c r="H2160" t="s">
        <v>725</v>
      </c>
      <c r="I2160">
        <v>37</v>
      </c>
      <c r="J2160">
        <v>0</v>
      </c>
      <c r="K2160">
        <v>0</v>
      </c>
      <c r="L2160">
        <v>1</v>
      </c>
      <c r="M2160">
        <v>7</v>
      </c>
      <c r="N2160">
        <v>4</v>
      </c>
      <c r="O2160">
        <v>6</v>
      </c>
      <c r="P2160">
        <v>1</v>
      </c>
      <c r="Q2160">
        <v>1</v>
      </c>
      <c r="R2160">
        <v>0</v>
      </c>
      <c r="S2160">
        <v>2</v>
      </c>
      <c r="T2160">
        <v>7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 t="s">
        <v>43</v>
      </c>
    </row>
    <row r="2161" spans="1:28" x14ac:dyDescent="0.5">
      <c r="A2161">
        <v>10767</v>
      </c>
      <c r="B2161">
        <v>1989</v>
      </c>
      <c r="C2161" t="s">
        <v>45</v>
      </c>
      <c r="D2161" t="s">
        <v>41</v>
      </c>
      <c r="E2161" t="s">
        <v>1139</v>
      </c>
      <c r="F2161">
        <v>0</v>
      </c>
      <c r="G2161">
        <v>0</v>
      </c>
      <c r="H2161" t="s">
        <v>1140</v>
      </c>
      <c r="I2161">
        <v>40</v>
      </c>
      <c r="J2161">
        <v>760</v>
      </c>
      <c r="K2161">
        <v>40</v>
      </c>
      <c r="L2161">
        <v>480</v>
      </c>
      <c r="M2161">
        <v>0</v>
      </c>
      <c r="N2161">
        <v>40</v>
      </c>
      <c r="O2161">
        <v>26</v>
      </c>
      <c r="P2161">
        <v>1</v>
      </c>
      <c r="Q2161">
        <v>3</v>
      </c>
      <c r="R2161">
        <v>5</v>
      </c>
      <c r="S2161">
        <v>12</v>
      </c>
      <c r="T2161">
        <v>1</v>
      </c>
      <c r="U2161">
        <v>0</v>
      </c>
      <c r="V2161">
        <v>0</v>
      </c>
      <c r="W2161">
        <v>1</v>
      </c>
      <c r="X2161">
        <v>1</v>
      </c>
      <c r="Y2161">
        <v>0</v>
      </c>
      <c r="Z2161">
        <v>0</v>
      </c>
      <c r="AA2161">
        <v>0</v>
      </c>
      <c r="AB2161" t="s">
        <v>40</v>
      </c>
    </row>
    <row r="2162" spans="1:28" x14ac:dyDescent="0.5">
      <c r="A2162">
        <v>4324</v>
      </c>
      <c r="B2162">
        <v>1989</v>
      </c>
      <c r="C2162" t="s">
        <v>28</v>
      </c>
      <c r="D2162" t="s">
        <v>37</v>
      </c>
      <c r="E2162" t="s">
        <v>1201</v>
      </c>
      <c r="F2162">
        <v>1</v>
      </c>
      <c r="G2162">
        <v>0</v>
      </c>
      <c r="H2162" t="s">
        <v>249</v>
      </c>
      <c r="I2162">
        <v>42</v>
      </c>
      <c r="J2162">
        <v>235</v>
      </c>
      <c r="K2162">
        <v>0</v>
      </c>
      <c r="L2162">
        <v>235</v>
      </c>
      <c r="M2162">
        <v>19</v>
      </c>
      <c r="N2162">
        <v>4</v>
      </c>
      <c r="O2162">
        <v>191</v>
      </c>
      <c r="P2162">
        <v>5</v>
      </c>
      <c r="Q2162">
        <v>8</v>
      </c>
      <c r="R2162">
        <v>1</v>
      </c>
      <c r="S2162">
        <v>7</v>
      </c>
      <c r="T2162">
        <v>8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 t="s">
        <v>32</v>
      </c>
    </row>
    <row r="2163" spans="1:28" x14ac:dyDescent="0.5">
      <c r="A2163">
        <v>663</v>
      </c>
      <c r="B2163">
        <v>1989</v>
      </c>
      <c r="C2163" t="s">
        <v>45</v>
      </c>
      <c r="D2163" t="s">
        <v>33</v>
      </c>
      <c r="E2163" t="s">
        <v>1269</v>
      </c>
      <c r="F2163">
        <v>0</v>
      </c>
      <c r="G2163">
        <v>0</v>
      </c>
      <c r="H2163" s="1">
        <v>41587</v>
      </c>
      <c r="I2163">
        <v>46</v>
      </c>
      <c r="J2163">
        <v>40</v>
      </c>
      <c r="K2163">
        <v>2</v>
      </c>
      <c r="L2163">
        <v>15</v>
      </c>
      <c r="M2163">
        <v>8</v>
      </c>
      <c r="N2163">
        <v>0</v>
      </c>
      <c r="O2163">
        <v>6</v>
      </c>
      <c r="P2163">
        <v>1</v>
      </c>
      <c r="Q2163">
        <v>1</v>
      </c>
      <c r="R2163">
        <v>1</v>
      </c>
      <c r="S2163">
        <v>3</v>
      </c>
      <c r="T2163">
        <v>4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 t="s">
        <v>32</v>
      </c>
    </row>
    <row r="2164" spans="1:28" x14ac:dyDescent="0.5">
      <c r="A2164">
        <v>8299</v>
      </c>
      <c r="B2164">
        <v>1989</v>
      </c>
      <c r="C2164" t="s">
        <v>45</v>
      </c>
      <c r="D2164" t="s">
        <v>33</v>
      </c>
      <c r="E2164" t="s">
        <v>1269</v>
      </c>
      <c r="F2164">
        <v>0</v>
      </c>
      <c r="G2164">
        <v>0</v>
      </c>
      <c r="H2164" s="1">
        <v>41587</v>
      </c>
      <c r="I2164">
        <v>46</v>
      </c>
      <c r="J2164">
        <v>40</v>
      </c>
      <c r="K2164">
        <v>2</v>
      </c>
      <c r="L2164">
        <v>15</v>
      </c>
      <c r="M2164">
        <v>8</v>
      </c>
      <c r="N2164">
        <v>0</v>
      </c>
      <c r="O2164">
        <v>6</v>
      </c>
      <c r="P2164">
        <v>1</v>
      </c>
      <c r="Q2164">
        <v>1</v>
      </c>
      <c r="R2164">
        <v>1</v>
      </c>
      <c r="S2164">
        <v>3</v>
      </c>
      <c r="T2164">
        <v>4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 t="s">
        <v>72</v>
      </c>
    </row>
    <row r="2165" spans="1:28" x14ac:dyDescent="0.5">
      <c r="A2165">
        <v>5294</v>
      </c>
      <c r="B2165">
        <v>1989</v>
      </c>
      <c r="C2165" t="s">
        <v>28</v>
      </c>
      <c r="D2165" t="s">
        <v>33</v>
      </c>
      <c r="E2165" t="s">
        <v>1336</v>
      </c>
      <c r="F2165">
        <v>1</v>
      </c>
      <c r="G2165">
        <v>0</v>
      </c>
      <c r="H2165" t="s">
        <v>746</v>
      </c>
      <c r="I2165">
        <v>49</v>
      </c>
      <c r="J2165">
        <v>6</v>
      </c>
      <c r="K2165">
        <v>8</v>
      </c>
      <c r="L2165">
        <v>19</v>
      </c>
      <c r="M2165">
        <v>16</v>
      </c>
      <c r="N2165">
        <v>4</v>
      </c>
      <c r="O2165">
        <v>4</v>
      </c>
      <c r="P2165">
        <v>3</v>
      </c>
      <c r="Q2165">
        <v>3</v>
      </c>
      <c r="R2165">
        <v>0</v>
      </c>
      <c r="S2165">
        <v>4</v>
      </c>
      <c r="T2165">
        <v>7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 t="s">
        <v>32</v>
      </c>
    </row>
    <row r="2166" spans="1:28" x14ac:dyDescent="0.5">
      <c r="A2166">
        <v>523</v>
      </c>
      <c r="B2166">
        <v>1989</v>
      </c>
      <c r="C2166" t="s">
        <v>28</v>
      </c>
      <c r="D2166" t="s">
        <v>37</v>
      </c>
      <c r="E2166" t="s">
        <v>1413</v>
      </c>
      <c r="F2166">
        <v>1</v>
      </c>
      <c r="G2166">
        <v>0</v>
      </c>
      <c r="H2166" t="s">
        <v>840</v>
      </c>
      <c r="I2166">
        <v>51</v>
      </c>
      <c r="J2166">
        <v>23</v>
      </c>
      <c r="K2166">
        <v>0</v>
      </c>
      <c r="L2166">
        <v>26</v>
      </c>
      <c r="M2166">
        <v>7</v>
      </c>
      <c r="N2166">
        <v>15</v>
      </c>
      <c r="O2166">
        <v>3</v>
      </c>
      <c r="P2166">
        <v>1</v>
      </c>
      <c r="Q2166">
        <v>2</v>
      </c>
      <c r="R2166">
        <v>0</v>
      </c>
      <c r="S2166">
        <v>4</v>
      </c>
      <c r="T2166">
        <v>5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 t="s">
        <v>32</v>
      </c>
    </row>
    <row r="2167" spans="1:28" x14ac:dyDescent="0.5">
      <c r="A2167">
        <v>5987</v>
      </c>
      <c r="B2167">
        <v>1989</v>
      </c>
      <c r="C2167" t="s">
        <v>48</v>
      </c>
      <c r="D2167" t="s">
        <v>41</v>
      </c>
      <c r="E2167" t="s">
        <v>1424</v>
      </c>
      <c r="F2167">
        <v>1</v>
      </c>
      <c r="G2167">
        <v>0</v>
      </c>
      <c r="H2167" s="1">
        <v>41734</v>
      </c>
      <c r="I2167">
        <v>52</v>
      </c>
      <c r="J2167">
        <v>2</v>
      </c>
      <c r="K2167">
        <v>2</v>
      </c>
      <c r="L2167">
        <v>11</v>
      </c>
      <c r="M2167">
        <v>10</v>
      </c>
      <c r="N2167">
        <v>6</v>
      </c>
      <c r="O2167">
        <v>12</v>
      </c>
      <c r="P2167">
        <v>2</v>
      </c>
      <c r="Q2167">
        <v>1</v>
      </c>
      <c r="R2167">
        <v>0</v>
      </c>
      <c r="S2167">
        <v>4</v>
      </c>
      <c r="T2167">
        <v>5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 t="s">
        <v>32</v>
      </c>
    </row>
    <row r="2168" spans="1:28" x14ac:dyDescent="0.5">
      <c r="A2168">
        <v>5012</v>
      </c>
      <c r="B2168">
        <v>1989</v>
      </c>
      <c r="C2168" t="s">
        <v>28</v>
      </c>
      <c r="D2168" t="s">
        <v>37</v>
      </c>
      <c r="E2168" t="s">
        <v>1525</v>
      </c>
      <c r="F2168">
        <v>1</v>
      </c>
      <c r="G2168">
        <v>0</v>
      </c>
      <c r="H2168" s="1">
        <v>41371</v>
      </c>
      <c r="I2168">
        <v>56</v>
      </c>
      <c r="J2168">
        <v>5</v>
      </c>
      <c r="K2168">
        <v>4</v>
      </c>
      <c r="L2168">
        <v>13</v>
      </c>
      <c r="M2168">
        <v>8</v>
      </c>
      <c r="N2168">
        <v>0</v>
      </c>
      <c r="O2168">
        <v>4</v>
      </c>
      <c r="P2168">
        <v>1</v>
      </c>
      <c r="Q2168">
        <v>1</v>
      </c>
      <c r="R2168">
        <v>0</v>
      </c>
      <c r="S2168">
        <v>3</v>
      </c>
      <c r="T2168">
        <v>8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 t="s">
        <v>32</v>
      </c>
    </row>
    <row r="2169" spans="1:28" x14ac:dyDescent="0.5">
      <c r="A2169">
        <v>6918</v>
      </c>
      <c r="B2169">
        <v>1989</v>
      </c>
      <c r="C2169" t="s">
        <v>28</v>
      </c>
      <c r="D2169" t="s">
        <v>37</v>
      </c>
      <c r="E2169" t="s">
        <v>1525</v>
      </c>
      <c r="F2169">
        <v>1</v>
      </c>
      <c r="G2169">
        <v>0</v>
      </c>
      <c r="H2169" s="1">
        <v>41371</v>
      </c>
      <c r="I2169">
        <v>56</v>
      </c>
      <c r="J2169">
        <v>5</v>
      </c>
      <c r="K2169">
        <v>4</v>
      </c>
      <c r="L2169">
        <v>13</v>
      </c>
      <c r="M2169">
        <v>8</v>
      </c>
      <c r="N2169">
        <v>0</v>
      </c>
      <c r="O2169">
        <v>4</v>
      </c>
      <c r="P2169">
        <v>1</v>
      </c>
      <c r="Q2169">
        <v>1</v>
      </c>
      <c r="R2169">
        <v>0</v>
      </c>
      <c r="S2169">
        <v>3</v>
      </c>
      <c r="T2169">
        <v>8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 t="s">
        <v>32</v>
      </c>
    </row>
    <row r="2170" spans="1:28" x14ac:dyDescent="0.5">
      <c r="A2170">
        <v>2437</v>
      </c>
      <c r="B2170">
        <v>1989</v>
      </c>
      <c r="C2170" t="s">
        <v>28</v>
      </c>
      <c r="D2170" t="s">
        <v>37</v>
      </c>
      <c r="F2170">
        <v>0</v>
      </c>
      <c r="G2170">
        <v>0</v>
      </c>
      <c r="H2170" s="1">
        <v>41339</v>
      </c>
      <c r="I2170">
        <v>69</v>
      </c>
      <c r="J2170">
        <v>861</v>
      </c>
      <c r="K2170">
        <v>138</v>
      </c>
      <c r="L2170">
        <v>461</v>
      </c>
      <c r="M2170">
        <v>60</v>
      </c>
      <c r="N2170">
        <v>30</v>
      </c>
      <c r="O2170">
        <v>61</v>
      </c>
      <c r="P2170">
        <v>1</v>
      </c>
      <c r="Q2170">
        <v>6</v>
      </c>
      <c r="R2170">
        <v>5</v>
      </c>
      <c r="S2170">
        <v>12</v>
      </c>
      <c r="T2170">
        <v>3</v>
      </c>
      <c r="U2170">
        <v>0</v>
      </c>
      <c r="V2170">
        <v>1</v>
      </c>
      <c r="W2170">
        <v>0</v>
      </c>
      <c r="X2170">
        <v>1</v>
      </c>
      <c r="Y2170">
        <v>0</v>
      </c>
      <c r="Z2170">
        <v>0</v>
      </c>
      <c r="AA2170">
        <v>0</v>
      </c>
      <c r="AB2170" t="s">
        <v>32</v>
      </c>
    </row>
    <row r="2171" spans="1:28" x14ac:dyDescent="0.5">
      <c r="A2171">
        <v>7646</v>
      </c>
      <c r="B2171">
        <v>1989</v>
      </c>
      <c r="C2171" t="s">
        <v>28</v>
      </c>
      <c r="D2171" t="s">
        <v>33</v>
      </c>
      <c r="E2171" t="s">
        <v>1799</v>
      </c>
      <c r="F2171">
        <v>1</v>
      </c>
      <c r="G2171">
        <v>0</v>
      </c>
      <c r="H2171" t="s">
        <v>1800</v>
      </c>
      <c r="I2171">
        <v>70</v>
      </c>
      <c r="J2171">
        <v>218</v>
      </c>
      <c r="K2171">
        <v>63</v>
      </c>
      <c r="L2171">
        <v>282</v>
      </c>
      <c r="M2171">
        <v>137</v>
      </c>
      <c r="N2171">
        <v>35</v>
      </c>
      <c r="O2171">
        <v>70</v>
      </c>
      <c r="P2171">
        <v>4</v>
      </c>
      <c r="Q2171">
        <v>5</v>
      </c>
      <c r="R2171">
        <v>3</v>
      </c>
      <c r="S2171">
        <v>12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 t="s">
        <v>32</v>
      </c>
    </row>
    <row r="2172" spans="1:28" x14ac:dyDescent="0.5">
      <c r="A2172">
        <v>8789</v>
      </c>
      <c r="B2172">
        <v>1989</v>
      </c>
      <c r="C2172" t="s">
        <v>48</v>
      </c>
      <c r="D2172" t="s">
        <v>37</v>
      </c>
      <c r="E2172" t="s">
        <v>1965</v>
      </c>
      <c r="F2172">
        <v>1</v>
      </c>
      <c r="G2172">
        <v>0</v>
      </c>
      <c r="H2172" s="1">
        <v>41944</v>
      </c>
      <c r="I2172">
        <v>77</v>
      </c>
      <c r="J2172">
        <v>35</v>
      </c>
      <c r="K2172">
        <v>40</v>
      </c>
      <c r="L2172">
        <v>111</v>
      </c>
      <c r="M2172">
        <v>36</v>
      </c>
      <c r="N2172">
        <v>40</v>
      </c>
      <c r="O2172">
        <v>12</v>
      </c>
      <c r="P2172">
        <v>3</v>
      </c>
      <c r="Q2172">
        <v>3</v>
      </c>
      <c r="R2172">
        <v>1</v>
      </c>
      <c r="S2172">
        <v>7</v>
      </c>
      <c r="T2172">
        <v>4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 t="s">
        <v>32</v>
      </c>
    </row>
    <row r="2173" spans="1:28" x14ac:dyDescent="0.5">
      <c r="A2173">
        <v>6071</v>
      </c>
      <c r="B2173">
        <v>1989</v>
      </c>
      <c r="C2173" t="s">
        <v>28</v>
      </c>
      <c r="D2173" t="s">
        <v>33</v>
      </c>
      <c r="E2173" t="s">
        <v>1968</v>
      </c>
      <c r="F2173">
        <v>0</v>
      </c>
      <c r="G2173">
        <v>0</v>
      </c>
      <c r="H2173" t="s">
        <v>1243</v>
      </c>
      <c r="I2173">
        <v>77</v>
      </c>
      <c r="J2173">
        <v>493</v>
      </c>
      <c r="K2173">
        <v>70</v>
      </c>
      <c r="L2173">
        <v>324</v>
      </c>
      <c r="M2173">
        <v>146</v>
      </c>
      <c r="N2173">
        <v>40</v>
      </c>
      <c r="O2173">
        <v>84</v>
      </c>
      <c r="P2173">
        <v>1</v>
      </c>
      <c r="Q2173">
        <v>3</v>
      </c>
      <c r="R2173">
        <v>7</v>
      </c>
      <c r="S2173">
        <v>11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 t="s">
        <v>32</v>
      </c>
    </row>
    <row r="2174" spans="1:28" x14ac:dyDescent="0.5">
      <c r="A2174">
        <v>295</v>
      </c>
      <c r="B2174">
        <v>1989</v>
      </c>
      <c r="C2174" t="s">
        <v>28</v>
      </c>
      <c r="D2174" t="s">
        <v>33</v>
      </c>
      <c r="E2174" t="s">
        <v>1968</v>
      </c>
      <c r="F2174">
        <v>0</v>
      </c>
      <c r="G2174">
        <v>0</v>
      </c>
      <c r="H2174" t="s">
        <v>1243</v>
      </c>
      <c r="I2174">
        <v>77</v>
      </c>
      <c r="J2174">
        <v>493</v>
      </c>
      <c r="K2174">
        <v>70</v>
      </c>
      <c r="L2174">
        <v>324</v>
      </c>
      <c r="M2174">
        <v>146</v>
      </c>
      <c r="N2174">
        <v>40</v>
      </c>
      <c r="O2174">
        <v>84</v>
      </c>
      <c r="P2174">
        <v>1</v>
      </c>
      <c r="Q2174">
        <v>3</v>
      </c>
      <c r="R2174">
        <v>7</v>
      </c>
      <c r="S2174">
        <v>11</v>
      </c>
      <c r="T2174">
        <v>1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 t="s">
        <v>32</v>
      </c>
    </row>
    <row r="2175" spans="1:28" x14ac:dyDescent="0.5">
      <c r="A2175">
        <v>538</v>
      </c>
      <c r="B2175">
        <v>1989</v>
      </c>
      <c r="C2175" t="s">
        <v>28</v>
      </c>
      <c r="D2175" t="s">
        <v>33</v>
      </c>
      <c r="E2175" t="s">
        <v>1982</v>
      </c>
      <c r="F2175">
        <v>1</v>
      </c>
      <c r="G2175">
        <v>0</v>
      </c>
      <c r="H2175" s="1">
        <v>41914</v>
      </c>
      <c r="I2175">
        <v>78</v>
      </c>
      <c r="J2175">
        <v>31</v>
      </c>
      <c r="K2175">
        <v>9</v>
      </c>
      <c r="L2175">
        <v>27</v>
      </c>
      <c r="M2175">
        <v>16</v>
      </c>
      <c r="N2175">
        <v>9</v>
      </c>
      <c r="O2175">
        <v>33</v>
      </c>
      <c r="P2175">
        <v>1</v>
      </c>
      <c r="Q2175">
        <v>1</v>
      </c>
      <c r="R2175">
        <v>1</v>
      </c>
      <c r="S2175">
        <v>4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 t="s">
        <v>72</v>
      </c>
    </row>
    <row r="2176" spans="1:28" x14ac:dyDescent="0.5">
      <c r="A2176">
        <v>4271</v>
      </c>
      <c r="B2176">
        <v>1989</v>
      </c>
      <c r="C2176" t="s">
        <v>48</v>
      </c>
      <c r="D2176" t="s">
        <v>41</v>
      </c>
      <c r="E2176" t="s">
        <v>2042</v>
      </c>
      <c r="F2176">
        <v>1</v>
      </c>
      <c r="G2176">
        <v>0</v>
      </c>
      <c r="H2176" s="1">
        <v>41009</v>
      </c>
      <c r="I2176">
        <v>80</v>
      </c>
      <c r="J2176">
        <v>46</v>
      </c>
      <c r="K2176">
        <v>35</v>
      </c>
      <c r="L2176">
        <v>69</v>
      </c>
      <c r="M2176">
        <v>84</v>
      </c>
      <c r="N2176">
        <v>41</v>
      </c>
      <c r="O2176">
        <v>66</v>
      </c>
      <c r="P2176">
        <v>6</v>
      </c>
      <c r="Q2176">
        <v>4</v>
      </c>
      <c r="R2176">
        <v>1</v>
      </c>
      <c r="S2176">
        <v>6</v>
      </c>
      <c r="T2176">
        <v>7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 t="s">
        <v>55</v>
      </c>
    </row>
    <row r="2177" spans="1:28" x14ac:dyDescent="0.5">
      <c r="A2177">
        <v>5692</v>
      </c>
      <c r="B2177">
        <v>1989</v>
      </c>
      <c r="C2177" t="s">
        <v>123</v>
      </c>
      <c r="D2177" t="s">
        <v>37</v>
      </c>
      <c r="E2177" t="s">
        <v>2088</v>
      </c>
      <c r="F2177">
        <v>1</v>
      </c>
      <c r="G2177">
        <v>0</v>
      </c>
      <c r="H2177" t="s">
        <v>1041</v>
      </c>
      <c r="I2177">
        <v>82</v>
      </c>
      <c r="J2177">
        <v>1</v>
      </c>
      <c r="K2177">
        <v>4</v>
      </c>
      <c r="L2177">
        <v>3</v>
      </c>
      <c r="M2177">
        <v>8</v>
      </c>
      <c r="N2177">
        <v>9</v>
      </c>
      <c r="O2177">
        <v>7</v>
      </c>
      <c r="P2177">
        <v>1</v>
      </c>
      <c r="Q2177">
        <v>1</v>
      </c>
      <c r="R2177">
        <v>0</v>
      </c>
      <c r="S2177">
        <v>3</v>
      </c>
      <c r="T2177">
        <v>8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 t="s">
        <v>72</v>
      </c>
    </row>
    <row r="2178" spans="1:28" x14ac:dyDescent="0.5">
      <c r="A2178">
        <v>3010</v>
      </c>
      <c r="B2178">
        <v>1989</v>
      </c>
      <c r="C2178" t="s">
        <v>58</v>
      </c>
      <c r="D2178" t="s">
        <v>41</v>
      </c>
      <c r="E2178" t="s">
        <v>2171</v>
      </c>
      <c r="F2178">
        <v>0</v>
      </c>
      <c r="G2178">
        <v>0</v>
      </c>
      <c r="H2178" s="1">
        <v>41675</v>
      </c>
      <c r="I2178">
        <v>87</v>
      </c>
      <c r="J2178">
        <v>957</v>
      </c>
      <c r="K2178">
        <v>153</v>
      </c>
      <c r="L2178">
        <v>612</v>
      </c>
      <c r="M2178">
        <v>99</v>
      </c>
      <c r="N2178">
        <v>95</v>
      </c>
      <c r="O2178">
        <v>153</v>
      </c>
      <c r="P2178">
        <v>1</v>
      </c>
      <c r="Q2178">
        <v>4</v>
      </c>
      <c r="R2178">
        <v>7</v>
      </c>
      <c r="S2178">
        <v>8</v>
      </c>
      <c r="T2178">
        <v>1</v>
      </c>
      <c r="U2178">
        <v>1</v>
      </c>
      <c r="V2178">
        <v>0</v>
      </c>
      <c r="W2178">
        <v>1</v>
      </c>
      <c r="X2178">
        <v>1</v>
      </c>
      <c r="Y2178">
        <v>0</v>
      </c>
      <c r="Z2178">
        <v>0</v>
      </c>
      <c r="AA2178">
        <v>0</v>
      </c>
      <c r="AB2178" t="s">
        <v>32</v>
      </c>
    </row>
    <row r="2179" spans="1:28" x14ac:dyDescent="0.5">
      <c r="A2179">
        <v>451</v>
      </c>
      <c r="B2179">
        <v>1989</v>
      </c>
      <c r="C2179" t="s">
        <v>28</v>
      </c>
      <c r="D2179" t="s">
        <v>33</v>
      </c>
      <c r="E2179" t="s">
        <v>2256</v>
      </c>
      <c r="F2179">
        <v>1</v>
      </c>
      <c r="G2179">
        <v>0</v>
      </c>
      <c r="H2179" t="s">
        <v>1190</v>
      </c>
      <c r="I2179">
        <v>91</v>
      </c>
      <c r="J2179">
        <v>9</v>
      </c>
      <c r="K2179">
        <v>0</v>
      </c>
      <c r="L2179">
        <v>7</v>
      </c>
      <c r="M2179">
        <v>2</v>
      </c>
      <c r="N2179">
        <v>0</v>
      </c>
      <c r="O2179">
        <v>4</v>
      </c>
      <c r="P2179">
        <v>1</v>
      </c>
      <c r="Q2179">
        <v>1</v>
      </c>
      <c r="R2179">
        <v>1</v>
      </c>
      <c r="S2179">
        <v>2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 t="s">
        <v>55</v>
      </c>
    </row>
    <row r="2180" spans="1:28" x14ac:dyDescent="0.5">
      <c r="A2180">
        <v>5602</v>
      </c>
      <c r="B2180">
        <v>1989</v>
      </c>
      <c r="C2180" t="s">
        <v>45</v>
      </c>
      <c r="D2180" t="s">
        <v>41</v>
      </c>
      <c r="E2180" t="s">
        <v>2402</v>
      </c>
      <c r="F2180">
        <v>0</v>
      </c>
      <c r="G2180">
        <v>0</v>
      </c>
      <c r="H2180" t="s">
        <v>314</v>
      </c>
      <c r="I2180">
        <v>98</v>
      </c>
      <c r="J2180">
        <v>466</v>
      </c>
      <c r="K2180">
        <v>22</v>
      </c>
      <c r="L2180">
        <v>432</v>
      </c>
      <c r="M2180">
        <v>147</v>
      </c>
      <c r="N2180">
        <v>113</v>
      </c>
      <c r="O2180">
        <v>102</v>
      </c>
      <c r="P2180">
        <v>1</v>
      </c>
      <c r="Q2180">
        <v>8</v>
      </c>
      <c r="R2180">
        <v>7</v>
      </c>
      <c r="S2180">
        <v>12</v>
      </c>
      <c r="T2180">
        <v>3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 t="s">
        <v>55</v>
      </c>
    </row>
    <row r="2181" spans="1:28" x14ac:dyDescent="0.5">
      <c r="A2181">
        <v>3068</v>
      </c>
      <c r="B2181">
        <v>1990</v>
      </c>
      <c r="C2181" t="s">
        <v>28</v>
      </c>
      <c r="D2181" t="s">
        <v>37</v>
      </c>
      <c r="E2181" t="s">
        <v>94</v>
      </c>
      <c r="F2181">
        <v>0</v>
      </c>
      <c r="G2181">
        <v>0</v>
      </c>
      <c r="H2181" t="s">
        <v>95</v>
      </c>
      <c r="I2181">
        <v>1</v>
      </c>
      <c r="J2181">
        <v>1</v>
      </c>
      <c r="K2181">
        <v>12</v>
      </c>
      <c r="L2181">
        <v>9</v>
      </c>
      <c r="M2181">
        <v>0</v>
      </c>
      <c r="N2181">
        <v>14</v>
      </c>
      <c r="O2181">
        <v>7</v>
      </c>
      <c r="P2181">
        <v>1</v>
      </c>
      <c r="Q2181">
        <v>2</v>
      </c>
      <c r="R2181">
        <v>0</v>
      </c>
      <c r="S2181">
        <v>3</v>
      </c>
      <c r="T2181">
        <v>7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 t="s">
        <v>32</v>
      </c>
    </row>
    <row r="2182" spans="1:28" x14ac:dyDescent="0.5">
      <c r="A2182">
        <v>8278</v>
      </c>
      <c r="B2182">
        <v>1990</v>
      </c>
      <c r="C2182" t="s">
        <v>45</v>
      </c>
      <c r="D2182" t="s">
        <v>37</v>
      </c>
      <c r="E2182" t="s">
        <v>196</v>
      </c>
      <c r="F2182">
        <v>0</v>
      </c>
      <c r="G2182">
        <v>0</v>
      </c>
      <c r="H2182" t="s">
        <v>197</v>
      </c>
      <c r="I2182">
        <v>3</v>
      </c>
      <c r="J2182">
        <v>863</v>
      </c>
      <c r="K2182">
        <v>83</v>
      </c>
      <c r="L2182">
        <v>547</v>
      </c>
      <c r="M2182">
        <v>86</v>
      </c>
      <c r="N2182">
        <v>99</v>
      </c>
      <c r="O2182">
        <v>33</v>
      </c>
      <c r="P2182">
        <v>1</v>
      </c>
      <c r="Q2182">
        <v>8</v>
      </c>
      <c r="R2182">
        <v>2</v>
      </c>
      <c r="S2182">
        <v>5</v>
      </c>
      <c r="T2182">
        <v>5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 t="s">
        <v>32</v>
      </c>
    </row>
    <row r="2183" spans="1:28" x14ac:dyDescent="0.5">
      <c r="A2183">
        <v>8151</v>
      </c>
      <c r="B2183">
        <v>1990</v>
      </c>
      <c r="C2183" t="s">
        <v>123</v>
      </c>
      <c r="D2183" t="s">
        <v>37</v>
      </c>
      <c r="E2183" t="s">
        <v>271</v>
      </c>
      <c r="F2183">
        <v>0</v>
      </c>
      <c r="G2183">
        <v>0</v>
      </c>
      <c r="H2183" t="s">
        <v>272</v>
      </c>
      <c r="I2183">
        <v>6</v>
      </c>
      <c r="J2183">
        <v>16</v>
      </c>
      <c r="K2183">
        <v>36</v>
      </c>
      <c r="L2183">
        <v>21</v>
      </c>
      <c r="M2183">
        <v>20</v>
      </c>
      <c r="N2183">
        <v>62</v>
      </c>
      <c r="O2183">
        <v>108</v>
      </c>
      <c r="P2183">
        <v>1</v>
      </c>
      <c r="Q2183">
        <v>4</v>
      </c>
      <c r="R2183">
        <v>1</v>
      </c>
      <c r="S2183">
        <v>3</v>
      </c>
      <c r="T2183">
        <v>8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 t="s">
        <v>32</v>
      </c>
    </row>
    <row r="2184" spans="1:28" x14ac:dyDescent="0.5">
      <c r="A2184">
        <v>9529</v>
      </c>
      <c r="B2184">
        <v>1990</v>
      </c>
      <c r="C2184" t="s">
        <v>28</v>
      </c>
      <c r="D2184" t="s">
        <v>37</v>
      </c>
      <c r="E2184" t="s">
        <v>303</v>
      </c>
      <c r="F2184">
        <v>0</v>
      </c>
      <c r="G2184">
        <v>0</v>
      </c>
      <c r="H2184" t="s">
        <v>304</v>
      </c>
      <c r="I2184">
        <v>8</v>
      </c>
      <c r="J2184">
        <v>559</v>
      </c>
      <c r="K2184">
        <v>153</v>
      </c>
      <c r="L2184">
        <v>503</v>
      </c>
      <c r="M2184">
        <v>218</v>
      </c>
      <c r="N2184">
        <v>13</v>
      </c>
      <c r="O2184">
        <v>181</v>
      </c>
      <c r="P2184">
        <v>1</v>
      </c>
      <c r="Q2184">
        <v>3</v>
      </c>
      <c r="R2184">
        <v>9</v>
      </c>
      <c r="S2184">
        <v>9</v>
      </c>
      <c r="T2184">
        <v>2</v>
      </c>
      <c r="U2184">
        <v>0</v>
      </c>
      <c r="V2184">
        <v>0</v>
      </c>
      <c r="W2184">
        <v>0</v>
      </c>
      <c r="X2184">
        <v>1</v>
      </c>
      <c r="Y2184">
        <v>0</v>
      </c>
      <c r="Z2184">
        <v>1</v>
      </c>
      <c r="AA2184">
        <v>0</v>
      </c>
      <c r="AB2184" t="s">
        <v>72</v>
      </c>
    </row>
    <row r="2185" spans="1:28" x14ac:dyDescent="0.5">
      <c r="A2185">
        <v>2253</v>
      </c>
      <c r="B2185">
        <v>1990</v>
      </c>
      <c r="C2185" t="s">
        <v>28</v>
      </c>
      <c r="D2185" t="s">
        <v>37</v>
      </c>
      <c r="E2185" t="s">
        <v>520</v>
      </c>
      <c r="F2185">
        <v>0</v>
      </c>
      <c r="G2185">
        <v>0</v>
      </c>
      <c r="H2185" t="s">
        <v>521</v>
      </c>
      <c r="I2185">
        <v>15</v>
      </c>
      <c r="J2185">
        <v>32</v>
      </c>
      <c r="K2185">
        <v>0</v>
      </c>
      <c r="L2185">
        <v>8</v>
      </c>
      <c r="M2185">
        <v>23</v>
      </c>
      <c r="N2185">
        <v>4</v>
      </c>
      <c r="O2185">
        <v>18</v>
      </c>
      <c r="P2185">
        <v>1</v>
      </c>
      <c r="Q2185">
        <v>1</v>
      </c>
      <c r="R2185">
        <v>0</v>
      </c>
      <c r="S2185">
        <v>4</v>
      </c>
      <c r="T2185">
        <v>6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 t="s">
        <v>32</v>
      </c>
    </row>
    <row r="2186" spans="1:28" x14ac:dyDescent="0.5">
      <c r="A2186">
        <v>2326</v>
      </c>
      <c r="B2186">
        <v>1990</v>
      </c>
      <c r="C2186" t="s">
        <v>28</v>
      </c>
      <c r="D2186" t="s">
        <v>37</v>
      </c>
      <c r="E2186" t="s">
        <v>520</v>
      </c>
      <c r="F2186">
        <v>0</v>
      </c>
      <c r="G2186">
        <v>0</v>
      </c>
      <c r="H2186" t="s">
        <v>521</v>
      </c>
      <c r="I2186">
        <v>15</v>
      </c>
      <c r="J2186">
        <v>32</v>
      </c>
      <c r="K2186">
        <v>0</v>
      </c>
      <c r="L2186">
        <v>8</v>
      </c>
      <c r="M2186">
        <v>23</v>
      </c>
      <c r="N2186">
        <v>4</v>
      </c>
      <c r="O2186">
        <v>18</v>
      </c>
      <c r="P2186">
        <v>1</v>
      </c>
      <c r="Q2186">
        <v>1</v>
      </c>
      <c r="R2186">
        <v>0</v>
      </c>
      <c r="S2186">
        <v>4</v>
      </c>
      <c r="T2186">
        <v>6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 t="s">
        <v>32</v>
      </c>
    </row>
    <row r="2187" spans="1:28" x14ac:dyDescent="0.5">
      <c r="A2187">
        <v>1876</v>
      </c>
      <c r="B2187">
        <v>1990</v>
      </c>
      <c r="C2187" t="s">
        <v>28</v>
      </c>
      <c r="D2187" t="s">
        <v>37</v>
      </c>
      <c r="E2187" t="s">
        <v>520</v>
      </c>
      <c r="F2187">
        <v>0</v>
      </c>
      <c r="G2187">
        <v>0</v>
      </c>
      <c r="H2187" t="s">
        <v>521</v>
      </c>
      <c r="I2187">
        <v>15</v>
      </c>
      <c r="J2187">
        <v>32</v>
      </c>
      <c r="K2187">
        <v>0</v>
      </c>
      <c r="L2187">
        <v>8</v>
      </c>
      <c r="M2187">
        <v>23</v>
      </c>
      <c r="N2187">
        <v>4</v>
      </c>
      <c r="O2187">
        <v>18</v>
      </c>
      <c r="P2187">
        <v>1</v>
      </c>
      <c r="Q2187">
        <v>1</v>
      </c>
      <c r="R2187">
        <v>0</v>
      </c>
      <c r="S2187">
        <v>4</v>
      </c>
      <c r="T2187">
        <v>6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 t="s">
        <v>55</v>
      </c>
    </row>
    <row r="2188" spans="1:28" x14ac:dyDescent="0.5">
      <c r="A2188">
        <v>9242</v>
      </c>
      <c r="B2188">
        <v>1990</v>
      </c>
      <c r="C2188" t="s">
        <v>28</v>
      </c>
      <c r="D2188" t="s">
        <v>33</v>
      </c>
      <c r="E2188" t="s">
        <v>627</v>
      </c>
      <c r="F2188">
        <v>0</v>
      </c>
      <c r="G2188">
        <v>0</v>
      </c>
      <c r="H2188" t="s">
        <v>628</v>
      </c>
      <c r="I2188">
        <v>19</v>
      </c>
      <c r="J2188">
        <v>836</v>
      </c>
      <c r="K2188">
        <v>185</v>
      </c>
      <c r="L2188">
        <v>575</v>
      </c>
      <c r="M2188">
        <v>24</v>
      </c>
      <c r="N2188">
        <v>25</v>
      </c>
      <c r="O2188">
        <v>77</v>
      </c>
      <c r="P2188">
        <v>1</v>
      </c>
      <c r="Q2188">
        <v>6</v>
      </c>
      <c r="R2188">
        <v>3</v>
      </c>
      <c r="S2188">
        <v>9</v>
      </c>
      <c r="T2188">
        <v>4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 t="s">
        <v>72</v>
      </c>
    </row>
    <row r="2189" spans="1:28" x14ac:dyDescent="0.5">
      <c r="A2189">
        <v>10595</v>
      </c>
      <c r="B2189">
        <v>1990</v>
      </c>
      <c r="C2189" t="s">
        <v>28</v>
      </c>
      <c r="D2189" t="s">
        <v>37</v>
      </c>
      <c r="E2189" t="s">
        <v>629</v>
      </c>
      <c r="F2189">
        <v>0</v>
      </c>
      <c r="G2189">
        <v>0</v>
      </c>
      <c r="H2189" s="1">
        <v>41493</v>
      </c>
      <c r="I2189">
        <v>19</v>
      </c>
      <c r="J2189">
        <v>2</v>
      </c>
      <c r="K2189">
        <v>6</v>
      </c>
      <c r="L2189">
        <v>28</v>
      </c>
      <c r="M2189">
        <v>13</v>
      </c>
      <c r="N2189">
        <v>4</v>
      </c>
      <c r="O2189">
        <v>16</v>
      </c>
      <c r="P2189">
        <v>1</v>
      </c>
      <c r="Q2189">
        <v>2</v>
      </c>
      <c r="R2189">
        <v>0</v>
      </c>
      <c r="S2189">
        <v>3</v>
      </c>
      <c r="T2189">
        <v>7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 t="s">
        <v>32</v>
      </c>
    </row>
    <row r="2190" spans="1:28" x14ac:dyDescent="0.5">
      <c r="A2190">
        <v>4656</v>
      </c>
      <c r="B2190">
        <v>1990</v>
      </c>
      <c r="C2190" t="s">
        <v>48</v>
      </c>
      <c r="D2190" t="s">
        <v>33</v>
      </c>
      <c r="E2190" t="s">
        <v>864</v>
      </c>
      <c r="F2190">
        <v>1</v>
      </c>
      <c r="G2190">
        <v>0</v>
      </c>
      <c r="H2190" t="s">
        <v>105</v>
      </c>
      <c r="I2190">
        <v>28</v>
      </c>
      <c r="J2190">
        <v>342</v>
      </c>
      <c r="K2190">
        <v>32</v>
      </c>
      <c r="L2190">
        <v>230</v>
      </c>
      <c r="M2190">
        <v>34</v>
      </c>
      <c r="N2190">
        <v>32</v>
      </c>
      <c r="O2190">
        <v>40</v>
      </c>
      <c r="P2190">
        <v>5</v>
      </c>
      <c r="Q2190">
        <v>10</v>
      </c>
      <c r="R2190">
        <v>5</v>
      </c>
      <c r="S2190">
        <v>4</v>
      </c>
      <c r="T2190">
        <v>9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 t="s">
        <v>72</v>
      </c>
    </row>
    <row r="2191" spans="1:28" x14ac:dyDescent="0.5">
      <c r="A2191">
        <v>2109</v>
      </c>
      <c r="B2191">
        <v>1990</v>
      </c>
      <c r="C2191" t="s">
        <v>28</v>
      </c>
      <c r="D2191" t="s">
        <v>33</v>
      </c>
      <c r="E2191" t="s">
        <v>1599</v>
      </c>
      <c r="F2191">
        <v>0</v>
      </c>
      <c r="G2191">
        <v>0</v>
      </c>
      <c r="H2191" t="s">
        <v>571</v>
      </c>
      <c r="I2191">
        <v>60</v>
      </c>
      <c r="J2191">
        <v>448</v>
      </c>
      <c r="K2191">
        <v>71</v>
      </c>
      <c r="L2191">
        <v>951</v>
      </c>
      <c r="M2191">
        <v>40</v>
      </c>
      <c r="N2191">
        <v>17</v>
      </c>
      <c r="O2191">
        <v>17</v>
      </c>
      <c r="P2191">
        <v>1</v>
      </c>
      <c r="Q2191">
        <v>6</v>
      </c>
      <c r="R2191">
        <v>11</v>
      </c>
      <c r="S2191">
        <v>10</v>
      </c>
      <c r="T2191">
        <v>2</v>
      </c>
      <c r="U2191">
        <v>0</v>
      </c>
      <c r="V2191">
        <v>0</v>
      </c>
      <c r="W2191">
        <v>1</v>
      </c>
      <c r="X2191">
        <v>0</v>
      </c>
      <c r="Y2191">
        <v>0</v>
      </c>
      <c r="Z2191">
        <v>1</v>
      </c>
      <c r="AA2191">
        <v>0</v>
      </c>
      <c r="AB2191" t="s">
        <v>32</v>
      </c>
    </row>
    <row r="2192" spans="1:28" x14ac:dyDescent="0.5">
      <c r="A2192">
        <v>2678</v>
      </c>
      <c r="B2192">
        <v>1990</v>
      </c>
      <c r="C2192" t="s">
        <v>28</v>
      </c>
      <c r="D2192" t="s">
        <v>33</v>
      </c>
      <c r="E2192" t="s">
        <v>1638</v>
      </c>
      <c r="F2192">
        <v>1</v>
      </c>
      <c r="G2192">
        <v>0</v>
      </c>
      <c r="H2192" t="s">
        <v>701</v>
      </c>
      <c r="I2192">
        <v>62</v>
      </c>
      <c r="J2192">
        <v>52</v>
      </c>
      <c r="K2192">
        <v>12</v>
      </c>
      <c r="L2192">
        <v>50</v>
      </c>
      <c r="M2192">
        <v>4</v>
      </c>
      <c r="N2192">
        <v>36</v>
      </c>
      <c r="O2192">
        <v>55</v>
      </c>
      <c r="P2192">
        <v>3</v>
      </c>
      <c r="Q2192">
        <v>5</v>
      </c>
      <c r="R2192">
        <v>0</v>
      </c>
      <c r="S2192">
        <v>3</v>
      </c>
      <c r="T2192">
        <v>9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 t="s">
        <v>43</v>
      </c>
    </row>
    <row r="2193" spans="1:28" x14ac:dyDescent="0.5">
      <c r="A2193">
        <v>2431</v>
      </c>
      <c r="B2193">
        <v>1990</v>
      </c>
      <c r="C2193" t="s">
        <v>28</v>
      </c>
      <c r="D2193" t="s">
        <v>37</v>
      </c>
      <c r="E2193" t="s">
        <v>1810</v>
      </c>
      <c r="F2193">
        <v>0</v>
      </c>
      <c r="G2193">
        <v>0</v>
      </c>
      <c r="H2193" t="s">
        <v>1811</v>
      </c>
      <c r="I2193">
        <v>70</v>
      </c>
      <c r="J2193">
        <v>12</v>
      </c>
      <c r="K2193">
        <v>4</v>
      </c>
      <c r="L2193">
        <v>19</v>
      </c>
      <c r="M2193">
        <v>12</v>
      </c>
      <c r="N2193">
        <v>6</v>
      </c>
      <c r="O2193">
        <v>14</v>
      </c>
      <c r="P2193">
        <v>1</v>
      </c>
      <c r="Q2193">
        <v>2</v>
      </c>
      <c r="R2193">
        <v>0</v>
      </c>
      <c r="S2193">
        <v>3</v>
      </c>
      <c r="T2193">
        <v>8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 t="s">
        <v>32</v>
      </c>
    </row>
    <row r="2194" spans="1:28" x14ac:dyDescent="0.5">
      <c r="A2194">
        <v>7620</v>
      </c>
      <c r="B2194">
        <v>1990</v>
      </c>
      <c r="C2194" t="s">
        <v>123</v>
      </c>
      <c r="D2194" t="s">
        <v>33</v>
      </c>
      <c r="E2194" t="s">
        <v>1825</v>
      </c>
      <c r="F2194">
        <v>1</v>
      </c>
      <c r="G2194">
        <v>0</v>
      </c>
      <c r="H2194" s="1">
        <v>41402</v>
      </c>
      <c r="I2194">
        <v>71</v>
      </c>
      <c r="J2194">
        <v>5</v>
      </c>
      <c r="K2194">
        <v>11</v>
      </c>
      <c r="L2194">
        <v>16</v>
      </c>
      <c r="M2194">
        <v>21</v>
      </c>
      <c r="N2194">
        <v>8</v>
      </c>
      <c r="O2194">
        <v>45</v>
      </c>
      <c r="P2194">
        <v>2</v>
      </c>
      <c r="Q2194">
        <v>2</v>
      </c>
      <c r="R2194">
        <v>2</v>
      </c>
      <c r="S2194">
        <v>2</v>
      </c>
      <c r="T2194">
        <v>8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 t="s">
        <v>55</v>
      </c>
    </row>
    <row r="2195" spans="1:28" x14ac:dyDescent="0.5">
      <c r="A2195">
        <v>10203</v>
      </c>
      <c r="B2195">
        <v>1990</v>
      </c>
      <c r="C2195" t="s">
        <v>28</v>
      </c>
      <c r="D2195" t="s">
        <v>33</v>
      </c>
      <c r="E2195" t="s">
        <v>1969</v>
      </c>
      <c r="F2195">
        <v>1</v>
      </c>
      <c r="G2195">
        <v>0</v>
      </c>
      <c r="H2195" t="s">
        <v>1405</v>
      </c>
      <c r="I2195">
        <v>77</v>
      </c>
      <c r="J2195">
        <v>11</v>
      </c>
      <c r="K2195">
        <v>7</v>
      </c>
      <c r="L2195">
        <v>9</v>
      </c>
      <c r="M2195">
        <v>3</v>
      </c>
      <c r="N2195">
        <v>1</v>
      </c>
      <c r="O2195">
        <v>11</v>
      </c>
      <c r="P2195">
        <v>1</v>
      </c>
      <c r="Q2195">
        <v>1</v>
      </c>
      <c r="R2195">
        <v>0</v>
      </c>
      <c r="S2195">
        <v>3</v>
      </c>
      <c r="T2195">
        <v>7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 t="s">
        <v>32</v>
      </c>
    </row>
    <row r="2196" spans="1:28" x14ac:dyDescent="0.5">
      <c r="A2196">
        <v>2005</v>
      </c>
      <c r="B2196">
        <v>1990</v>
      </c>
      <c r="C2196" t="s">
        <v>28</v>
      </c>
      <c r="D2196" t="s">
        <v>37</v>
      </c>
      <c r="E2196" t="s">
        <v>2158</v>
      </c>
      <c r="F2196">
        <v>1</v>
      </c>
      <c r="G2196">
        <v>0</v>
      </c>
      <c r="H2196" s="1">
        <v>41590</v>
      </c>
      <c r="I2196">
        <v>86</v>
      </c>
      <c r="J2196">
        <v>22</v>
      </c>
      <c r="K2196">
        <v>3</v>
      </c>
      <c r="L2196">
        <v>30</v>
      </c>
      <c r="M2196">
        <v>0</v>
      </c>
      <c r="N2196">
        <v>5</v>
      </c>
      <c r="O2196">
        <v>15</v>
      </c>
      <c r="P2196">
        <v>2</v>
      </c>
      <c r="Q2196">
        <v>2</v>
      </c>
      <c r="R2196">
        <v>0</v>
      </c>
      <c r="S2196">
        <v>4</v>
      </c>
      <c r="T2196">
        <v>6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 t="s">
        <v>36</v>
      </c>
    </row>
    <row r="2197" spans="1:28" x14ac:dyDescent="0.5">
      <c r="A2197">
        <v>3520</v>
      </c>
      <c r="B2197">
        <v>1990</v>
      </c>
      <c r="C2197" t="s">
        <v>58</v>
      </c>
      <c r="D2197" t="s">
        <v>33</v>
      </c>
      <c r="E2197" t="s">
        <v>2328</v>
      </c>
      <c r="F2197">
        <v>0</v>
      </c>
      <c r="G2197">
        <v>0</v>
      </c>
      <c r="H2197" t="s">
        <v>783</v>
      </c>
      <c r="I2197">
        <v>94</v>
      </c>
      <c r="J2197">
        <v>162</v>
      </c>
      <c r="K2197">
        <v>28</v>
      </c>
      <c r="L2197">
        <v>818</v>
      </c>
      <c r="M2197">
        <v>0</v>
      </c>
      <c r="N2197">
        <v>28</v>
      </c>
      <c r="O2197">
        <v>56</v>
      </c>
      <c r="P2197">
        <v>0</v>
      </c>
      <c r="Q2197">
        <v>4</v>
      </c>
      <c r="R2197">
        <v>3</v>
      </c>
      <c r="S2197">
        <v>7</v>
      </c>
      <c r="T2197">
        <v>3</v>
      </c>
      <c r="U2197">
        <v>1</v>
      </c>
      <c r="V2197">
        <v>0</v>
      </c>
      <c r="W2197">
        <v>1</v>
      </c>
      <c r="X2197">
        <v>1</v>
      </c>
      <c r="Y2197">
        <v>1</v>
      </c>
      <c r="Z2197">
        <v>1</v>
      </c>
      <c r="AA2197">
        <v>0</v>
      </c>
      <c r="AB2197" t="s">
        <v>36</v>
      </c>
    </row>
    <row r="2198" spans="1:28" x14ac:dyDescent="0.5">
      <c r="A2198">
        <v>8541</v>
      </c>
      <c r="B2198">
        <v>1990</v>
      </c>
      <c r="C2198" t="s">
        <v>48</v>
      </c>
      <c r="D2198" t="s">
        <v>37</v>
      </c>
      <c r="E2198" t="s">
        <v>2394</v>
      </c>
      <c r="F2198">
        <v>1</v>
      </c>
      <c r="G2198">
        <v>0</v>
      </c>
      <c r="H2198" s="1">
        <v>41854</v>
      </c>
      <c r="I2198">
        <v>98</v>
      </c>
      <c r="J2198">
        <v>8</v>
      </c>
      <c r="K2198">
        <v>4</v>
      </c>
      <c r="L2198">
        <v>10</v>
      </c>
      <c r="M2198">
        <v>6</v>
      </c>
      <c r="N2198">
        <v>7</v>
      </c>
      <c r="O2198">
        <v>6</v>
      </c>
      <c r="P2198">
        <v>2</v>
      </c>
      <c r="Q2198">
        <v>2</v>
      </c>
      <c r="R2198">
        <v>0</v>
      </c>
      <c r="S2198">
        <v>4</v>
      </c>
      <c r="T2198">
        <v>5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 t="s">
        <v>32</v>
      </c>
    </row>
    <row r="2199" spans="1:28" x14ac:dyDescent="0.5">
      <c r="A2199">
        <v>11101</v>
      </c>
      <c r="B2199">
        <v>1991</v>
      </c>
      <c r="C2199" t="s">
        <v>28</v>
      </c>
      <c r="D2199" t="s">
        <v>41</v>
      </c>
      <c r="E2199" t="s">
        <v>572</v>
      </c>
      <c r="F2199">
        <v>0</v>
      </c>
      <c r="G2199">
        <v>0</v>
      </c>
      <c r="H2199" t="s">
        <v>573</v>
      </c>
      <c r="I2199">
        <v>17</v>
      </c>
      <c r="J2199">
        <v>412</v>
      </c>
      <c r="K2199">
        <v>22</v>
      </c>
      <c r="L2199">
        <v>132</v>
      </c>
      <c r="M2199">
        <v>59</v>
      </c>
      <c r="N2199">
        <v>28</v>
      </c>
      <c r="O2199">
        <v>183</v>
      </c>
      <c r="P2199">
        <v>1</v>
      </c>
      <c r="Q2199">
        <v>11</v>
      </c>
      <c r="R2199">
        <v>6</v>
      </c>
      <c r="S2199">
        <v>8</v>
      </c>
      <c r="T2199">
        <v>4</v>
      </c>
      <c r="U2199">
        <v>0</v>
      </c>
      <c r="V2199">
        <v>0</v>
      </c>
      <c r="W2199">
        <v>1</v>
      </c>
      <c r="X2199">
        <v>0</v>
      </c>
      <c r="Y2199">
        <v>0</v>
      </c>
      <c r="Z2199">
        <v>0</v>
      </c>
      <c r="AA2199">
        <v>0</v>
      </c>
      <c r="AB2199" t="s">
        <v>43</v>
      </c>
    </row>
    <row r="2200" spans="1:28" x14ac:dyDescent="0.5">
      <c r="A2200">
        <v>4712</v>
      </c>
      <c r="B2200">
        <v>1991</v>
      </c>
      <c r="C2200" t="s">
        <v>48</v>
      </c>
      <c r="D2200" t="s">
        <v>41</v>
      </c>
      <c r="E2200" t="s">
        <v>603</v>
      </c>
      <c r="F2200">
        <v>0</v>
      </c>
      <c r="G2200">
        <v>0</v>
      </c>
      <c r="H2200" t="s">
        <v>604</v>
      </c>
      <c r="I2200">
        <v>18</v>
      </c>
      <c r="J2200">
        <v>8</v>
      </c>
      <c r="K2200">
        <v>8</v>
      </c>
      <c r="L2200">
        <v>22</v>
      </c>
      <c r="M2200">
        <v>24</v>
      </c>
      <c r="N2200">
        <v>11</v>
      </c>
      <c r="O2200">
        <v>9</v>
      </c>
      <c r="P2200">
        <v>1</v>
      </c>
      <c r="Q2200">
        <v>1</v>
      </c>
      <c r="R2200">
        <v>1</v>
      </c>
      <c r="S2200">
        <v>4</v>
      </c>
      <c r="T2200">
        <v>4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 t="s">
        <v>32</v>
      </c>
    </row>
    <row r="2201" spans="1:28" x14ac:dyDescent="0.5">
      <c r="A2201">
        <v>10343</v>
      </c>
      <c r="B2201">
        <v>1991</v>
      </c>
      <c r="C2201" t="s">
        <v>48</v>
      </c>
      <c r="D2201" t="s">
        <v>33</v>
      </c>
      <c r="E2201" t="s">
        <v>844</v>
      </c>
      <c r="F2201">
        <v>0</v>
      </c>
      <c r="G2201">
        <v>0</v>
      </c>
      <c r="H2201" t="s">
        <v>845</v>
      </c>
      <c r="I2201">
        <v>27</v>
      </c>
      <c r="J2201">
        <v>605</v>
      </c>
      <c r="K2201">
        <v>91</v>
      </c>
      <c r="L2201">
        <v>399</v>
      </c>
      <c r="M2201">
        <v>0</v>
      </c>
      <c r="N2201">
        <v>45</v>
      </c>
      <c r="O2201">
        <v>205</v>
      </c>
      <c r="P2201">
        <v>2</v>
      </c>
      <c r="Q2201">
        <v>3</v>
      </c>
      <c r="R2201">
        <v>6</v>
      </c>
      <c r="S2201">
        <v>8</v>
      </c>
      <c r="T2201">
        <v>3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 t="s">
        <v>55</v>
      </c>
    </row>
    <row r="2202" spans="1:28" x14ac:dyDescent="0.5">
      <c r="A2202">
        <v>5735</v>
      </c>
      <c r="B2202">
        <v>1991</v>
      </c>
      <c r="C2202" t="s">
        <v>58</v>
      </c>
      <c r="D2202" t="s">
        <v>33</v>
      </c>
      <c r="E2202" t="s">
        <v>883</v>
      </c>
      <c r="F2202">
        <v>0</v>
      </c>
      <c r="G2202">
        <v>0</v>
      </c>
      <c r="H2202" t="s">
        <v>884</v>
      </c>
      <c r="I2202">
        <v>29</v>
      </c>
      <c r="J2202">
        <v>1156</v>
      </c>
      <c r="K2202">
        <v>120</v>
      </c>
      <c r="L2202">
        <v>915</v>
      </c>
      <c r="M2202">
        <v>94</v>
      </c>
      <c r="N2202">
        <v>144</v>
      </c>
      <c r="O2202">
        <v>96</v>
      </c>
      <c r="P2202">
        <v>1</v>
      </c>
      <c r="Q2202">
        <v>3</v>
      </c>
      <c r="R2202">
        <v>4</v>
      </c>
      <c r="S2202">
        <v>10</v>
      </c>
      <c r="T2202">
        <v>1</v>
      </c>
      <c r="U2202">
        <v>0</v>
      </c>
      <c r="V2202">
        <v>0</v>
      </c>
      <c r="W2202">
        <v>1</v>
      </c>
      <c r="X2202">
        <v>0</v>
      </c>
      <c r="Y2202">
        <v>0</v>
      </c>
      <c r="Z2202">
        <v>0</v>
      </c>
      <c r="AA2202">
        <v>0</v>
      </c>
      <c r="AB2202" t="s">
        <v>32</v>
      </c>
    </row>
    <row r="2203" spans="1:28" x14ac:dyDescent="0.5">
      <c r="A2203">
        <v>5350</v>
      </c>
      <c r="B2203">
        <v>1991</v>
      </c>
      <c r="C2203" t="s">
        <v>58</v>
      </c>
      <c r="D2203" t="s">
        <v>33</v>
      </c>
      <c r="E2203" t="s">
        <v>883</v>
      </c>
      <c r="F2203">
        <v>0</v>
      </c>
      <c r="G2203">
        <v>0</v>
      </c>
      <c r="H2203" t="s">
        <v>884</v>
      </c>
      <c r="I2203">
        <v>29</v>
      </c>
      <c r="J2203">
        <v>1156</v>
      </c>
      <c r="K2203">
        <v>120</v>
      </c>
      <c r="L2203">
        <v>915</v>
      </c>
      <c r="M2203">
        <v>94</v>
      </c>
      <c r="N2203">
        <v>144</v>
      </c>
      <c r="O2203">
        <v>96</v>
      </c>
      <c r="P2203">
        <v>1</v>
      </c>
      <c r="Q2203">
        <v>3</v>
      </c>
      <c r="R2203">
        <v>4</v>
      </c>
      <c r="S2203">
        <v>10</v>
      </c>
      <c r="T2203">
        <v>1</v>
      </c>
      <c r="U2203">
        <v>0</v>
      </c>
      <c r="V2203">
        <v>0</v>
      </c>
      <c r="W2203">
        <v>1</v>
      </c>
      <c r="X2203">
        <v>0</v>
      </c>
      <c r="Y2203">
        <v>0</v>
      </c>
      <c r="Z2203">
        <v>1</v>
      </c>
      <c r="AA2203">
        <v>0</v>
      </c>
      <c r="AB2203" t="s">
        <v>72</v>
      </c>
    </row>
    <row r="2204" spans="1:28" x14ac:dyDescent="0.5">
      <c r="A2204">
        <v>569</v>
      </c>
      <c r="B2204">
        <v>1991</v>
      </c>
      <c r="C2204" t="s">
        <v>28</v>
      </c>
      <c r="D2204" t="s">
        <v>33</v>
      </c>
      <c r="E2204" t="s">
        <v>962</v>
      </c>
      <c r="F2204">
        <v>0</v>
      </c>
      <c r="G2204">
        <v>0</v>
      </c>
      <c r="H2204" t="s">
        <v>963</v>
      </c>
      <c r="I2204">
        <v>32</v>
      </c>
      <c r="J2204">
        <v>704</v>
      </c>
      <c r="K2204">
        <v>129</v>
      </c>
      <c r="L2204">
        <v>853</v>
      </c>
      <c r="M2204">
        <v>120</v>
      </c>
      <c r="N2204">
        <v>74</v>
      </c>
      <c r="O2204">
        <v>111</v>
      </c>
      <c r="P2204">
        <v>1</v>
      </c>
      <c r="Q2204">
        <v>5</v>
      </c>
      <c r="R2204">
        <v>6</v>
      </c>
      <c r="S2204">
        <v>7</v>
      </c>
      <c r="T2204">
        <v>2</v>
      </c>
      <c r="U2204">
        <v>0</v>
      </c>
      <c r="V2204">
        <v>1</v>
      </c>
      <c r="W2204">
        <v>1</v>
      </c>
      <c r="X2204">
        <v>1</v>
      </c>
      <c r="Y2204">
        <v>0</v>
      </c>
      <c r="Z2204">
        <v>1</v>
      </c>
      <c r="AA2204">
        <v>0</v>
      </c>
      <c r="AB2204" t="s">
        <v>32</v>
      </c>
    </row>
    <row r="2205" spans="1:28" x14ac:dyDescent="0.5">
      <c r="A2205">
        <v>4552</v>
      </c>
      <c r="B2205">
        <v>1991</v>
      </c>
      <c r="C2205" t="s">
        <v>28</v>
      </c>
      <c r="D2205" t="s">
        <v>37</v>
      </c>
      <c r="E2205" t="s">
        <v>1086</v>
      </c>
      <c r="F2205">
        <v>0</v>
      </c>
      <c r="G2205">
        <v>0</v>
      </c>
      <c r="H2205" t="s">
        <v>145</v>
      </c>
      <c r="I2205">
        <v>37</v>
      </c>
      <c r="J2205">
        <v>83</v>
      </c>
      <c r="K2205">
        <v>2</v>
      </c>
      <c r="L2205">
        <v>101</v>
      </c>
      <c r="M2205">
        <v>64</v>
      </c>
      <c r="N2205">
        <v>26</v>
      </c>
      <c r="O2205">
        <v>117</v>
      </c>
      <c r="P2205">
        <v>1</v>
      </c>
      <c r="Q2205">
        <v>3</v>
      </c>
      <c r="R2205">
        <v>5</v>
      </c>
      <c r="S2205">
        <v>3</v>
      </c>
      <c r="T2205">
        <v>4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 t="s">
        <v>32</v>
      </c>
    </row>
    <row r="2206" spans="1:28" x14ac:dyDescent="0.5">
      <c r="A2206">
        <v>7431</v>
      </c>
      <c r="B2206">
        <v>1991</v>
      </c>
      <c r="C2206" t="s">
        <v>45</v>
      </c>
      <c r="D2206" t="s">
        <v>33</v>
      </c>
      <c r="E2206" t="s">
        <v>1158</v>
      </c>
      <c r="F2206">
        <v>0</v>
      </c>
      <c r="G2206">
        <v>0</v>
      </c>
      <c r="H2206" s="1">
        <v>41193</v>
      </c>
      <c r="I2206">
        <v>40</v>
      </c>
      <c r="J2206">
        <v>1332</v>
      </c>
      <c r="K2206">
        <v>17</v>
      </c>
      <c r="L2206">
        <v>311</v>
      </c>
      <c r="M2206">
        <v>23</v>
      </c>
      <c r="N2206">
        <v>51</v>
      </c>
      <c r="O2206">
        <v>86</v>
      </c>
      <c r="P2206">
        <v>1</v>
      </c>
      <c r="Q2206">
        <v>7</v>
      </c>
      <c r="R2206">
        <v>4</v>
      </c>
      <c r="S2206">
        <v>5</v>
      </c>
      <c r="T2206">
        <v>9</v>
      </c>
      <c r="U2206">
        <v>0</v>
      </c>
      <c r="V2206">
        <v>1</v>
      </c>
      <c r="W2206">
        <v>0</v>
      </c>
      <c r="X2206">
        <v>0</v>
      </c>
      <c r="Y2206">
        <v>0</v>
      </c>
      <c r="Z2206">
        <v>1</v>
      </c>
      <c r="AA2206">
        <v>0</v>
      </c>
      <c r="AB2206" t="s">
        <v>36</v>
      </c>
    </row>
    <row r="2207" spans="1:28" x14ac:dyDescent="0.5">
      <c r="A2207">
        <v>9214</v>
      </c>
      <c r="B2207">
        <v>1991</v>
      </c>
      <c r="C2207" t="s">
        <v>28</v>
      </c>
      <c r="D2207" t="s">
        <v>37</v>
      </c>
      <c r="E2207" t="s">
        <v>1318</v>
      </c>
      <c r="F2207">
        <v>0</v>
      </c>
      <c r="G2207">
        <v>0</v>
      </c>
      <c r="H2207" t="s">
        <v>1271</v>
      </c>
      <c r="I2207">
        <v>48</v>
      </c>
      <c r="J2207">
        <v>179</v>
      </c>
      <c r="K2207">
        <v>2</v>
      </c>
      <c r="L2207">
        <v>64</v>
      </c>
      <c r="M2207">
        <v>38</v>
      </c>
      <c r="N2207">
        <v>17</v>
      </c>
      <c r="O2207">
        <v>58</v>
      </c>
      <c r="P2207">
        <v>1</v>
      </c>
      <c r="Q2207">
        <v>5</v>
      </c>
      <c r="R2207">
        <v>1</v>
      </c>
      <c r="S2207">
        <v>6</v>
      </c>
      <c r="T2207">
        <v>5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 t="s">
        <v>32</v>
      </c>
    </row>
    <row r="2208" spans="1:28" x14ac:dyDescent="0.5">
      <c r="A2208">
        <v>9960</v>
      </c>
      <c r="B2208">
        <v>1991</v>
      </c>
      <c r="C2208" t="s">
        <v>123</v>
      </c>
      <c r="D2208" t="s">
        <v>33</v>
      </c>
      <c r="E2208" t="s">
        <v>1425</v>
      </c>
      <c r="F2208">
        <v>1</v>
      </c>
      <c r="G2208">
        <v>0</v>
      </c>
      <c r="H2208" t="s">
        <v>691</v>
      </c>
      <c r="I2208">
        <v>52</v>
      </c>
      <c r="J2208">
        <v>0</v>
      </c>
      <c r="K2208">
        <v>0</v>
      </c>
      <c r="L2208">
        <v>1</v>
      </c>
      <c r="M2208">
        <v>8</v>
      </c>
      <c r="N2208">
        <v>3</v>
      </c>
      <c r="O2208">
        <v>2</v>
      </c>
      <c r="P2208">
        <v>1</v>
      </c>
      <c r="Q2208">
        <v>1</v>
      </c>
      <c r="R2208">
        <v>0</v>
      </c>
      <c r="S2208">
        <v>2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 t="s">
        <v>72</v>
      </c>
    </row>
    <row r="2209" spans="1:28" x14ac:dyDescent="0.5">
      <c r="A2209">
        <v>3428</v>
      </c>
      <c r="B2209">
        <v>1991</v>
      </c>
      <c r="C2209" t="s">
        <v>45</v>
      </c>
      <c r="D2209" t="s">
        <v>41</v>
      </c>
      <c r="E2209" t="s">
        <v>1520</v>
      </c>
      <c r="F2209">
        <v>0</v>
      </c>
      <c r="G2209">
        <v>0</v>
      </c>
      <c r="H2209" s="1">
        <v>41435</v>
      </c>
      <c r="I2209">
        <v>56</v>
      </c>
      <c r="J2209">
        <v>919</v>
      </c>
      <c r="K2209">
        <v>0</v>
      </c>
      <c r="L2209">
        <v>505</v>
      </c>
      <c r="M2209">
        <v>99</v>
      </c>
      <c r="N2209">
        <v>30</v>
      </c>
      <c r="O2209">
        <v>45</v>
      </c>
      <c r="P2209">
        <v>1</v>
      </c>
      <c r="Q2209">
        <v>4</v>
      </c>
      <c r="R2209">
        <v>9</v>
      </c>
      <c r="S2209">
        <v>10</v>
      </c>
      <c r="T2209">
        <v>2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 t="s">
        <v>32</v>
      </c>
    </row>
    <row r="2210" spans="1:28" x14ac:dyDescent="0.5">
      <c r="A2210">
        <v>4500</v>
      </c>
      <c r="B2210">
        <v>1991</v>
      </c>
      <c r="C2210" t="s">
        <v>45</v>
      </c>
      <c r="D2210" t="s">
        <v>41</v>
      </c>
      <c r="E2210" t="s">
        <v>1520</v>
      </c>
      <c r="F2210">
        <v>0</v>
      </c>
      <c r="G2210">
        <v>0</v>
      </c>
      <c r="H2210" s="1">
        <v>41435</v>
      </c>
      <c r="I2210">
        <v>56</v>
      </c>
      <c r="J2210">
        <v>919</v>
      </c>
      <c r="K2210">
        <v>0</v>
      </c>
      <c r="L2210">
        <v>505</v>
      </c>
      <c r="M2210">
        <v>99</v>
      </c>
      <c r="N2210">
        <v>30</v>
      </c>
      <c r="O2210">
        <v>45</v>
      </c>
      <c r="P2210">
        <v>1</v>
      </c>
      <c r="Q2210">
        <v>4</v>
      </c>
      <c r="R2210">
        <v>9</v>
      </c>
      <c r="S2210">
        <v>10</v>
      </c>
      <c r="T2210">
        <v>2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 t="s">
        <v>32</v>
      </c>
    </row>
    <row r="2211" spans="1:28" x14ac:dyDescent="0.5">
      <c r="A2211">
        <v>10749</v>
      </c>
      <c r="B2211">
        <v>1991</v>
      </c>
      <c r="C2211" t="s">
        <v>28</v>
      </c>
      <c r="D2211" t="s">
        <v>33</v>
      </c>
      <c r="E2211" t="s">
        <v>1645</v>
      </c>
      <c r="F2211">
        <v>0</v>
      </c>
      <c r="G2211">
        <v>0</v>
      </c>
      <c r="H2211" t="s">
        <v>527</v>
      </c>
      <c r="I2211">
        <v>62</v>
      </c>
      <c r="J2211">
        <v>73</v>
      </c>
      <c r="K2211">
        <v>18</v>
      </c>
      <c r="L2211">
        <v>66</v>
      </c>
      <c r="M2211">
        <v>7</v>
      </c>
      <c r="N2211">
        <v>12</v>
      </c>
      <c r="O2211">
        <v>2</v>
      </c>
      <c r="P2211">
        <v>15</v>
      </c>
      <c r="Q2211">
        <v>0</v>
      </c>
      <c r="R2211">
        <v>1</v>
      </c>
      <c r="S2211">
        <v>0</v>
      </c>
      <c r="T2211">
        <v>19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 t="s">
        <v>32</v>
      </c>
    </row>
    <row r="2212" spans="1:28" x14ac:dyDescent="0.5">
      <c r="A2212">
        <v>5631</v>
      </c>
      <c r="B2212">
        <v>1991</v>
      </c>
      <c r="C2212" t="s">
        <v>28</v>
      </c>
      <c r="D2212" t="s">
        <v>33</v>
      </c>
      <c r="E2212" t="s">
        <v>2284</v>
      </c>
      <c r="F2212">
        <v>0</v>
      </c>
      <c r="G2212">
        <v>0</v>
      </c>
      <c r="H2212" s="1">
        <v>41310</v>
      </c>
      <c r="I2212">
        <v>92</v>
      </c>
      <c r="J2212">
        <v>202</v>
      </c>
      <c r="K2212">
        <v>47</v>
      </c>
      <c r="L2212">
        <v>197</v>
      </c>
      <c r="M2212">
        <v>55</v>
      </c>
      <c r="N2212">
        <v>42</v>
      </c>
      <c r="O2212">
        <v>149</v>
      </c>
      <c r="P2212">
        <v>1</v>
      </c>
      <c r="Q2212">
        <v>5</v>
      </c>
      <c r="R2212">
        <v>4</v>
      </c>
      <c r="S2212">
        <v>8</v>
      </c>
      <c r="T2212">
        <v>4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 t="s">
        <v>40</v>
      </c>
    </row>
    <row r="2213" spans="1:28" x14ac:dyDescent="0.5">
      <c r="A2213">
        <v>999</v>
      </c>
      <c r="B2213">
        <v>1991</v>
      </c>
      <c r="C2213" t="s">
        <v>28</v>
      </c>
      <c r="D2213" t="s">
        <v>33</v>
      </c>
      <c r="E2213" t="s">
        <v>2349</v>
      </c>
      <c r="F2213">
        <v>0</v>
      </c>
      <c r="G2213">
        <v>0</v>
      </c>
      <c r="H2213" s="1">
        <v>41306</v>
      </c>
      <c r="I2213">
        <v>95</v>
      </c>
      <c r="J2213">
        <v>490</v>
      </c>
      <c r="K2213">
        <v>44</v>
      </c>
      <c r="L2213">
        <v>125</v>
      </c>
      <c r="M2213">
        <v>29</v>
      </c>
      <c r="N2213">
        <v>20</v>
      </c>
      <c r="O2213">
        <v>22</v>
      </c>
      <c r="P2213">
        <v>1</v>
      </c>
      <c r="Q2213">
        <v>6</v>
      </c>
      <c r="R2213">
        <v>7</v>
      </c>
      <c r="S2213">
        <v>11</v>
      </c>
      <c r="T2213">
        <v>3</v>
      </c>
      <c r="U2213">
        <v>0</v>
      </c>
      <c r="V2213">
        <v>1</v>
      </c>
      <c r="W2213">
        <v>1</v>
      </c>
      <c r="X2213">
        <v>0</v>
      </c>
      <c r="Y2213">
        <v>0</v>
      </c>
      <c r="Z2213">
        <v>1</v>
      </c>
      <c r="AA2213">
        <v>0</v>
      </c>
      <c r="AB2213" t="s">
        <v>36</v>
      </c>
    </row>
    <row r="2214" spans="1:28" x14ac:dyDescent="0.5">
      <c r="A2214">
        <v>3005</v>
      </c>
      <c r="B2214">
        <v>1992</v>
      </c>
      <c r="C2214" t="s">
        <v>28</v>
      </c>
      <c r="D2214" t="s">
        <v>33</v>
      </c>
      <c r="E2214" t="s">
        <v>284</v>
      </c>
      <c r="F2214">
        <v>0</v>
      </c>
      <c r="G2214">
        <v>0</v>
      </c>
      <c r="H2214" s="1">
        <v>41644</v>
      </c>
      <c r="I2214">
        <v>7</v>
      </c>
      <c r="J2214">
        <v>530</v>
      </c>
      <c r="K2214">
        <v>117</v>
      </c>
      <c r="L2214">
        <v>678</v>
      </c>
      <c r="M2214">
        <v>134</v>
      </c>
      <c r="N2214">
        <v>44</v>
      </c>
      <c r="O2214">
        <v>147</v>
      </c>
      <c r="P2214">
        <v>1</v>
      </c>
      <c r="Q2214">
        <v>4</v>
      </c>
      <c r="R2214">
        <v>10</v>
      </c>
      <c r="S2214">
        <v>8</v>
      </c>
      <c r="T2214">
        <v>1</v>
      </c>
      <c r="U2214">
        <v>1</v>
      </c>
      <c r="V2214">
        <v>0</v>
      </c>
      <c r="W2214">
        <v>0</v>
      </c>
      <c r="X2214">
        <v>1</v>
      </c>
      <c r="Y2214">
        <v>0</v>
      </c>
      <c r="Z2214">
        <v>1</v>
      </c>
      <c r="AA2214">
        <v>0</v>
      </c>
      <c r="AB2214" t="s">
        <v>32</v>
      </c>
    </row>
    <row r="2215" spans="1:28" x14ac:dyDescent="0.5">
      <c r="A2215">
        <v>1384</v>
      </c>
      <c r="B2215">
        <v>1992</v>
      </c>
      <c r="C2215" t="s">
        <v>123</v>
      </c>
      <c r="D2215" t="s">
        <v>37</v>
      </c>
      <c r="E2215" t="s">
        <v>366</v>
      </c>
      <c r="F2215">
        <v>1</v>
      </c>
      <c r="G2215">
        <v>0</v>
      </c>
      <c r="H2215" t="s">
        <v>367</v>
      </c>
      <c r="I2215">
        <v>10</v>
      </c>
      <c r="J2215">
        <v>6</v>
      </c>
      <c r="K2215">
        <v>4</v>
      </c>
      <c r="L2215">
        <v>14</v>
      </c>
      <c r="M2215">
        <v>8</v>
      </c>
      <c r="N2215">
        <v>8</v>
      </c>
      <c r="O2215">
        <v>22</v>
      </c>
      <c r="P2215">
        <v>2</v>
      </c>
      <c r="Q2215">
        <v>2</v>
      </c>
      <c r="R2215">
        <v>1</v>
      </c>
      <c r="S2215">
        <v>2</v>
      </c>
      <c r="T2215">
        <v>8</v>
      </c>
      <c r="U2215">
        <v>1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 t="s">
        <v>40</v>
      </c>
    </row>
    <row r="2216" spans="1:28" x14ac:dyDescent="0.5">
      <c r="A2216">
        <v>1379</v>
      </c>
      <c r="B2216">
        <v>1992</v>
      </c>
      <c r="C2216" t="s">
        <v>58</v>
      </c>
      <c r="D2216" t="s">
        <v>41</v>
      </c>
      <c r="E2216" t="s">
        <v>441</v>
      </c>
      <c r="F2216">
        <v>0</v>
      </c>
      <c r="G2216">
        <v>0</v>
      </c>
      <c r="H2216" t="s">
        <v>442</v>
      </c>
      <c r="I2216">
        <v>12</v>
      </c>
      <c r="J2216">
        <v>154</v>
      </c>
      <c r="K2216">
        <v>2</v>
      </c>
      <c r="L2216">
        <v>46</v>
      </c>
      <c r="M2216">
        <v>20</v>
      </c>
      <c r="N2216">
        <v>4</v>
      </c>
      <c r="O2216">
        <v>15</v>
      </c>
      <c r="P2216">
        <v>1</v>
      </c>
      <c r="Q2216">
        <v>4</v>
      </c>
      <c r="R2216">
        <v>2</v>
      </c>
      <c r="S2216">
        <v>4</v>
      </c>
      <c r="T2216">
        <v>4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 t="s">
        <v>72</v>
      </c>
    </row>
    <row r="2217" spans="1:28" x14ac:dyDescent="0.5">
      <c r="A2217">
        <v>7600</v>
      </c>
      <c r="B2217">
        <v>1992</v>
      </c>
      <c r="C2217" t="s">
        <v>123</v>
      </c>
      <c r="D2217" t="s">
        <v>33</v>
      </c>
      <c r="E2217" t="s">
        <v>463</v>
      </c>
      <c r="F2217">
        <v>1</v>
      </c>
      <c r="G2217">
        <v>0</v>
      </c>
      <c r="H2217" t="s">
        <v>464</v>
      </c>
      <c r="I2217">
        <v>13</v>
      </c>
      <c r="J2217">
        <v>1</v>
      </c>
      <c r="K2217">
        <v>3</v>
      </c>
      <c r="L2217">
        <v>3</v>
      </c>
      <c r="M2217">
        <v>8</v>
      </c>
      <c r="N2217">
        <v>1</v>
      </c>
      <c r="O2217">
        <v>13</v>
      </c>
      <c r="P2217">
        <v>2</v>
      </c>
      <c r="Q2217">
        <v>1</v>
      </c>
      <c r="R2217">
        <v>0</v>
      </c>
      <c r="S2217">
        <v>3</v>
      </c>
      <c r="T2217">
        <v>7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 t="s">
        <v>36</v>
      </c>
    </row>
    <row r="2218" spans="1:28" x14ac:dyDescent="0.5">
      <c r="A2218">
        <v>4654</v>
      </c>
      <c r="B2218">
        <v>1992</v>
      </c>
      <c r="C2218" t="s">
        <v>28</v>
      </c>
      <c r="D2218" t="s">
        <v>41</v>
      </c>
      <c r="E2218" t="s">
        <v>1148</v>
      </c>
      <c r="F2218">
        <v>0</v>
      </c>
      <c r="G2218">
        <v>0</v>
      </c>
      <c r="H2218" s="1">
        <v>41466</v>
      </c>
      <c r="I2218">
        <v>40</v>
      </c>
      <c r="J2218">
        <v>571</v>
      </c>
      <c r="K2218">
        <v>12</v>
      </c>
      <c r="L2218">
        <v>523</v>
      </c>
      <c r="M2218">
        <v>63</v>
      </c>
      <c r="N2218">
        <v>60</v>
      </c>
      <c r="O2218">
        <v>24</v>
      </c>
      <c r="P2218">
        <v>1</v>
      </c>
      <c r="Q2218">
        <v>3</v>
      </c>
      <c r="R2218">
        <v>10</v>
      </c>
      <c r="S2218">
        <v>5</v>
      </c>
      <c r="T2218">
        <v>2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 t="s">
        <v>72</v>
      </c>
    </row>
    <row r="2219" spans="1:28" x14ac:dyDescent="0.5">
      <c r="A2219">
        <v>4055</v>
      </c>
      <c r="B2219">
        <v>1992</v>
      </c>
      <c r="C2219" t="s">
        <v>123</v>
      </c>
      <c r="D2219" t="s">
        <v>33</v>
      </c>
      <c r="E2219" t="s">
        <v>1168</v>
      </c>
      <c r="F2219">
        <v>1</v>
      </c>
      <c r="G2219">
        <v>0</v>
      </c>
      <c r="H2219" t="s">
        <v>613</v>
      </c>
      <c r="I2219">
        <v>41</v>
      </c>
      <c r="J2219">
        <v>2</v>
      </c>
      <c r="K2219">
        <v>10</v>
      </c>
      <c r="L2219">
        <v>11</v>
      </c>
      <c r="M2219">
        <v>12</v>
      </c>
      <c r="N2219">
        <v>9</v>
      </c>
      <c r="O2219">
        <v>20</v>
      </c>
      <c r="P2219">
        <v>2</v>
      </c>
      <c r="Q2219">
        <v>3</v>
      </c>
      <c r="R2219">
        <v>0</v>
      </c>
      <c r="S2219">
        <v>3</v>
      </c>
      <c r="T2219">
        <v>6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 t="s">
        <v>32</v>
      </c>
    </row>
    <row r="2220" spans="1:28" x14ac:dyDescent="0.5">
      <c r="A2220">
        <v>821</v>
      </c>
      <c r="B2220">
        <v>1992</v>
      </c>
      <c r="C2220" t="s">
        <v>58</v>
      </c>
      <c r="D2220" t="s">
        <v>33</v>
      </c>
      <c r="E2220" t="s">
        <v>1285</v>
      </c>
      <c r="F2220">
        <v>0</v>
      </c>
      <c r="G2220">
        <v>0</v>
      </c>
      <c r="H2220" t="s">
        <v>1286</v>
      </c>
      <c r="I2220">
        <v>46</v>
      </c>
      <c r="J2220">
        <v>962</v>
      </c>
      <c r="K2220">
        <v>61</v>
      </c>
      <c r="L2220">
        <v>921</v>
      </c>
      <c r="M2220">
        <v>52</v>
      </c>
      <c r="N2220">
        <v>61</v>
      </c>
      <c r="O2220">
        <v>20</v>
      </c>
      <c r="P2220">
        <v>1</v>
      </c>
      <c r="Q2220">
        <v>5</v>
      </c>
      <c r="R2220">
        <v>4</v>
      </c>
      <c r="S2220">
        <v>12</v>
      </c>
      <c r="T2220">
        <v>2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 t="s">
        <v>36</v>
      </c>
    </row>
    <row r="2221" spans="1:28" x14ac:dyDescent="0.5">
      <c r="A2221">
        <v>2802</v>
      </c>
      <c r="B2221">
        <v>1992</v>
      </c>
      <c r="C2221" t="s">
        <v>48</v>
      </c>
      <c r="D2221" t="s">
        <v>37</v>
      </c>
      <c r="E2221" t="s">
        <v>1623</v>
      </c>
      <c r="F2221">
        <v>0</v>
      </c>
      <c r="G2221">
        <v>0</v>
      </c>
      <c r="H2221" t="s">
        <v>115</v>
      </c>
      <c r="I2221">
        <v>61</v>
      </c>
      <c r="J2221">
        <v>196</v>
      </c>
      <c r="K2221">
        <v>25</v>
      </c>
      <c r="L2221">
        <v>607</v>
      </c>
      <c r="M2221">
        <v>67</v>
      </c>
      <c r="N2221">
        <v>17</v>
      </c>
      <c r="O2221">
        <v>49</v>
      </c>
      <c r="P2221">
        <v>1</v>
      </c>
      <c r="Q2221">
        <v>4</v>
      </c>
      <c r="R2221">
        <v>6</v>
      </c>
      <c r="S2221">
        <v>7</v>
      </c>
      <c r="T2221">
        <v>2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 t="s">
        <v>43</v>
      </c>
    </row>
    <row r="2222" spans="1:28" x14ac:dyDescent="0.5">
      <c r="A2222">
        <v>4136</v>
      </c>
      <c r="B2222">
        <v>1992</v>
      </c>
      <c r="C2222" t="s">
        <v>123</v>
      </c>
      <c r="D2222" t="s">
        <v>33</v>
      </c>
      <c r="E2222" t="s">
        <v>245</v>
      </c>
      <c r="F2222">
        <v>1</v>
      </c>
      <c r="G2222">
        <v>0</v>
      </c>
      <c r="H2222" s="1">
        <v>40980</v>
      </c>
      <c r="I2222">
        <v>63</v>
      </c>
      <c r="J2222">
        <v>10</v>
      </c>
      <c r="K2222">
        <v>17</v>
      </c>
      <c r="L2222">
        <v>18</v>
      </c>
      <c r="M2222">
        <v>8</v>
      </c>
      <c r="N2222">
        <v>26</v>
      </c>
      <c r="O2222">
        <v>40</v>
      </c>
      <c r="P2222">
        <v>4</v>
      </c>
      <c r="Q2222">
        <v>3</v>
      </c>
      <c r="R2222">
        <v>2</v>
      </c>
      <c r="S2222">
        <v>2</v>
      </c>
      <c r="T2222">
        <v>9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 t="s">
        <v>32</v>
      </c>
    </row>
    <row r="2223" spans="1:28" x14ac:dyDescent="0.5">
      <c r="A2223">
        <v>10513</v>
      </c>
      <c r="B2223">
        <v>1992</v>
      </c>
      <c r="C2223" t="s">
        <v>28</v>
      </c>
      <c r="D2223" t="s">
        <v>41</v>
      </c>
      <c r="E2223" t="s">
        <v>1773</v>
      </c>
      <c r="F2223">
        <v>0</v>
      </c>
      <c r="G2223">
        <v>0</v>
      </c>
      <c r="H2223" t="s">
        <v>997</v>
      </c>
      <c r="I2223">
        <v>68</v>
      </c>
      <c r="J2223">
        <v>438</v>
      </c>
      <c r="K2223">
        <v>169</v>
      </c>
      <c r="L2223">
        <v>565</v>
      </c>
      <c r="M2223">
        <v>91</v>
      </c>
      <c r="N2223">
        <v>169</v>
      </c>
      <c r="O2223">
        <v>70</v>
      </c>
      <c r="P2223">
        <v>1</v>
      </c>
      <c r="Q2223">
        <v>2</v>
      </c>
      <c r="R2223">
        <v>3</v>
      </c>
      <c r="S2223">
        <v>6</v>
      </c>
      <c r="T2223">
        <v>7</v>
      </c>
      <c r="U2223">
        <v>0</v>
      </c>
      <c r="V2223">
        <v>0</v>
      </c>
      <c r="W2223">
        <v>0</v>
      </c>
      <c r="X2223">
        <v>1</v>
      </c>
      <c r="Y2223">
        <v>0</v>
      </c>
      <c r="Z2223">
        <v>0</v>
      </c>
      <c r="AA2223">
        <v>0</v>
      </c>
      <c r="AB2223" t="s">
        <v>32</v>
      </c>
    </row>
    <row r="2224" spans="1:28" x14ac:dyDescent="0.5">
      <c r="A2224">
        <v>3386</v>
      </c>
      <c r="B2224">
        <v>1992</v>
      </c>
      <c r="C2224" t="s">
        <v>28</v>
      </c>
      <c r="D2224" t="s">
        <v>37</v>
      </c>
      <c r="E2224" t="s">
        <v>1829</v>
      </c>
      <c r="F2224">
        <v>0</v>
      </c>
      <c r="G2224">
        <v>0</v>
      </c>
      <c r="H2224" t="s">
        <v>1348</v>
      </c>
      <c r="I2224">
        <v>71</v>
      </c>
      <c r="J2224">
        <v>34</v>
      </c>
      <c r="K2224">
        <v>4</v>
      </c>
      <c r="L2224">
        <v>66</v>
      </c>
      <c r="M2224">
        <v>3</v>
      </c>
      <c r="N2224">
        <v>10</v>
      </c>
      <c r="O2224">
        <v>20</v>
      </c>
      <c r="P2224">
        <v>1</v>
      </c>
      <c r="Q2224">
        <v>2</v>
      </c>
      <c r="R2224">
        <v>1</v>
      </c>
      <c r="S2224">
        <v>4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 t="s">
        <v>32</v>
      </c>
    </row>
    <row r="2225" spans="1:28" x14ac:dyDescent="0.5">
      <c r="A2225">
        <v>8175</v>
      </c>
      <c r="B2225">
        <v>1992</v>
      </c>
      <c r="C2225" t="s">
        <v>28</v>
      </c>
      <c r="D2225" t="s">
        <v>37</v>
      </c>
      <c r="E2225" t="s">
        <v>1829</v>
      </c>
      <c r="F2225">
        <v>0</v>
      </c>
      <c r="G2225">
        <v>0</v>
      </c>
      <c r="H2225" t="s">
        <v>1348</v>
      </c>
      <c r="I2225">
        <v>71</v>
      </c>
      <c r="J2225">
        <v>34</v>
      </c>
      <c r="K2225">
        <v>4</v>
      </c>
      <c r="L2225">
        <v>66</v>
      </c>
      <c r="M2225">
        <v>3</v>
      </c>
      <c r="N2225">
        <v>10</v>
      </c>
      <c r="O2225">
        <v>20</v>
      </c>
      <c r="P2225">
        <v>1</v>
      </c>
      <c r="Q2225">
        <v>2</v>
      </c>
      <c r="R2225">
        <v>1</v>
      </c>
      <c r="S2225">
        <v>4</v>
      </c>
      <c r="T2225">
        <v>7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 t="s">
        <v>72</v>
      </c>
    </row>
    <row r="2226" spans="1:28" x14ac:dyDescent="0.5">
      <c r="A2226">
        <v>8560</v>
      </c>
      <c r="B2226">
        <v>1992</v>
      </c>
      <c r="C2226" t="s">
        <v>28</v>
      </c>
      <c r="D2226" t="s">
        <v>33</v>
      </c>
      <c r="E2226" t="s">
        <v>2334</v>
      </c>
      <c r="F2226">
        <v>0</v>
      </c>
      <c r="G2226">
        <v>0</v>
      </c>
      <c r="H2226" s="1">
        <v>41191</v>
      </c>
      <c r="I2226">
        <v>94</v>
      </c>
      <c r="J2226">
        <v>351</v>
      </c>
      <c r="K2226">
        <v>16</v>
      </c>
      <c r="L2226">
        <v>156</v>
      </c>
      <c r="M2226">
        <v>7</v>
      </c>
      <c r="N2226">
        <v>5</v>
      </c>
      <c r="O2226">
        <v>145</v>
      </c>
      <c r="P2226">
        <v>1</v>
      </c>
      <c r="Q2226">
        <v>6</v>
      </c>
      <c r="R2226">
        <v>4</v>
      </c>
      <c r="S2226">
        <v>7</v>
      </c>
      <c r="T2226">
        <v>6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 t="s">
        <v>36</v>
      </c>
    </row>
    <row r="2227" spans="1:28" x14ac:dyDescent="0.5">
      <c r="A2227">
        <v>5080</v>
      </c>
      <c r="B2227">
        <v>1993</v>
      </c>
      <c r="C2227" t="s">
        <v>28</v>
      </c>
      <c r="D2227" t="s">
        <v>33</v>
      </c>
      <c r="E2227" t="s">
        <v>428</v>
      </c>
      <c r="F2227">
        <v>0</v>
      </c>
      <c r="G2227">
        <v>0</v>
      </c>
      <c r="H2227" t="s">
        <v>429</v>
      </c>
      <c r="I2227">
        <v>12</v>
      </c>
      <c r="J2227">
        <v>420</v>
      </c>
      <c r="K2227">
        <v>0</v>
      </c>
      <c r="L2227">
        <v>452</v>
      </c>
      <c r="M2227">
        <v>182</v>
      </c>
      <c r="N2227">
        <v>64</v>
      </c>
      <c r="O2227">
        <v>140</v>
      </c>
      <c r="P2227">
        <v>1</v>
      </c>
      <c r="Q2227">
        <v>6</v>
      </c>
      <c r="R2227">
        <v>6</v>
      </c>
      <c r="S2227">
        <v>4</v>
      </c>
      <c r="T2227">
        <v>2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1</v>
      </c>
      <c r="AA2227">
        <v>0</v>
      </c>
      <c r="AB2227" t="s">
        <v>253</v>
      </c>
    </row>
    <row r="2228" spans="1:28" x14ac:dyDescent="0.5">
      <c r="A2228">
        <v>7734</v>
      </c>
      <c r="B2228">
        <v>1993</v>
      </c>
      <c r="C2228" t="s">
        <v>28</v>
      </c>
      <c r="D2228" t="s">
        <v>1311</v>
      </c>
      <c r="E2228" t="s">
        <v>1574</v>
      </c>
      <c r="F2228">
        <v>0</v>
      </c>
      <c r="G2228">
        <v>0</v>
      </c>
      <c r="H2228" t="s">
        <v>113</v>
      </c>
      <c r="I2228">
        <v>58</v>
      </c>
      <c r="J2228">
        <v>471</v>
      </c>
      <c r="K2228">
        <v>102</v>
      </c>
      <c r="L2228">
        <v>125</v>
      </c>
      <c r="M2228">
        <v>212</v>
      </c>
      <c r="N2228">
        <v>61</v>
      </c>
      <c r="O2228">
        <v>245</v>
      </c>
      <c r="P2228">
        <v>1</v>
      </c>
      <c r="Q2228">
        <v>4</v>
      </c>
      <c r="R2228">
        <v>10</v>
      </c>
      <c r="S2228">
        <v>7</v>
      </c>
      <c r="T2228">
        <v>1</v>
      </c>
      <c r="U2228">
        <v>0</v>
      </c>
      <c r="V2228">
        <v>0</v>
      </c>
      <c r="W2228">
        <v>1</v>
      </c>
      <c r="X2228">
        <v>1</v>
      </c>
      <c r="Y2228">
        <v>0</v>
      </c>
      <c r="Z2228">
        <v>1</v>
      </c>
      <c r="AA2228">
        <v>0</v>
      </c>
      <c r="AB2228" t="s">
        <v>43</v>
      </c>
    </row>
    <row r="2229" spans="1:28" x14ac:dyDescent="0.5">
      <c r="A2229">
        <v>2669</v>
      </c>
      <c r="B2229">
        <v>1993</v>
      </c>
      <c r="C2229" t="s">
        <v>28</v>
      </c>
      <c r="D2229" t="s">
        <v>33</v>
      </c>
      <c r="E2229" t="s">
        <v>1720</v>
      </c>
      <c r="F2229">
        <v>0</v>
      </c>
      <c r="G2229">
        <v>0</v>
      </c>
      <c r="H2229" s="1">
        <v>41734</v>
      </c>
      <c r="I2229">
        <v>66</v>
      </c>
      <c r="J2229">
        <v>375</v>
      </c>
      <c r="K2229">
        <v>152</v>
      </c>
      <c r="L2229">
        <v>335</v>
      </c>
      <c r="M2229">
        <v>93</v>
      </c>
      <c r="N2229">
        <v>91</v>
      </c>
      <c r="O2229">
        <v>81</v>
      </c>
      <c r="P2229">
        <v>1</v>
      </c>
      <c r="Q2229">
        <v>5</v>
      </c>
      <c r="R2229">
        <v>4</v>
      </c>
      <c r="S2229">
        <v>6</v>
      </c>
      <c r="T2229">
        <v>2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 t="s">
        <v>32</v>
      </c>
    </row>
    <row r="2230" spans="1:28" x14ac:dyDescent="0.5">
      <c r="A2230">
        <v>10037</v>
      </c>
      <c r="B2230">
        <v>1993</v>
      </c>
      <c r="C2230" t="s">
        <v>28</v>
      </c>
      <c r="D2230" t="s">
        <v>33</v>
      </c>
      <c r="E2230" t="s">
        <v>1720</v>
      </c>
      <c r="F2230">
        <v>0</v>
      </c>
      <c r="G2230">
        <v>0</v>
      </c>
      <c r="H2230" s="1">
        <v>41734</v>
      </c>
      <c r="I2230">
        <v>66</v>
      </c>
      <c r="J2230">
        <v>375</v>
      </c>
      <c r="K2230">
        <v>152</v>
      </c>
      <c r="L2230">
        <v>335</v>
      </c>
      <c r="M2230">
        <v>93</v>
      </c>
      <c r="N2230">
        <v>91</v>
      </c>
      <c r="O2230">
        <v>81</v>
      </c>
      <c r="P2230">
        <v>1</v>
      </c>
      <c r="Q2230">
        <v>5</v>
      </c>
      <c r="R2230">
        <v>4</v>
      </c>
      <c r="S2230">
        <v>6</v>
      </c>
      <c r="T2230">
        <v>2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 t="s">
        <v>72</v>
      </c>
    </row>
    <row r="2231" spans="1:28" x14ac:dyDescent="0.5">
      <c r="A2231">
        <v>4483</v>
      </c>
      <c r="B2231">
        <v>1993</v>
      </c>
      <c r="C2231" t="s">
        <v>28</v>
      </c>
      <c r="D2231" t="s">
        <v>33</v>
      </c>
      <c r="E2231" t="s">
        <v>1743</v>
      </c>
      <c r="F2231">
        <v>0</v>
      </c>
      <c r="G2231">
        <v>0</v>
      </c>
      <c r="H2231" t="s">
        <v>1744</v>
      </c>
      <c r="I2231">
        <v>67</v>
      </c>
      <c r="J2231">
        <v>315</v>
      </c>
      <c r="K2231">
        <v>26</v>
      </c>
      <c r="L2231">
        <v>473</v>
      </c>
      <c r="M2231">
        <v>220</v>
      </c>
      <c r="N2231">
        <v>12</v>
      </c>
      <c r="O2231">
        <v>182</v>
      </c>
      <c r="P2231">
        <v>1</v>
      </c>
      <c r="Q2231">
        <v>2</v>
      </c>
      <c r="R2231">
        <v>10</v>
      </c>
      <c r="S2231">
        <v>6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 t="s">
        <v>72</v>
      </c>
    </row>
    <row r="2232" spans="1:28" x14ac:dyDescent="0.5">
      <c r="A2232">
        <v>5067</v>
      </c>
      <c r="B2232">
        <v>1994</v>
      </c>
      <c r="C2232" t="s">
        <v>28</v>
      </c>
      <c r="D2232" t="s">
        <v>41</v>
      </c>
      <c r="E2232" t="s">
        <v>387</v>
      </c>
      <c r="F2232">
        <v>0</v>
      </c>
      <c r="G2232">
        <v>0</v>
      </c>
      <c r="H2232" t="s">
        <v>388</v>
      </c>
      <c r="I2232">
        <v>11</v>
      </c>
      <c r="J2232">
        <v>966</v>
      </c>
      <c r="K2232">
        <v>26</v>
      </c>
      <c r="L2232">
        <v>282</v>
      </c>
      <c r="M2232">
        <v>52</v>
      </c>
      <c r="N2232">
        <v>26</v>
      </c>
      <c r="O2232">
        <v>26</v>
      </c>
      <c r="P2232">
        <v>1</v>
      </c>
      <c r="Q2232">
        <v>2</v>
      </c>
      <c r="R2232">
        <v>7</v>
      </c>
      <c r="S2232">
        <v>11</v>
      </c>
      <c r="T2232">
        <v>5</v>
      </c>
      <c r="U2232">
        <v>0</v>
      </c>
      <c r="V2232">
        <v>1</v>
      </c>
      <c r="W2232">
        <v>1</v>
      </c>
      <c r="X2232">
        <v>1</v>
      </c>
      <c r="Y2232">
        <v>1</v>
      </c>
      <c r="Z2232">
        <v>0</v>
      </c>
      <c r="AA2232">
        <v>0</v>
      </c>
      <c r="AB2232" t="s">
        <v>32</v>
      </c>
    </row>
    <row r="2233" spans="1:28" x14ac:dyDescent="0.5">
      <c r="A2233">
        <v>10619</v>
      </c>
      <c r="B2233">
        <v>1994</v>
      </c>
      <c r="C2233" t="s">
        <v>28</v>
      </c>
      <c r="D2233" t="s">
        <v>33</v>
      </c>
      <c r="E2233" t="s">
        <v>900</v>
      </c>
      <c r="F2233">
        <v>0</v>
      </c>
      <c r="G2233">
        <v>0</v>
      </c>
      <c r="H2233" s="1">
        <v>40980</v>
      </c>
      <c r="I2233">
        <v>29</v>
      </c>
      <c r="J2233">
        <v>770</v>
      </c>
      <c r="K2233">
        <v>29</v>
      </c>
      <c r="L2233">
        <v>890</v>
      </c>
      <c r="M2233">
        <v>250</v>
      </c>
      <c r="N2233">
        <v>27</v>
      </c>
      <c r="O2233">
        <v>24</v>
      </c>
      <c r="P2233">
        <v>1</v>
      </c>
      <c r="Q2233">
        <v>7</v>
      </c>
      <c r="R2233">
        <v>3</v>
      </c>
      <c r="S2233">
        <v>7</v>
      </c>
      <c r="T2233">
        <v>3</v>
      </c>
      <c r="U2233">
        <v>0</v>
      </c>
      <c r="V2233">
        <v>0</v>
      </c>
      <c r="W2233">
        <v>1</v>
      </c>
      <c r="X2233">
        <v>0</v>
      </c>
      <c r="Y2233">
        <v>0</v>
      </c>
      <c r="Z2233">
        <v>1</v>
      </c>
      <c r="AA2233">
        <v>0</v>
      </c>
      <c r="AB2233" t="s">
        <v>72</v>
      </c>
    </row>
    <row r="2234" spans="1:28" x14ac:dyDescent="0.5">
      <c r="A2234">
        <v>6905</v>
      </c>
      <c r="B2234">
        <v>1994</v>
      </c>
      <c r="C2234" t="s">
        <v>28</v>
      </c>
      <c r="D2234" t="s">
        <v>41</v>
      </c>
      <c r="E2234" t="s">
        <v>1505</v>
      </c>
      <c r="F2234">
        <v>0</v>
      </c>
      <c r="G2234">
        <v>0</v>
      </c>
      <c r="H2234" t="s">
        <v>448</v>
      </c>
      <c r="I2234">
        <v>55</v>
      </c>
      <c r="J2234">
        <v>241</v>
      </c>
      <c r="K2234">
        <v>45</v>
      </c>
      <c r="L2234">
        <v>604</v>
      </c>
      <c r="M2234">
        <v>34</v>
      </c>
      <c r="N2234">
        <v>26</v>
      </c>
      <c r="O2234">
        <v>54</v>
      </c>
      <c r="P2234">
        <v>1</v>
      </c>
      <c r="Q2234">
        <v>6</v>
      </c>
      <c r="R2234">
        <v>4</v>
      </c>
      <c r="S2234">
        <v>10</v>
      </c>
      <c r="T2234">
        <v>2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 t="s">
        <v>32</v>
      </c>
    </row>
    <row r="2235" spans="1:28" x14ac:dyDescent="0.5">
      <c r="A2235">
        <v>10548</v>
      </c>
      <c r="B2235">
        <v>1995</v>
      </c>
      <c r="C2235" t="s">
        <v>28</v>
      </c>
      <c r="D2235" t="s">
        <v>33</v>
      </c>
      <c r="E2235" t="s">
        <v>909</v>
      </c>
      <c r="F2235">
        <v>0</v>
      </c>
      <c r="G2235">
        <v>0</v>
      </c>
      <c r="H2235" s="1">
        <v>41885</v>
      </c>
      <c r="I2235">
        <v>30</v>
      </c>
      <c r="J2235">
        <v>283</v>
      </c>
      <c r="K2235">
        <v>17</v>
      </c>
      <c r="L2235">
        <v>372</v>
      </c>
      <c r="M2235">
        <v>138</v>
      </c>
      <c r="N2235">
        <v>106</v>
      </c>
      <c r="O2235">
        <v>44</v>
      </c>
      <c r="P2235">
        <v>1</v>
      </c>
      <c r="Q2235">
        <v>3</v>
      </c>
      <c r="R2235">
        <v>8</v>
      </c>
      <c r="S2235">
        <v>12</v>
      </c>
      <c r="T2235">
        <v>1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 t="s">
        <v>51</v>
      </c>
    </row>
    <row r="2236" spans="1:28" x14ac:dyDescent="0.5">
      <c r="A2236">
        <v>3661</v>
      </c>
      <c r="B2236">
        <v>1995</v>
      </c>
      <c r="C2236" t="s">
        <v>48</v>
      </c>
      <c r="D2236" t="s">
        <v>33</v>
      </c>
      <c r="E2236" t="s">
        <v>1202</v>
      </c>
      <c r="F2236">
        <v>0</v>
      </c>
      <c r="G2236">
        <v>0</v>
      </c>
      <c r="H2236" s="1">
        <v>41253</v>
      </c>
      <c r="I2236">
        <v>42</v>
      </c>
      <c r="J2236">
        <v>594</v>
      </c>
      <c r="K2236">
        <v>51</v>
      </c>
      <c r="L2236">
        <v>631</v>
      </c>
      <c r="M2236">
        <v>72</v>
      </c>
      <c r="N2236">
        <v>55</v>
      </c>
      <c r="O2236">
        <v>32</v>
      </c>
      <c r="P2236">
        <v>1</v>
      </c>
      <c r="Q2236">
        <v>4</v>
      </c>
      <c r="R2236">
        <v>6</v>
      </c>
      <c r="S2236">
        <v>8</v>
      </c>
      <c r="T2236">
        <v>2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 t="s">
        <v>55</v>
      </c>
    </row>
    <row r="2237" spans="1:28" x14ac:dyDescent="0.5">
      <c r="A2237">
        <v>4427</v>
      </c>
      <c r="B2237">
        <v>1995</v>
      </c>
      <c r="C2237" t="s">
        <v>48</v>
      </c>
      <c r="D2237" t="s">
        <v>33</v>
      </c>
      <c r="E2237" t="s">
        <v>1537</v>
      </c>
      <c r="F2237">
        <v>0</v>
      </c>
      <c r="G2237">
        <v>0</v>
      </c>
      <c r="H2237" t="s">
        <v>527</v>
      </c>
      <c r="I2237">
        <v>56</v>
      </c>
      <c r="J2237">
        <v>536</v>
      </c>
      <c r="K2237">
        <v>27</v>
      </c>
      <c r="L2237">
        <v>590</v>
      </c>
      <c r="M2237">
        <v>38</v>
      </c>
      <c r="N2237">
        <v>107</v>
      </c>
      <c r="O2237">
        <v>67</v>
      </c>
      <c r="P2237">
        <v>1</v>
      </c>
      <c r="Q2237">
        <v>5</v>
      </c>
      <c r="R2237">
        <v>10</v>
      </c>
      <c r="S2237">
        <v>12</v>
      </c>
      <c r="T2237">
        <v>6</v>
      </c>
      <c r="U2237">
        <v>1</v>
      </c>
      <c r="V2237">
        <v>0</v>
      </c>
      <c r="W2237">
        <v>1</v>
      </c>
      <c r="X2237">
        <v>0</v>
      </c>
      <c r="Y2237">
        <v>0</v>
      </c>
      <c r="Z2237">
        <v>1</v>
      </c>
      <c r="AA2237">
        <v>1</v>
      </c>
      <c r="AB2237" t="s">
        <v>32</v>
      </c>
    </row>
    <row r="2238" spans="1:28" x14ac:dyDescent="0.5">
      <c r="A2238">
        <v>8315</v>
      </c>
      <c r="B2238">
        <v>1995</v>
      </c>
      <c r="C2238" t="s">
        <v>28</v>
      </c>
      <c r="D2238" t="s">
        <v>33</v>
      </c>
      <c r="E2238" t="s">
        <v>1693</v>
      </c>
      <c r="F2238">
        <v>0</v>
      </c>
      <c r="G2238">
        <v>0</v>
      </c>
      <c r="H2238" t="s">
        <v>1694</v>
      </c>
      <c r="I2238">
        <v>65</v>
      </c>
      <c r="J2238">
        <v>4</v>
      </c>
      <c r="K2238">
        <v>2</v>
      </c>
      <c r="L2238">
        <v>11</v>
      </c>
      <c r="M2238">
        <v>2</v>
      </c>
      <c r="N2238">
        <v>0</v>
      </c>
      <c r="O2238">
        <v>4</v>
      </c>
      <c r="P2238">
        <v>1</v>
      </c>
      <c r="Q2238">
        <v>1</v>
      </c>
      <c r="R2238">
        <v>0</v>
      </c>
      <c r="S2238">
        <v>2</v>
      </c>
      <c r="T2238">
        <v>6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 t="s">
        <v>40</v>
      </c>
    </row>
    <row r="2239" spans="1:28" x14ac:dyDescent="0.5">
      <c r="A2239">
        <v>5184</v>
      </c>
      <c r="B2239">
        <v>1995</v>
      </c>
      <c r="C2239" t="s">
        <v>28</v>
      </c>
      <c r="D2239" t="s">
        <v>33</v>
      </c>
      <c r="E2239" t="s">
        <v>1693</v>
      </c>
      <c r="F2239">
        <v>0</v>
      </c>
      <c r="G2239">
        <v>0</v>
      </c>
      <c r="H2239" t="s">
        <v>1694</v>
      </c>
      <c r="I2239">
        <v>65</v>
      </c>
      <c r="J2239">
        <v>4</v>
      </c>
      <c r="K2239">
        <v>2</v>
      </c>
      <c r="L2239">
        <v>11</v>
      </c>
      <c r="M2239">
        <v>2</v>
      </c>
      <c r="N2239">
        <v>0</v>
      </c>
      <c r="O2239">
        <v>4</v>
      </c>
      <c r="P2239">
        <v>1</v>
      </c>
      <c r="Q2239">
        <v>1</v>
      </c>
      <c r="R2239">
        <v>0</v>
      </c>
      <c r="S2239">
        <v>2</v>
      </c>
      <c r="T2239">
        <v>6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 t="s">
        <v>32</v>
      </c>
    </row>
    <row r="2240" spans="1:28" x14ac:dyDescent="0.5">
      <c r="A2240">
        <v>9909</v>
      </c>
      <c r="B2240">
        <v>1996</v>
      </c>
      <c r="C2240" t="s">
        <v>48</v>
      </c>
      <c r="D2240" t="s">
        <v>37</v>
      </c>
      <c r="E2240" t="s">
        <v>245</v>
      </c>
      <c r="F2240">
        <v>0</v>
      </c>
      <c r="G2240">
        <v>0</v>
      </c>
      <c r="H2240" s="1">
        <v>41163</v>
      </c>
      <c r="I2240">
        <v>24</v>
      </c>
      <c r="J2240">
        <v>3</v>
      </c>
      <c r="K2240">
        <v>18</v>
      </c>
      <c r="L2240">
        <v>14</v>
      </c>
      <c r="M2240">
        <v>15</v>
      </c>
      <c r="N2240">
        <v>22</v>
      </c>
      <c r="O2240">
        <v>50</v>
      </c>
      <c r="P2240">
        <v>3</v>
      </c>
      <c r="Q2240">
        <v>3</v>
      </c>
      <c r="R2240">
        <v>1</v>
      </c>
      <c r="S2240">
        <v>3</v>
      </c>
      <c r="T2240">
        <v>9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1</v>
      </c>
      <c r="AA2240">
        <v>0</v>
      </c>
      <c r="AB2240" t="s">
        <v>43</v>
      </c>
    </row>
    <row r="2241" spans="1:28" x14ac:dyDescent="0.5">
      <c r="A2241">
        <v>193</v>
      </c>
      <c r="B2241">
        <v>1996</v>
      </c>
      <c r="C2241" t="s">
        <v>123</v>
      </c>
      <c r="D2241" t="s">
        <v>37</v>
      </c>
      <c r="E2241" s="14" t="s">
        <v>2048</v>
      </c>
      <c r="F2241">
        <v>0</v>
      </c>
      <c r="G2241">
        <v>0</v>
      </c>
      <c r="H2241" t="s">
        <v>711</v>
      </c>
      <c r="I2241">
        <v>81</v>
      </c>
      <c r="J2241">
        <v>0</v>
      </c>
      <c r="K2241">
        <v>0</v>
      </c>
      <c r="L2241">
        <v>2</v>
      </c>
      <c r="M2241">
        <v>3</v>
      </c>
      <c r="N2241">
        <v>3</v>
      </c>
      <c r="O2241">
        <v>8</v>
      </c>
      <c r="P2241">
        <v>1</v>
      </c>
      <c r="Q2241">
        <v>1</v>
      </c>
      <c r="R2241">
        <v>0</v>
      </c>
      <c r="S2241">
        <v>2</v>
      </c>
      <c r="T2241">
        <v>5</v>
      </c>
      <c r="U2241">
        <v>1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 t="s">
        <v>32</v>
      </c>
    </row>
    <row r="2247" spans="1:28" x14ac:dyDescent="0.5">
      <c r="E2247" s="14"/>
    </row>
    <row r="2251" spans="1:28" x14ac:dyDescent="0.5">
      <c r="E2251" s="11"/>
    </row>
    <row r="2257" spans="5:5" x14ac:dyDescent="0.5">
      <c r="E2257" s="14"/>
    </row>
  </sheetData>
  <sortState xmlns:xlrd2="http://schemas.microsoft.com/office/spreadsheetml/2017/richdata2" ref="A2:AB2241">
    <sortCondition ref="B1:B2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247"/>
  <sheetViews>
    <sheetView zoomScaleNormal="100" workbookViewId="0">
      <pane ySplit="1" topLeftCell="A2201" activePane="bottomLeft" state="frozen"/>
      <selection activeCell="E1" sqref="E1"/>
      <selection pane="bottomLeft" activeCell="G2201" sqref="G2201"/>
    </sheetView>
  </sheetViews>
  <sheetFormatPr defaultRowHeight="14.35" x14ac:dyDescent="0.5"/>
  <cols>
    <col min="1" max="1" width="5.76171875" bestFit="1" customWidth="1"/>
    <col min="2" max="2" width="4.76171875" bestFit="1" customWidth="1"/>
    <col min="3" max="3" width="9.9375" bestFit="1" customWidth="1"/>
    <col min="4" max="4" width="9.703125" bestFit="1" customWidth="1"/>
    <col min="5" max="5" width="12.5859375" bestFit="1" customWidth="1"/>
    <col min="6" max="6" width="13.29296875" style="12" bestFit="1" customWidth="1"/>
    <col min="7" max="7" width="14.46875" style="6" customWidth="1"/>
    <col min="8" max="8" width="8.05859375" bestFit="1" customWidth="1"/>
    <col min="9" max="9" width="9.46875" bestFit="1" customWidth="1"/>
    <col min="10" max="10" width="13.46875" bestFit="1" customWidth="1"/>
    <col min="11" max="11" width="7.52734375" bestFit="1" customWidth="1"/>
    <col min="12" max="12" width="9.234375" style="12" bestFit="1" customWidth="1"/>
    <col min="13" max="13" width="8.703125" style="12" bestFit="1" customWidth="1"/>
    <col min="14" max="14" width="15.703125" style="12" bestFit="1" customWidth="1"/>
    <col min="15" max="15" width="14.5859375" style="12" bestFit="1" customWidth="1"/>
    <col min="16" max="16" width="16.46875" style="12" bestFit="1" customWidth="1"/>
    <col min="17" max="17" width="12.64453125" style="12" bestFit="1" customWidth="1"/>
    <col min="18" max="18" width="17.41015625" style="12" bestFit="1" customWidth="1"/>
    <col min="19" max="19" width="16.76171875" style="12" bestFit="1" customWidth="1"/>
    <col min="20" max="20" width="19" style="12" bestFit="1" customWidth="1"/>
    <col min="21" max="21" width="17.3515625" style="12" bestFit="1" customWidth="1"/>
    <col min="22" max="22" width="18.46875" bestFit="1" customWidth="1"/>
    <col min="23" max="27" width="13.05859375" bestFit="1" customWidth="1"/>
    <col min="28" max="28" width="8.5859375" bestFit="1" customWidth="1"/>
    <col min="29" max="29" width="8.41015625" bestFit="1" customWidth="1"/>
  </cols>
  <sheetData>
    <row r="1" spans="1:29" s="3" customFormat="1" x14ac:dyDescent="0.5">
      <c r="A1" s="2" t="s">
        <v>0</v>
      </c>
      <c r="B1" s="2" t="s">
        <v>2423</v>
      </c>
      <c r="C1" s="2" t="s">
        <v>2426</v>
      </c>
      <c r="D1" s="2" t="s">
        <v>2</v>
      </c>
      <c r="E1" s="2" t="s">
        <v>3</v>
      </c>
      <c r="F1" s="13" t="s">
        <v>2425</v>
      </c>
      <c r="G1" s="5" t="s">
        <v>2428</v>
      </c>
      <c r="H1" s="2" t="s">
        <v>5</v>
      </c>
      <c r="I1" s="2" t="s">
        <v>6</v>
      </c>
      <c r="J1" s="2" t="s">
        <v>2424</v>
      </c>
      <c r="K1" s="2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  <c r="U1" s="13" t="s">
        <v>18</v>
      </c>
      <c r="V1" s="2" t="s">
        <v>19</v>
      </c>
      <c r="W1" s="2" t="s">
        <v>23</v>
      </c>
      <c r="X1" s="2" t="s">
        <v>24</v>
      </c>
      <c r="Y1" s="2" t="s">
        <v>20</v>
      </c>
      <c r="Z1" s="2" t="s">
        <v>21</v>
      </c>
      <c r="AA1" s="2" t="s">
        <v>22</v>
      </c>
      <c r="AB1" s="2" t="s">
        <v>25</v>
      </c>
      <c r="AC1" s="2" t="s">
        <v>26</v>
      </c>
    </row>
    <row r="2" spans="1:29" x14ac:dyDescent="0.5">
      <c r="A2">
        <v>0</v>
      </c>
      <c r="B2">
        <v>37</v>
      </c>
      <c r="C2" t="str">
        <f>VLOOKUP(B2,Stats_Vlookup!$J$5:$K$13,2,1)</f>
        <v>30-40</v>
      </c>
      <c r="D2" t="s">
        <v>28</v>
      </c>
      <c r="E2" t="s">
        <v>37</v>
      </c>
      <c r="F2" s="12">
        <v>70951</v>
      </c>
      <c r="G2" s="6" t="str">
        <f>VLOOKUP(F2,Stats_Vlookup!$D$5:$E$28,2,1)</f>
        <v>67000-71000</v>
      </c>
      <c r="H2">
        <v>0</v>
      </c>
      <c r="I2">
        <v>0</v>
      </c>
      <c r="J2">
        <v>3281</v>
      </c>
      <c r="K2">
        <v>66</v>
      </c>
      <c r="L2" s="12">
        <v>239</v>
      </c>
      <c r="M2" s="12">
        <v>10</v>
      </c>
      <c r="N2" s="12">
        <v>554</v>
      </c>
      <c r="O2" s="12">
        <v>254</v>
      </c>
      <c r="P2" s="12">
        <v>87</v>
      </c>
      <c r="Q2" s="12">
        <v>54</v>
      </c>
      <c r="R2" s="12">
        <v>1</v>
      </c>
      <c r="S2" s="12">
        <v>3</v>
      </c>
      <c r="T2" s="12">
        <v>4</v>
      </c>
      <c r="U2" s="12">
        <v>9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5">
      <c r="A3">
        <v>1</v>
      </c>
      <c r="B3">
        <v>61</v>
      </c>
      <c r="C3" t="str">
        <f>VLOOKUP(B3,Stats_Vlookup!$J$5:$K$13,2,1)</f>
        <v>60-70</v>
      </c>
      <c r="D3" t="s">
        <v>28</v>
      </c>
      <c r="E3" t="s">
        <v>33</v>
      </c>
      <c r="F3" s="12">
        <v>57091</v>
      </c>
      <c r="G3" s="6" t="str">
        <f>VLOOKUP(F3,Stats_Vlookup!$D$5:$E$28,2,1)</f>
        <v>55000-59000</v>
      </c>
      <c r="H3">
        <v>0</v>
      </c>
      <c r="I3">
        <v>0</v>
      </c>
      <c r="J3">
        <v>2874</v>
      </c>
      <c r="K3">
        <v>0</v>
      </c>
      <c r="L3" s="12">
        <v>464</v>
      </c>
      <c r="M3" s="12">
        <v>5</v>
      </c>
      <c r="N3" s="12">
        <v>64</v>
      </c>
      <c r="O3" s="12">
        <v>7</v>
      </c>
      <c r="P3" s="12">
        <v>0</v>
      </c>
      <c r="Q3" s="12">
        <v>37</v>
      </c>
      <c r="R3" s="12">
        <v>1</v>
      </c>
      <c r="S3" s="12">
        <v>7</v>
      </c>
      <c r="T3" s="12">
        <v>3</v>
      </c>
      <c r="U3" s="12">
        <v>7</v>
      </c>
      <c r="V3">
        <v>5</v>
      </c>
      <c r="W3">
        <v>0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</row>
    <row r="4" spans="1:29" x14ac:dyDescent="0.5">
      <c r="A4">
        <v>9</v>
      </c>
      <c r="B4">
        <v>47</v>
      </c>
      <c r="C4" t="str">
        <f>VLOOKUP(B4,Stats_Vlookup!$J$5:$K$13,2,1)</f>
        <v>40-50</v>
      </c>
      <c r="D4" t="s">
        <v>58</v>
      </c>
      <c r="E4" t="s">
        <v>33</v>
      </c>
      <c r="F4" s="12">
        <v>46098</v>
      </c>
      <c r="G4" s="6" t="str">
        <f>VLOOKUP(F4,Stats_Vlookup!$D$5:$E$28,2,1)</f>
        <v>43000-47000</v>
      </c>
      <c r="H4">
        <v>1</v>
      </c>
      <c r="I4">
        <v>1</v>
      </c>
      <c r="J4">
        <v>3540</v>
      </c>
      <c r="K4">
        <v>86</v>
      </c>
      <c r="L4" s="12">
        <v>57</v>
      </c>
      <c r="M4" s="12">
        <v>0</v>
      </c>
      <c r="N4" s="12">
        <v>27</v>
      </c>
      <c r="O4" s="12">
        <v>0</v>
      </c>
      <c r="P4" s="12">
        <v>0</v>
      </c>
      <c r="Q4" s="12">
        <v>36</v>
      </c>
      <c r="R4" s="12">
        <v>4</v>
      </c>
      <c r="S4" s="12">
        <v>3</v>
      </c>
      <c r="T4" s="12">
        <v>2</v>
      </c>
      <c r="U4" s="12">
        <v>2</v>
      </c>
      <c r="V4">
        <v>8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5">
      <c r="A5">
        <v>13</v>
      </c>
      <c r="B5">
        <v>75</v>
      </c>
      <c r="C5" t="str">
        <f>VLOOKUP(B5,Stats_Vlookup!$J$5:$K$13,2,1)</f>
        <v>70-80</v>
      </c>
      <c r="D5" t="s">
        <v>45</v>
      </c>
      <c r="E5" t="s">
        <v>60</v>
      </c>
      <c r="F5" s="12">
        <v>25358</v>
      </c>
      <c r="G5" s="6" t="str">
        <f>VLOOKUP(F5,Stats_Vlookup!$D$5:$E$28,2,1)</f>
        <v>23000-27000</v>
      </c>
      <c r="H5">
        <v>0</v>
      </c>
      <c r="I5">
        <v>1</v>
      </c>
      <c r="J5">
        <v>3202</v>
      </c>
      <c r="K5">
        <v>57</v>
      </c>
      <c r="L5" s="12">
        <v>19</v>
      </c>
      <c r="M5" s="12">
        <v>0</v>
      </c>
      <c r="N5" s="12">
        <v>5</v>
      </c>
      <c r="O5" s="12">
        <v>0</v>
      </c>
      <c r="P5" s="12">
        <v>0</v>
      </c>
      <c r="Q5" s="12">
        <v>8</v>
      </c>
      <c r="R5" s="12">
        <v>2</v>
      </c>
      <c r="S5" s="12">
        <v>1</v>
      </c>
      <c r="T5" s="12">
        <v>0</v>
      </c>
      <c r="U5" s="12">
        <v>3</v>
      </c>
      <c r="V5">
        <v>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5">
      <c r="A6">
        <v>17</v>
      </c>
      <c r="B6">
        <v>51</v>
      </c>
      <c r="C6" t="str">
        <f>VLOOKUP(B6,Stats_Vlookup!$J$5:$K$13,2,1)</f>
        <v>50-60</v>
      </c>
      <c r="D6" t="s">
        <v>45</v>
      </c>
      <c r="E6" t="s">
        <v>37</v>
      </c>
      <c r="F6" s="12">
        <v>60491</v>
      </c>
      <c r="G6" s="6" t="str">
        <f>VLOOKUP(F6,Stats_Vlookup!$D$5:$E$28,2,1)</f>
        <v>59000-63000</v>
      </c>
      <c r="H6">
        <v>0</v>
      </c>
      <c r="I6">
        <v>1</v>
      </c>
      <c r="J6">
        <v>3156</v>
      </c>
      <c r="K6">
        <v>81</v>
      </c>
      <c r="L6" s="12">
        <v>637</v>
      </c>
      <c r="M6" s="12">
        <v>47</v>
      </c>
      <c r="N6" s="12">
        <v>237</v>
      </c>
      <c r="O6" s="12">
        <v>12</v>
      </c>
      <c r="P6" s="12">
        <v>19</v>
      </c>
      <c r="Q6" s="12">
        <v>76</v>
      </c>
      <c r="R6" s="12">
        <v>4</v>
      </c>
      <c r="S6" s="12">
        <v>6</v>
      </c>
      <c r="T6" s="12">
        <v>11</v>
      </c>
      <c r="U6" s="12">
        <v>7</v>
      </c>
      <c r="V6">
        <v>5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5">
      <c r="A7">
        <v>20</v>
      </c>
      <c r="B7">
        <v>57</v>
      </c>
      <c r="C7" t="str">
        <f>VLOOKUP(B7,Stats_Vlookup!$J$5:$K$13,2,1)</f>
        <v>50-60</v>
      </c>
      <c r="D7" t="s">
        <v>48</v>
      </c>
      <c r="E7" t="s">
        <v>37</v>
      </c>
      <c r="F7" s="12">
        <v>46891</v>
      </c>
      <c r="G7" s="6" t="str">
        <f>VLOOKUP(F7,Stats_Vlookup!$D$5:$E$28,2,1)</f>
        <v>43000-47000</v>
      </c>
      <c r="H7">
        <v>0</v>
      </c>
      <c r="I7">
        <v>1</v>
      </c>
      <c r="J7">
        <v>3161</v>
      </c>
      <c r="K7">
        <v>91</v>
      </c>
      <c r="L7" s="12">
        <v>43</v>
      </c>
      <c r="M7" s="12">
        <v>12</v>
      </c>
      <c r="N7" s="12">
        <v>23</v>
      </c>
      <c r="O7" s="12">
        <v>29</v>
      </c>
      <c r="P7" s="12">
        <v>15</v>
      </c>
      <c r="Q7" s="12">
        <v>61</v>
      </c>
      <c r="R7" s="12">
        <v>1</v>
      </c>
      <c r="S7" s="12">
        <v>2</v>
      </c>
      <c r="T7" s="12">
        <v>1</v>
      </c>
      <c r="U7" s="12">
        <v>4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5">
      <c r="A8">
        <v>22</v>
      </c>
      <c r="B8">
        <v>46</v>
      </c>
      <c r="C8" t="str">
        <f>VLOOKUP(B8,Stats_Vlookup!$J$5:$K$13,2,1)</f>
        <v>40-50</v>
      </c>
      <c r="D8" t="s">
        <v>28</v>
      </c>
      <c r="E8" t="s">
        <v>29</v>
      </c>
      <c r="F8" s="12">
        <v>46310</v>
      </c>
      <c r="G8" s="6" t="str">
        <f>VLOOKUP(F8,Stats_Vlookup!$D$5:$E$28,2,1)</f>
        <v>43000-47000</v>
      </c>
      <c r="H8">
        <v>1</v>
      </c>
      <c r="I8">
        <v>0</v>
      </c>
      <c r="J8">
        <v>3433</v>
      </c>
      <c r="K8">
        <v>99</v>
      </c>
      <c r="L8" s="12">
        <v>185</v>
      </c>
      <c r="M8" s="12">
        <v>2</v>
      </c>
      <c r="N8" s="12">
        <v>88</v>
      </c>
      <c r="O8" s="12">
        <v>15</v>
      </c>
      <c r="P8" s="12">
        <v>5</v>
      </c>
      <c r="Q8" s="12">
        <v>14</v>
      </c>
      <c r="R8" s="12">
        <v>2</v>
      </c>
      <c r="S8" s="12">
        <v>6</v>
      </c>
      <c r="T8" s="12">
        <v>1</v>
      </c>
      <c r="U8" s="12">
        <v>5</v>
      </c>
      <c r="V8">
        <v>8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5">
      <c r="A9">
        <v>24</v>
      </c>
      <c r="B9">
        <v>62</v>
      </c>
      <c r="C9" t="str">
        <f>VLOOKUP(B9,Stats_Vlookup!$J$5:$K$13,2,1)</f>
        <v>60-70</v>
      </c>
      <c r="D9" t="s">
        <v>58</v>
      </c>
      <c r="E9" t="s">
        <v>41</v>
      </c>
      <c r="F9" s="12">
        <v>17144</v>
      </c>
      <c r="G9" s="6" t="str">
        <f>VLOOKUP(F9,Stats_Vlookup!$D$5:$E$28,2,1)</f>
        <v>15000-19000</v>
      </c>
      <c r="H9">
        <v>1</v>
      </c>
      <c r="I9">
        <v>1</v>
      </c>
      <c r="J9">
        <v>2994</v>
      </c>
      <c r="K9">
        <v>96</v>
      </c>
      <c r="L9" s="12">
        <v>18</v>
      </c>
      <c r="M9" s="12">
        <v>2</v>
      </c>
      <c r="N9" s="12">
        <v>19</v>
      </c>
      <c r="O9" s="12">
        <v>0</v>
      </c>
      <c r="P9" s="12">
        <v>2</v>
      </c>
      <c r="Q9" s="12">
        <v>6</v>
      </c>
      <c r="R9" s="12">
        <v>5</v>
      </c>
      <c r="S9" s="12">
        <v>3</v>
      </c>
      <c r="T9" s="12">
        <v>0</v>
      </c>
      <c r="U9" s="12">
        <v>4</v>
      </c>
      <c r="V9">
        <v>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5">
      <c r="A10">
        <v>25</v>
      </c>
      <c r="B10">
        <v>64</v>
      </c>
      <c r="C10" t="str">
        <f>VLOOKUP(B10,Stats_Vlookup!$J$5:$K$13,2,1)</f>
        <v>60-70</v>
      </c>
      <c r="D10" t="s">
        <v>28</v>
      </c>
      <c r="E10" t="s">
        <v>37</v>
      </c>
      <c r="F10" s="12">
        <v>65148</v>
      </c>
      <c r="G10" s="6" t="str">
        <f>VLOOKUP(F10,Stats_Vlookup!$D$5:$E$28,2,1)</f>
        <v>63000-67000</v>
      </c>
      <c r="H10">
        <v>0</v>
      </c>
      <c r="I10">
        <v>1</v>
      </c>
      <c r="J10">
        <v>3450</v>
      </c>
      <c r="K10">
        <v>9</v>
      </c>
      <c r="L10" s="12">
        <v>460</v>
      </c>
      <c r="M10" s="12">
        <v>35</v>
      </c>
      <c r="N10" s="12">
        <v>422</v>
      </c>
      <c r="O10" s="12">
        <v>33</v>
      </c>
      <c r="P10" s="12">
        <v>12</v>
      </c>
      <c r="Q10" s="12">
        <v>153</v>
      </c>
      <c r="R10" s="12">
        <v>2</v>
      </c>
      <c r="S10" s="12">
        <v>6</v>
      </c>
      <c r="T10" s="12">
        <v>6</v>
      </c>
      <c r="U10" s="12">
        <v>7</v>
      </c>
      <c r="V10">
        <v>4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5">
      <c r="A11">
        <v>35</v>
      </c>
      <c r="B11">
        <v>35</v>
      </c>
      <c r="C11" t="str">
        <f>VLOOKUP(B11,Stats_Vlookup!$J$5:$K$13,2,1)</f>
        <v>30-40</v>
      </c>
      <c r="D11" t="s">
        <v>28</v>
      </c>
      <c r="E11" t="s">
        <v>37</v>
      </c>
      <c r="F11" s="12">
        <v>25545</v>
      </c>
      <c r="G11" s="6" t="str">
        <f>VLOOKUP(F11,Stats_Vlookup!$D$5:$E$28,2,1)</f>
        <v>23000-27000</v>
      </c>
      <c r="H11">
        <v>1</v>
      </c>
      <c r="I11">
        <v>0</v>
      </c>
      <c r="J11">
        <v>3519</v>
      </c>
      <c r="K11">
        <v>35</v>
      </c>
      <c r="L11" s="12">
        <v>32</v>
      </c>
      <c r="M11" s="12">
        <v>1</v>
      </c>
      <c r="N11" s="12">
        <v>64</v>
      </c>
      <c r="O11" s="12">
        <v>16</v>
      </c>
      <c r="P11" s="12">
        <v>12</v>
      </c>
      <c r="Q11" s="12">
        <v>85</v>
      </c>
      <c r="R11" s="12">
        <v>3</v>
      </c>
      <c r="S11" s="12">
        <v>2</v>
      </c>
      <c r="T11" s="12">
        <v>2</v>
      </c>
      <c r="U11" s="12">
        <v>3</v>
      </c>
      <c r="V11">
        <v>6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</row>
    <row r="12" spans="1:29" x14ac:dyDescent="0.5">
      <c r="A12">
        <v>48</v>
      </c>
      <c r="B12">
        <v>58</v>
      </c>
      <c r="C12" t="str">
        <f>VLOOKUP(B12,Stats_Vlookup!$J$5:$K$13,2,1)</f>
        <v>50-60</v>
      </c>
      <c r="D12" t="s">
        <v>28</v>
      </c>
      <c r="E12" t="s">
        <v>41</v>
      </c>
      <c r="F12" s="12">
        <v>55761</v>
      </c>
      <c r="G12" s="6" t="str">
        <f>VLOOKUP(F12,Stats_Vlookup!$D$5:$E$28,2,1)</f>
        <v>55000-59000</v>
      </c>
      <c r="H12">
        <v>0</v>
      </c>
      <c r="I12">
        <v>1</v>
      </c>
      <c r="J12">
        <v>2926</v>
      </c>
      <c r="K12">
        <v>97</v>
      </c>
      <c r="L12" s="12">
        <v>136</v>
      </c>
      <c r="M12" s="12">
        <v>1</v>
      </c>
      <c r="N12" s="12">
        <v>12</v>
      </c>
      <c r="O12" s="12">
        <v>0</v>
      </c>
      <c r="P12" s="12">
        <v>3</v>
      </c>
      <c r="Q12" s="12">
        <v>32</v>
      </c>
      <c r="R12" s="12">
        <v>2</v>
      </c>
      <c r="S12" s="12">
        <v>4</v>
      </c>
      <c r="T12" s="12">
        <v>1</v>
      </c>
      <c r="U12" s="12">
        <v>3</v>
      </c>
      <c r="V12">
        <v>6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0</v>
      </c>
    </row>
    <row r="13" spans="1:29" x14ac:dyDescent="0.5">
      <c r="A13">
        <v>49</v>
      </c>
      <c r="B13">
        <v>52</v>
      </c>
      <c r="C13" t="str">
        <f>VLOOKUP(B13,Stats_Vlookup!$J$5:$K$13,2,1)</f>
        <v>50-60</v>
      </c>
      <c r="D13" t="s">
        <v>28</v>
      </c>
      <c r="E13" t="s">
        <v>33</v>
      </c>
      <c r="F13" s="12">
        <v>20587</v>
      </c>
      <c r="G13" s="6" t="str">
        <f>VLOOKUP(F13,Stats_Vlookup!$D$5:$E$28,2,1)</f>
        <v>19000-23000</v>
      </c>
      <c r="H13">
        <v>1</v>
      </c>
      <c r="I13">
        <v>0</v>
      </c>
      <c r="J13">
        <v>2909</v>
      </c>
      <c r="K13">
        <v>39</v>
      </c>
      <c r="L13" s="12">
        <v>2</v>
      </c>
      <c r="M13" s="12">
        <v>3</v>
      </c>
      <c r="N13" s="12">
        <v>6</v>
      </c>
      <c r="O13" s="12">
        <v>4</v>
      </c>
      <c r="P13" s="12">
        <v>1</v>
      </c>
      <c r="Q13" s="12">
        <v>9</v>
      </c>
      <c r="R13" s="12">
        <v>1</v>
      </c>
      <c r="S13" s="12">
        <v>1</v>
      </c>
      <c r="T13" s="12">
        <v>1</v>
      </c>
      <c r="U13" s="12">
        <v>2</v>
      </c>
      <c r="V13">
        <v>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5">
      <c r="A14">
        <v>55</v>
      </c>
      <c r="B14">
        <v>59</v>
      </c>
      <c r="C14" t="str">
        <f>VLOOKUP(B14,Stats_Vlookup!$J$5:$K$13,2,1)</f>
        <v>50-60</v>
      </c>
      <c r="D14" t="s">
        <v>28</v>
      </c>
      <c r="E14" t="s">
        <v>41</v>
      </c>
      <c r="F14" s="12">
        <v>56253</v>
      </c>
      <c r="G14" s="6" t="str">
        <f>VLOOKUP(F14,Stats_Vlookup!$D$5:$E$28,2,1)</f>
        <v>55000-59000</v>
      </c>
      <c r="H14">
        <v>0</v>
      </c>
      <c r="I14">
        <v>1</v>
      </c>
      <c r="J14">
        <v>3429</v>
      </c>
      <c r="K14">
        <v>83</v>
      </c>
      <c r="L14" s="12">
        <v>509</v>
      </c>
      <c r="M14" s="12">
        <v>0</v>
      </c>
      <c r="N14" s="12">
        <v>65</v>
      </c>
      <c r="O14" s="12">
        <v>7</v>
      </c>
      <c r="P14" s="12">
        <v>11</v>
      </c>
      <c r="Q14" s="12">
        <v>5</v>
      </c>
      <c r="R14" s="12">
        <v>4</v>
      </c>
      <c r="S14" s="12">
        <v>7</v>
      </c>
      <c r="T14" s="12">
        <v>2</v>
      </c>
      <c r="U14" s="12">
        <v>9</v>
      </c>
      <c r="V14">
        <v>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5">
      <c r="A15">
        <v>67</v>
      </c>
      <c r="B15">
        <v>50</v>
      </c>
      <c r="C15" t="str">
        <f>VLOOKUP(B15,Stats_Vlookup!$J$5:$K$13,2,1)</f>
        <v>50-60</v>
      </c>
      <c r="D15" t="s">
        <v>58</v>
      </c>
      <c r="E15" t="s">
        <v>33</v>
      </c>
      <c r="F15" s="12">
        <v>46423</v>
      </c>
      <c r="G15" s="6" t="str">
        <f>VLOOKUP(F15,Stats_Vlookup!$D$5:$E$28,2,1)</f>
        <v>43000-47000</v>
      </c>
      <c r="H15">
        <v>1</v>
      </c>
      <c r="I15">
        <v>1</v>
      </c>
      <c r="J15">
        <v>3144</v>
      </c>
      <c r="K15">
        <v>0</v>
      </c>
      <c r="L15" s="12">
        <v>68</v>
      </c>
      <c r="M15" s="12">
        <v>0</v>
      </c>
      <c r="N15" s="12">
        <v>16</v>
      </c>
      <c r="O15" s="12">
        <v>0</v>
      </c>
      <c r="P15" s="12">
        <v>0</v>
      </c>
      <c r="Q15" s="12">
        <v>8</v>
      </c>
      <c r="R15" s="12">
        <v>3</v>
      </c>
      <c r="S15" s="12">
        <v>2</v>
      </c>
      <c r="T15" s="12">
        <v>0</v>
      </c>
      <c r="U15" s="12">
        <v>4</v>
      </c>
      <c r="V15">
        <v>7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5">
      <c r="A16">
        <v>73</v>
      </c>
      <c r="B16">
        <v>69</v>
      </c>
      <c r="C16" t="str">
        <f>VLOOKUP(B16,Stats_Vlookup!$J$5:$K$13,2,1)</f>
        <v>60-70</v>
      </c>
      <c r="D16" t="s">
        <v>45</v>
      </c>
      <c r="E16" t="s">
        <v>33</v>
      </c>
      <c r="F16" s="12">
        <v>51411</v>
      </c>
      <c r="G16" s="6" t="str">
        <f>VLOOKUP(F16,Stats_Vlookup!$D$5:$E$28,2,1)</f>
        <v>51000-55000</v>
      </c>
      <c r="H16">
        <v>1</v>
      </c>
      <c r="I16">
        <v>2</v>
      </c>
      <c r="J16">
        <v>3259</v>
      </c>
      <c r="K16">
        <v>81</v>
      </c>
      <c r="L16" s="12">
        <v>14</v>
      </c>
      <c r="M16" s="12">
        <v>0</v>
      </c>
      <c r="N16" s="12">
        <v>3</v>
      </c>
      <c r="O16" s="12">
        <v>0</v>
      </c>
      <c r="P16" s="12">
        <v>0</v>
      </c>
      <c r="Q16" s="12">
        <v>1</v>
      </c>
      <c r="R16" s="12">
        <v>1</v>
      </c>
      <c r="S16" s="12">
        <v>0</v>
      </c>
      <c r="T16" s="12">
        <v>0</v>
      </c>
      <c r="U16" s="12">
        <v>3</v>
      </c>
      <c r="V16">
        <v>5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5">
      <c r="A17">
        <v>75</v>
      </c>
      <c r="B17">
        <v>40</v>
      </c>
      <c r="C17" t="str">
        <f>VLOOKUP(B17,Stats_Vlookup!$J$5:$K$13,2,1)</f>
        <v>40-50</v>
      </c>
      <c r="D17" t="s">
        <v>48</v>
      </c>
      <c r="E17" t="s">
        <v>41</v>
      </c>
      <c r="F17" s="12">
        <v>41039</v>
      </c>
      <c r="G17" s="6" t="str">
        <f>VLOOKUP(F17,Stats_Vlookup!$D$5:$E$28,2,1)</f>
        <v>39000-43000</v>
      </c>
      <c r="H17">
        <v>0</v>
      </c>
      <c r="I17">
        <v>0</v>
      </c>
      <c r="J17">
        <v>3199</v>
      </c>
      <c r="K17">
        <v>32</v>
      </c>
      <c r="L17" s="12">
        <v>34</v>
      </c>
      <c r="M17" s="12">
        <v>11</v>
      </c>
      <c r="N17" s="12">
        <v>137</v>
      </c>
      <c r="O17" s="12">
        <v>179</v>
      </c>
      <c r="P17" s="12">
        <v>61</v>
      </c>
      <c r="Q17" s="12">
        <v>45</v>
      </c>
      <c r="R17" s="12">
        <v>1</v>
      </c>
      <c r="S17" s="12">
        <v>8</v>
      </c>
      <c r="T17" s="12">
        <v>1</v>
      </c>
      <c r="U17" s="12">
        <v>5</v>
      </c>
      <c r="V17">
        <v>8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5">
      <c r="A18">
        <v>78</v>
      </c>
      <c r="B18">
        <v>53</v>
      </c>
      <c r="C18" t="str">
        <f>VLOOKUP(B18,Stats_Vlookup!$J$5:$K$13,2,1)</f>
        <v>50-60</v>
      </c>
      <c r="D18" t="s">
        <v>28</v>
      </c>
      <c r="E18" t="s">
        <v>37</v>
      </c>
      <c r="F18" s="12">
        <v>25293</v>
      </c>
      <c r="G18" s="6" t="str">
        <f>VLOOKUP(F18,Stats_Vlookup!$D$5:$E$28,2,1)</f>
        <v>23000-27000</v>
      </c>
      <c r="H18">
        <v>1</v>
      </c>
      <c r="I18">
        <v>0</v>
      </c>
      <c r="J18">
        <v>3147</v>
      </c>
      <c r="K18">
        <v>51</v>
      </c>
      <c r="L18" s="12">
        <v>15</v>
      </c>
      <c r="M18" s="12">
        <v>0</v>
      </c>
      <c r="N18" s="12">
        <v>11</v>
      </c>
      <c r="O18" s="12">
        <v>0</v>
      </c>
      <c r="P18" s="12">
        <v>2</v>
      </c>
      <c r="Q18" s="12">
        <v>9</v>
      </c>
      <c r="R18" s="12">
        <v>1</v>
      </c>
      <c r="S18" s="12">
        <v>1</v>
      </c>
      <c r="T18" s="12">
        <v>1</v>
      </c>
      <c r="U18" s="12">
        <v>2</v>
      </c>
      <c r="V18">
        <v>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5">
      <c r="A19">
        <v>87</v>
      </c>
      <c r="B19">
        <v>41</v>
      </c>
      <c r="C19" t="str">
        <f>VLOOKUP(B19,Stats_Vlookup!$J$5:$K$13,2,1)</f>
        <v>40-50</v>
      </c>
      <c r="D19" t="s">
        <v>48</v>
      </c>
      <c r="E19" t="s">
        <v>37</v>
      </c>
      <c r="F19" s="12">
        <v>27733</v>
      </c>
      <c r="G19" s="6" t="str">
        <f>VLOOKUP(F19,Stats_Vlookup!$D$5:$E$28,2,1)</f>
        <v>27000-31000</v>
      </c>
      <c r="H19">
        <v>1</v>
      </c>
      <c r="I19">
        <v>0</v>
      </c>
      <c r="J19">
        <v>3167</v>
      </c>
      <c r="K19">
        <v>16</v>
      </c>
      <c r="L19" s="12">
        <v>0</v>
      </c>
      <c r="M19" s="12">
        <v>7</v>
      </c>
      <c r="N19" s="12">
        <v>5</v>
      </c>
      <c r="O19" s="12">
        <v>26</v>
      </c>
      <c r="P19" s="12">
        <v>2</v>
      </c>
      <c r="Q19" s="12">
        <v>17</v>
      </c>
      <c r="R19" s="12">
        <v>2</v>
      </c>
      <c r="S19" s="12">
        <v>2</v>
      </c>
      <c r="T19" s="12">
        <v>0</v>
      </c>
      <c r="U19" s="12">
        <v>3</v>
      </c>
      <c r="V19">
        <v>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5">
      <c r="A20">
        <v>89</v>
      </c>
      <c r="B20">
        <v>47</v>
      </c>
      <c r="C20" t="str">
        <f>VLOOKUP(B20,Stats_Vlookup!$J$5:$K$13,2,1)</f>
        <v>40-50</v>
      </c>
      <c r="D20" t="s">
        <v>48</v>
      </c>
      <c r="E20" t="s">
        <v>37</v>
      </c>
      <c r="F20" s="12">
        <v>22212</v>
      </c>
      <c r="G20" s="6" t="str">
        <f>VLOOKUP(F20,Stats_Vlookup!$D$5:$E$28,2,1)</f>
        <v>19000-23000</v>
      </c>
      <c r="H20">
        <v>1</v>
      </c>
      <c r="I20">
        <v>0</v>
      </c>
      <c r="J20">
        <v>3062</v>
      </c>
      <c r="K20">
        <v>49</v>
      </c>
      <c r="L20" s="12">
        <v>5</v>
      </c>
      <c r="M20" s="12">
        <v>9</v>
      </c>
      <c r="N20" s="12">
        <v>20</v>
      </c>
      <c r="O20" s="12">
        <v>6</v>
      </c>
      <c r="P20" s="12">
        <v>8</v>
      </c>
      <c r="Q20" s="12">
        <v>21</v>
      </c>
      <c r="R20" s="12">
        <v>2</v>
      </c>
      <c r="S20" s="12">
        <v>2</v>
      </c>
      <c r="T20" s="12">
        <v>0</v>
      </c>
      <c r="U20" s="12">
        <v>4</v>
      </c>
      <c r="V20">
        <v>6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5">
      <c r="A21">
        <v>92</v>
      </c>
      <c r="B21">
        <v>34</v>
      </c>
      <c r="C21" t="str">
        <f>VLOOKUP(B21,Stats_Vlookup!$J$5:$K$13,2,1)</f>
        <v>30-40</v>
      </c>
      <c r="D21" t="s">
        <v>28</v>
      </c>
      <c r="E21" t="s">
        <v>420</v>
      </c>
      <c r="F21" s="12">
        <v>34176</v>
      </c>
      <c r="G21" s="6" t="str">
        <f>VLOOKUP(F21,Stats_Vlookup!$D$5:$E$28,2,1)</f>
        <v>31000-35000</v>
      </c>
      <c r="H21">
        <v>1</v>
      </c>
      <c r="I21">
        <v>0</v>
      </c>
      <c r="J21">
        <v>2908</v>
      </c>
      <c r="K21">
        <v>12</v>
      </c>
      <c r="L21" s="12">
        <v>5</v>
      </c>
      <c r="M21" s="12">
        <v>7</v>
      </c>
      <c r="N21" s="12">
        <v>24</v>
      </c>
      <c r="O21" s="12">
        <v>19</v>
      </c>
      <c r="P21" s="12">
        <v>14</v>
      </c>
      <c r="Q21" s="12">
        <v>20</v>
      </c>
      <c r="R21" s="12">
        <v>4</v>
      </c>
      <c r="S21" s="12">
        <v>3</v>
      </c>
      <c r="T21" s="12">
        <v>0</v>
      </c>
      <c r="U21" s="12">
        <v>4</v>
      </c>
      <c r="V21">
        <v>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5">
      <c r="A22">
        <v>113</v>
      </c>
      <c r="B22">
        <v>71</v>
      </c>
      <c r="C22" t="str">
        <f>VLOOKUP(B22,Stats_Vlookup!$J$5:$K$13,2,1)</f>
        <v>70-80</v>
      </c>
      <c r="D22" t="s">
        <v>28</v>
      </c>
      <c r="E22" t="s">
        <v>37</v>
      </c>
      <c r="F22" s="12">
        <v>30833</v>
      </c>
      <c r="G22" s="6" t="str">
        <f>VLOOKUP(F22,Stats_Vlookup!$D$5:$E$28,2,1)</f>
        <v>27000-31000</v>
      </c>
      <c r="H22">
        <v>1</v>
      </c>
      <c r="I22">
        <v>1</v>
      </c>
      <c r="J22">
        <v>3208</v>
      </c>
      <c r="K22">
        <v>33</v>
      </c>
      <c r="L22" s="12">
        <v>11</v>
      </c>
      <c r="M22" s="12">
        <v>0</v>
      </c>
      <c r="N22" s="12">
        <v>7</v>
      </c>
      <c r="O22" s="12">
        <v>3</v>
      </c>
      <c r="P22" s="12">
        <v>1</v>
      </c>
      <c r="Q22" s="12">
        <v>6</v>
      </c>
      <c r="R22" s="12">
        <v>2</v>
      </c>
      <c r="S22" s="12">
        <v>1</v>
      </c>
      <c r="T22" s="12">
        <v>0</v>
      </c>
      <c r="U22" s="12">
        <v>3</v>
      </c>
      <c r="V22">
        <v>5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5">
      <c r="A23">
        <v>115</v>
      </c>
      <c r="B23">
        <v>56</v>
      </c>
      <c r="C23" t="str">
        <f>VLOOKUP(B23,Stats_Vlookup!$J$5:$K$13,2,1)</f>
        <v>50-60</v>
      </c>
      <c r="D23" t="s">
        <v>58</v>
      </c>
      <c r="E23" t="s">
        <v>33</v>
      </c>
      <c r="F23" s="12">
        <v>43456</v>
      </c>
      <c r="G23" s="6" t="str">
        <f>VLOOKUP(F23,Stats_Vlookup!$D$5:$E$28,2,1)</f>
        <v>43000-47000</v>
      </c>
      <c r="H23">
        <v>0</v>
      </c>
      <c r="I23">
        <v>1</v>
      </c>
      <c r="J23">
        <v>3320</v>
      </c>
      <c r="K23">
        <v>0</v>
      </c>
      <c r="L23" s="12">
        <v>275</v>
      </c>
      <c r="M23" s="12">
        <v>11</v>
      </c>
      <c r="N23" s="12">
        <v>68</v>
      </c>
      <c r="O23" s="12">
        <v>25</v>
      </c>
      <c r="P23" s="12">
        <v>7</v>
      </c>
      <c r="Q23" s="12">
        <v>7</v>
      </c>
      <c r="R23" s="12">
        <v>3</v>
      </c>
      <c r="S23" s="12">
        <v>5</v>
      </c>
      <c r="T23" s="12">
        <v>1</v>
      </c>
      <c r="U23" s="12">
        <v>8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5">
      <c r="A24">
        <v>123</v>
      </c>
      <c r="B24">
        <v>71</v>
      </c>
      <c r="C24" t="str">
        <f>VLOOKUP(B24,Stats_Vlookup!$J$5:$K$13,2,1)</f>
        <v>70-80</v>
      </c>
      <c r="D24" t="s">
        <v>28</v>
      </c>
      <c r="E24" t="s">
        <v>60</v>
      </c>
      <c r="F24" s="12">
        <v>67046</v>
      </c>
      <c r="G24" s="6" t="str">
        <f>VLOOKUP(F24,Stats_Vlookup!$D$5:$E$28,2,1)</f>
        <v>67000-71000</v>
      </c>
      <c r="H24">
        <v>0</v>
      </c>
      <c r="I24">
        <v>1</v>
      </c>
      <c r="J24">
        <v>3399</v>
      </c>
      <c r="K24">
        <v>92</v>
      </c>
      <c r="L24" s="12">
        <v>544</v>
      </c>
      <c r="M24" s="12">
        <v>35</v>
      </c>
      <c r="N24" s="12">
        <v>133</v>
      </c>
      <c r="O24" s="12">
        <v>23</v>
      </c>
      <c r="P24" s="12">
        <v>151</v>
      </c>
      <c r="Q24" s="12">
        <v>107</v>
      </c>
      <c r="R24" s="12">
        <v>2</v>
      </c>
      <c r="S24" s="12">
        <v>4</v>
      </c>
      <c r="T24" s="12">
        <v>5</v>
      </c>
      <c r="U24" s="12">
        <v>4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5">
      <c r="A25">
        <v>125</v>
      </c>
      <c r="B25">
        <v>64</v>
      </c>
      <c r="C25" t="str">
        <f>VLOOKUP(B25,Stats_Vlookup!$J$5:$K$13,2,1)</f>
        <v>60-70</v>
      </c>
      <c r="D25" t="s">
        <v>48</v>
      </c>
      <c r="E25" t="s">
        <v>41</v>
      </c>
      <c r="F25" s="12">
        <v>53083</v>
      </c>
      <c r="G25" s="6" t="str">
        <f>VLOOKUP(F25,Stats_Vlookup!$D$5:$E$28,2,1)</f>
        <v>51000-55000</v>
      </c>
      <c r="H25">
        <v>1</v>
      </c>
      <c r="I25">
        <v>1</v>
      </c>
      <c r="J25">
        <v>3270</v>
      </c>
      <c r="K25">
        <v>65</v>
      </c>
      <c r="L25" s="12">
        <v>215</v>
      </c>
      <c r="M25" s="12">
        <v>7</v>
      </c>
      <c r="N25" s="12">
        <v>33</v>
      </c>
      <c r="O25" s="12">
        <v>3</v>
      </c>
      <c r="P25" s="12">
        <v>0</v>
      </c>
      <c r="Q25" s="12">
        <v>13</v>
      </c>
      <c r="R25" s="12">
        <v>6</v>
      </c>
      <c r="S25" s="12">
        <v>5</v>
      </c>
      <c r="T25" s="12">
        <v>1</v>
      </c>
      <c r="U25" s="12">
        <v>5</v>
      </c>
      <c r="V25">
        <v>7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</row>
    <row r="26" spans="1:29" x14ac:dyDescent="0.5">
      <c r="A26">
        <v>143</v>
      </c>
      <c r="B26">
        <v>52</v>
      </c>
      <c r="C26" t="str">
        <f>VLOOKUP(B26,Stats_Vlookup!$J$5:$K$13,2,1)</f>
        <v>50-60</v>
      </c>
      <c r="D26" t="s">
        <v>28</v>
      </c>
      <c r="E26" t="s">
        <v>33</v>
      </c>
      <c r="F26" s="12">
        <v>61209</v>
      </c>
      <c r="G26" s="6" t="str">
        <f>VLOOKUP(F26,Stats_Vlookup!$D$5:$E$28,2,1)</f>
        <v>59000-63000</v>
      </c>
      <c r="H26">
        <v>0</v>
      </c>
      <c r="I26">
        <v>0</v>
      </c>
      <c r="J26">
        <v>3168</v>
      </c>
      <c r="K26">
        <v>73</v>
      </c>
      <c r="L26" s="12">
        <v>466</v>
      </c>
      <c r="M26" s="12">
        <v>0</v>
      </c>
      <c r="N26" s="12">
        <v>224</v>
      </c>
      <c r="O26" s="12">
        <v>119</v>
      </c>
      <c r="P26" s="12">
        <v>49</v>
      </c>
      <c r="Q26" s="12">
        <v>99</v>
      </c>
      <c r="R26" s="12">
        <v>1</v>
      </c>
      <c r="S26" s="12">
        <v>5</v>
      </c>
      <c r="T26" s="12">
        <v>3</v>
      </c>
      <c r="U26" s="12">
        <v>4</v>
      </c>
      <c r="V26">
        <v>2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5">
      <c r="A27">
        <v>146</v>
      </c>
      <c r="B27">
        <v>62</v>
      </c>
      <c r="C27" t="str">
        <f>VLOOKUP(B27,Stats_Vlookup!$J$5:$K$13,2,1)</f>
        <v>60-70</v>
      </c>
      <c r="D27" t="s">
        <v>45</v>
      </c>
      <c r="E27" t="s">
        <v>33</v>
      </c>
      <c r="F27" s="12">
        <v>76045</v>
      </c>
      <c r="G27" s="6" t="str">
        <f>VLOOKUP(F27,Stats_Vlookup!$D$5:$E$28,2,1)</f>
        <v>75000-79000</v>
      </c>
      <c r="H27">
        <v>0</v>
      </c>
      <c r="I27">
        <v>0</v>
      </c>
      <c r="J27">
        <v>3086</v>
      </c>
      <c r="K27">
        <v>78</v>
      </c>
      <c r="L27" s="12">
        <v>760</v>
      </c>
      <c r="M27" s="12">
        <v>53</v>
      </c>
      <c r="N27" s="12">
        <v>400</v>
      </c>
      <c r="O27" s="12">
        <v>17</v>
      </c>
      <c r="P27" s="12">
        <v>93</v>
      </c>
      <c r="Q27" s="12">
        <v>0</v>
      </c>
      <c r="R27" s="12">
        <v>1</v>
      </c>
      <c r="S27" s="12">
        <v>4</v>
      </c>
      <c r="T27" s="12">
        <v>5</v>
      </c>
      <c r="U27" s="12">
        <v>11</v>
      </c>
      <c r="V27">
        <v>2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5">
      <c r="A28">
        <v>153</v>
      </c>
      <c r="B28">
        <v>69</v>
      </c>
      <c r="C28" t="str">
        <f>VLOOKUP(B28,Stats_Vlookup!$J$5:$K$13,2,1)</f>
        <v>60-70</v>
      </c>
      <c r="D28" t="s">
        <v>28</v>
      </c>
      <c r="E28" t="s">
        <v>29</v>
      </c>
      <c r="F28" s="12">
        <v>23272</v>
      </c>
      <c r="G28" s="6" t="str">
        <f>VLOOKUP(F28,Stats_Vlookup!$D$5:$E$28,2,1)</f>
        <v>23000-27000</v>
      </c>
      <c r="H28">
        <v>0</v>
      </c>
      <c r="I28">
        <v>0</v>
      </c>
      <c r="J28">
        <v>3115</v>
      </c>
      <c r="K28">
        <v>29</v>
      </c>
      <c r="L28" s="12">
        <v>19</v>
      </c>
      <c r="M28" s="12">
        <v>3</v>
      </c>
      <c r="N28" s="12">
        <v>6</v>
      </c>
      <c r="O28" s="12">
        <v>4</v>
      </c>
      <c r="P28" s="12">
        <v>2</v>
      </c>
      <c r="Q28" s="12">
        <v>12</v>
      </c>
      <c r="R28" s="12">
        <v>1</v>
      </c>
      <c r="S28" s="12">
        <v>1</v>
      </c>
      <c r="T28" s="12">
        <v>0</v>
      </c>
      <c r="U28" s="12">
        <v>3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5">
      <c r="A29">
        <v>158</v>
      </c>
      <c r="B29">
        <v>77</v>
      </c>
      <c r="C29" t="str">
        <f>VLOOKUP(B29,Stats_Vlookup!$J$5:$K$13,2,1)</f>
        <v>70-80</v>
      </c>
      <c r="D29" t="s">
        <v>45</v>
      </c>
      <c r="E29" t="s">
        <v>41</v>
      </c>
      <c r="F29" s="12">
        <v>71604</v>
      </c>
      <c r="G29" s="6" t="str">
        <f>VLOOKUP(F29,Stats_Vlookup!$D$5:$E$28,2,1)</f>
        <v>71000-75000</v>
      </c>
      <c r="H29">
        <v>0</v>
      </c>
      <c r="I29">
        <v>0</v>
      </c>
      <c r="J29">
        <v>3084</v>
      </c>
      <c r="K29">
        <v>3</v>
      </c>
      <c r="L29" s="12">
        <v>345</v>
      </c>
      <c r="M29" s="12">
        <v>53</v>
      </c>
      <c r="N29" s="12">
        <v>528</v>
      </c>
      <c r="O29" s="12">
        <v>98</v>
      </c>
      <c r="P29" s="12">
        <v>75</v>
      </c>
      <c r="Q29" s="12">
        <v>97</v>
      </c>
      <c r="R29" s="12">
        <v>1</v>
      </c>
      <c r="S29" s="12">
        <v>8</v>
      </c>
      <c r="T29" s="12">
        <v>3</v>
      </c>
      <c r="U29" s="12">
        <v>5</v>
      </c>
      <c r="V29">
        <v>4</v>
      </c>
      <c r="W29">
        <v>0</v>
      </c>
      <c r="X29">
        <v>0</v>
      </c>
      <c r="Y29">
        <v>1</v>
      </c>
      <c r="Z29">
        <v>0</v>
      </c>
      <c r="AA29">
        <v>0</v>
      </c>
      <c r="AB29">
        <v>1</v>
      </c>
      <c r="AC29">
        <v>0</v>
      </c>
    </row>
    <row r="30" spans="1:29" x14ac:dyDescent="0.5">
      <c r="A30">
        <v>164</v>
      </c>
      <c r="B30">
        <v>45</v>
      </c>
      <c r="C30" t="str">
        <f>VLOOKUP(B30,Stats_Vlookup!$J$5:$K$13,2,1)</f>
        <v>40-50</v>
      </c>
      <c r="D30" t="s">
        <v>45</v>
      </c>
      <c r="E30" t="s">
        <v>37</v>
      </c>
      <c r="F30" s="12">
        <v>28973</v>
      </c>
      <c r="G30" s="6" t="str">
        <f>VLOOKUP(F30,Stats_Vlookup!$D$5:$E$28,2,1)</f>
        <v>27000-31000</v>
      </c>
      <c r="H30">
        <v>0</v>
      </c>
      <c r="I30">
        <v>0</v>
      </c>
      <c r="J30">
        <v>3484</v>
      </c>
      <c r="K30">
        <v>59</v>
      </c>
      <c r="L30" s="12">
        <v>206</v>
      </c>
      <c r="M30" s="12">
        <v>0</v>
      </c>
      <c r="N30" s="12">
        <v>46</v>
      </c>
      <c r="O30" s="12">
        <v>3</v>
      </c>
      <c r="P30" s="12">
        <v>2</v>
      </c>
      <c r="Q30" s="12">
        <v>12</v>
      </c>
      <c r="R30" s="12">
        <v>2</v>
      </c>
      <c r="S30" s="12">
        <v>5</v>
      </c>
      <c r="T30" s="12">
        <v>1</v>
      </c>
      <c r="U30" s="12">
        <v>5</v>
      </c>
      <c r="V30">
        <v>8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5">
      <c r="A31">
        <v>175</v>
      </c>
      <c r="B31">
        <v>36</v>
      </c>
      <c r="C31" t="str">
        <f>VLOOKUP(B31,Stats_Vlookup!$J$5:$K$13,2,1)</f>
        <v>30-40</v>
      </c>
      <c r="D31" t="s">
        <v>28</v>
      </c>
      <c r="E31" t="s">
        <v>37</v>
      </c>
      <c r="F31" s="12">
        <v>71952</v>
      </c>
      <c r="G31" s="6" t="str">
        <f>VLOOKUP(F31,Stats_Vlookup!$D$5:$E$28,2,1)</f>
        <v>71000-75000</v>
      </c>
      <c r="H31">
        <v>1</v>
      </c>
      <c r="I31">
        <v>0</v>
      </c>
      <c r="J31">
        <v>3395</v>
      </c>
      <c r="K31">
        <v>93</v>
      </c>
      <c r="L31" s="12">
        <v>656</v>
      </c>
      <c r="M31" s="12">
        <v>80</v>
      </c>
      <c r="N31" s="12">
        <v>455</v>
      </c>
      <c r="O31" s="12">
        <v>52</v>
      </c>
      <c r="P31" s="12">
        <v>107</v>
      </c>
      <c r="Q31" s="12">
        <v>93</v>
      </c>
      <c r="R31" s="12">
        <v>2</v>
      </c>
      <c r="S31" s="12">
        <v>8</v>
      </c>
      <c r="T31" s="12">
        <v>4</v>
      </c>
      <c r="U31" s="12">
        <v>8</v>
      </c>
      <c r="V31">
        <v>4</v>
      </c>
      <c r="W31">
        <v>0</v>
      </c>
      <c r="X31">
        <v>0</v>
      </c>
      <c r="Y31">
        <v>1</v>
      </c>
      <c r="Z31">
        <v>0</v>
      </c>
      <c r="AA31">
        <v>1</v>
      </c>
      <c r="AB31">
        <v>0</v>
      </c>
      <c r="AC31">
        <v>0</v>
      </c>
    </row>
    <row r="32" spans="1:29" x14ac:dyDescent="0.5">
      <c r="A32">
        <v>176</v>
      </c>
      <c r="B32">
        <v>42</v>
      </c>
      <c r="C32" t="str">
        <f>VLOOKUP(B32,Stats_Vlookup!$J$5:$K$13,2,1)</f>
        <v>40-50</v>
      </c>
      <c r="D32" t="s">
        <v>48</v>
      </c>
      <c r="E32" t="s">
        <v>33</v>
      </c>
      <c r="F32" s="12">
        <v>67506</v>
      </c>
      <c r="G32" s="6" t="str">
        <f>VLOOKUP(F32,Stats_Vlookup!$D$5:$E$28,2,1)</f>
        <v>67000-71000</v>
      </c>
      <c r="H32">
        <v>0</v>
      </c>
      <c r="I32">
        <v>1</v>
      </c>
      <c r="J32">
        <v>3038</v>
      </c>
      <c r="K32">
        <v>73</v>
      </c>
      <c r="L32" s="12">
        <v>90</v>
      </c>
      <c r="M32" s="12">
        <v>38</v>
      </c>
      <c r="N32" s="12">
        <v>67</v>
      </c>
      <c r="O32" s="12">
        <v>33</v>
      </c>
      <c r="P32" s="12">
        <v>36</v>
      </c>
      <c r="Q32" s="12">
        <v>67</v>
      </c>
      <c r="R32" s="12">
        <v>1</v>
      </c>
      <c r="S32" s="12">
        <v>4</v>
      </c>
      <c r="T32" s="12">
        <v>1</v>
      </c>
      <c r="U32" s="12">
        <v>6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5">
      <c r="A33">
        <v>178</v>
      </c>
      <c r="B33">
        <v>66</v>
      </c>
      <c r="C33" t="str">
        <f>VLOOKUP(B33,Stats_Vlookup!$J$5:$K$13,2,1)</f>
        <v>60-70</v>
      </c>
      <c r="D33" t="s">
        <v>28</v>
      </c>
      <c r="E33" t="s">
        <v>37</v>
      </c>
      <c r="F33" s="12">
        <v>62503</v>
      </c>
      <c r="G33" s="6" t="str">
        <f>VLOOKUP(F33,Stats_Vlookup!$D$5:$E$28,2,1)</f>
        <v>59000-63000</v>
      </c>
      <c r="H33">
        <v>0</v>
      </c>
      <c r="I33">
        <v>1</v>
      </c>
      <c r="J33">
        <v>3356</v>
      </c>
      <c r="K33">
        <v>40</v>
      </c>
      <c r="L33" s="12">
        <v>478</v>
      </c>
      <c r="M33" s="12">
        <v>0</v>
      </c>
      <c r="N33" s="12">
        <v>193</v>
      </c>
      <c r="O33" s="12">
        <v>110</v>
      </c>
      <c r="P33" s="12">
        <v>75</v>
      </c>
      <c r="Q33" s="12">
        <v>117</v>
      </c>
      <c r="R33" s="12">
        <v>4</v>
      </c>
      <c r="S33" s="12">
        <v>8</v>
      </c>
      <c r="T33" s="12">
        <v>3</v>
      </c>
      <c r="U33" s="12">
        <v>11</v>
      </c>
      <c r="V33">
        <v>5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5">
      <c r="A34">
        <v>182</v>
      </c>
      <c r="B34">
        <v>76</v>
      </c>
      <c r="C34" t="str">
        <f>VLOOKUP(B34,Stats_Vlookup!$J$5:$K$13,2,1)</f>
        <v>70-80</v>
      </c>
      <c r="D34" t="s">
        <v>45</v>
      </c>
      <c r="E34" t="s">
        <v>41</v>
      </c>
      <c r="F34" s="12">
        <v>44124</v>
      </c>
      <c r="G34" s="6" t="str">
        <f>VLOOKUP(F34,Stats_Vlookup!$D$5:$E$28,2,1)</f>
        <v>43000-47000</v>
      </c>
      <c r="H34">
        <v>0</v>
      </c>
      <c r="I34">
        <v>1</v>
      </c>
      <c r="J34">
        <v>3274</v>
      </c>
      <c r="K34">
        <v>62</v>
      </c>
      <c r="L34" s="12">
        <v>284</v>
      </c>
      <c r="M34" s="12">
        <v>0</v>
      </c>
      <c r="N34" s="12">
        <v>55</v>
      </c>
      <c r="O34" s="12">
        <v>0</v>
      </c>
      <c r="P34" s="12">
        <v>6</v>
      </c>
      <c r="Q34" s="12">
        <v>52</v>
      </c>
      <c r="R34" s="12">
        <v>4</v>
      </c>
      <c r="S34" s="12">
        <v>6</v>
      </c>
      <c r="T34" s="12">
        <v>2</v>
      </c>
      <c r="U34" s="12">
        <v>5</v>
      </c>
      <c r="V34">
        <v>8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5">
      <c r="A35">
        <v>193</v>
      </c>
      <c r="B35">
        <v>26</v>
      </c>
      <c r="C35" t="str">
        <f>VLOOKUP(B35,Stats_Vlookup!$J$5:$K$13,2,1)</f>
        <v>20-30</v>
      </c>
      <c r="D35" t="s">
        <v>123</v>
      </c>
      <c r="E35" t="s">
        <v>37</v>
      </c>
      <c r="F35" s="12">
        <v>14421</v>
      </c>
      <c r="G35" s="6" t="str">
        <f>VLOOKUP(F35,Stats_Vlookup!$D$5:$E$28,2,1)</f>
        <v>11000-15000</v>
      </c>
      <c r="H35">
        <v>0</v>
      </c>
      <c r="I35">
        <v>0</v>
      </c>
      <c r="J35">
        <v>2992</v>
      </c>
      <c r="K35">
        <v>81</v>
      </c>
      <c r="L35" s="12">
        <v>0</v>
      </c>
      <c r="M35" s="12">
        <v>0</v>
      </c>
      <c r="N35" s="12">
        <v>2</v>
      </c>
      <c r="O35" s="12">
        <v>3</v>
      </c>
      <c r="P35" s="12">
        <v>3</v>
      </c>
      <c r="Q35" s="12">
        <v>8</v>
      </c>
      <c r="R35" s="12">
        <v>1</v>
      </c>
      <c r="S35" s="12">
        <v>1</v>
      </c>
      <c r="T35" s="12">
        <v>0</v>
      </c>
      <c r="U35" s="12">
        <v>2</v>
      </c>
      <c r="V35">
        <v>5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5">
      <c r="A36">
        <v>194</v>
      </c>
      <c r="B36">
        <v>57</v>
      </c>
      <c r="C36" t="str">
        <f>VLOOKUP(B36,Stats_Vlookup!$J$5:$K$13,2,1)</f>
        <v>50-60</v>
      </c>
      <c r="D36" t="s">
        <v>28</v>
      </c>
      <c r="E36" t="s">
        <v>37</v>
      </c>
      <c r="F36" s="12">
        <v>48006</v>
      </c>
      <c r="G36" s="6" t="str">
        <f>VLOOKUP(F36,Stats_Vlookup!$D$5:$E$28,2,1)</f>
        <v>47000-51000</v>
      </c>
      <c r="H36">
        <v>1</v>
      </c>
      <c r="I36">
        <v>1</v>
      </c>
      <c r="J36">
        <v>2880</v>
      </c>
      <c r="K36">
        <v>55</v>
      </c>
      <c r="L36" s="12">
        <v>23</v>
      </c>
      <c r="M36" s="12">
        <v>0</v>
      </c>
      <c r="N36" s="12">
        <v>11</v>
      </c>
      <c r="O36" s="12">
        <v>3</v>
      </c>
      <c r="P36" s="12">
        <v>2</v>
      </c>
      <c r="Q36" s="12">
        <v>2</v>
      </c>
      <c r="R36" s="12">
        <v>1</v>
      </c>
      <c r="S36" s="12">
        <v>1</v>
      </c>
      <c r="T36" s="12">
        <v>0</v>
      </c>
      <c r="U36" s="12">
        <v>3</v>
      </c>
      <c r="V36">
        <v>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5">
      <c r="A37">
        <v>195</v>
      </c>
      <c r="B37">
        <v>50</v>
      </c>
      <c r="C37" t="str">
        <f>VLOOKUP(B37,Stats_Vlookup!$J$5:$K$13,2,1)</f>
        <v>50-60</v>
      </c>
      <c r="D37" t="s">
        <v>28</v>
      </c>
      <c r="E37" t="s">
        <v>33</v>
      </c>
      <c r="F37" s="12">
        <v>38808</v>
      </c>
      <c r="G37" s="6" t="str">
        <f>VLOOKUP(F37,Stats_Vlookup!$D$5:$E$28,2,1)</f>
        <v>35000-39000</v>
      </c>
      <c r="H37">
        <v>1</v>
      </c>
      <c r="I37">
        <v>0</v>
      </c>
      <c r="J37">
        <v>3532</v>
      </c>
      <c r="K37">
        <v>21</v>
      </c>
      <c r="L37" s="12">
        <v>125</v>
      </c>
      <c r="M37" s="12">
        <v>17</v>
      </c>
      <c r="N37" s="12">
        <v>52</v>
      </c>
      <c r="O37" s="12">
        <v>3</v>
      </c>
      <c r="P37" s="12">
        <v>19</v>
      </c>
      <c r="Q37" s="12">
        <v>30</v>
      </c>
      <c r="R37" s="12">
        <v>4</v>
      </c>
      <c r="S37" s="12">
        <v>5</v>
      </c>
      <c r="T37" s="12">
        <v>1</v>
      </c>
      <c r="U37" s="12">
        <v>4</v>
      </c>
      <c r="V37">
        <v>8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</row>
    <row r="38" spans="1:29" x14ac:dyDescent="0.5">
      <c r="A38">
        <v>199</v>
      </c>
      <c r="B38">
        <v>60</v>
      </c>
      <c r="C38" t="str">
        <f>VLOOKUP(B38,Stats_Vlookup!$J$5:$K$13,2,1)</f>
        <v>60-70</v>
      </c>
      <c r="D38" t="s">
        <v>58</v>
      </c>
      <c r="E38" t="s">
        <v>33</v>
      </c>
      <c r="F38" s="12">
        <v>45183</v>
      </c>
      <c r="G38" s="6" t="str">
        <f>VLOOKUP(F38,Stats_Vlookup!$D$5:$E$28,2,1)</f>
        <v>43000-47000</v>
      </c>
      <c r="H38">
        <v>0</v>
      </c>
      <c r="I38">
        <v>0</v>
      </c>
      <c r="J38">
        <v>3385</v>
      </c>
      <c r="K38">
        <v>33</v>
      </c>
      <c r="L38" s="12">
        <v>219</v>
      </c>
      <c r="M38" s="12">
        <v>3</v>
      </c>
      <c r="N38" s="12">
        <v>60</v>
      </c>
      <c r="O38" s="12">
        <v>12</v>
      </c>
      <c r="P38" s="12">
        <v>9</v>
      </c>
      <c r="Q38" s="12">
        <v>12</v>
      </c>
      <c r="R38" s="12">
        <v>1</v>
      </c>
      <c r="S38" s="12">
        <v>4</v>
      </c>
      <c r="T38" s="12">
        <v>1</v>
      </c>
      <c r="U38" s="12">
        <v>7</v>
      </c>
      <c r="V38">
        <v>7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</row>
    <row r="39" spans="1:29" x14ac:dyDescent="0.5">
      <c r="A39">
        <v>202</v>
      </c>
      <c r="B39">
        <v>74</v>
      </c>
      <c r="C39" t="str">
        <f>VLOOKUP(B39,Stats_Vlookup!$J$5:$K$13,2,1)</f>
        <v>70-80</v>
      </c>
      <c r="D39" t="s">
        <v>45</v>
      </c>
      <c r="E39" t="s">
        <v>60</v>
      </c>
      <c r="F39" s="12">
        <v>82032</v>
      </c>
      <c r="G39" s="6" t="str">
        <f>VLOOKUP(F39,Stats_Vlookup!$D$5:$E$28,2,1)</f>
        <v>79000-83000</v>
      </c>
      <c r="H39">
        <v>0</v>
      </c>
      <c r="I39">
        <v>0</v>
      </c>
      <c r="J39">
        <v>2945</v>
      </c>
      <c r="K39">
        <v>54</v>
      </c>
      <c r="L39" s="12">
        <v>332</v>
      </c>
      <c r="M39" s="12">
        <v>194</v>
      </c>
      <c r="N39" s="12">
        <v>377</v>
      </c>
      <c r="O39" s="12">
        <v>149</v>
      </c>
      <c r="P39" s="12">
        <v>125</v>
      </c>
      <c r="Q39" s="12">
        <v>57</v>
      </c>
      <c r="R39" s="12">
        <v>0</v>
      </c>
      <c r="S39" s="12">
        <v>4</v>
      </c>
      <c r="T39" s="12">
        <v>6</v>
      </c>
      <c r="U39" s="12">
        <v>7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5">
      <c r="A40">
        <v>203</v>
      </c>
      <c r="B40">
        <v>47</v>
      </c>
      <c r="C40" t="str">
        <f>VLOOKUP(B40,Stats_Vlookup!$J$5:$K$13,2,1)</f>
        <v>40-50</v>
      </c>
      <c r="D40" t="s">
        <v>58</v>
      </c>
      <c r="E40" t="s">
        <v>33</v>
      </c>
      <c r="F40" s="12">
        <v>81169</v>
      </c>
      <c r="G40" s="6" t="str">
        <f>VLOOKUP(F40,Stats_Vlookup!$D$5:$E$28,2,1)</f>
        <v>79000-83000</v>
      </c>
      <c r="H40">
        <v>0</v>
      </c>
      <c r="I40">
        <v>0</v>
      </c>
      <c r="J40">
        <v>3301</v>
      </c>
      <c r="K40">
        <v>47</v>
      </c>
      <c r="L40" s="12">
        <v>1288</v>
      </c>
      <c r="M40" s="12">
        <v>20</v>
      </c>
      <c r="N40" s="12">
        <v>613</v>
      </c>
      <c r="O40" s="12">
        <v>80</v>
      </c>
      <c r="P40" s="12">
        <v>61</v>
      </c>
      <c r="Q40" s="12">
        <v>27</v>
      </c>
      <c r="R40" s="12">
        <v>1</v>
      </c>
      <c r="S40" s="12">
        <v>5</v>
      </c>
      <c r="T40" s="12">
        <v>7</v>
      </c>
      <c r="U40" s="12">
        <v>9</v>
      </c>
      <c r="V40">
        <v>2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5">
      <c r="A41">
        <v>213</v>
      </c>
      <c r="B41">
        <v>59</v>
      </c>
      <c r="C41" t="str">
        <f>VLOOKUP(B41,Stats_Vlookup!$J$5:$K$13,2,1)</f>
        <v>50-60</v>
      </c>
      <c r="D41" t="s">
        <v>45</v>
      </c>
      <c r="E41" t="s">
        <v>33</v>
      </c>
      <c r="F41" s="12">
        <v>23091</v>
      </c>
      <c r="G41" s="6" t="str">
        <f>VLOOKUP(F41,Stats_Vlookup!$D$5:$E$28,2,1)</f>
        <v>23000-27000</v>
      </c>
      <c r="H41">
        <v>1</v>
      </c>
      <c r="I41">
        <v>1</v>
      </c>
      <c r="J41">
        <v>2892</v>
      </c>
      <c r="K41">
        <v>98</v>
      </c>
      <c r="L41" s="12">
        <v>35</v>
      </c>
      <c r="M41" s="12">
        <v>0</v>
      </c>
      <c r="N41" s="12">
        <v>11</v>
      </c>
      <c r="O41" s="12">
        <v>0</v>
      </c>
      <c r="P41" s="12">
        <v>0</v>
      </c>
      <c r="Q41" s="12">
        <v>2</v>
      </c>
      <c r="R41" s="12">
        <v>4</v>
      </c>
      <c r="S41" s="12">
        <v>2</v>
      </c>
      <c r="T41" s="12">
        <v>1</v>
      </c>
      <c r="U41" s="12">
        <v>3</v>
      </c>
      <c r="V41">
        <v>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5">
      <c r="A42">
        <v>217</v>
      </c>
      <c r="B42">
        <v>66</v>
      </c>
      <c r="C42" t="str">
        <f>VLOOKUP(B42,Stats_Vlookup!$J$5:$K$13,2,1)</f>
        <v>60-70</v>
      </c>
      <c r="D42" t="s">
        <v>58</v>
      </c>
      <c r="E42" t="s">
        <v>33</v>
      </c>
      <c r="F42" s="12">
        <v>64857</v>
      </c>
      <c r="G42" s="6" t="str">
        <f>VLOOKUP(F42,Stats_Vlookup!$D$5:$E$28,2,1)</f>
        <v>63000-67000</v>
      </c>
      <c r="H42">
        <v>0</v>
      </c>
      <c r="I42">
        <v>0</v>
      </c>
      <c r="J42">
        <v>3443</v>
      </c>
      <c r="K42">
        <v>78</v>
      </c>
      <c r="L42" s="12">
        <v>556</v>
      </c>
      <c r="M42" s="12">
        <v>14</v>
      </c>
      <c r="N42" s="12">
        <v>717</v>
      </c>
      <c r="O42" s="12">
        <v>210</v>
      </c>
      <c r="P42" s="12">
        <v>0</v>
      </c>
      <c r="Q42" s="12">
        <v>43</v>
      </c>
      <c r="R42" s="12">
        <v>1</v>
      </c>
      <c r="S42" s="12">
        <v>7</v>
      </c>
      <c r="T42" s="12">
        <v>5</v>
      </c>
      <c r="U42" s="12">
        <v>10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5">
      <c r="A43">
        <v>221</v>
      </c>
      <c r="B43">
        <v>67</v>
      </c>
      <c r="C43" t="str">
        <f>VLOOKUP(B43,Stats_Vlookup!$J$5:$K$13,2,1)</f>
        <v>60-70</v>
      </c>
      <c r="D43" t="s">
        <v>28</v>
      </c>
      <c r="E43" t="s">
        <v>37</v>
      </c>
      <c r="F43" s="12">
        <v>48726</v>
      </c>
      <c r="G43" s="6" t="str">
        <f>VLOOKUP(F43,Stats_Vlookup!$D$5:$E$28,2,1)</f>
        <v>47000-51000</v>
      </c>
      <c r="H43">
        <v>0</v>
      </c>
      <c r="I43">
        <v>1</v>
      </c>
      <c r="J43">
        <v>3288</v>
      </c>
      <c r="K43">
        <v>90</v>
      </c>
      <c r="L43" s="12">
        <v>138</v>
      </c>
      <c r="M43" s="12">
        <v>3</v>
      </c>
      <c r="N43" s="12">
        <v>38</v>
      </c>
      <c r="O43" s="12">
        <v>4</v>
      </c>
      <c r="P43" s="12">
        <v>0</v>
      </c>
      <c r="Q43" s="12">
        <v>59</v>
      </c>
      <c r="R43" s="12">
        <v>3</v>
      </c>
      <c r="S43" s="12">
        <v>3</v>
      </c>
      <c r="T43" s="12">
        <v>2</v>
      </c>
      <c r="U43" s="12">
        <v>4</v>
      </c>
      <c r="V43">
        <v>6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5">
      <c r="A44">
        <v>231</v>
      </c>
      <c r="B44">
        <v>66</v>
      </c>
      <c r="C44" t="str">
        <f>VLOOKUP(B44,Stats_Vlookup!$J$5:$K$13,2,1)</f>
        <v>60-70</v>
      </c>
      <c r="D44" t="s">
        <v>58</v>
      </c>
      <c r="E44" t="s">
        <v>41</v>
      </c>
      <c r="F44" s="12">
        <v>28839</v>
      </c>
      <c r="G44" s="6" t="str">
        <f>VLOOKUP(F44,Stats_Vlookup!$D$5:$E$28,2,1)</f>
        <v>27000-31000</v>
      </c>
      <c r="H44">
        <v>1</v>
      </c>
      <c r="I44">
        <v>1</v>
      </c>
      <c r="J44">
        <v>2970</v>
      </c>
      <c r="K44">
        <v>86</v>
      </c>
      <c r="L44" s="12">
        <v>24</v>
      </c>
      <c r="M44" s="12">
        <v>0</v>
      </c>
      <c r="N44" s="12">
        <v>7</v>
      </c>
      <c r="O44" s="12">
        <v>0</v>
      </c>
      <c r="P44" s="12">
        <v>0</v>
      </c>
      <c r="Q44" s="12">
        <v>1</v>
      </c>
      <c r="R44" s="12">
        <v>2</v>
      </c>
      <c r="S44" s="12">
        <v>2</v>
      </c>
      <c r="T44" s="12">
        <v>0</v>
      </c>
      <c r="U44" s="12">
        <v>3</v>
      </c>
      <c r="V44">
        <v>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5">
      <c r="A45">
        <v>232</v>
      </c>
      <c r="B45">
        <v>57</v>
      </c>
      <c r="C45" t="str">
        <f>VLOOKUP(B45,Stats_Vlookup!$J$5:$K$13,2,1)</f>
        <v>50-60</v>
      </c>
      <c r="D45" t="s">
        <v>28</v>
      </c>
      <c r="E45" t="s">
        <v>33</v>
      </c>
      <c r="F45" s="12">
        <v>61559</v>
      </c>
      <c r="G45" s="6" t="str">
        <f>VLOOKUP(F45,Stats_Vlookup!$D$5:$E$28,2,1)</f>
        <v>59000-63000</v>
      </c>
      <c r="H45">
        <v>0</v>
      </c>
      <c r="I45">
        <v>1</v>
      </c>
      <c r="J45">
        <v>3207</v>
      </c>
      <c r="K45">
        <v>8</v>
      </c>
      <c r="L45" s="12">
        <v>279</v>
      </c>
      <c r="M45" s="12">
        <v>83</v>
      </c>
      <c r="N45" s="12">
        <v>88</v>
      </c>
      <c r="O45" s="12">
        <v>32</v>
      </c>
      <c r="P45" s="12">
        <v>14</v>
      </c>
      <c r="Q45" s="12">
        <v>34</v>
      </c>
      <c r="R45" s="12">
        <v>1</v>
      </c>
      <c r="S45" s="12">
        <v>4</v>
      </c>
      <c r="T45" s="12">
        <v>2</v>
      </c>
      <c r="U45" s="12">
        <v>10</v>
      </c>
      <c r="V45">
        <v>3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5">
      <c r="A46">
        <v>234</v>
      </c>
      <c r="B46">
        <v>43</v>
      </c>
      <c r="C46" t="str">
        <f>VLOOKUP(B46,Stats_Vlookup!$J$5:$K$13,2,1)</f>
        <v>40-50</v>
      </c>
      <c r="D46" t="s">
        <v>28</v>
      </c>
      <c r="E46" t="s">
        <v>29</v>
      </c>
      <c r="F46" s="12">
        <v>15287</v>
      </c>
      <c r="G46" s="6" t="str">
        <f>VLOOKUP(F46,Stats_Vlookup!$D$5:$E$28,2,1)</f>
        <v>15000-19000</v>
      </c>
      <c r="H46">
        <v>1</v>
      </c>
      <c r="I46">
        <v>0</v>
      </c>
      <c r="J46">
        <v>3487</v>
      </c>
      <c r="K46">
        <v>60</v>
      </c>
      <c r="L46" s="12">
        <v>1</v>
      </c>
      <c r="M46" s="12">
        <v>2</v>
      </c>
      <c r="N46" s="12">
        <v>8</v>
      </c>
      <c r="O46" s="12">
        <v>4</v>
      </c>
      <c r="P46" s="12">
        <v>3</v>
      </c>
      <c r="Q46" s="12">
        <v>13</v>
      </c>
      <c r="R46" s="12">
        <v>2</v>
      </c>
      <c r="S46" s="12">
        <v>1</v>
      </c>
      <c r="T46" s="12">
        <v>1</v>
      </c>
      <c r="U46" s="12">
        <v>2</v>
      </c>
      <c r="V46">
        <v>7</v>
      </c>
      <c r="W46">
        <v>0</v>
      </c>
      <c r="X46">
        <v>0</v>
      </c>
      <c r="Y46">
        <v>1</v>
      </c>
      <c r="Z46">
        <v>0</v>
      </c>
      <c r="AA46">
        <v>0</v>
      </c>
      <c r="AB46">
        <v>1</v>
      </c>
      <c r="AC46">
        <v>0</v>
      </c>
    </row>
    <row r="47" spans="1:29" x14ac:dyDescent="0.5">
      <c r="A47">
        <v>236</v>
      </c>
      <c r="B47">
        <v>71</v>
      </c>
      <c r="C47" t="str">
        <f>VLOOKUP(B47,Stats_Vlookup!$J$5:$K$13,2,1)</f>
        <v>70-80</v>
      </c>
      <c r="D47" t="s">
        <v>28</v>
      </c>
      <c r="E47" t="s">
        <v>37</v>
      </c>
      <c r="F47" s="12">
        <v>34838</v>
      </c>
      <c r="G47" s="6" t="str">
        <f>VLOOKUP(F47,Stats_Vlookup!$D$5:$E$28,2,1)</f>
        <v>31000-35000</v>
      </c>
      <c r="H47">
        <v>1</v>
      </c>
      <c r="I47">
        <v>1</v>
      </c>
      <c r="J47">
        <v>3386</v>
      </c>
      <c r="K47">
        <v>62</v>
      </c>
      <c r="L47" s="12">
        <v>28</v>
      </c>
      <c r="M47" s="12">
        <v>23</v>
      </c>
      <c r="N47" s="12">
        <v>29</v>
      </c>
      <c r="O47" s="12">
        <v>29</v>
      </c>
      <c r="P47" s="12">
        <v>14</v>
      </c>
      <c r="Q47" s="12">
        <v>47</v>
      </c>
      <c r="R47" s="12">
        <v>3</v>
      </c>
      <c r="S47" s="12">
        <v>2</v>
      </c>
      <c r="T47" s="12">
        <v>1</v>
      </c>
      <c r="U47" s="12">
        <v>4</v>
      </c>
      <c r="V47">
        <v>6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5">
      <c r="A48">
        <v>238</v>
      </c>
      <c r="B48">
        <v>55</v>
      </c>
      <c r="C48" t="str">
        <f>VLOOKUP(B48,Stats_Vlookup!$J$5:$K$13,2,1)</f>
        <v>50-60</v>
      </c>
      <c r="D48" t="s">
        <v>48</v>
      </c>
      <c r="E48" t="s">
        <v>41</v>
      </c>
      <c r="F48" s="12">
        <v>67309</v>
      </c>
      <c r="G48" s="6" t="str">
        <f>VLOOKUP(F48,Stats_Vlookup!$D$5:$E$28,2,1)</f>
        <v>67000-71000</v>
      </c>
      <c r="H48">
        <v>1</v>
      </c>
      <c r="I48">
        <v>1</v>
      </c>
      <c r="J48">
        <v>3382</v>
      </c>
      <c r="K48">
        <v>76</v>
      </c>
      <c r="L48" s="12">
        <v>515</v>
      </c>
      <c r="M48" s="12">
        <v>47</v>
      </c>
      <c r="N48" s="12">
        <v>181</v>
      </c>
      <c r="O48" s="12">
        <v>149</v>
      </c>
      <c r="P48" s="12">
        <v>95</v>
      </c>
      <c r="Q48" s="12">
        <v>95</v>
      </c>
      <c r="R48" s="12">
        <v>15</v>
      </c>
      <c r="S48" s="12">
        <v>9</v>
      </c>
      <c r="T48" s="12">
        <v>6</v>
      </c>
      <c r="U48" s="12">
        <v>9</v>
      </c>
      <c r="V48">
        <v>7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5">
      <c r="A49">
        <v>241</v>
      </c>
      <c r="B49">
        <v>70</v>
      </c>
      <c r="C49" t="str">
        <f>VLOOKUP(B49,Stats_Vlookup!$J$5:$K$13,2,1)</f>
        <v>70-80</v>
      </c>
      <c r="D49" t="s">
        <v>28</v>
      </c>
      <c r="E49" t="s">
        <v>41</v>
      </c>
      <c r="F49" s="12">
        <v>83844</v>
      </c>
      <c r="G49" s="6" t="str">
        <f>VLOOKUP(F49,Stats_Vlookup!$D$5:$E$28,2,1)</f>
        <v>83000-87000</v>
      </c>
      <c r="H49">
        <v>0</v>
      </c>
      <c r="I49">
        <v>0</v>
      </c>
      <c r="J49">
        <v>3273</v>
      </c>
      <c r="K49">
        <v>57</v>
      </c>
      <c r="L49" s="12">
        <v>901</v>
      </c>
      <c r="M49" s="12">
        <v>31</v>
      </c>
      <c r="N49" s="12">
        <v>345</v>
      </c>
      <c r="O49" s="12">
        <v>75</v>
      </c>
      <c r="P49" s="12">
        <v>31</v>
      </c>
      <c r="Q49" s="12">
        <v>191</v>
      </c>
      <c r="R49" s="12">
        <v>1</v>
      </c>
      <c r="S49" s="12">
        <v>4</v>
      </c>
      <c r="T49" s="12">
        <v>4</v>
      </c>
      <c r="U49" s="12">
        <v>11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</row>
    <row r="50" spans="1:29" x14ac:dyDescent="0.5">
      <c r="A50">
        <v>246</v>
      </c>
      <c r="B50">
        <v>57</v>
      </c>
      <c r="C50" t="str">
        <f>VLOOKUP(B50,Stats_Vlookup!$J$5:$K$13,2,1)</f>
        <v>50-60</v>
      </c>
      <c r="D50" t="s">
        <v>28</v>
      </c>
      <c r="E50" t="s">
        <v>37</v>
      </c>
      <c r="F50" s="12">
        <v>66480</v>
      </c>
      <c r="G50" s="6" t="str">
        <f>VLOOKUP(F50,Stats_Vlookup!$D$5:$E$28,2,1)</f>
        <v>63000-67000</v>
      </c>
      <c r="H50">
        <v>1</v>
      </c>
      <c r="I50">
        <v>1</v>
      </c>
      <c r="J50">
        <v>2889</v>
      </c>
      <c r="K50">
        <v>71</v>
      </c>
      <c r="L50" s="12">
        <v>199</v>
      </c>
      <c r="M50" s="12">
        <v>9</v>
      </c>
      <c r="N50" s="12">
        <v>57</v>
      </c>
      <c r="O50" s="12">
        <v>20</v>
      </c>
      <c r="P50" s="12">
        <v>21</v>
      </c>
      <c r="Q50" s="12">
        <v>6</v>
      </c>
      <c r="R50" s="12">
        <v>7</v>
      </c>
      <c r="S50" s="12">
        <v>4</v>
      </c>
      <c r="T50" s="12">
        <v>1</v>
      </c>
      <c r="U50" s="12">
        <v>7</v>
      </c>
      <c r="V50">
        <v>4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5">
      <c r="A51">
        <v>247</v>
      </c>
      <c r="B51">
        <v>51</v>
      </c>
      <c r="C51" t="str">
        <f>VLOOKUP(B51,Stats_Vlookup!$J$5:$K$13,2,1)</f>
        <v>50-60</v>
      </c>
      <c r="D51" t="s">
        <v>28</v>
      </c>
      <c r="E51" t="s">
        <v>37</v>
      </c>
      <c r="F51" s="12">
        <v>36715</v>
      </c>
      <c r="G51" s="6" t="str">
        <f>VLOOKUP(F51,Stats_Vlookup!$D$5:$E$28,2,1)</f>
        <v>35000-39000</v>
      </c>
      <c r="H51">
        <v>1</v>
      </c>
      <c r="I51">
        <v>0</v>
      </c>
      <c r="J51">
        <v>3449</v>
      </c>
      <c r="K51">
        <v>16</v>
      </c>
      <c r="L51" s="12">
        <v>172</v>
      </c>
      <c r="M51" s="12">
        <v>10</v>
      </c>
      <c r="N51" s="12">
        <v>125</v>
      </c>
      <c r="O51" s="12">
        <v>21</v>
      </c>
      <c r="P51" s="12">
        <v>13</v>
      </c>
      <c r="Q51" s="12">
        <v>16</v>
      </c>
      <c r="R51" s="12">
        <v>6</v>
      </c>
      <c r="S51" s="12">
        <v>7</v>
      </c>
      <c r="T51" s="12">
        <v>2</v>
      </c>
      <c r="U51" s="12">
        <v>4</v>
      </c>
      <c r="V51">
        <v>9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</row>
    <row r="52" spans="1:29" x14ac:dyDescent="0.5">
      <c r="A52">
        <v>252</v>
      </c>
      <c r="B52">
        <v>59</v>
      </c>
      <c r="C52" t="str">
        <f>VLOOKUP(B52,Stats_Vlookup!$J$5:$K$13,2,1)</f>
        <v>50-60</v>
      </c>
      <c r="D52" t="s">
        <v>45</v>
      </c>
      <c r="E52" t="s">
        <v>29</v>
      </c>
      <c r="F52" s="12">
        <v>41003</v>
      </c>
      <c r="G52" s="6" t="str">
        <f>VLOOKUP(F52,Stats_Vlookup!$D$5:$E$28,2,1)</f>
        <v>39000-43000</v>
      </c>
      <c r="H52">
        <v>0</v>
      </c>
      <c r="I52">
        <v>0</v>
      </c>
      <c r="J52">
        <v>3329</v>
      </c>
      <c r="K52">
        <v>11</v>
      </c>
      <c r="L52" s="12">
        <v>123</v>
      </c>
      <c r="M52" s="12">
        <v>133</v>
      </c>
      <c r="N52" s="12">
        <v>142</v>
      </c>
      <c r="O52" s="12">
        <v>71</v>
      </c>
      <c r="P52" s="12">
        <v>44</v>
      </c>
      <c r="Q52" s="12">
        <v>88</v>
      </c>
      <c r="R52" s="12">
        <v>1</v>
      </c>
      <c r="S52" s="12">
        <v>6</v>
      </c>
      <c r="T52" s="12">
        <v>2</v>
      </c>
      <c r="U52" s="12">
        <v>8</v>
      </c>
      <c r="V52">
        <v>6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5">
      <c r="A53">
        <v>254</v>
      </c>
      <c r="B53">
        <v>67</v>
      </c>
      <c r="C53" t="str">
        <f>VLOOKUP(B53,Stats_Vlookup!$J$5:$K$13,2,1)</f>
        <v>60-70</v>
      </c>
      <c r="D53" t="s">
        <v>28</v>
      </c>
      <c r="E53" t="s">
        <v>41</v>
      </c>
      <c r="F53" s="12">
        <v>53863</v>
      </c>
      <c r="G53" s="6" t="str">
        <f>VLOOKUP(F53,Stats_Vlookup!$D$5:$E$28,2,1)</f>
        <v>51000-55000</v>
      </c>
      <c r="H53">
        <v>0</v>
      </c>
      <c r="I53">
        <v>1</v>
      </c>
      <c r="J53">
        <v>2903</v>
      </c>
      <c r="K53">
        <v>4</v>
      </c>
      <c r="L53" s="12">
        <v>399</v>
      </c>
      <c r="M53" s="12">
        <v>4</v>
      </c>
      <c r="N53" s="12">
        <v>30</v>
      </c>
      <c r="O53" s="12">
        <v>6</v>
      </c>
      <c r="P53" s="12">
        <v>4</v>
      </c>
      <c r="Q53" s="12">
        <v>30</v>
      </c>
      <c r="R53" s="12">
        <v>3</v>
      </c>
      <c r="S53" s="12">
        <v>7</v>
      </c>
      <c r="T53" s="12">
        <v>1</v>
      </c>
      <c r="U53" s="12">
        <v>7</v>
      </c>
      <c r="V53">
        <v>7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</row>
    <row r="54" spans="1:29" x14ac:dyDescent="0.5">
      <c r="A54">
        <v>255</v>
      </c>
      <c r="B54">
        <v>71</v>
      </c>
      <c r="C54" t="str">
        <f>VLOOKUP(B54,Stats_Vlookup!$J$5:$K$13,2,1)</f>
        <v>70-80</v>
      </c>
      <c r="D54" t="s">
        <v>28</v>
      </c>
      <c r="E54" t="s">
        <v>29</v>
      </c>
      <c r="F54" s="12">
        <v>22263</v>
      </c>
      <c r="G54" s="6" t="str">
        <f>VLOOKUP(F54,Stats_Vlookup!$D$5:$E$28,2,1)</f>
        <v>19000-23000</v>
      </c>
      <c r="H54">
        <v>1</v>
      </c>
      <c r="I54">
        <v>1</v>
      </c>
      <c r="J54">
        <v>2951</v>
      </c>
      <c r="K54">
        <v>31</v>
      </c>
      <c r="L54" s="12">
        <v>17</v>
      </c>
      <c r="M54" s="12">
        <v>0</v>
      </c>
      <c r="N54" s="12">
        <v>2</v>
      </c>
      <c r="O54" s="12">
        <v>0</v>
      </c>
      <c r="P54" s="12">
        <v>0</v>
      </c>
      <c r="Q54" s="12">
        <v>2</v>
      </c>
      <c r="R54" s="12">
        <v>2</v>
      </c>
      <c r="S54" s="12">
        <v>1</v>
      </c>
      <c r="T54" s="12">
        <v>0</v>
      </c>
      <c r="U54" s="12">
        <v>3</v>
      </c>
      <c r="V54">
        <v>6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1</v>
      </c>
    </row>
    <row r="55" spans="1:29" x14ac:dyDescent="0.5">
      <c r="A55">
        <v>257</v>
      </c>
      <c r="B55">
        <v>63</v>
      </c>
      <c r="C55" t="str">
        <f>VLOOKUP(B55,Stats_Vlookup!$J$5:$K$13,2,1)</f>
        <v>60-70</v>
      </c>
      <c r="D55" t="s">
        <v>45</v>
      </c>
      <c r="E55" t="s">
        <v>37</v>
      </c>
      <c r="F55" s="12">
        <v>75032</v>
      </c>
      <c r="G55" s="6" t="str">
        <f>VLOOKUP(F55,Stats_Vlookup!$D$5:$E$28,2,1)</f>
        <v>75000-79000</v>
      </c>
      <c r="H55">
        <v>0</v>
      </c>
      <c r="I55">
        <v>1</v>
      </c>
      <c r="J55">
        <v>3287</v>
      </c>
      <c r="K55">
        <v>74</v>
      </c>
      <c r="L55" s="12">
        <v>952</v>
      </c>
      <c r="M55" s="12">
        <v>12</v>
      </c>
      <c r="N55" s="12">
        <v>180</v>
      </c>
      <c r="O55" s="12">
        <v>47</v>
      </c>
      <c r="P55" s="12">
        <v>12</v>
      </c>
      <c r="Q55" s="12">
        <v>12</v>
      </c>
      <c r="R55" s="12">
        <v>2</v>
      </c>
      <c r="S55" s="12">
        <v>5</v>
      </c>
      <c r="T55" s="12">
        <v>4</v>
      </c>
      <c r="U55" s="12">
        <v>9</v>
      </c>
      <c r="V55">
        <v>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5">
      <c r="A56">
        <v>263</v>
      </c>
      <c r="B56">
        <v>77</v>
      </c>
      <c r="C56" t="str">
        <f>VLOOKUP(B56,Stats_Vlookup!$J$5:$K$13,2,1)</f>
        <v>70-80</v>
      </c>
      <c r="D56" t="s">
        <v>45</v>
      </c>
      <c r="E56" t="s">
        <v>33</v>
      </c>
      <c r="F56" s="12">
        <v>45576</v>
      </c>
      <c r="G56" s="6" t="str">
        <f>VLOOKUP(F56,Stats_Vlookup!$D$5:$E$28,2,1)</f>
        <v>43000-47000</v>
      </c>
      <c r="H56">
        <v>0</v>
      </c>
      <c r="I56">
        <v>0</v>
      </c>
      <c r="J56">
        <v>2892</v>
      </c>
      <c r="K56">
        <v>9</v>
      </c>
      <c r="L56" s="12">
        <v>56</v>
      </c>
      <c r="M56" s="12">
        <v>19</v>
      </c>
      <c r="N56" s="12">
        <v>29</v>
      </c>
      <c r="O56" s="12">
        <v>2</v>
      </c>
      <c r="P56" s="12">
        <v>14</v>
      </c>
      <c r="Q56" s="12">
        <v>25</v>
      </c>
      <c r="R56" s="12">
        <v>1</v>
      </c>
      <c r="S56" s="12">
        <v>3</v>
      </c>
      <c r="T56" s="12">
        <v>1</v>
      </c>
      <c r="U56" s="12">
        <v>3</v>
      </c>
      <c r="V56">
        <v>8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</row>
    <row r="57" spans="1:29" x14ac:dyDescent="0.5">
      <c r="A57">
        <v>269</v>
      </c>
      <c r="B57">
        <v>59</v>
      </c>
      <c r="C57" t="str">
        <f>VLOOKUP(B57,Stats_Vlookup!$J$5:$K$13,2,1)</f>
        <v>50-60</v>
      </c>
      <c r="D57" t="s">
        <v>45</v>
      </c>
      <c r="E57" t="s">
        <v>33</v>
      </c>
      <c r="F57" s="12">
        <v>46757</v>
      </c>
      <c r="G57" s="6" t="str">
        <f>VLOOKUP(F57,Stats_Vlookup!$D$5:$E$28,2,1)</f>
        <v>43000-47000</v>
      </c>
      <c r="H57">
        <v>0</v>
      </c>
      <c r="I57">
        <v>1</v>
      </c>
      <c r="J57">
        <v>3450</v>
      </c>
      <c r="K57">
        <v>71</v>
      </c>
      <c r="L57" s="12">
        <v>777</v>
      </c>
      <c r="M57" s="12">
        <v>30</v>
      </c>
      <c r="N57" s="12">
        <v>163</v>
      </c>
      <c r="O57" s="12">
        <v>0</v>
      </c>
      <c r="P57" s="12">
        <v>51</v>
      </c>
      <c r="Q57" s="12">
        <v>122</v>
      </c>
      <c r="R57" s="12">
        <v>6</v>
      </c>
      <c r="S57" s="12">
        <v>4</v>
      </c>
      <c r="T57" s="12">
        <v>4</v>
      </c>
      <c r="U57" s="12">
        <v>7</v>
      </c>
      <c r="V57">
        <v>9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5">
      <c r="A58">
        <v>271</v>
      </c>
      <c r="B58">
        <v>53</v>
      </c>
      <c r="C58" t="str">
        <f>VLOOKUP(B58,Stats_Vlookup!$J$5:$K$13,2,1)</f>
        <v>50-60</v>
      </c>
      <c r="D58" t="s">
        <v>28</v>
      </c>
      <c r="E58" t="s">
        <v>60</v>
      </c>
      <c r="F58" s="12">
        <v>40590</v>
      </c>
      <c r="G58" s="6" t="str">
        <f>VLOOKUP(F58,Stats_Vlookup!$D$5:$E$28,2,1)</f>
        <v>39000-43000</v>
      </c>
      <c r="H58">
        <v>1</v>
      </c>
      <c r="I58">
        <v>1</v>
      </c>
      <c r="J58">
        <v>3130</v>
      </c>
      <c r="K58">
        <v>30</v>
      </c>
      <c r="L58" s="12">
        <v>154</v>
      </c>
      <c r="M58" s="12">
        <v>0</v>
      </c>
      <c r="N58" s="12">
        <v>50</v>
      </c>
      <c r="O58" s="12">
        <v>6</v>
      </c>
      <c r="P58" s="12">
        <v>11</v>
      </c>
      <c r="Q58" s="12">
        <v>37</v>
      </c>
      <c r="R58" s="12">
        <v>5</v>
      </c>
      <c r="S58" s="12">
        <v>3</v>
      </c>
      <c r="T58" s="12">
        <v>4</v>
      </c>
      <c r="U58" s="12">
        <v>3</v>
      </c>
      <c r="V58">
        <v>6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5">
      <c r="A59">
        <v>273</v>
      </c>
      <c r="B59">
        <v>52</v>
      </c>
      <c r="C59" t="str">
        <f>VLOOKUP(B59,Stats_Vlookup!$J$5:$K$13,2,1)</f>
        <v>50-60</v>
      </c>
      <c r="D59" t="s">
        <v>58</v>
      </c>
      <c r="E59" t="s">
        <v>37</v>
      </c>
      <c r="F59" s="12">
        <v>36138</v>
      </c>
      <c r="G59" s="6" t="str">
        <f>VLOOKUP(F59,Stats_Vlookup!$D$5:$E$28,2,1)</f>
        <v>35000-39000</v>
      </c>
      <c r="H59">
        <v>1</v>
      </c>
      <c r="I59">
        <v>1</v>
      </c>
      <c r="J59">
        <v>3208</v>
      </c>
      <c r="K59">
        <v>48</v>
      </c>
      <c r="L59" s="12">
        <v>130</v>
      </c>
      <c r="M59" s="12">
        <v>0</v>
      </c>
      <c r="N59" s="12">
        <v>16</v>
      </c>
      <c r="O59" s="12">
        <v>0</v>
      </c>
      <c r="P59" s="12">
        <v>0</v>
      </c>
      <c r="Q59" s="12">
        <v>5</v>
      </c>
      <c r="R59" s="12">
        <v>5</v>
      </c>
      <c r="S59" s="12">
        <v>3</v>
      </c>
      <c r="T59" s="12">
        <v>1</v>
      </c>
      <c r="U59" s="12">
        <v>4</v>
      </c>
      <c r="V59">
        <v>7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</row>
    <row r="60" spans="1:29" x14ac:dyDescent="0.5">
      <c r="A60">
        <v>274</v>
      </c>
      <c r="B60">
        <v>49</v>
      </c>
      <c r="C60" t="str">
        <f>VLOOKUP(B60,Stats_Vlookup!$J$5:$K$13,2,1)</f>
        <v>40-50</v>
      </c>
      <c r="D60" t="s">
        <v>28</v>
      </c>
      <c r="E60" t="s">
        <v>33</v>
      </c>
      <c r="F60" s="12">
        <v>34853</v>
      </c>
      <c r="G60" s="6" t="str">
        <f>VLOOKUP(F60,Stats_Vlookup!$D$5:$E$28,2,1)</f>
        <v>31000-35000</v>
      </c>
      <c r="H60">
        <v>1</v>
      </c>
      <c r="I60">
        <v>1</v>
      </c>
      <c r="J60">
        <v>3048</v>
      </c>
      <c r="K60">
        <v>75</v>
      </c>
      <c r="L60" s="12">
        <v>9</v>
      </c>
      <c r="M60" s="12">
        <v>3</v>
      </c>
      <c r="N60" s="12">
        <v>15</v>
      </c>
      <c r="O60" s="12">
        <v>2</v>
      </c>
      <c r="P60" s="12">
        <v>3</v>
      </c>
      <c r="Q60" s="12">
        <v>2</v>
      </c>
      <c r="R60" s="12">
        <v>2</v>
      </c>
      <c r="S60" s="12">
        <v>2</v>
      </c>
      <c r="T60" s="12">
        <v>0</v>
      </c>
      <c r="U60" s="12">
        <v>3</v>
      </c>
      <c r="V60">
        <v>6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5">
      <c r="A61">
        <v>286</v>
      </c>
      <c r="B61">
        <v>70</v>
      </c>
      <c r="C61" t="str">
        <f>VLOOKUP(B61,Stats_Vlookup!$J$5:$K$13,2,1)</f>
        <v>70-80</v>
      </c>
      <c r="D61" t="s">
        <v>28</v>
      </c>
      <c r="E61" t="s">
        <v>33</v>
      </c>
      <c r="F61" s="12">
        <v>44213</v>
      </c>
      <c r="G61" s="6" t="str">
        <f>VLOOKUP(F61,Stats_Vlookup!$D$5:$E$28,2,1)</f>
        <v>43000-47000</v>
      </c>
      <c r="H61">
        <v>1</v>
      </c>
      <c r="I61">
        <v>1</v>
      </c>
      <c r="J61">
        <v>3072</v>
      </c>
      <c r="K61">
        <v>48</v>
      </c>
      <c r="L61" s="12">
        <v>95</v>
      </c>
      <c r="M61" s="12">
        <v>11</v>
      </c>
      <c r="N61" s="12">
        <v>35</v>
      </c>
      <c r="O61" s="12">
        <v>0</v>
      </c>
      <c r="P61" s="12">
        <v>4</v>
      </c>
      <c r="Q61" s="12">
        <v>7</v>
      </c>
      <c r="R61" s="12">
        <v>4</v>
      </c>
      <c r="S61" s="12">
        <v>2</v>
      </c>
      <c r="T61" s="12">
        <v>1</v>
      </c>
      <c r="U61" s="12">
        <v>5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5">
      <c r="A62">
        <v>291</v>
      </c>
      <c r="B62">
        <v>52</v>
      </c>
      <c r="C62" t="str">
        <f>VLOOKUP(B62,Stats_Vlookup!$J$5:$K$13,2,1)</f>
        <v>50-60</v>
      </c>
      <c r="D62" t="s">
        <v>28</v>
      </c>
      <c r="E62" t="s">
        <v>37</v>
      </c>
      <c r="F62" s="12">
        <v>72940</v>
      </c>
      <c r="G62" s="6" t="str">
        <f>VLOOKUP(F62,Stats_Vlookup!$D$5:$E$28,2,1)</f>
        <v>71000-75000</v>
      </c>
      <c r="H62">
        <v>0</v>
      </c>
      <c r="I62">
        <v>0</v>
      </c>
      <c r="J62">
        <v>3235</v>
      </c>
      <c r="K62">
        <v>13</v>
      </c>
      <c r="L62" s="12">
        <v>182</v>
      </c>
      <c r="M62" s="12">
        <v>74</v>
      </c>
      <c r="N62" s="12">
        <v>298</v>
      </c>
      <c r="O62" s="12">
        <v>162</v>
      </c>
      <c r="P62" s="12">
        <v>149</v>
      </c>
      <c r="Q62" s="12">
        <v>116</v>
      </c>
      <c r="R62" s="12">
        <v>1</v>
      </c>
      <c r="S62" s="12">
        <v>3</v>
      </c>
      <c r="T62" s="12">
        <v>3</v>
      </c>
      <c r="U62" s="12">
        <v>6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5">
      <c r="A63">
        <v>295</v>
      </c>
      <c r="B63">
        <v>33</v>
      </c>
      <c r="C63" t="str">
        <f>VLOOKUP(B63,Stats_Vlookup!$J$5:$K$13,2,1)</f>
        <v>30-40</v>
      </c>
      <c r="D63" t="s">
        <v>28</v>
      </c>
      <c r="E63" t="s">
        <v>33</v>
      </c>
      <c r="F63" s="12">
        <v>81217</v>
      </c>
      <c r="G63" s="6" t="str">
        <f>VLOOKUP(F63,Stats_Vlookup!$D$5:$E$28,2,1)</f>
        <v>79000-83000</v>
      </c>
      <c r="H63">
        <v>0</v>
      </c>
      <c r="I63">
        <v>0</v>
      </c>
      <c r="J63">
        <v>3205</v>
      </c>
      <c r="K63">
        <v>77</v>
      </c>
      <c r="L63" s="12">
        <v>493</v>
      </c>
      <c r="M63" s="12">
        <v>70</v>
      </c>
      <c r="N63" s="12">
        <v>324</v>
      </c>
      <c r="O63" s="12">
        <v>146</v>
      </c>
      <c r="P63" s="12">
        <v>40</v>
      </c>
      <c r="Q63" s="12">
        <v>84</v>
      </c>
      <c r="R63" s="12">
        <v>1</v>
      </c>
      <c r="S63" s="12">
        <v>3</v>
      </c>
      <c r="T63" s="12">
        <v>7</v>
      </c>
      <c r="U63" s="12">
        <v>11</v>
      </c>
      <c r="V63">
        <v>1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5">
      <c r="A64">
        <v>304</v>
      </c>
      <c r="B64">
        <v>41</v>
      </c>
      <c r="C64" t="str">
        <f>VLOOKUP(B64,Stats_Vlookup!$J$5:$K$13,2,1)</f>
        <v>40-50</v>
      </c>
      <c r="D64" t="s">
        <v>58</v>
      </c>
      <c r="E64" t="s">
        <v>33</v>
      </c>
      <c r="F64" s="12">
        <v>22944</v>
      </c>
      <c r="G64" s="6" t="str">
        <f>VLOOKUP(F64,Stats_Vlookup!$D$5:$E$28,2,1)</f>
        <v>19000-23000</v>
      </c>
      <c r="H64">
        <v>1</v>
      </c>
      <c r="I64">
        <v>0</v>
      </c>
      <c r="J64">
        <v>3048</v>
      </c>
      <c r="K64">
        <v>67</v>
      </c>
      <c r="L64" s="12">
        <v>19</v>
      </c>
      <c r="M64" s="12">
        <v>3</v>
      </c>
      <c r="N64" s="12">
        <v>19</v>
      </c>
      <c r="O64" s="12">
        <v>4</v>
      </c>
      <c r="P64" s="12">
        <v>5</v>
      </c>
      <c r="Q64" s="12">
        <v>26</v>
      </c>
      <c r="R64" s="12">
        <v>3</v>
      </c>
      <c r="S64" s="12">
        <v>3</v>
      </c>
      <c r="T64" s="12">
        <v>0</v>
      </c>
      <c r="U64" s="12">
        <v>3</v>
      </c>
      <c r="V64">
        <v>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5">
      <c r="A65">
        <v>309</v>
      </c>
      <c r="B65">
        <v>61</v>
      </c>
      <c r="C65" t="str">
        <f>VLOOKUP(B65,Stats_Vlookup!$J$5:$K$13,2,1)</f>
        <v>60-70</v>
      </c>
      <c r="D65" t="s">
        <v>45</v>
      </c>
      <c r="E65" t="s">
        <v>41</v>
      </c>
      <c r="F65" s="12">
        <v>63342</v>
      </c>
      <c r="G65" s="6" t="str">
        <f>VLOOKUP(F65,Stats_Vlookup!$D$5:$E$28,2,1)</f>
        <v>63000-67000</v>
      </c>
      <c r="H65">
        <v>0</v>
      </c>
      <c r="I65">
        <v>1</v>
      </c>
      <c r="J65">
        <v>3481</v>
      </c>
      <c r="K65">
        <v>48</v>
      </c>
      <c r="L65" s="12">
        <v>918</v>
      </c>
      <c r="M65" s="12">
        <v>21</v>
      </c>
      <c r="N65" s="12">
        <v>118</v>
      </c>
      <c r="O65" s="12">
        <v>13</v>
      </c>
      <c r="P65" s="12">
        <v>10</v>
      </c>
      <c r="Q65" s="12">
        <v>21</v>
      </c>
      <c r="R65" s="12">
        <v>3</v>
      </c>
      <c r="S65" s="12">
        <v>8</v>
      </c>
      <c r="T65" s="12">
        <v>3</v>
      </c>
      <c r="U65" s="12">
        <v>5</v>
      </c>
      <c r="V65">
        <v>6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</row>
    <row r="66" spans="1:29" x14ac:dyDescent="0.5">
      <c r="A66">
        <v>310</v>
      </c>
      <c r="B66">
        <v>52</v>
      </c>
      <c r="C66" t="str">
        <f>VLOOKUP(B66,Stats_Vlookup!$J$5:$K$13,2,1)</f>
        <v>50-60</v>
      </c>
      <c r="D66" t="s">
        <v>58</v>
      </c>
      <c r="E66" t="s">
        <v>37</v>
      </c>
      <c r="F66" s="12">
        <v>61872</v>
      </c>
      <c r="G66" s="6" t="str">
        <f>VLOOKUP(F66,Stats_Vlookup!$D$5:$E$28,2,1)</f>
        <v>59000-63000</v>
      </c>
      <c r="H66">
        <v>0</v>
      </c>
      <c r="I66">
        <v>1</v>
      </c>
      <c r="J66">
        <v>3058</v>
      </c>
      <c r="K66">
        <v>81</v>
      </c>
      <c r="L66" s="12">
        <v>330</v>
      </c>
      <c r="M66" s="12">
        <v>5</v>
      </c>
      <c r="N66" s="12">
        <v>159</v>
      </c>
      <c r="O66" s="12">
        <v>36</v>
      </c>
      <c r="P66" s="12">
        <v>27</v>
      </c>
      <c r="Q66" s="12">
        <v>16</v>
      </c>
      <c r="R66" s="12">
        <v>4</v>
      </c>
      <c r="S66" s="12">
        <v>4</v>
      </c>
      <c r="T66" s="12">
        <v>4</v>
      </c>
      <c r="U66" s="12">
        <v>9</v>
      </c>
      <c r="V66">
        <v>4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5">
      <c r="A67">
        <v>313</v>
      </c>
      <c r="B67">
        <v>54</v>
      </c>
      <c r="C67" t="str">
        <f>VLOOKUP(B67,Stats_Vlookup!$J$5:$K$13,2,1)</f>
        <v>50-60</v>
      </c>
      <c r="D67" t="s">
        <v>28</v>
      </c>
      <c r="E67" t="s">
        <v>60</v>
      </c>
      <c r="F67" s="12">
        <v>73455</v>
      </c>
      <c r="G67" s="6" t="str">
        <f>VLOOKUP(F67,Stats_Vlookup!$D$5:$E$28,2,1)</f>
        <v>71000-75000</v>
      </c>
      <c r="H67">
        <v>0</v>
      </c>
      <c r="I67">
        <v>0</v>
      </c>
      <c r="J67">
        <v>3104</v>
      </c>
      <c r="K67">
        <v>98</v>
      </c>
      <c r="L67" s="12">
        <v>901</v>
      </c>
      <c r="M67" s="12">
        <v>61</v>
      </c>
      <c r="N67" s="12">
        <v>757</v>
      </c>
      <c r="O67" s="12">
        <v>186</v>
      </c>
      <c r="P67" s="12">
        <v>163</v>
      </c>
      <c r="Q67" s="12">
        <v>20</v>
      </c>
      <c r="R67" s="12">
        <v>1</v>
      </c>
      <c r="S67" s="12">
        <v>6</v>
      </c>
      <c r="T67" s="12">
        <v>5</v>
      </c>
      <c r="U67" s="12">
        <v>10</v>
      </c>
      <c r="V67">
        <v>3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</row>
    <row r="68" spans="1:29" x14ac:dyDescent="0.5">
      <c r="A68">
        <v>322</v>
      </c>
      <c r="B68">
        <v>44</v>
      </c>
      <c r="C68" t="str">
        <f>VLOOKUP(B68,Stats_Vlookup!$J$5:$K$13,2,1)</f>
        <v>40-50</v>
      </c>
      <c r="D68" t="s">
        <v>28</v>
      </c>
      <c r="E68" t="s">
        <v>41</v>
      </c>
      <c r="F68" s="12">
        <v>42554</v>
      </c>
      <c r="G68" s="6" t="str">
        <f>VLOOKUP(F68,Stats_Vlookup!$D$5:$E$28,2,1)</f>
        <v>39000-43000</v>
      </c>
      <c r="H68">
        <v>1</v>
      </c>
      <c r="I68">
        <v>1</v>
      </c>
      <c r="J68">
        <v>3393</v>
      </c>
      <c r="K68">
        <v>93</v>
      </c>
      <c r="L68" s="12">
        <v>29</v>
      </c>
      <c r="M68" s="12">
        <v>1</v>
      </c>
      <c r="N68" s="12">
        <v>11</v>
      </c>
      <c r="O68" s="12">
        <v>0</v>
      </c>
      <c r="P68" s="12">
        <v>0</v>
      </c>
      <c r="Q68" s="12">
        <v>0</v>
      </c>
      <c r="R68" s="12">
        <v>2</v>
      </c>
      <c r="S68" s="12">
        <v>2</v>
      </c>
      <c r="T68" s="12">
        <v>0</v>
      </c>
      <c r="U68" s="12">
        <v>3</v>
      </c>
      <c r="V68">
        <v>4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5">
      <c r="A69">
        <v>326</v>
      </c>
      <c r="B69">
        <v>49</v>
      </c>
      <c r="C69" t="str">
        <f>VLOOKUP(B69,Stats_Vlookup!$J$5:$K$13,2,1)</f>
        <v>40-50</v>
      </c>
      <c r="D69" t="s">
        <v>28</v>
      </c>
      <c r="E69" t="s">
        <v>37</v>
      </c>
      <c r="F69" s="12">
        <v>51148</v>
      </c>
      <c r="G69" s="6" t="str">
        <f>VLOOKUP(F69,Stats_Vlookup!$D$5:$E$28,2,1)</f>
        <v>51000-55000</v>
      </c>
      <c r="H69">
        <v>1</v>
      </c>
      <c r="I69">
        <v>1</v>
      </c>
      <c r="J69">
        <v>3356</v>
      </c>
      <c r="K69">
        <v>38</v>
      </c>
      <c r="L69" s="12">
        <v>235</v>
      </c>
      <c r="M69" s="12">
        <v>6</v>
      </c>
      <c r="N69" s="12">
        <v>45</v>
      </c>
      <c r="O69" s="12">
        <v>8</v>
      </c>
      <c r="P69" s="12">
        <v>9</v>
      </c>
      <c r="Q69" s="12">
        <v>12</v>
      </c>
      <c r="R69" s="12">
        <v>4</v>
      </c>
      <c r="S69" s="12">
        <v>5</v>
      </c>
      <c r="T69" s="12">
        <v>1</v>
      </c>
      <c r="U69" s="12">
        <v>6</v>
      </c>
      <c r="V69">
        <v>6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5">
      <c r="A70">
        <v>332</v>
      </c>
      <c r="B70">
        <v>65</v>
      </c>
      <c r="C70" t="str">
        <f>VLOOKUP(B70,Stats_Vlookup!$J$5:$K$13,2,1)</f>
        <v>60-70</v>
      </c>
      <c r="D70" t="s">
        <v>28</v>
      </c>
      <c r="E70" t="s">
        <v>37</v>
      </c>
      <c r="F70" s="12">
        <v>47743</v>
      </c>
      <c r="G70" s="6" t="str">
        <f>VLOOKUP(F70,Stats_Vlookup!$D$5:$E$28,2,1)</f>
        <v>47000-51000</v>
      </c>
      <c r="H70">
        <v>0</v>
      </c>
      <c r="I70">
        <v>1</v>
      </c>
      <c r="J70">
        <v>3324</v>
      </c>
      <c r="K70">
        <v>56</v>
      </c>
      <c r="L70" s="12">
        <v>198</v>
      </c>
      <c r="M70" s="12">
        <v>2</v>
      </c>
      <c r="N70" s="12">
        <v>43</v>
      </c>
      <c r="O70" s="12">
        <v>0</v>
      </c>
      <c r="P70" s="12">
        <v>12</v>
      </c>
      <c r="Q70" s="12">
        <v>20</v>
      </c>
      <c r="R70" s="12">
        <v>3</v>
      </c>
      <c r="S70" s="12">
        <v>4</v>
      </c>
      <c r="T70" s="12">
        <v>1</v>
      </c>
      <c r="U70" s="12">
        <v>6</v>
      </c>
      <c r="V70">
        <v>6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</row>
    <row r="71" spans="1:29" x14ac:dyDescent="0.5">
      <c r="A71">
        <v>339</v>
      </c>
      <c r="B71">
        <v>50</v>
      </c>
      <c r="C71" t="str">
        <f>VLOOKUP(B71,Stats_Vlookup!$J$5:$K$13,2,1)</f>
        <v>50-60</v>
      </c>
      <c r="D71" t="s">
        <v>45</v>
      </c>
      <c r="E71" t="s">
        <v>37</v>
      </c>
      <c r="F71" s="12">
        <v>57091</v>
      </c>
      <c r="G71" s="6" t="str">
        <f>VLOOKUP(F71,Stats_Vlookup!$D$5:$E$28,2,1)</f>
        <v>55000-59000</v>
      </c>
      <c r="H71">
        <v>0</v>
      </c>
      <c r="I71">
        <v>1</v>
      </c>
      <c r="J71">
        <v>3443</v>
      </c>
      <c r="K71">
        <v>82</v>
      </c>
      <c r="L71" s="12">
        <v>462</v>
      </c>
      <c r="M71" s="12">
        <v>0</v>
      </c>
      <c r="N71" s="12">
        <v>24</v>
      </c>
      <c r="O71" s="12">
        <v>6</v>
      </c>
      <c r="P71" s="12">
        <v>0</v>
      </c>
      <c r="Q71" s="12">
        <v>4</v>
      </c>
      <c r="R71" s="12">
        <v>2</v>
      </c>
      <c r="S71" s="12">
        <v>9</v>
      </c>
      <c r="T71" s="12">
        <v>2</v>
      </c>
      <c r="U71" s="12">
        <v>5</v>
      </c>
      <c r="V71">
        <v>7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</row>
    <row r="72" spans="1:29" x14ac:dyDescent="0.5">
      <c r="A72">
        <v>340</v>
      </c>
      <c r="B72">
        <v>52</v>
      </c>
      <c r="C72" t="str">
        <f>VLOOKUP(B72,Stats_Vlookup!$J$5:$K$13,2,1)</f>
        <v>50-60</v>
      </c>
      <c r="D72" t="s">
        <v>28</v>
      </c>
      <c r="E72" t="s">
        <v>29</v>
      </c>
      <c r="F72" s="12">
        <v>72967</v>
      </c>
      <c r="G72" s="6" t="str">
        <f>VLOOKUP(F72,Stats_Vlookup!$D$5:$E$28,2,1)</f>
        <v>71000-75000</v>
      </c>
      <c r="H72">
        <v>0</v>
      </c>
      <c r="I72">
        <v>1</v>
      </c>
      <c r="J72">
        <v>3421</v>
      </c>
      <c r="K72">
        <v>1</v>
      </c>
      <c r="L72" s="12">
        <v>158</v>
      </c>
      <c r="M72" s="12">
        <v>35</v>
      </c>
      <c r="N72" s="12">
        <v>179</v>
      </c>
      <c r="O72" s="12">
        <v>0</v>
      </c>
      <c r="P72" s="12">
        <v>0</v>
      </c>
      <c r="Q72" s="12">
        <v>125</v>
      </c>
      <c r="R72" s="12">
        <v>2</v>
      </c>
      <c r="S72" s="12">
        <v>7</v>
      </c>
      <c r="T72" s="12">
        <v>2</v>
      </c>
      <c r="U72" s="12">
        <v>8</v>
      </c>
      <c r="V72">
        <v>5</v>
      </c>
      <c r="W72">
        <v>0</v>
      </c>
      <c r="X72">
        <v>0</v>
      </c>
      <c r="Y72">
        <v>1</v>
      </c>
      <c r="Z72">
        <v>0</v>
      </c>
      <c r="AA72">
        <v>0</v>
      </c>
      <c r="AB72">
        <v>1</v>
      </c>
      <c r="AC72">
        <v>0</v>
      </c>
    </row>
    <row r="73" spans="1:29" x14ac:dyDescent="0.5">
      <c r="A73">
        <v>347</v>
      </c>
      <c r="B73">
        <v>46</v>
      </c>
      <c r="C73" t="str">
        <f>VLOOKUP(B73,Stats_Vlookup!$J$5:$K$13,2,1)</f>
        <v>40-50</v>
      </c>
      <c r="D73" t="s">
        <v>28</v>
      </c>
      <c r="E73" t="s">
        <v>29</v>
      </c>
      <c r="F73" s="12">
        <v>40780</v>
      </c>
      <c r="G73" s="6" t="str">
        <f>VLOOKUP(F73,Stats_Vlookup!$D$5:$E$28,2,1)</f>
        <v>39000-43000</v>
      </c>
      <c r="H73">
        <v>0</v>
      </c>
      <c r="I73">
        <v>1</v>
      </c>
      <c r="J73">
        <v>3519</v>
      </c>
      <c r="K73">
        <v>30</v>
      </c>
      <c r="L73" s="12">
        <v>229</v>
      </c>
      <c r="M73" s="12">
        <v>27</v>
      </c>
      <c r="N73" s="12">
        <v>71</v>
      </c>
      <c r="O73" s="12">
        <v>13</v>
      </c>
      <c r="P73" s="12">
        <v>3</v>
      </c>
      <c r="Q73" s="12">
        <v>34</v>
      </c>
      <c r="R73" s="12">
        <v>4</v>
      </c>
      <c r="S73" s="12">
        <v>7</v>
      </c>
      <c r="T73" s="12">
        <v>1</v>
      </c>
      <c r="U73" s="12">
        <v>5</v>
      </c>
      <c r="V73">
        <v>9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5">
      <c r="A74">
        <v>359</v>
      </c>
      <c r="B74">
        <v>72</v>
      </c>
      <c r="C74" t="str">
        <f>VLOOKUP(B74,Stats_Vlookup!$J$5:$K$13,2,1)</f>
        <v>70-80</v>
      </c>
      <c r="D74" t="s">
        <v>28</v>
      </c>
      <c r="E74" t="s">
        <v>41</v>
      </c>
      <c r="F74" s="12">
        <v>48070</v>
      </c>
      <c r="G74" s="6" t="str">
        <f>VLOOKUP(F74,Stats_Vlookup!$D$5:$E$28,2,1)</f>
        <v>47000-51000</v>
      </c>
      <c r="H74">
        <v>0</v>
      </c>
      <c r="I74">
        <v>1</v>
      </c>
      <c r="J74">
        <v>3392</v>
      </c>
      <c r="K74">
        <v>33</v>
      </c>
      <c r="L74" s="12">
        <v>373</v>
      </c>
      <c r="M74" s="12">
        <v>14</v>
      </c>
      <c r="N74" s="12">
        <v>83</v>
      </c>
      <c r="O74" s="12">
        <v>6</v>
      </c>
      <c r="P74" s="12">
        <v>9</v>
      </c>
      <c r="Q74" s="12">
        <v>19</v>
      </c>
      <c r="R74" s="12">
        <v>3</v>
      </c>
      <c r="S74" s="12">
        <v>8</v>
      </c>
      <c r="T74" s="12">
        <v>2</v>
      </c>
      <c r="U74" s="12">
        <v>6</v>
      </c>
      <c r="V74">
        <v>7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</row>
    <row r="75" spans="1:29" x14ac:dyDescent="0.5">
      <c r="A75">
        <v>361</v>
      </c>
      <c r="B75">
        <v>53</v>
      </c>
      <c r="C75" t="str">
        <f>VLOOKUP(B75,Stats_Vlookup!$J$5:$K$13,2,1)</f>
        <v>50-60</v>
      </c>
      <c r="D75" t="s">
        <v>58</v>
      </c>
      <c r="E75" t="s">
        <v>37</v>
      </c>
      <c r="F75" s="12">
        <v>43142</v>
      </c>
      <c r="G75" s="6" t="str">
        <f>VLOOKUP(F75,Stats_Vlookup!$D$5:$E$28,2,1)</f>
        <v>43000-47000</v>
      </c>
      <c r="H75">
        <v>1</v>
      </c>
      <c r="I75">
        <v>1</v>
      </c>
      <c r="J75">
        <v>2991</v>
      </c>
      <c r="K75">
        <v>84</v>
      </c>
      <c r="L75" s="12">
        <v>5</v>
      </c>
      <c r="M75" s="12">
        <v>1</v>
      </c>
      <c r="N75" s="12">
        <v>7</v>
      </c>
      <c r="O75" s="12">
        <v>2</v>
      </c>
      <c r="P75" s="12">
        <v>1</v>
      </c>
      <c r="Q75" s="12">
        <v>4</v>
      </c>
      <c r="R75" s="12">
        <v>1</v>
      </c>
      <c r="S75" s="12">
        <v>1</v>
      </c>
      <c r="T75" s="12">
        <v>0</v>
      </c>
      <c r="U75" s="12">
        <v>2</v>
      </c>
      <c r="V75">
        <v>7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5">
      <c r="A76">
        <v>367</v>
      </c>
      <c r="B76">
        <v>44</v>
      </c>
      <c r="C76" t="str">
        <f>VLOOKUP(B76,Stats_Vlookup!$J$5:$K$13,2,1)</f>
        <v>40-50</v>
      </c>
      <c r="D76" t="s">
        <v>48</v>
      </c>
      <c r="E76" t="s">
        <v>37</v>
      </c>
      <c r="F76" s="12">
        <v>36550</v>
      </c>
      <c r="G76" s="6" t="str">
        <f>VLOOKUP(F76,Stats_Vlookup!$D$5:$E$28,2,1)</f>
        <v>35000-39000</v>
      </c>
      <c r="H76">
        <v>1</v>
      </c>
      <c r="I76">
        <v>0</v>
      </c>
      <c r="J76">
        <v>3355</v>
      </c>
      <c r="K76">
        <v>74</v>
      </c>
      <c r="L76" s="12">
        <v>47</v>
      </c>
      <c r="M76" s="12">
        <v>90</v>
      </c>
      <c r="N76" s="12">
        <v>94</v>
      </c>
      <c r="O76" s="12">
        <v>123</v>
      </c>
      <c r="P76" s="12">
        <v>103</v>
      </c>
      <c r="Q76" s="12">
        <v>120</v>
      </c>
      <c r="R76" s="12">
        <v>5</v>
      </c>
      <c r="S76" s="12">
        <v>9</v>
      </c>
      <c r="T76" s="12">
        <v>1</v>
      </c>
      <c r="U76" s="12">
        <v>5</v>
      </c>
      <c r="V76">
        <v>9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5">
      <c r="A77">
        <v>368</v>
      </c>
      <c r="B77">
        <v>48</v>
      </c>
      <c r="C77" t="str">
        <f>VLOOKUP(B77,Stats_Vlookup!$J$5:$K$13,2,1)</f>
        <v>40-50</v>
      </c>
      <c r="D77" t="s">
        <v>28</v>
      </c>
      <c r="E77" t="s">
        <v>37</v>
      </c>
      <c r="F77" s="12">
        <v>40049</v>
      </c>
      <c r="G77" s="6" t="str">
        <f>VLOOKUP(F77,Stats_Vlookup!$D$5:$E$28,2,1)</f>
        <v>39000-43000</v>
      </c>
      <c r="H77">
        <v>0</v>
      </c>
      <c r="I77">
        <v>1</v>
      </c>
      <c r="J77">
        <v>3437</v>
      </c>
      <c r="K77">
        <v>61</v>
      </c>
      <c r="L77" s="12">
        <v>91</v>
      </c>
      <c r="M77" s="12">
        <v>65</v>
      </c>
      <c r="N77" s="12">
        <v>52</v>
      </c>
      <c r="O77" s="12">
        <v>10</v>
      </c>
      <c r="P77" s="12">
        <v>44</v>
      </c>
      <c r="Q77" s="12">
        <v>28</v>
      </c>
      <c r="R77" s="12">
        <v>3</v>
      </c>
      <c r="S77" s="12">
        <v>3</v>
      </c>
      <c r="T77" s="12">
        <v>2</v>
      </c>
      <c r="U77" s="12">
        <v>6</v>
      </c>
      <c r="V77">
        <v>5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5">
      <c r="A78">
        <v>375</v>
      </c>
      <c r="B78">
        <v>68</v>
      </c>
      <c r="C78" t="str">
        <f>VLOOKUP(B78,Stats_Vlookup!$J$5:$K$13,2,1)</f>
        <v>60-70</v>
      </c>
      <c r="D78" t="s">
        <v>28</v>
      </c>
      <c r="E78" t="s">
        <v>29</v>
      </c>
      <c r="F78" s="12">
        <v>76773</v>
      </c>
      <c r="G78" s="6" t="str">
        <f>VLOOKUP(F78,Stats_Vlookup!$D$5:$E$28,2,1)</f>
        <v>75000-79000</v>
      </c>
      <c r="H78">
        <v>0</v>
      </c>
      <c r="I78">
        <v>0</v>
      </c>
      <c r="J78">
        <v>3349</v>
      </c>
      <c r="K78">
        <v>79</v>
      </c>
      <c r="L78" s="12">
        <v>516</v>
      </c>
      <c r="M78" s="12">
        <v>56</v>
      </c>
      <c r="N78" s="12">
        <v>449</v>
      </c>
      <c r="O78" s="12">
        <v>86</v>
      </c>
      <c r="P78" s="12">
        <v>33</v>
      </c>
      <c r="Q78" s="12">
        <v>16</v>
      </c>
      <c r="R78" s="12">
        <v>1</v>
      </c>
      <c r="S78" s="12">
        <v>2</v>
      </c>
      <c r="T78" s="12">
        <v>2</v>
      </c>
      <c r="U78" s="12">
        <v>11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5">
      <c r="A79">
        <v>378</v>
      </c>
      <c r="B79">
        <v>51</v>
      </c>
      <c r="C79" t="str">
        <f>VLOOKUP(B79,Stats_Vlookup!$J$5:$K$13,2,1)</f>
        <v>50-60</v>
      </c>
      <c r="D79" t="s">
        <v>28</v>
      </c>
      <c r="E79" t="s">
        <v>37</v>
      </c>
      <c r="F79" s="12">
        <v>52531</v>
      </c>
      <c r="G79" s="6" t="str">
        <f>VLOOKUP(F79,Stats_Vlookup!$D$5:$E$28,2,1)</f>
        <v>51000-55000</v>
      </c>
      <c r="H79">
        <v>0</v>
      </c>
      <c r="I79">
        <v>0</v>
      </c>
      <c r="J79">
        <v>3406</v>
      </c>
      <c r="K79">
        <v>68</v>
      </c>
      <c r="L79" s="12">
        <v>283</v>
      </c>
      <c r="M79" s="12">
        <v>112</v>
      </c>
      <c r="N79" s="12">
        <v>151</v>
      </c>
      <c r="O79" s="12">
        <v>51</v>
      </c>
      <c r="P79" s="12">
        <v>72</v>
      </c>
      <c r="Q79" s="12">
        <v>125</v>
      </c>
      <c r="R79" s="12">
        <v>2</v>
      </c>
      <c r="S79" s="12">
        <v>7</v>
      </c>
      <c r="T79" s="12">
        <v>2</v>
      </c>
      <c r="U79" s="12">
        <v>10</v>
      </c>
      <c r="V79">
        <v>6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5">
      <c r="A80">
        <v>380</v>
      </c>
      <c r="B80">
        <v>68</v>
      </c>
      <c r="C80" t="str">
        <f>VLOOKUP(B80,Stats_Vlookup!$J$5:$K$13,2,1)</f>
        <v>60-70</v>
      </c>
      <c r="D80" t="s">
        <v>28</v>
      </c>
      <c r="E80" t="s">
        <v>29</v>
      </c>
      <c r="F80" s="12">
        <v>64497</v>
      </c>
      <c r="G80" s="6" t="str">
        <f>VLOOKUP(F80,Stats_Vlookup!$D$5:$E$28,2,1)</f>
        <v>63000-67000</v>
      </c>
      <c r="H80">
        <v>0</v>
      </c>
      <c r="I80">
        <v>1</v>
      </c>
      <c r="J80">
        <v>3517</v>
      </c>
      <c r="K80">
        <v>17</v>
      </c>
      <c r="L80" s="12">
        <v>1170</v>
      </c>
      <c r="M80" s="12">
        <v>48</v>
      </c>
      <c r="N80" s="12">
        <v>320</v>
      </c>
      <c r="O80" s="12">
        <v>42</v>
      </c>
      <c r="P80" s="12">
        <v>32</v>
      </c>
      <c r="Q80" s="12">
        <v>192</v>
      </c>
      <c r="R80" s="12">
        <v>5</v>
      </c>
      <c r="S80" s="12">
        <v>11</v>
      </c>
      <c r="T80" s="12">
        <v>4</v>
      </c>
      <c r="U80" s="12">
        <v>9</v>
      </c>
      <c r="V80">
        <v>8</v>
      </c>
      <c r="W80">
        <v>0</v>
      </c>
      <c r="X80">
        <v>0</v>
      </c>
      <c r="Y80">
        <v>1</v>
      </c>
      <c r="Z80">
        <v>0</v>
      </c>
      <c r="AA80">
        <v>0</v>
      </c>
      <c r="AB80">
        <v>1</v>
      </c>
      <c r="AC80">
        <v>0</v>
      </c>
    </row>
    <row r="81" spans="1:29" x14ac:dyDescent="0.5">
      <c r="A81">
        <v>387</v>
      </c>
      <c r="B81">
        <v>46</v>
      </c>
      <c r="C81" t="str">
        <f>VLOOKUP(B81,Stats_Vlookup!$J$5:$K$13,2,1)</f>
        <v>40-50</v>
      </c>
      <c r="D81" t="s">
        <v>123</v>
      </c>
      <c r="E81" t="s">
        <v>37</v>
      </c>
      <c r="F81" s="12">
        <v>7500</v>
      </c>
      <c r="G81" s="6" t="str">
        <f>VLOOKUP(F81,Stats_Vlookup!$D$5:$E$28,2,1)</f>
        <v>7000-11000</v>
      </c>
      <c r="H81">
        <v>0</v>
      </c>
      <c r="I81">
        <v>0</v>
      </c>
      <c r="J81">
        <v>3453</v>
      </c>
      <c r="K81">
        <v>59</v>
      </c>
      <c r="L81" s="12">
        <v>6</v>
      </c>
      <c r="M81" s="12">
        <v>16</v>
      </c>
      <c r="N81" s="12">
        <v>11</v>
      </c>
      <c r="O81" s="12">
        <v>11</v>
      </c>
      <c r="P81" s="12">
        <v>1</v>
      </c>
      <c r="Q81" s="12">
        <v>16</v>
      </c>
      <c r="R81" s="12">
        <v>1</v>
      </c>
      <c r="S81" s="12">
        <v>2</v>
      </c>
      <c r="T81" s="12">
        <v>0</v>
      </c>
      <c r="U81" s="12">
        <v>3</v>
      </c>
      <c r="V81">
        <v>8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5">
      <c r="A82">
        <v>405</v>
      </c>
      <c r="B82">
        <v>58</v>
      </c>
      <c r="C82" t="str">
        <f>VLOOKUP(B82,Stats_Vlookup!$J$5:$K$13,2,1)</f>
        <v>50-60</v>
      </c>
      <c r="D82" t="s">
        <v>28</v>
      </c>
      <c r="E82" t="s">
        <v>29</v>
      </c>
      <c r="F82" s="12">
        <v>41638</v>
      </c>
      <c r="G82" s="6" t="str">
        <f>VLOOKUP(F82,Stats_Vlookup!$D$5:$E$28,2,1)</f>
        <v>39000-43000</v>
      </c>
      <c r="H82">
        <v>0</v>
      </c>
      <c r="I82">
        <v>1</v>
      </c>
      <c r="J82">
        <v>3361</v>
      </c>
      <c r="K82">
        <v>68</v>
      </c>
      <c r="L82" s="12">
        <v>315</v>
      </c>
      <c r="M82" s="12">
        <v>0</v>
      </c>
      <c r="N82" s="12">
        <v>31</v>
      </c>
      <c r="O82" s="12">
        <v>4</v>
      </c>
      <c r="P82" s="12">
        <v>0</v>
      </c>
      <c r="Q82" s="12">
        <v>91</v>
      </c>
      <c r="R82" s="12">
        <v>4</v>
      </c>
      <c r="S82" s="12">
        <v>5</v>
      </c>
      <c r="T82" s="12">
        <v>5</v>
      </c>
      <c r="U82" s="12">
        <v>3</v>
      </c>
      <c r="V82">
        <v>8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0</v>
      </c>
    </row>
    <row r="83" spans="1:29" x14ac:dyDescent="0.5">
      <c r="A83">
        <v>425</v>
      </c>
      <c r="B83">
        <v>37</v>
      </c>
      <c r="C83" t="str">
        <f>VLOOKUP(B83,Stats_Vlookup!$J$5:$K$13,2,1)</f>
        <v>30-40</v>
      </c>
      <c r="D83" t="s">
        <v>28</v>
      </c>
      <c r="E83" t="s">
        <v>37</v>
      </c>
      <c r="F83" s="12">
        <v>55357</v>
      </c>
      <c r="G83" s="6" t="str">
        <f>VLOOKUP(F83,Stats_Vlookup!$D$5:$E$28,2,1)</f>
        <v>55000-59000</v>
      </c>
      <c r="H83">
        <v>2</v>
      </c>
      <c r="I83">
        <v>0</v>
      </c>
      <c r="J83">
        <v>3355</v>
      </c>
      <c r="K83">
        <v>66</v>
      </c>
      <c r="L83" s="12">
        <v>374</v>
      </c>
      <c r="M83" s="12">
        <v>64</v>
      </c>
      <c r="N83" s="12">
        <v>116</v>
      </c>
      <c r="O83" s="12">
        <v>84</v>
      </c>
      <c r="P83" s="12">
        <v>25</v>
      </c>
      <c r="Q83" s="12">
        <v>64</v>
      </c>
      <c r="R83" s="12">
        <v>3</v>
      </c>
      <c r="S83" s="12">
        <v>6</v>
      </c>
      <c r="T83" s="12">
        <v>2</v>
      </c>
      <c r="U83" s="12">
        <v>11</v>
      </c>
      <c r="V83">
        <v>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5">
      <c r="A84">
        <v>433</v>
      </c>
      <c r="B84">
        <v>64</v>
      </c>
      <c r="C84" t="str">
        <f>VLOOKUP(B84,Stats_Vlookup!$J$5:$K$13,2,1)</f>
        <v>60-70</v>
      </c>
      <c r="D84" t="s">
        <v>58</v>
      </c>
      <c r="E84" t="s">
        <v>420</v>
      </c>
      <c r="F84" s="12">
        <v>61331</v>
      </c>
      <c r="G84" s="6" t="str">
        <f>VLOOKUP(F84,Stats_Vlookup!$D$5:$E$28,2,1)</f>
        <v>59000-63000</v>
      </c>
      <c r="H84">
        <v>1</v>
      </c>
      <c r="I84">
        <v>1</v>
      </c>
      <c r="J84">
        <v>3336</v>
      </c>
      <c r="K84">
        <v>42</v>
      </c>
      <c r="L84" s="12">
        <v>534</v>
      </c>
      <c r="M84" s="12">
        <v>5</v>
      </c>
      <c r="N84" s="12">
        <v>47</v>
      </c>
      <c r="O84" s="12">
        <v>0</v>
      </c>
      <c r="P84" s="12">
        <v>5</v>
      </c>
      <c r="Q84" s="12">
        <v>41</v>
      </c>
      <c r="R84" s="12">
        <v>5</v>
      </c>
      <c r="S84" s="12">
        <v>11</v>
      </c>
      <c r="T84" s="12">
        <v>1</v>
      </c>
      <c r="U84" s="12">
        <v>6</v>
      </c>
      <c r="V84">
        <v>8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5">
      <c r="A85">
        <v>437</v>
      </c>
      <c r="B85">
        <v>46</v>
      </c>
      <c r="C85" t="str">
        <f>VLOOKUP(B85,Stats_Vlookup!$J$5:$K$13,2,1)</f>
        <v>40-50</v>
      </c>
      <c r="D85" t="s">
        <v>58</v>
      </c>
      <c r="E85" t="s">
        <v>29</v>
      </c>
      <c r="F85" s="12">
        <v>75012</v>
      </c>
      <c r="G85" s="6" t="str">
        <f>VLOOKUP(F85,Stats_Vlookup!$D$5:$E$28,2,1)</f>
        <v>75000-79000</v>
      </c>
      <c r="H85">
        <v>0</v>
      </c>
      <c r="I85">
        <v>0</v>
      </c>
      <c r="J85">
        <v>3015</v>
      </c>
      <c r="K85">
        <v>41</v>
      </c>
      <c r="L85" s="12">
        <v>294</v>
      </c>
      <c r="M85" s="12">
        <v>142</v>
      </c>
      <c r="N85" s="12">
        <v>218</v>
      </c>
      <c r="O85" s="12">
        <v>164</v>
      </c>
      <c r="P85" s="12">
        <v>58</v>
      </c>
      <c r="Q85" s="12">
        <v>151</v>
      </c>
      <c r="R85" s="12">
        <v>1</v>
      </c>
      <c r="S85" s="12">
        <v>3</v>
      </c>
      <c r="T85" s="12">
        <v>8</v>
      </c>
      <c r="U85" s="12">
        <v>11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5">
      <c r="A86">
        <v>448</v>
      </c>
      <c r="B86">
        <v>44</v>
      </c>
      <c r="C86" t="str">
        <f>VLOOKUP(B86,Stats_Vlookup!$J$5:$K$13,2,1)</f>
        <v>40-50</v>
      </c>
      <c r="D86" t="s">
        <v>45</v>
      </c>
      <c r="E86" t="s">
        <v>33</v>
      </c>
      <c r="F86" s="12">
        <v>54880</v>
      </c>
      <c r="G86" s="6" t="str">
        <f>VLOOKUP(F86,Stats_Vlookup!$D$5:$E$28,2,1)</f>
        <v>51000-55000</v>
      </c>
      <c r="H86">
        <v>1</v>
      </c>
      <c r="I86">
        <v>0</v>
      </c>
      <c r="J86">
        <v>3345</v>
      </c>
      <c r="K86">
        <v>57</v>
      </c>
      <c r="L86" s="12">
        <v>308</v>
      </c>
      <c r="M86" s="12">
        <v>85</v>
      </c>
      <c r="N86" s="12">
        <v>137</v>
      </c>
      <c r="O86" s="12">
        <v>102</v>
      </c>
      <c r="P86" s="12">
        <v>45</v>
      </c>
      <c r="Q86" s="12">
        <v>118</v>
      </c>
      <c r="R86" s="12">
        <v>2</v>
      </c>
      <c r="S86" s="12">
        <v>6</v>
      </c>
      <c r="T86" s="12">
        <v>2</v>
      </c>
      <c r="U86" s="12">
        <v>11</v>
      </c>
      <c r="V86">
        <v>5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5">
      <c r="A87">
        <v>450</v>
      </c>
      <c r="B87">
        <v>64</v>
      </c>
      <c r="C87" t="str">
        <f>VLOOKUP(B87,Stats_Vlookup!$J$5:$K$13,2,1)</f>
        <v>60-70</v>
      </c>
      <c r="D87" t="s">
        <v>58</v>
      </c>
      <c r="E87" t="s">
        <v>41</v>
      </c>
      <c r="F87" s="12">
        <v>42315</v>
      </c>
      <c r="G87" s="6" t="str">
        <f>VLOOKUP(F87,Stats_Vlookup!$D$5:$E$28,2,1)</f>
        <v>39000-43000</v>
      </c>
      <c r="H87">
        <v>0</v>
      </c>
      <c r="I87">
        <v>1</v>
      </c>
      <c r="J87">
        <v>3212</v>
      </c>
      <c r="K87">
        <v>90</v>
      </c>
      <c r="L87" s="12">
        <v>67</v>
      </c>
      <c r="M87" s="12">
        <v>15</v>
      </c>
      <c r="N87" s="12">
        <v>80</v>
      </c>
      <c r="O87" s="12">
        <v>17</v>
      </c>
      <c r="P87" s="12">
        <v>11</v>
      </c>
      <c r="Q87" s="12">
        <v>80</v>
      </c>
      <c r="R87" s="12">
        <v>3</v>
      </c>
      <c r="S87" s="12">
        <v>1</v>
      </c>
      <c r="T87" s="12">
        <v>4</v>
      </c>
      <c r="U87" s="12">
        <v>4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5">
      <c r="A88">
        <v>451</v>
      </c>
      <c r="B88">
        <v>33</v>
      </c>
      <c r="C88" t="str">
        <f>VLOOKUP(B88,Stats_Vlookup!$J$5:$K$13,2,1)</f>
        <v>30-40</v>
      </c>
      <c r="D88" t="s">
        <v>28</v>
      </c>
      <c r="E88" t="s">
        <v>33</v>
      </c>
      <c r="F88" s="12">
        <v>9255</v>
      </c>
      <c r="G88" s="6" t="str">
        <f>VLOOKUP(F88,Stats_Vlookup!$D$5:$E$28,2,1)</f>
        <v>7000-11000</v>
      </c>
      <c r="H88">
        <v>1</v>
      </c>
      <c r="I88">
        <v>0</v>
      </c>
      <c r="J88">
        <v>3051</v>
      </c>
      <c r="K88">
        <v>91</v>
      </c>
      <c r="L88" s="12">
        <v>9</v>
      </c>
      <c r="M88" s="12">
        <v>0</v>
      </c>
      <c r="N88" s="12">
        <v>7</v>
      </c>
      <c r="O88" s="12">
        <v>2</v>
      </c>
      <c r="P88" s="12">
        <v>0</v>
      </c>
      <c r="Q88" s="12">
        <v>4</v>
      </c>
      <c r="R88" s="12">
        <v>1</v>
      </c>
      <c r="S88" s="12">
        <v>1</v>
      </c>
      <c r="T88" s="12">
        <v>1</v>
      </c>
      <c r="U88" s="12">
        <v>2</v>
      </c>
      <c r="V88">
        <v>8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5">
      <c r="A89">
        <v>453</v>
      </c>
      <c r="B89">
        <v>66</v>
      </c>
      <c r="C89" t="str">
        <f>VLOOKUP(B89,Stats_Vlookup!$J$5:$K$13,2,1)</f>
        <v>60-70</v>
      </c>
      <c r="D89" t="s">
        <v>45</v>
      </c>
      <c r="E89" t="s">
        <v>60</v>
      </c>
      <c r="F89" s="12">
        <v>35340</v>
      </c>
      <c r="G89" s="6" t="str">
        <f>VLOOKUP(F89,Stats_Vlookup!$D$5:$E$28,2,1)</f>
        <v>35000-39000</v>
      </c>
      <c r="H89">
        <v>1</v>
      </c>
      <c r="I89">
        <v>1</v>
      </c>
      <c r="J89">
        <v>2860</v>
      </c>
      <c r="K89">
        <v>1</v>
      </c>
      <c r="L89" s="12">
        <v>27</v>
      </c>
      <c r="M89" s="12">
        <v>0</v>
      </c>
      <c r="N89" s="12">
        <v>12</v>
      </c>
      <c r="O89" s="12">
        <v>0</v>
      </c>
      <c r="P89" s="12">
        <v>1</v>
      </c>
      <c r="Q89" s="12">
        <v>5</v>
      </c>
      <c r="R89" s="12">
        <v>2</v>
      </c>
      <c r="S89" s="12">
        <v>2</v>
      </c>
      <c r="T89" s="12">
        <v>0</v>
      </c>
      <c r="U89" s="12">
        <v>3</v>
      </c>
      <c r="V89">
        <v>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5">
      <c r="A90">
        <v>454</v>
      </c>
      <c r="B90">
        <v>42</v>
      </c>
      <c r="C90" t="str">
        <f>VLOOKUP(B90,Stats_Vlookup!$J$5:$K$13,2,1)</f>
        <v>40-50</v>
      </c>
      <c r="D90" t="s">
        <v>28</v>
      </c>
      <c r="E90" t="s">
        <v>41</v>
      </c>
      <c r="F90" s="12">
        <v>69508</v>
      </c>
      <c r="G90" s="6" t="str">
        <f>VLOOKUP(F90,Stats_Vlookup!$D$5:$E$28,2,1)</f>
        <v>67000-71000</v>
      </c>
      <c r="H90">
        <v>1</v>
      </c>
      <c r="I90">
        <v>0</v>
      </c>
      <c r="J90">
        <v>3452</v>
      </c>
      <c r="K90">
        <v>48</v>
      </c>
      <c r="L90" s="12">
        <v>824</v>
      </c>
      <c r="M90" s="12">
        <v>32</v>
      </c>
      <c r="N90" s="12">
        <v>162</v>
      </c>
      <c r="O90" s="12">
        <v>42</v>
      </c>
      <c r="P90" s="12">
        <v>32</v>
      </c>
      <c r="Q90" s="12">
        <v>43</v>
      </c>
      <c r="R90" s="12">
        <v>2</v>
      </c>
      <c r="S90" s="12">
        <v>11</v>
      </c>
      <c r="T90" s="12">
        <v>4</v>
      </c>
      <c r="U90" s="12">
        <v>11</v>
      </c>
      <c r="V90">
        <v>6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5">
      <c r="A91">
        <v>455</v>
      </c>
      <c r="B91">
        <v>76</v>
      </c>
      <c r="C91" t="str">
        <f>VLOOKUP(B91,Stats_Vlookup!$J$5:$K$13,2,1)</f>
        <v>70-80</v>
      </c>
      <c r="D91" t="s">
        <v>45</v>
      </c>
      <c r="E91" t="s">
        <v>37</v>
      </c>
      <c r="F91" s="12">
        <v>51012</v>
      </c>
      <c r="G91" s="6" t="str">
        <f>VLOOKUP(F91,Stats_Vlookup!$D$5:$E$28,2,1)</f>
        <v>51000-55000</v>
      </c>
      <c r="H91">
        <v>0</v>
      </c>
      <c r="I91">
        <v>0</v>
      </c>
      <c r="J91">
        <v>3297</v>
      </c>
      <c r="K91">
        <v>86</v>
      </c>
      <c r="L91" s="12">
        <v>102</v>
      </c>
      <c r="M91" s="12">
        <v>9</v>
      </c>
      <c r="N91" s="12">
        <v>63</v>
      </c>
      <c r="O91" s="12">
        <v>2</v>
      </c>
      <c r="P91" s="12">
        <v>9</v>
      </c>
      <c r="Q91" s="12">
        <v>24</v>
      </c>
      <c r="R91" s="12">
        <v>1</v>
      </c>
      <c r="S91" s="12">
        <v>4</v>
      </c>
      <c r="T91" s="12">
        <v>1</v>
      </c>
      <c r="U91" s="12">
        <v>4</v>
      </c>
      <c r="V91">
        <v>6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5">
      <c r="A92">
        <v>456</v>
      </c>
      <c r="B92">
        <v>36</v>
      </c>
      <c r="C92" t="str">
        <f>VLOOKUP(B92,Stats_Vlookup!$J$5:$K$13,2,1)</f>
        <v>30-40</v>
      </c>
      <c r="D92" t="s">
        <v>48</v>
      </c>
      <c r="E92" t="s">
        <v>37</v>
      </c>
      <c r="F92" s="12">
        <v>7500</v>
      </c>
      <c r="G92" s="6" t="str">
        <f>VLOOKUP(F92,Stats_Vlookup!$D$5:$E$28,2,1)</f>
        <v>7000-11000</v>
      </c>
      <c r="H92">
        <v>1</v>
      </c>
      <c r="I92">
        <v>0</v>
      </c>
      <c r="J92">
        <v>3367</v>
      </c>
      <c r="K92">
        <v>96</v>
      </c>
      <c r="L92" s="12">
        <v>1</v>
      </c>
      <c r="M92" s="12">
        <v>11</v>
      </c>
      <c r="N92" s="12">
        <v>5</v>
      </c>
      <c r="O92" s="12">
        <v>4</v>
      </c>
      <c r="P92" s="12">
        <v>6</v>
      </c>
      <c r="Q92" s="12">
        <v>9</v>
      </c>
      <c r="R92" s="12">
        <v>2</v>
      </c>
      <c r="S92" s="12">
        <v>2</v>
      </c>
      <c r="T92" s="12">
        <v>0</v>
      </c>
      <c r="U92" s="12">
        <v>3</v>
      </c>
      <c r="V92">
        <v>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5">
      <c r="A93">
        <v>460</v>
      </c>
      <c r="B93">
        <v>50</v>
      </c>
      <c r="C93" t="str">
        <f>VLOOKUP(B93,Stats_Vlookup!$J$5:$K$13,2,1)</f>
        <v>50-60</v>
      </c>
      <c r="D93" t="s">
        <v>45</v>
      </c>
      <c r="E93" t="s">
        <v>37</v>
      </c>
      <c r="F93" s="12">
        <v>79930</v>
      </c>
      <c r="G93" s="6" t="str">
        <f>VLOOKUP(F93,Stats_Vlookup!$D$5:$E$28,2,1)</f>
        <v>79000-83000</v>
      </c>
      <c r="H93">
        <v>0</v>
      </c>
      <c r="I93">
        <v>0</v>
      </c>
      <c r="J93">
        <v>3550</v>
      </c>
      <c r="K93">
        <v>72</v>
      </c>
      <c r="L93" s="12">
        <v>792</v>
      </c>
      <c r="M93" s="12">
        <v>86</v>
      </c>
      <c r="N93" s="12">
        <v>740</v>
      </c>
      <c r="O93" s="12">
        <v>67</v>
      </c>
      <c r="P93" s="12">
        <v>51</v>
      </c>
      <c r="Q93" s="12">
        <v>17</v>
      </c>
      <c r="R93" s="12">
        <v>1</v>
      </c>
      <c r="S93" s="12">
        <v>3</v>
      </c>
      <c r="T93" s="12">
        <v>5</v>
      </c>
      <c r="U93" s="12">
        <v>8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5">
      <c r="A94">
        <v>466</v>
      </c>
      <c r="B94">
        <v>78</v>
      </c>
      <c r="C94" t="str">
        <f>VLOOKUP(B94,Stats_Vlookup!$J$5:$K$13,2,1)</f>
        <v>70-80</v>
      </c>
      <c r="D94" t="s">
        <v>28</v>
      </c>
      <c r="E94" t="s">
        <v>37</v>
      </c>
      <c r="F94" s="12">
        <v>65275</v>
      </c>
      <c r="G94" s="6" t="str">
        <f>VLOOKUP(F94,Stats_Vlookup!$D$5:$E$28,2,1)</f>
        <v>63000-67000</v>
      </c>
      <c r="H94">
        <v>0</v>
      </c>
      <c r="I94">
        <v>0</v>
      </c>
      <c r="J94">
        <v>3312</v>
      </c>
      <c r="K94">
        <v>9</v>
      </c>
      <c r="L94" s="12">
        <v>388</v>
      </c>
      <c r="M94" s="12">
        <v>14</v>
      </c>
      <c r="N94" s="12">
        <v>218</v>
      </c>
      <c r="O94" s="12">
        <v>91</v>
      </c>
      <c r="P94" s="12">
        <v>14</v>
      </c>
      <c r="Q94" s="12">
        <v>21</v>
      </c>
      <c r="R94" s="12">
        <v>1</v>
      </c>
      <c r="S94" s="12">
        <v>4</v>
      </c>
      <c r="T94" s="12">
        <v>3</v>
      </c>
      <c r="U94" s="12">
        <v>13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5">
      <c r="A95">
        <v>477</v>
      </c>
      <c r="B95">
        <v>36</v>
      </c>
      <c r="C95" t="str">
        <f>VLOOKUP(B95,Stats_Vlookup!$J$5:$K$13,2,1)</f>
        <v>30-40</v>
      </c>
      <c r="D95" t="s">
        <v>28</v>
      </c>
      <c r="E95" t="s">
        <v>37</v>
      </c>
      <c r="F95" s="12">
        <v>83512</v>
      </c>
      <c r="G95" s="6" t="str">
        <f>VLOOKUP(F95,Stats_Vlookup!$D$5:$E$28,2,1)</f>
        <v>83000-87000</v>
      </c>
      <c r="H95">
        <v>0</v>
      </c>
      <c r="I95">
        <v>0</v>
      </c>
      <c r="J95">
        <v>2872</v>
      </c>
      <c r="K95">
        <v>31</v>
      </c>
      <c r="L95" s="12">
        <v>1060</v>
      </c>
      <c r="M95" s="12">
        <v>61</v>
      </c>
      <c r="N95" s="12">
        <v>835</v>
      </c>
      <c r="O95" s="12">
        <v>80</v>
      </c>
      <c r="P95" s="12">
        <v>20</v>
      </c>
      <c r="Q95" s="12">
        <v>101</v>
      </c>
      <c r="R95" s="12">
        <v>1</v>
      </c>
      <c r="S95" s="12">
        <v>4</v>
      </c>
      <c r="T95" s="12">
        <v>7</v>
      </c>
      <c r="U95" s="12">
        <v>10</v>
      </c>
      <c r="V95">
        <v>1</v>
      </c>
      <c r="W95">
        <v>1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</row>
    <row r="96" spans="1:29" x14ac:dyDescent="0.5">
      <c r="A96">
        <v>486</v>
      </c>
      <c r="B96">
        <v>34</v>
      </c>
      <c r="C96" t="str">
        <f>VLOOKUP(B96,Stats_Vlookup!$J$5:$K$13,2,1)</f>
        <v>30-40</v>
      </c>
      <c r="D96" t="s">
        <v>28</v>
      </c>
      <c r="E96" t="s">
        <v>37</v>
      </c>
      <c r="F96" s="12">
        <v>84219</v>
      </c>
      <c r="G96" s="6" t="str">
        <f>VLOOKUP(F96,Stats_Vlookup!$D$5:$E$28,2,1)</f>
        <v>83000-87000</v>
      </c>
      <c r="H96">
        <v>0</v>
      </c>
      <c r="I96">
        <v>0</v>
      </c>
      <c r="J96">
        <v>3007</v>
      </c>
      <c r="K96">
        <v>27</v>
      </c>
      <c r="L96" s="12">
        <v>434</v>
      </c>
      <c r="M96" s="12">
        <v>137</v>
      </c>
      <c r="N96" s="12">
        <v>400</v>
      </c>
      <c r="O96" s="12">
        <v>45</v>
      </c>
      <c r="P96" s="12">
        <v>137</v>
      </c>
      <c r="Q96" s="12">
        <v>45</v>
      </c>
      <c r="R96" s="12">
        <v>1</v>
      </c>
      <c r="S96" s="12">
        <v>3</v>
      </c>
      <c r="T96" s="12">
        <v>4</v>
      </c>
      <c r="U96" s="12">
        <v>10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5">
      <c r="A97">
        <v>492</v>
      </c>
      <c r="B97">
        <v>49</v>
      </c>
      <c r="C97" t="str">
        <f>VLOOKUP(B97,Stats_Vlookup!$J$5:$K$13,2,1)</f>
        <v>40-50</v>
      </c>
      <c r="D97" t="s">
        <v>45</v>
      </c>
      <c r="E97" t="s">
        <v>193</v>
      </c>
      <c r="F97" s="12">
        <v>48432</v>
      </c>
      <c r="G97" s="6" t="str">
        <f>VLOOKUP(F97,Stats_Vlookup!$D$5:$E$28,2,1)</f>
        <v>47000-51000</v>
      </c>
      <c r="H97">
        <v>0</v>
      </c>
      <c r="I97">
        <v>1</v>
      </c>
      <c r="J97">
        <v>3479</v>
      </c>
      <c r="K97">
        <v>3</v>
      </c>
      <c r="L97" s="12">
        <v>322</v>
      </c>
      <c r="M97" s="12">
        <v>3</v>
      </c>
      <c r="N97" s="12">
        <v>50</v>
      </c>
      <c r="O97" s="12">
        <v>4</v>
      </c>
      <c r="P97" s="12">
        <v>3</v>
      </c>
      <c r="Q97" s="12">
        <v>42</v>
      </c>
      <c r="R97" s="12">
        <v>5</v>
      </c>
      <c r="S97" s="12">
        <v>7</v>
      </c>
      <c r="T97" s="12">
        <v>1</v>
      </c>
      <c r="U97" s="12">
        <v>6</v>
      </c>
      <c r="V97">
        <v>8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5">
      <c r="A98">
        <v>498</v>
      </c>
      <c r="B98">
        <v>52</v>
      </c>
      <c r="C98" t="str">
        <f>VLOOKUP(B98,Stats_Vlookup!$J$5:$K$13,2,1)</f>
        <v>50-60</v>
      </c>
      <c r="D98" t="s">
        <v>28</v>
      </c>
      <c r="E98" t="s">
        <v>33</v>
      </c>
      <c r="F98" s="12">
        <v>30015</v>
      </c>
      <c r="G98" s="6" t="str">
        <f>VLOOKUP(F98,Stats_Vlookup!$D$5:$E$28,2,1)</f>
        <v>27000-31000</v>
      </c>
      <c r="H98">
        <v>1</v>
      </c>
      <c r="I98">
        <v>0</v>
      </c>
      <c r="J98">
        <v>3007</v>
      </c>
      <c r="K98">
        <v>28</v>
      </c>
      <c r="L98" s="12">
        <v>25</v>
      </c>
      <c r="M98" s="12">
        <v>0</v>
      </c>
      <c r="N98" s="12">
        <v>22</v>
      </c>
      <c r="O98" s="12">
        <v>2</v>
      </c>
      <c r="P98" s="12">
        <v>3</v>
      </c>
      <c r="Q98" s="12">
        <v>5</v>
      </c>
      <c r="R98" s="12">
        <v>2</v>
      </c>
      <c r="S98" s="12">
        <v>1</v>
      </c>
      <c r="T98" s="12">
        <v>0</v>
      </c>
      <c r="U98" s="12">
        <v>4</v>
      </c>
      <c r="V98">
        <v>5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5">
      <c r="A99">
        <v>500</v>
      </c>
      <c r="B99">
        <v>45</v>
      </c>
      <c r="C99" t="str">
        <f>VLOOKUP(B99,Stats_Vlookup!$J$5:$K$13,2,1)</f>
        <v>40-50</v>
      </c>
      <c r="D99" t="s">
        <v>28</v>
      </c>
      <c r="E99" t="s">
        <v>41</v>
      </c>
      <c r="F99" s="12">
        <v>96876</v>
      </c>
      <c r="G99" s="6" t="str">
        <f>VLOOKUP(F99,Stats_Vlookup!$D$5:$E$28,2,1)</f>
        <v>over 95000</v>
      </c>
      <c r="H99">
        <v>0</v>
      </c>
      <c r="I99">
        <v>0</v>
      </c>
      <c r="J99">
        <v>3187</v>
      </c>
      <c r="K99">
        <v>79</v>
      </c>
      <c r="L99" s="12">
        <v>908</v>
      </c>
      <c r="M99" s="12">
        <v>43</v>
      </c>
      <c r="N99" s="12">
        <v>735</v>
      </c>
      <c r="O99" s="12">
        <v>40</v>
      </c>
      <c r="P99" s="12">
        <v>194</v>
      </c>
      <c r="Q99" s="12">
        <v>21</v>
      </c>
      <c r="R99" s="12">
        <v>1</v>
      </c>
      <c r="S99" s="12">
        <v>7</v>
      </c>
      <c r="T99" s="12">
        <v>7</v>
      </c>
      <c r="U99" s="12">
        <v>9</v>
      </c>
      <c r="V99">
        <v>2</v>
      </c>
      <c r="W99">
        <v>1</v>
      </c>
      <c r="X99">
        <v>0</v>
      </c>
      <c r="Y99">
        <v>0</v>
      </c>
      <c r="Z99">
        <v>1</v>
      </c>
      <c r="AA99">
        <v>1</v>
      </c>
      <c r="AB99">
        <v>1</v>
      </c>
      <c r="AC99">
        <v>0</v>
      </c>
    </row>
    <row r="100" spans="1:29" x14ac:dyDescent="0.5">
      <c r="A100">
        <v>503</v>
      </c>
      <c r="B100">
        <v>37</v>
      </c>
      <c r="C100" t="str">
        <f>VLOOKUP(B100,Stats_Vlookup!$J$5:$K$13,2,1)</f>
        <v>30-40</v>
      </c>
      <c r="D100" t="s">
        <v>58</v>
      </c>
      <c r="E100" t="s">
        <v>37</v>
      </c>
      <c r="F100" s="12">
        <v>20559</v>
      </c>
      <c r="G100" s="6" t="str">
        <f>VLOOKUP(F100,Stats_Vlookup!$D$5:$E$28,2,1)</f>
        <v>19000-23000</v>
      </c>
      <c r="H100">
        <v>1</v>
      </c>
      <c r="I100">
        <v>0</v>
      </c>
      <c r="J100">
        <v>3334</v>
      </c>
      <c r="K100">
        <v>88</v>
      </c>
      <c r="L100" s="12">
        <v>13</v>
      </c>
      <c r="M100" s="12">
        <v>1</v>
      </c>
      <c r="N100" s="12">
        <v>29</v>
      </c>
      <c r="O100" s="12">
        <v>3</v>
      </c>
      <c r="P100" s="12">
        <v>0</v>
      </c>
      <c r="Q100" s="12">
        <v>7</v>
      </c>
      <c r="R100" s="12">
        <v>2</v>
      </c>
      <c r="S100" s="12">
        <v>2</v>
      </c>
      <c r="T100" s="12">
        <v>0</v>
      </c>
      <c r="U100" s="12">
        <v>3</v>
      </c>
      <c r="V100">
        <v>8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5">
      <c r="A101">
        <v>520</v>
      </c>
      <c r="B101">
        <v>48</v>
      </c>
      <c r="C101" t="str">
        <f>VLOOKUP(B101,Stats_Vlookup!$J$5:$K$13,2,1)</f>
        <v>40-50</v>
      </c>
      <c r="D101" t="s">
        <v>28</v>
      </c>
      <c r="E101" t="s">
        <v>37</v>
      </c>
      <c r="F101" s="12">
        <v>34421</v>
      </c>
      <c r="G101" s="6" t="str">
        <f>VLOOKUP(F101,Stats_Vlookup!$D$5:$E$28,2,1)</f>
        <v>31000-35000</v>
      </c>
      <c r="H101">
        <v>1</v>
      </c>
      <c r="I101">
        <v>0</v>
      </c>
      <c r="J101">
        <v>3223</v>
      </c>
      <c r="K101">
        <v>81</v>
      </c>
      <c r="L101" s="12">
        <v>3</v>
      </c>
      <c r="M101" s="12">
        <v>3</v>
      </c>
      <c r="N101" s="12">
        <v>7</v>
      </c>
      <c r="O101" s="12">
        <v>6</v>
      </c>
      <c r="P101" s="12">
        <v>2</v>
      </c>
      <c r="Q101" s="12">
        <v>9</v>
      </c>
      <c r="R101" s="12">
        <v>1</v>
      </c>
      <c r="S101" s="12">
        <v>1</v>
      </c>
      <c r="T101" s="12">
        <v>0</v>
      </c>
      <c r="U101" s="12">
        <v>2</v>
      </c>
      <c r="V101">
        <v>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5">
      <c r="A102">
        <v>521</v>
      </c>
      <c r="B102">
        <v>37</v>
      </c>
      <c r="C102" t="str">
        <f>VLOOKUP(B102,Stats_Vlookup!$J$5:$K$13,2,1)</f>
        <v>30-40</v>
      </c>
      <c r="D102" t="s">
        <v>28</v>
      </c>
      <c r="E102" t="s">
        <v>41</v>
      </c>
      <c r="F102" s="12">
        <v>54006</v>
      </c>
      <c r="G102" s="6" t="str">
        <f>VLOOKUP(F102,Stats_Vlookup!$D$5:$E$28,2,1)</f>
        <v>51000-55000</v>
      </c>
      <c r="H102">
        <v>1</v>
      </c>
      <c r="I102">
        <v>0</v>
      </c>
      <c r="J102">
        <v>3509</v>
      </c>
      <c r="K102">
        <v>42</v>
      </c>
      <c r="L102" s="12">
        <v>174</v>
      </c>
      <c r="M102" s="12">
        <v>77</v>
      </c>
      <c r="N102" s="12">
        <v>203</v>
      </c>
      <c r="O102" s="12">
        <v>6</v>
      </c>
      <c r="P102" s="12">
        <v>24</v>
      </c>
      <c r="Q102" s="12">
        <v>97</v>
      </c>
      <c r="R102" s="12">
        <v>2</v>
      </c>
      <c r="S102" s="12">
        <v>8</v>
      </c>
      <c r="T102" s="12">
        <v>1</v>
      </c>
      <c r="U102" s="12">
        <v>7</v>
      </c>
      <c r="V102">
        <v>7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5">
      <c r="A103">
        <v>523</v>
      </c>
      <c r="B103">
        <v>33</v>
      </c>
      <c r="C103" t="str">
        <f>VLOOKUP(B103,Stats_Vlookup!$J$5:$K$13,2,1)</f>
        <v>30-40</v>
      </c>
      <c r="D103" t="s">
        <v>28</v>
      </c>
      <c r="E103" t="s">
        <v>37</v>
      </c>
      <c r="F103" s="12">
        <v>37155</v>
      </c>
      <c r="G103" s="6" t="str">
        <f>VLOOKUP(F103,Stats_Vlookup!$D$5:$E$28,2,1)</f>
        <v>35000-39000</v>
      </c>
      <c r="H103">
        <v>1</v>
      </c>
      <c r="I103">
        <v>0</v>
      </c>
      <c r="J103">
        <v>3374</v>
      </c>
      <c r="K103">
        <v>51</v>
      </c>
      <c r="L103" s="12">
        <v>23</v>
      </c>
      <c r="M103" s="12">
        <v>0</v>
      </c>
      <c r="N103" s="12">
        <v>26</v>
      </c>
      <c r="O103" s="12">
        <v>7</v>
      </c>
      <c r="P103" s="12">
        <v>15</v>
      </c>
      <c r="Q103" s="12">
        <v>3</v>
      </c>
      <c r="R103" s="12">
        <v>1</v>
      </c>
      <c r="S103" s="12">
        <v>2</v>
      </c>
      <c r="T103" s="12">
        <v>0</v>
      </c>
      <c r="U103" s="12">
        <v>4</v>
      </c>
      <c r="V103">
        <v>5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5">
      <c r="A104">
        <v>524</v>
      </c>
      <c r="B104">
        <v>56</v>
      </c>
      <c r="C104" t="str">
        <f>VLOOKUP(B104,Stats_Vlookup!$J$5:$K$13,2,1)</f>
        <v>50-60</v>
      </c>
      <c r="D104" t="s">
        <v>123</v>
      </c>
      <c r="E104" t="s">
        <v>41</v>
      </c>
      <c r="F104" s="12">
        <v>22634</v>
      </c>
      <c r="G104" s="6" t="str">
        <f>VLOOKUP(F104,Stats_Vlookup!$D$5:$E$28,2,1)</f>
        <v>19000-23000</v>
      </c>
      <c r="H104">
        <v>0</v>
      </c>
      <c r="I104">
        <v>0</v>
      </c>
      <c r="J104">
        <v>3389</v>
      </c>
      <c r="K104">
        <v>47</v>
      </c>
      <c r="L104" s="12">
        <v>2</v>
      </c>
      <c r="M104" s="12">
        <v>23</v>
      </c>
      <c r="N104" s="12">
        <v>11</v>
      </c>
      <c r="O104" s="12">
        <v>8</v>
      </c>
      <c r="P104" s="12">
        <v>6</v>
      </c>
      <c r="Q104" s="12">
        <v>46</v>
      </c>
      <c r="R104" s="12">
        <v>1</v>
      </c>
      <c r="S104" s="12">
        <v>2</v>
      </c>
      <c r="T104" s="12">
        <v>1</v>
      </c>
      <c r="U104" s="12">
        <v>2</v>
      </c>
      <c r="V104">
        <v>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5">
      <c r="A105">
        <v>528</v>
      </c>
      <c r="B105">
        <v>44</v>
      </c>
      <c r="C105" t="str">
        <f>VLOOKUP(B105,Stats_Vlookup!$J$5:$K$13,2,1)</f>
        <v>40-50</v>
      </c>
      <c r="D105" t="s">
        <v>28</v>
      </c>
      <c r="E105" t="s">
        <v>37</v>
      </c>
      <c r="F105" s="12">
        <v>65819</v>
      </c>
      <c r="G105" s="6" t="str">
        <f>VLOOKUP(F105,Stats_Vlookup!$D$5:$E$28,2,1)</f>
        <v>63000-67000</v>
      </c>
      <c r="H105">
        <v>0</v>
      </c>
      <c r="I105">
        <v>0</v>
      </c>
      <c r="J105">
        <v>3437</v>
      </c>
      <c r="K105">
        <v>99</v>
      </c>
      <c r="L105" s="12">
        <v>267</v>
      </c>
      <c r="M105" s="12">
        <v>38</v>
      </c>
      <c r="N105" s="12">
        <v>701</v>
      </c>
      <c r="O105" s="12">
        <v>149</v>
      </c>
      <c r="P105" s="12">
        <v>165</v>
      </c>
      <c r="Q105" s="12">
        <v>63</v>
      </c>
      <c r="R105" s="12">
        <v>1</v>
      </c>
      <c r="S105" s="12">
        <v>5</v>
      </c>
      <c r="T105" s="12">
        <v>4</v>
      </c>
      <c r="U105" s="12">
        <v>10</v>
      </c>
      <c r="V105">
        <v>3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5">
      <c r="A106">
        <v>531</v>
      </c>
      <c r="B106">
        <v>68</v>
      </c>
      <c r="C106" t="str">
        <f>VLOOKUP(B106,Stats_Vlookup!$J$5:$K$13,2,1)</f>
        <v>60-70</v>
      </c>
      <c r="D106" t="s">
        <v>45</v>
      </c>
      <c r="E106" t="s">
        <v>29</v>
      </c>
      <c r="F106" s="12">
        <v>57333</v>
      </c>
      <c r="G106" s="6" t="str">
        <f>VLOOKUP(F106,Stats_Vlookup!$D$5:$E$28,2,1)</f>
        <v>55000-59000</v>
      </c>
      <c r="H106">
        <v>0</v>
      </c>
      <c r="I106">
        <v>1</v>
      </c>
      <c r="J106">
        <v>3505</v>
      </c>
      <c r="K106">
        <v>55</v>
      </c>
      <c r="L106" s="12">
        <v>941</v>
      </c>
      <c r="M106" s="12">
        <v>14</v>
      </c>
      <c r="N106" s="12">
        <v>397</v>
      </c>
      <c r="O106" s="12">
        <v>76</v>
      </c>
      <c r="P106" s="12">
        <v>58</v>
      </c>
      <c r="Q106" s="12">
        <v>176</v>
      </c>
      <c r="R106" s="12">
        <v>11</v>
      </c>
      <c r="S106" s="12">
        <v>8</v>
      </c>
      <c r="T106" s="12">
        <v>5</v>
      </c>
      <c r="U106" s="12">
        <v>9</v>
      </c>
      <c r="V106">
        <v>6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</v>
      </c>
      <c r="AC106">
        <v>0</v>
      </c>
    </row>
    <row r="107" spans="1:29" x14ac:dyDescent="0.5">
      <c r="A107">
        <v>535</v>
      </c>
      <c r="B107">
        <v>35</v>
      </c>
      <c r="C107" t="str">
        <f>VLOOKUP(B107,Stats_Vlookup!$J$5:$K$13,2,1)</f>
        <v>30-40</v>
      </c>
      <c r="D107" t="s">
        <v>28</v>
      </c>
      <c r="E107" t="s">
        <v>29</v>
      </c>
      <c r="F107" s="12">
        <v>81361</v>
      </c>
      <c r="G107" s="6" t="str">
        <f>VLOOKUP(F107,Stats_Vlookup!$D$5:$E$28,2,1)</f>
        <v>79000-83000</v>
      </c>
      <c r="H107">
        <v>0</v>
      </c>
      <c r="I107">
        <v>0</v>
      </c>
      <c r="J107">
        <v>2984</v>
      </c>
      <c r="K107">
        <v>18</v>
      </c>
      <c r="L107" s="12">
        <v>163</v>
      </c>
      <c r="M107" s="12">
        <v>23</v>
      </c>
      <c r="N107" s="12">
        <v>424</v>
      </c>
      <c r="O107" s="12">
        <v>27</v>
      </c>
      <c r="P107" s="12">
        <v>65</v>
      </c>
      <c r="Q107" s="12">
        <v>76</v>
      </c>
      <c r="R107" s="12">
        <v>1</v>
      </c>
      <c r="S107" s="12">
        <v>3</v>
      </c>
      <c r="T107" s="12">
        <v>10</v>
      </c>
      <c r="U107" s="12">
        <v>13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5">
      <c r="A108">
        <v>538</v>
      </c>
      <c r="B108">
        <v>33</v>
      </c>
      <c r="C108" t="str">
        <f>VLOOKUP(B108,Stats_Vlookup!$J$5:$K$13,2,1)</f>
        <v>30-40</v>
      </c>
      <c r="D108" t="s">
        <v>28</v>
      </c>
      <c r="E108" t="s">
        <v>33</v>
      </c>
      <c r="F108" s="12">
        <v>46107</v>
      </c>
      <c r="G108" s="6" t="str">
        <f>VLOOKUP(F108,Stats_Vlookup!$D$5:$E$28,2,1)</f>
        <v>43000-47000</v>
      </c>
      <c r="H108">
        <v>1</v>
      </c>
      <c r="I108">
        <v>0</v>
      </c>
      <c r="J108">
        <v>2999</v>
      </c>
      <c r="K108">
        <v>78</v>
      </c>
      <c r="L108" s="12">
        <v>31</v>
      </c>
      <c r="M108" s="12">
        <v>9</v>
      </c>
      <c r="N108" s="12">
        <v>27</v>
      </c>
      <c r="O108" s="12">
        <v>16</v>
      </c>
      <c r="P108" s="12">
        <v>9</v>
      </c>
      <c r="Q108" s="12">
        <v>33</v>
      </c>
      <c r="R108" s="12">
        <v>1</v>
      </c>
      <c r="S108" s="12">
        <v>1</v>
      </c>
      <c r="T108" s="12">
        <v>1</v>
      </c>
      <c r="U108" s="12">
        <v>4</v>
      </c>
      <c r="V108">
        <v>3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5">
      <c r="A109">
        <v>544</v>
      </c>
      <c r="B109">
        <v>68</v>
      </c>
      <c r="C109" t="str">
        <f>VLOOKUP(B109,Stats_Vlookup!$J$5:$K$13,2,1)</f>
        <v>60-70</v>
      </c>
      <c r="D109" t="s">
        <v>28</v>
      </c>
      <c r="E109" t="s">
        <v>37</v>
      </c>
      <c r="F109" s="12">
        <v>62820</v>
      </c>
      <c r="G109" s="6" t="str">
        <f>VLOOKUP(F109,Stats_Vlookup!$D$5:$E$28,2,1)</f>
        <v>59000-63000</v>
      </c>
      <c r="H109">
        <v>0</v>
      </c>
      <c r="I109">
        <v>0</v>
      </c>
      <c r="J109">
        <v>3274</v>
      </c>
      <c r="K109">
        <v>51</v>
      </c>
      <c r="L109" s="12">
        <v>398</v>
      </c>
      <c r="M109" s="12">
        <v>61</v>
      </c>
      <c r="N109" s="12">
        <v>265</v>
      </c>
      <c r="O109" s="12">
        <v>138</v>
      </c>
      <c r="P109" s="12">
        <v>61</v>
      </c>
      <c r="Q109" s="12">
        <v>53</v>
      </c>
      <c r="R109" s="12">
        <v>1</v>
      </c>
      <c r="S109" s="12">
        <v>3</v>
      </c>
      <c r="T109" s="12">
        <v>4</v>
      </c>
      <c r="U109" s="12">
        <v>6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5">
      <c r="A110">
        <v>550</v>
      </c>
      <c r="B110">
        <v>70</v>
      </c>
      <c r="C110" t="str">
        <f>VLOOKUP(B110,Stats_Vlookup!$J$5:$K$13,2,1)</f>
        <v>70-80</v>
      </c>
      <c r="D110" t="s">
        <v>28</v>
      </c>
      <c r="E110" t="s">
        <v>29</v>
      </c>
      <c r="F110" s="12">
        <v>62335</v>
      </c>
      <c r="G110" s="6" t="str">
        <f>VLOOKUP(F110,Stats_Vlookup!$D$5:$E$28,2,1)</f>
        <v>59000-63000</v>
      </c>
      <c r="H110">
        <v>0</v>
      </c>
      <c r="I110">
        <v>1</v>
      </c>
      <c r="J110">
        <v>3262</v>
      </c>
      <c r="K110">
        <v>87</v>
      </c>
      <c r="L110" s="12">
        <v>243</v>
      </c>
      <c r="M110" s="12">
        <v>131</v>
      </c>
      <c r="N110" s="12">
        <v>217</v>
      </c>
      <c r="O110" s="12">
        <v>85</v>
      </c>
      <c r="P110" s="12">
        <v>6</v>
      </c>
      <c r="Q110" s="12">
        <v>26</v>
      </c>
      <c r="R110" s="12">
        <v>2</v>
      </c>
      <c r="S110" s="12">
        <v>3</v>
      </c>
      <c r="T110" s="12">
        <v>3</v>
      </c>
      <c r="U110" s="12">
        <v>13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5">
      <c r="A111">
        <v>564</v>
      </c>
      <c r="B111">
        <v>41</v>
      </c>
      <c r="C111" t="str">
        <f>VLOOKUP(B111,Stats_Vlookup!$J$5:$K$13,2,1)</f>
        <v>40-50</v>
      </c>
      <c r="D111" t="s">
        <v>45</v>
      </c>
      <c r="E111" t="s">
        <v>41</v>
      </c>
      <c r="F111" s="12">
        <v>56937</v>
      </c>
      <c r="G111" s="6" t="str">
        <f>VLOOKUP(F111,Stats_Vlookup!$D$5:$E$28,2,1)</f>
        <v>55000-59000</v>
      </c>
      <c r="H111">
        <v>1</v>
      </c>
      <c r="I111">
        <v>0</v>
      </c>
      <c r="J111">
        <v>3554</v>
      </c>
      <c r="K111">
        <v>81</v>
      </c>
      <c r="L111" s="12">
        <v>746</v>
      </c>
      <c r="M111" s="12">
        <v>8</v>
      </c>
      <c r="N111" s="12">
        <v>125</v>
      </c>
      <c r="O111" s="12">
        <v>11</v>
      </c>
      <c r="P111" s="12">
        <v>8</v>
      </c>
      <c r="Q111" s="12">
        <v>8</v>
      </c>
      <c r="R111" s="12">
        <v>7</v>
      </c>
      <c r="S111" s="12">
        <v>8</v>
      </c>
      <c r="T111" s="12">
        <v>6</v>
      </c>
      <c r="U111" s="12">
        <v>9</v>
      </c>
      <c r="V111">
        <v>6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</row>
    <row r="112" spans="1:29" x14ac:dyDescent="0.5">
      <c r="A112">
        <v>569</v>
      </c>
      <c r="B112">
        <v>31</v>
      </c>
      <c r="C112" t="str">
        <f>VLOOKUP(B112,Stats_Vlookup!$J$5:$K$13,2,1)</f>
        <v>30-40</v>
      </c>
      <c r="D112" t="s">
        <v>28</v>
      </c>
      <c r="E112" t="s">
        <v>33</v>
      </c>
      <c r="F112" s="12">
        <v>90273</v>
      </c>
      <c r="G112" s="6" t="str">
        <f>VLOOKUP(F112,Stats_Vlookup!$D$5:$E$28,2,1)</f>
        <v>87000-91000</v>
      </c>
      <c r="H112">
        <v>0</v>
      </c>
      <c r="I112">
        <v>0</v>
      </c>
      <c r="J112">
        <v>3057</v>
      </c>
      <c r="K112">
        <v>32</v>
      </c>
      <c r="L112" s="12">
        <v>704</v>
      </c>
      <c r="M112" s="12">
        <v>129</v>
      </c>
      <c r="N112" s="12">
        <v>853</v>
      </c>
      <c r="O112" s="12">
        <v>120</v>
      </c>
      <c r="P112" s="12">
        <v>74</v>
      </c>
      <c r="Q112" s="12">
        <v>111</v>
      </c>
      <c r="R112" s="12">
        <v>1</v>
      </c>
      <c r="S112" s="12">
        <v>5</v>
      </c>
      <c r="T112" s="12">
        <v>6</v>
      </c>
      <c r="U112" s="12">
        <v>7</v>
      </c>
      <c r="V112">
        <v>2</v>
      </c>
      <c r="W112">
        <v>1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0</v>
      </c>
    </row>
    <row r="113" spans="1:29" x14ac:dyDescent="0.5">
      <c r="A113">
        <v>574</v>
      </c>
      <c r="B113">
        <v>58</v>
      </c>
      <c r="C113" t="str">
        <f>VLOOKUP(B113,Stats_Vlookup!$J$5:$K$13,2,1)</f>
        <v>50-60</v>
      </c>
      <c r="D113" t="s">
        <v>28</v>
      </c>
      <c r="E113" t="s">
        <v>37</v>
      </c>
      <c r="F113" s="12">
        <v>42523</v>
      </c>
      <c r="G113" s="6" t="str">
        <f>VLOOKUP(F113,Stats_Vlookup!$D$5:$E$28,2,1)</f>
        <v>39000-43000</v>
      </c>
      <c r="H113">
        <v>0</v>
      </c>
      <c r="I113">
        <v>0</v>
      </c>
      <c r="J113">
        <v>2927</v>
      </c>
      <c r="K113">
        <v>96</v>
      </c>
      <c r="L113" s="12">
        <v>14</v>
      </c>
      <c r="M113" s="12">
        <v>36</v>
      </c>
      <c r="N113" s="12">
        <v>11</v>
      </c>
      <c r="O113" s="12">
        <v>3</v>
      </c>
      <c r="P113" s="12">
        <v>26</v>
      </c>
      <c r="Q113" s="12">
        <v>35</v>
      </c>
      <c r="R113" s="12">
        <v>1</v>
      </c>
      <c r="S113" s="12">
        <v>1</v>
      </c>
      <c r="T113" s="12">
        <v>1</v>
      </c>
      <c r="U113" s="12">
        <v>4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5">
      <c r="A114">
        <v>577</v>
      </c>
      <c r="B114">
        <v>46</v>
      </c>
      <c r="C114" t="str">
        <f>VLOOKUP(B114,Stats_Vlookup!$J$5:$K$13,2,1)</f>
        <v>40-50</v>
      </c>
      <c r="D114" t="s">
        <v>48</v>
      </c>
      <c r="E114" t="s">
        <v>41</v>
      </c>
      <c r="F114" s="12">
        <v>26907</v>
      </c>
      <c r="G114" s="6" t="str">
        <f>VLOOKUP(F114,Stats_Vlookup!$D$5:$E$28,2,1)</f>
        <v>23000-27000</v>
      </c>
      <c r="H114">
        <v>1</v>
      </c>
      <c r="I114">
        <v>1</v>
      </c>
      <c r="J114">
        <v>3173</v>
      </c>
      <c r="K114">
        <v>10</v>
      </c>
      <c r="L114" s="12">
        <v>9</v>
      </c>
      <c r="M114" s="12">
        <v>1</v>
      </c>
      <c r="N114" s="12">
        <v>7</v>
      </c>
      <c r="O114" s="12">
        <v>0</v>
      </c>
      <c r="P114" s="12">
        <v>3</v>
      </c>
      <c r="Q114" s="12">
        <v>2</v>
      </c>
      <c r="R114" s="12">
        <v>2</v>
      </c>
      <c r="S114" s="12">
        <v>1</v>
      </c>
      <c r="T114" s="12">
        <v>0</v>
      </c>
      <c r="U114" s="12">
        <v>3</v>
      </c>
      <c r="V114">
        <v>7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29" x14ac:dyDescent="0.5">
      <c r="A115">
        <v>590</v>
      </c>
      <c r="B115">
        <v>52</v>
      </c>
      <c r="C115" t="str">
        <f>VLOOKUP(B115,Stats_Vlookup!$J$5:$K$13,2,1)</f>
        <v>50-60</v>
      </c>
      <c r="D115" t="s">
        <v>58</v>
      </c>
      <c r="E115" t="s">
        <v>29</v>
      </c>
      <c r="F115" s="12">
        <v>78579</v>
      </c>
      <c r="G115" s="6" t="str">
        <f>VLOOKUP(F115,Stats_Vlookup!$D$5:$E$28,2,1)</f>
        <v>75000-79000</v>
      </c>
      <c r="H115">
        <v>0</v>
      </c>
      <c r="I115">
        <v>0</v>
      </c>
      <c r="J115">
        <v>3414</v>
      </c>
      <c r="K115">
        <v>35</v>
      </c>
      <c r="L115" s="12">
        <v>816</v>
      </c>
      <c r="M115" s="12">
        <v>66</v>
      </c>
      <c r="N115" s="12">
        <v>549</v>
      </c>
      <c r="O115" s="12">
        <v>216</v>
      </c>
      <c r="P115" s="12">
        <v>66</v>
      </c>
      <c r="Q115" s="12">
        <v>99</v>
      </c>
      <c r="R115" s="12">
        <v>1</v>
      </c>
      <c r="S115" s="12">
        <v>5</v>
      </c>
      <c r="T115" s="12">
        <v>6</v>
      </c>
      <c r="U115" s="12">
        <v>4</v>
      </c>
      <c r="V115">
        <v>3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1</v>
      </c>
      <c r="AC115">
        <v>0</v>
      </c>
    </row>
    <row r="116" spans="1:29" x14ac:dyDescent="0.5">
      <c r="A116">
        <v>591</v>
      </c>
      <c r="B116">
        <v>65</v>
      </c>
      <c r="C116" t="str">
        <f>VLOOKUP(B116,Stats_Vlookup!$J$5:$K$13,2,1)</f>
        <v>60-70</v>
      </c>
      <c r="D116" t="s">
        <v>28</v>
      </c>
      <c r="E116" t="s">
        <v>60</v>
      </c>
      <c r="F116" s="12">
        <v>66033</v>
      </c>
      <c r="G116" s="6" t="str">
        <f>VLOOKUP(F116,Stats_Vlookup!$D$5:$E$28,2,1)</f>
        <v>63000-67000</v>
      </c>
      <c r="H116">
        <v>0</v>
      </c>
      <c r="I116">
        <v>1</v>
      </c>
      <c r="J116">
        <v>3385</v>
      </c>
      <c r="K116">
        <v>76</v>
      </c>
      <c r="L116" s="12">
        <v>293</v>
      </c>
      <c r="M116" s="12">
        <v>35</v>
      </c>
      <c r="N116" s="12">
        <v>179</v>
      </c>
      <c r="O116" s="12">
        <v>46</v>
      </c>
      <c r="P116" s="12">
        <v>59</v>
      </c>
      <c r="Q116" s="12">
        <v>65</v>
      </c>
      <c r="R116" s="12">
        <v>2</v>
      </c>
      <c r="S116" s="12">
        <v>8</v>
      </c>
      <c r="T116" s="12">
        <v>3</v>
      </c>
      <c r="U116" s="12">
        <v>7</v>
      </c>
      <c r="V116">
        <v>7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5">
      <c r="A117">
        <v>606</v>
      </c>
      <c r="B117">
        <v>55</v>
      </c>
      <c r="C117" t="str">
        <f>VLOOKUP(B117,Stats_Vlookup!$J$5:$K$13,2,1)</f>
        <v>50-60</v>
      </c>
      <c r="D117" t="s">
        <v>28</v>
      </c>
      <c r="E117" t="s">
        <v>33</v>
      </c>
      <c r="F117" s="12">
        <v>25930</v>
      </c>
      <c r="G117" s="6" t="str">
        <f>VLOOKUP(F117,Stats_Vlookup!$D$5:$E$28,2,1)</f>
        <v>23000-27000</v>
      </c>
      <c r="H117">
        <v>1</v>
      </c>
      <c r="I117">
        <v>1</v>
      </c>
      <c r="J117">
        <v>3122</v>
      </c>
      <c r="K117">
        <v>87</v>
      </c>
      <c r="L117" s="12">
        <v>6</v>
      </c>
      <c r="M117" s="12">
        <v>1</v>
      </c>
      <c r="N117" s="12">
        <v>2</v>
      </c>
      <c r="O117" s="12">
        <v>2</v>
      </c>
      <c r="P117" s="12">
        <v>0</v>
      </c>
      <c r="Q117" s="12">
        <v>4</v>
      </c>
      <c r="R117" s="12">
        <v>1</v>
      </c>
      <c r="S117" s="12">
        <v>1</v>
      </c>
      <c r="T117" s="12">
        <v>0</v>
      </c>
      <c r="U117" s="12">
        <v>2</v>
      </c>
      <c r="V117">
        <v>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5">
      <c r="A118">
        <v>607</v>
      </c>
      <c r="B118">
        <v>67</v>
      </c>
      <c r="C118" t="str">
        <f>VLOOKUP(B118,Stats_Vlookup!$J$5:$K$13,2,1)</f>
        <v>60-70</v>
      </c>
      <c r="D118" t="s">
        <v>48</v>
      </c>
      <c r="E118" t="s">
        <v>29</v>
      </c>
      <c r="F118" s="12">
        <v>41769</v>
      </c>
      <c r="G118" s="6" t="str">
        <f>VLOOKUP(F118,Stats_Vlookup!$D$5:$E$28,2,1)</f>
        <v>39000-43000</v>
      </c>
      <c r="H118">
        <v>0</v>
      </c>
      <c r="I118">
        <v>1</v>
      </c>
      <c r="J118">
        <v>3361</v>
      </c>
      <c r="K118">
        <v>31</v>
      </c>
      <c r="L118" s="12">
        <v>302</v>
      </c>
      <c r="M118" s="12">
        <v>29</v>
      </c>
      <c r="N118" s="12">
        <v>131</v>
      </c>
      <c r="O118" s="12">
        <v>32</v>
      </c>
      <c r="P118" s="12">
        <v>0</v>
      </c>
      <c r="Q118" s="12">
        <v>27</v>
      </c>
      <c r="R118" s="12">
        <v>6</v>
      </c>
      <c r="S118" s="12">
        <v>8</v>
      </c>
      <c r="T118" s="12">
        <v>1</v>
      </c>
      <c r="U118" s="12">
        <v>7</v>
      </c>
      <c r="V118">
        <v>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5">
      <c r="A119">
        <v>610</v>
      </c>
      <c r="B119">
        <v>69</v>
      </c>
      <c r="C119" t="str">
        <f>VLOOKUP(B119,Stats_Vlookup!$J$5:$K$13,2,1)</f>
        <v>60-70</v>
      </c>
      <c r="D119" t="s">
        <v>45</v>
      </c>
      <c r="E119" t="s">
        <v>41</v>
      </c>
      <c r="F119" s="12">
        <v>53593</v>
      </c>
      <c r="G119" s="6" t="str">
        <f>VLOOKUP(F119,Stats_Vlookup!$D$5:$E$28,2,1)</f>
        <v>51000-55000</v>
      </c>
      <c r="H119">
        <v>1</v>
      </c>
      <c r="I119">
        <v>1</v>
      </c>
      <c r="J119">
        <v>3551</v>
      </c>
      <c r="K119">
        <v>60</v>
      </c>
      <c r="L119" s="12">
        <v>349</v>
      </c>
      <c r="M119" s="12">
        <v>4</v>
      </c>
      <c r="N119" s="12">
        <v>78</v>
      </c>
      <c r="O119" s="12">
        <v>6</v>
      </c>
      <c r="P119" s="12">
        <v>0</v>
      </c>
      <c r="Q119" s="12">
        <v>43</v>
      </c>
      <c r="R119" s="12">
        <v>8</v>
      </c>
      <c r="S119" s="12">
        <v>7</v>
      </c>
      <c r="T119" s="12">
        <v>2</v>
      </c>
      <c r="U119" s="12">
        <v>6</v>
      </c>
      <c r="V119">
        <v>8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5">
      <c r="A120">
        <v>615</v>
      </c>
      <c r="B120">
        <v>62</v>
      </c>
      <c r="C120" t="str">
        <f>VLOOKUP(B120,Stats_Vlookup!$J$5:$K$13,2,1)</f>
        <v>60-70</v>
      </c>
      <c r="D120" t="s">
        <v>28</v>
      </c>
      <c r="E120" t="s">
        <v>41</v>
      </c>
      <c r="F120" s="12">
        <v>30507</v>
      </c>
      <c r="G120" s="6" t="str">
        <f>VLOOKUP(F120,Stats_Vlookup!$D$5:$E$28,2,1)</f>
        <v>27000-31000</v>
      </c>
      <c r="H120">
        <v>0</v>
      </c>
      <c r="I120">
        <v>0</v>
      </c>
      <c r="J120">
        <v>3335</v>
      </c>
      <c r="K120">
        <v>29</v>
      </c>
      <c r="L120" s="12">
        <v>65</v>
      </c>
      <c r="M120" s="12">
        <v>36</v>
      </c>
      <c r="N120" s="12">
        <v>74</v>
      </c>
      <c r="O120" s="12">
        <v>38</v>
      </c>
      <c r="P120" s="12">
        <v>20</v>
      </c>
      <c r="Q120" s="12">
        <v>110</v>
      </c>
      <c r="R120" s="12">
        <v>1</v>
      </c>
      <c r="S120" s="12">
        <v>5</v>
      </c>
      <c r="T120" s="12">
        <v>1</v>
      </c>
      <c r="U120" s="12">
        <v>4</v>
      </c>
      <c r="V120">
        <v>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5">
      <c r="A121">
        <v>618</v>
      </c>
      <c r="B121">
        <v>45</v>
      </c>
      <c r="C121" t="str">
        <f>VLOOKUP(B121,Stats_Vlookup!$J$5:$K$13,2,1)</f>
        <v>40-50</v>
      </c>
      <c r="D121" t="s">
        <v>45</v>
      </c>
      <c r="E121" t="s">
        <v>37</v>
      </c>
      <c r="F121" s="12">
        <v>69389</v>
      </c>
      <c r="G121" s="6" t="str">
        <f>VLOOKUP(F121,Stats_Vlookup!$D$5:$E$28,2,1)</f>
        <v>67000-71000</v>
      </c>
      <c r="H121">
        <v>0</v>
      </c>
      <c r="I121">
        <v>1</v>
      </c>
      <c r="J121">
        <v>3499</v>
      </c>
      <c r="K121">
        <v>17</v>
      </c>
      <c r="L121" s="12">
        <v>422</v>
      </c>
      <c r="M121" s="12">
        <v>7</v>
      </c>
      <c r="N121" s="12">
        <v>238</v>
      </c>
      <c r="O121" s="12">
        <v>69</v>
      </c>
      <c r="P121" s="12">
        <v>46</v>
      </c>
      <c r="Q121" s="12">
        <v>15</v>
      </c>
      <c r="R121" s="12">
        <v>1</v>
      </c>
      <c r="S121" s="12">
        <v>7</v>
      </c>
      <c r="T121" s="12">
        <v>2</v>
      </c>
      <c r="U121" s="12">
        <v>12</v>
      </c>
      <c r="V121">
        <v>4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5">
      <c r="A122">
        <v>624</v>
      </c>
      <c r="B122">
        <v>38</v>
      </c>
      <c r="C122" t="str">
        <f>VLOOKUP(B122,Stats_Vlookup!$J$5:$K$13,2,1)</f>
        <v>30-40</v>
      </c>
      <c r="D122" t="s">
        <v>58</v>
      </c>
      <c r="E122" t="s">
        <v>33</v>
      </c>
      <c r="F122" s="12">
        <v>18890</v>
      </c>
      <c r="G122" s="6" t="str">
        <f>VLOOKUP(F122,Stats_Vlookup!$D$5:$E$28,2,1)</f>
        <v>15000-19000</v>
      </c>
      <c r="H122">
        <v>0</v>
      </c>
      <c r="I122">
        <v>0</v>
      </c>
      <c r="J122">
        <v>3456</v>
      </c>
      <c r="K122">
        <v>5</v>
      </c>
      <c r="L122" s="12">
        <v>6</v>
      </c>
      <c r="M122" s="12">
        <v>4</v>
      </c>
      <c r="N122" s="12">
        <v>1</v>
      </c>
      <c r="O122" s="12">
        <v>7</v>
      </c>
      <c r="P122" s="12">
        <v>2</v>
      </c>
      <c r="Q122" s="12">
        <v>15</v>
      </c>
      <c r="R122" s="12">
        <v>1</v>
      </c>
      <c r="S122" s="12">
        <v>0</v>
      </c>
      <c r="T122" s="12">
        <v>1</v>
      </c>
      <c r="U122" s="12">
        <v>2</v>
      </c>
      <c r="V122">
        <v>6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1</v>
      </c>
      <c r="AC122">
        <v>0</v>
      </c>
    </row>
    <row r="123" spans="1:29" x14ac:dyDescent="0.5">
      <c r="A123">
        <v>626</v>
      </c>
      <c r="B123">
        <v>71</v>
      </c>
      <c r="C123" t="str">
        <f>VLOOKUP(B123,Stats_Vlookup!$J$5:$K$13,2,1)</f>
        <v>70-80</v>
      </c>
      <c r="D123" t="s">
        <v>28</v>
      </c>
      <c r="E123" t="s">
        <v>37</v>
      </c>
      <c r="F123" s="12">
        <v>32871</v>
      </c>
      <c r="G123" s="6" t="str">
        <f>VLOOKUP(F123,Stats_Vlookup!$D$5:$E$28,2,1)</f>
        <v>31000-35000</v>
      </c>
      <c r="H123">
        <v>1</v>
      </c>
      <c r="I123">
        <v>1</v>
      </c>
      <c r="J123">
        <v>3337</v>
      </c>
      <c r="K123">
        <v>28</v>
      </c>
      <c r="L123" s="12">
        <v>22</v>
      </c>
      <c r="M123" s="12">
        <v>2</v>
      </c>
      <c r="N123" s="12">
        <v>12</v>
      </c>
      <c r="O123" s="12">
        <v>0</v>
      </c>
      <c r="P123" s="12">
        <v>2</v>
      </c>
      <c r="Q123" s="12">
        <v>5</v>
      </c>
      <c r="R123" s="12">
        <v>1</v>
      </c>
      <c r="S123" s="12">
        <v>1</v>
      </c>
      <c r="T123" s="12">
        <v>0</v>
      </c>
      <c r="U123" s="12">
        <v>3</v>
      </c>
      <c r="V123">
        <v>4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5">
      <c r="A124">
        <v>635</v>
      </c>
      <c r="B124">
        <v>56</v>
      </c>
      <c r="C124" t="str">
        <f>VLOOKUP(B124,Stats_Vlookup!$J$5:$K$13,2,1)</f>
        <v>50-60</v>
      </c>
      <c r="D124" t="s">
        <v>58</v>
      </c>
      <c r="E124" t="s">
        <v>37</v>
      </c>
      <c r="F124" s="12">
        <v>57183</v>
      </c>
      <c r="G124" s="6" t="str">
        <f>VLOOKUP(F124,Stats_Vlookup!$D$5:$E$28,2,1)</f>
        <v>55000-59000</v>
      </c>
      <c r="H124">
        <v>1</v>
      </c>
      <c r="I124">
        <v>1</v>
      </c>
      <c r="J124">
        <v>3327</v>
      </c>
      <c r="K124">
        <v>51</v>
      </c>
      <c r="L124" s="12">
        <v>464</v>
      </c>
      <c r="M124" s="12">
        <v>5</v>
      </c>
      <c r="N124" s="12">
        <v>64</v>
      </c>
      <c r="O124" s="12">
        <v>7</v>
      </c>
      <c r="P124" s="12">
        <v>0</v>
      </c>
      <c r="Q124" s="12">
        <v>70</v>
      </c>
      <c r="R124" s="12">
        <v>8</v>
      </c>
      <c r="S124" s="12">
        <v>9</v>
      </c>
      <c r="T124" s="12">
        <v>1</v>
      </c>
      <c r="U124" s="12">
        <v>7</v>
      </c>
      <c r="V124">
        <v>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5">
      <c r="A125">
        <v>640</v>
      </c>
      <c r="B125">
        <v>71</v>
      </c>
      <c r="C125" t="str">
        <f>VLOOKUP(B125,Stats_Vlookup!$J$5:$K$13,2,1)</f>
        <v>70-80</v>
      </c>
      <c r="D125" t="s">
        <v>28</v>
      </c>
      <c r="E125" t="s">
        <v>37</v>
      </c>
      <c r="F125" s="12">
        <v>57304</v>
      </c>
      <c r="G125" s="6" t="str">
        <f>VLOOKUP(F125,Stats_Vlookup!$D$5:$E$28,2,1)</f>
        <v>55000-59000</v>
      </c>
      <c r="H125">
        <v>0</v>
      </c>
      <c r="I125">
        <v>1</v>
      </c>
      <c r="J125">
        <v>3335</v>
      </c>
      <c r="K125">
        <v>61</v>
      </c>
      <c r="L125" s="12">
        <v>356</v>
      </c>
      <c r="M125" s="12">
        <v>80</v>
      </c>
      <c r="N125" s="12">
        <v>329</v>
      </c>
      <c r="O125" s="12">
        <v>138</v>
      </c>
      <c r="P125" s="12">
        <v>17</v>
      </c>
      <c r="Q125" s="12">
        <v>106</v>
      </c>
      <c r="R125" s="12">
        <v>2</v>
      </c>
      <c r="S125" s="12">
        <v>7</v>
      </c>
      <c r="T125" s="12">
        <v>6</v>
      </c>
      <c r="U125" s="12">
        <v>10</v>
      </c>
      <c r="V125">
        <v>5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5">
      <c r="A126">
        <v>641</v>
      </c>
      <c r="B126">
        <v>55</v>
      </c>
      <c r="C126" t="str">
        <f>VLOOKUP(B126,Stats_Vlookup!$J$5:$K$13,2,1)</f>
        <v>50-60</v>
      </c>
      <c r="D126" t="s">
        <v>28</v>
      </c>
      <c r="E126" t="s">
        <v>33</v>
      </c>
      <c r="F126" s="12">
        <v>52074</v>
      </c>
      <c r="G126" s="6" t="str">
        <f>VLOOKUP(F126,Stats_Vlookup!$D$5:$E$28,2,1)</f>
        <v>51000-55000</v>
      </c>
      <c r="H126">
        <v>0</v>
      </c>
      <c r="I126">
        <v>1</v>
      </c>
      <c r="J126">
        <v>2946</v>
      </c>
      <c r="K126">
        <v>77</v>
      </c>
      <c r="L126" s="12">
        <v>59</v>
      </c>
      <c r="M126" s="12">
        <v>0</v>
      </c>
      <c r="N126" s="12">
        <v>12</v>
      </c>
      <c r="O126" s="12">
        <v>0</v>
      </c>
      <c r="P126" s="12">
        <v>0</v>
      </c>
      <c r="Q126" s="12">
        <v>48</v>
      </c>
      <c r="R126" s="12">
        <v>1</v>
      </c>
      <c r="S126" s="12">
        <v>2</v>
      </c>
      <c r="T126" s="12">
        <v>2</v>
      </c>
      <c r="U126" s="12">
        <v>2</v>
      </c>
      <c r="V126">
        <v>4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</row>
    <row r="127" spans="1:29" x14ac:dyDescent="0.5">
      <c r="A127">
        <v>642</v>
      </c>
      <c r="B127">
        <v>42</v>
      </c>
      <c r="C127" t="str">
        <f>VLOOKUP(B127,Stats_Vlookup!$J$5:$K$13,2,1)</f>
        <v>40-50</v>
      </c>
      <c r="D127" t="s">
        <v>123</v>
      </c>
      <c r="E127" t="s">
        <v>37</v>
      </c>
      <c r="F127" s="12">
        <v>16005</v>
      </c>
      <c r="G127" s="6" t="str">
        <f>VLOOKUP(F127,Stats_Vlookup!$D$5:$E$28,2,1)</f>
        <v>15000-19000</v>
      </c>
      <c r="H127">
        <v>1</v>
      </c>
      <c r="I127">
        <v>0</v>
      </c>
      <c r="J127">
        <v>3544</v>
      </c>
      <c r="K127">
        <v>69</v>
      </c>
      <c r="L127" s="12">
        <v>1</v>
      </c>
      <c r="M127" s="12">
        <v>3</v>
      </c>
      <c r="N127" s="12">
        <v>2</v>
      </c>
      <c r="O127" s="12">
        <v>20</v>
      </c>
      <c r="P127" s="12">
        <v>30</v>
      </c>
      <c r="Q127" s="12">
        <v>47</v>
      </c>
      <c r="R127" s="12">
        <v>3</v>
      </c>
      <c r="S127" s="12">
        <v>2</v>
      </c>
      <c r="T127" s="12">
        <v>1</v>
      </c>
      <c r="U127" s="12">
        <v>2</v>
      </c>
      <c r="V127">
        <v>8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  <row r="128" spans="1:29" x14ac:dyDescent="0.5">
      <c r="A128">
        <v>663</v>
      </c>
      <c r="B128">
        <v>33</v>
      </c>
      <c r="C128" t="str">
        <f>VLOOKUP(B128,Stats_Vlookup!$J$5:$K$13,2,1)</f>
        <v>30-40</v>
      </c>
      <c r="D128" t="s">
        <v>45</v>
      </c>
      <c r="E128" t="s">
        <v>33</v>
      </c>
      <c r="F128" s="12">
        <v>33996</v>
      </c>
      <c r="G128" s="6" t="str">
        <f>VLOOKUP(F128,Stats_Vlookup!$D$5:$E$28,2,1)</f>
        <v>31000-35000</v>
      </c>
      <c r="H128">
        <v>0</v>
      </c>
      <c r="I128">
        <v>0</v>
      </c>
      <c r="J128">
        <v>3151</v>
      </c>
      <c r="K128">
        <v>46</v>
      </c>
      <c r="L128" s="12">
        <v>40</v>
      </c>
      <c r="M128" s="12">
        <v>2</v>
      </c>
      <c r="N128" s="12">
        <v>15</v>
      </c>
      <c r="O128" s="12">
        <v>8</v>
      </c>
      <c r="P128" s="12">
        <v>0</v>
      </c>
      <c r="Q128" s="12">
        <v>6</v>
      </c>
      <c r="R128" s="12">
        <v>1</v>
      </c>
      <c r="S128" s="12">
        <v>1</v>
      </c>
      <c r="T128" s="12">
        <v>1</v>
      </c>
      <c r="U128" s="12">
        <v>3</v>
      </c>
      <c r="V128">
        <v>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29" x14ac:dyDescent="0.5">
      <c r="A129">
        <v>675</v>
      </c>
      <c r="B129">
        <v>49</v>
      </c>
      <c r="C129" t="str">
        <f>VLOOKUP(B129,Stats_Vlookup!$J$5:$K$13,2,1)</f>
        <v>40-50</v>
      </c>
      <c r="D129" t="s">
        <v>58</v>
      </c>
      <c r="E129" t="s">
        <v>29</v>
      </c>
      <c r="F129" s="12">
        <v>52034</v>
      </c>
      <c r="G129" s="6" t="str">
        <f>VLOOKUP(F129,Stats_Vlookup!$D$5:$E$28,2,1)</f>
        <v>51000-55000</v>
      </c>
      <c r="H129">
        <v>1</v>
      </c>
      <c r="I129">
        <v>1</v>
      </c>
      <c r="J129">
        <v>3268</v>
      </c>
      <c r="K129">
        <v>67</v>
      </c>
      <c r="L129" s="12">
        <v>146</v>
      </c>
      <c r="M129" s="12">
        <v>0</v>
      </c>
      <c r="N129" s="12">
        <v>93</v>
      </c>
      <c r="O129" s="12">
        <v>7</v>
      </c>
      <c r="P129" s="12">
        <v>13</v>
      </c>
      <c r="Q129" s="12">
        <v>73</v>
      </c>
      <c r="R129" s="12">
        <v>5</v>
      </c>
      <c r="S129" s="12">
        <v>4</v>
      </c>
      <c r="T129" s="12">
        <v>2</v>
      </c>
      <c r="U129" s="12">
        <v>5</v>
      </c>
      <c r="V129">
        <v>7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</row>
    <row r="130" spans="1:29" x14ac:dyDescent="0.5">
      <c r="A130">
        <v>679</v>
      </c>
      <c r="B130">
        <v>65</v>
      </c>
      <c r="C130" t="str">
        <f>VLOOKUP(B130,Stats_Vlookup!$J$5:$K$13,2,1)</f>
        <v>60-70</v>
      </c>
      <c r="D130" t="s">
        <v>45</v>
      </c>
      <c r="E130" t="s">
        <v>37</v>
      </c>
      <c r="F130" s="12">
        <v>37633</v>
      </c>
      <c r="G130" s="6" t="str">
        <f>VLOOKUP(F130,Stats_Vlookup!$D$5:$E$28,2,1)</f>
        <v>35000-39000</v>
      </c>
      <c r="H130">
        <v>1</v>
      </c>
      <c r="I130">
        <v>1</v>
      </c>
      <c r="J130">
        <v>3507</v>
      </c>
      <c r="K130">
        <v>49</v>
      </c>
      <c r="L130" s="12">
        <v>13</v>
      </c>
      <c r="M130" s="12">
        <v>4</v>
      </c>
      <c r="N130" s="12">
        <v>20</v>
      </c>
      <c r="O130" s="12">
        <v>0</v>
      </c>
      <c r="P130" s="12">
        <v>0</v>
      </c>
      <c r="Q130" s="12">
        <v>1</v>
      </c>
      <c r="R130" s="12">
        <v>2</v>
      </c>
      <c r="S130" s="12">
        <v>1</v>
      </c>
      <c r="T130" s="12">
        <v>0</v>
      </c>
      <c r="U130" s="12">
        <v>3</v>
      </c>
      <c r="V130">
        <v>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29" x14ac:dyDescent="0.5">
      <c r="A131">
        <v>692</v>
      </c>
      <c r="B131">
        <v>68</v>
      </c>
      <c r="C131" t="str">
        <f>VLOOKUP(B131,Stats_Vlookup!$J$5:$K$13,2,1)</f>
        <v>60-70</v>
      </c>
      <c r="D131" t="s">
        <v>28</v>
      </c>
      <c r="E131" t="s">
        <v>41</v>
      </c>
      <c r="F131" s="12">
        <v>36807</v>
      </c>
      <c r="G131" s="6" t="str">
        <f>VLOOKUP(F131,Stats_Vlookup!$D$5:$E$28,2,1)</f>
        <v>35000-39000</v>
      </c>
      <c r="H131">
        <v>1</v>
      </c>
      <c r="I131">
        <v>1</v>
      </c>
      <c r="J131">
        <v>3416</v>
      </c>
      <c r="K131">
        <v>88</v>
      </c>
      <c r="L131" s="12">
        <v>4</v>
      </c>
      <c r="M131" s="12">
        <v>2</v>
      </c>
      <c r="N131" s="12">
        <v>5</v>
      </c>
      <c r="O131" s="12">
        <v>0</v>
      </c>
      <c r="P131" s="12">
        <v>0</v>
      </c>
      <c r="Q131" s="12">
        <v>5</v>
      </c>
      <c r="R131" s="12">
        <v>1</v>
      </c>
      <c r="S131" s="12">
        <v>1</v>
      </c>
      <c r="T131" s="12">
        <v>0</v>
      </c>
      <c r="U131" s="12">
        <v>2</v>
      </c>
      <c r="V131">
        <v>6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</row>
    <row r="132" spans="1:29" x14ac:dyDescent="0.5">
      <c r="A132">
        <v>697</v>
      </c>
      <c r="B132">
        <v>53</v>
      </c>
      <c r="C132" t="str">
        <f>VLOOKUP(B132,Stats_Vlookup!$J$5:$K$13,2,1)</f>
        <v>50-60</v>
      </c>
      <c r="D132" t="s">
        <v>28</v>
      </c>
      <c r="E132" t="s">
        <v>41</v>
      </c>
      <c r="F132" s="12">
        <v>74918</v>
      </c>
      <c r="G132" s="6" t="str">
        <f>VLOOKUP(F132,Stats_Vlookup!$D$5:$E$28,2,1)</f>
        <v>71000-75000</v>
      </c>
      <c r="H132">
        <v>0</v>
      </c>
      <c r="I132">
        <v>0</v>
      </c>
      <c r="J132">
        <v>3334</v>
      </c>
      <c r="K132">
        <v>78</v>
      </c>
      <c r="L132" s="12">
        <v>972</v>
      </c>
      <c r="M132" s="12">
        <v>59</v>
      </c>
      <c r="N132" s="12">
        <v>913</v>
      </c>
      <c r="O132" s="12">
        <v>25</v>
      </c>
      <c r="P132" s="12">
        <v>19</v>
      </c>
      <c r="Q132" s="12">
        <v>59</v>
      </c>
      <c r="R132" s="12">
        <v>1</v>
      </c>
      <c r="S132" s="12">
        <v>5</v>
      </c>
      <c r="T132" s="12">
        <v>9</v>
      </c>
      <c r="U132" s="12">
        <v>6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0</v>
      </c>
    </row>
    <row r="133" spans="1:29" x14ac:dyDescent="0.5">
      <c r="A133">
        <v>701</v>
      </c>
      <c r="B133">
        <v>51</v>
      </c>
      <c r="C133" t="str">
        <f>VLOOKUP(B133,Stats_Vlookup!$J$5:$K$13,2,1)</f>
        <v>50-60</v>
      </c>
      <c r="D133" t="s">
        <v>28</v>
      </c>
      <c r="E133" t="s">
        <v>37</v>
      </c>
      <c r="F133" s="12">
        <v>73691</v>
      </c>
      <c r="G133" s="6" t="str">
        <f>VLOOKUP(F133,Stats_Vlookup!$D$5:$E$28,2,1)</f>
        <v>71000-75000</v>
      </c>
      <c r="H133">
        <v>0</v>
      </c>
      <c r="I133">
        <v>1</v>
      </c>
      <c r="J133">
        <v>3095</v>
      </c>
      <c r="K133">
        <v>58</v>
      </c>
      <c r="L133" s="12">
        <v>707</v>
      </c>
      <c r="M133" s="12">
        <v>21</v>
      </c>
      <c r="N133" s="12">
        <v>250</v>
      </c>
      <c r="O133" s="12">
        <v>85</v>
      </c>
      <c r="P133" s="12">
        <v>43</v>
      </c>
      <c r="Q133" s="12">
        <v>73</v>
      </c>
      <c r="R133" s="12">
        <v>2</v>
      </c>
      <c r="S133" s="12">
        <v>6</v>
      </c>
      <c r="T133" s="12">
        <v>2</v>
      </c>
      <c r="U133" s="12">
        <v>8</v>
      </c>
      <c r="V133">
        <v>2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</row>
    <row r="134" spans="1:29" x14ac:dyDescent="0.5">
      <c r="A134">
        <v>702</v>
      </c>
      <c r="B134">
        <v>47</v>
      </c>
      <c r="C134" t="str">
        <f>VLOOKUP(B134,Stats_Vlookup!$J$5:$K$13,2,1)</f>
        <v>40-50</v>
      </c>
      <c r="D134" t="s">
        <v>48</v>
      </c>
      <c r="E134" t="s">
        <v>60</v>
      </c>
      <c r="F134" s="12">
        <v>47682</v>
      </c>
      <c r="G134" s="6" t="str">
        <f>VLOOKUP(F134,Stats_Vlookup!$D$5:$E$28,2,1)</f>
        <v>47000-51000</v>
      </c>
      <c r="H134">
        <v>0</v>
      </c>
      <c r="I134">
        <v>1</v>
      </c>
      <c r="J134">
        <v>3359</v>
      </c>
      <c r="K134">
        <v>80</v>
      </c>
      <c r="L134" s="12">
        <v>162</v>
      </c>
      <c r="M134" s="12">
        <v>61</v>
      </c>
      <c r="N134" s="12">
        <v>83</v>
      </c>
      <c r="O134" s="12">
        <v>97</v>
      </c>
      <c r="P134" s="12">
        <v>57</v>
      </c>
      <c r="Q134" s="12">
        <v>61</v>
      </c>
      <c r="R134" s="12">
        <v>4</v>
      </c>
      <c r="S134" s="12">
        <v>4</v>
      </c>
      <c r="T134" s="12">
        <v>3</v>
      </c>
      <c r="U134" s="12">
        <v>8</v>
      </c>
      <c r="V134">
        <v>5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</row>
    <row r="135" spans="1:29" x14ac:dyDescent="0.5">
      <c r="A135">
        <v>709</v>
      </c>
      <c r="B135">
        <v>70</v>
      </c>
      <c r="C135" t="str">
        <f>VLOOKUP(B135,Stats_Vlookup!$J$5:$K$13,2,1)</f>
        <v>70-80</v>
      </c>
      <c r="D135" t="s">
        <v>28</v>
      </c>
      <c r="E135" t="s">
        <v>29</v>
      </c>
      <c r="F135" s="12">
        <v>51537</v>
      </c>
      <c r="G135" s="6" t="str">
        <f>VLOOKUP(F135,Stats_Vlookup!$D$5:$E$28,2,1)</f>
        <v>51000-55000</v>
      </c>
      <c r="H135">
        <v>0</v>
      </c>
      <c r="I135">
        <v>1</v>
      </c>
      <c r="J135">
        <v>3427</v>
      </c>
      <c r="K135">
        <v>27</v>
      </c>
      <c r="L135" s="12">
        <v>787</v>
      </c>
      <c r="M135" s="12">
        <v>20</v>
      </c>
      <c r="N135" s="12">
        <v>204</v>
      </c>
      <c r="O135" s="12">
        <v>0</v>
      </c>
      <c r="P135" s="12">
        <v>0</v>
      </c>
      <c r="Q135" s="12">
        <v>92</v>
      </c>
      <c r="R135" s="12">
        <v>3</v>
      </c>
      <c r="S135" s="12">
        <v>2</v>
      </c>
      <c r="T135" s="12">
        <v>2</v>
      </c>
      <c r="U135" s="12">
        <v>11</v>
      </c>
      <c r="V135">
        <v>8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</row>
    <row r="136" spans="1:29" x14ac:dyDescent="0.5">
      <c r="A136">
        <v>713</v>
      </c>
      <c r="B136">
        <v>45</v>
      </c>
      <c r="C136" t="str">
        <f>VLOOKUP(B136,Stats_Vlookup!$J$5:$K$13,2,1)</f>
        <v>40-50</v>
      </c>
      <c r="D136" t="s">
        <v>58</v>
      </c>
      <c r="E136" t="s">
        <v>37</v>
      </c>
      <c r="F136" s="12">
        <v>50353</v>
      </c>
      <c r="G136" s="6" t="str">
        <f>VLOOKUP(F136,Stats_Vlookup!$D$5:$E$28,2,1)</f>
        <v>47000-51000</v>
      </c>
      <c r="H136">
        <v>0</v>
      </c>
      <c r="I136">
        <v>0</v>
      </c>
      <c r="J136">
        <v>2881</v>
      </c>
      <c r="K136">
        <v>72</v>
      </c>
      <c r="L136" s="12">
        <v>141</v>
      </c>
      <c r="M136" s="12">
        <v>15</v>
      </c>
      <c r="N136" s="12">
        <v>153</v>
      </c>
      <c r="O136" s="12">
        <v>67</v>
      </c>
      <c r="P136" s="12">
        <v>31</v>
      </c>
      <c r="Q136" s="12">
        <v>35</v>
      </c>
      <c r="R136" s="12">
        <v>1</v>
      </c>
      <c r="S136" s="12">
        <v>4</v>
      </c>
      <c r="T136" s="12">
        <v>4</v>
      </c>
      <c r="U136" s="12">
        <v>6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</row>
    <row r="137" spans="1:29" x14ac:dyDescent="0.5">
      <c r="A137">
        <v>716</v>
      </c>
      <c r="B137">
        <v>73</v>
      </c>
      <c r="C137" t="str">
        <f>VLOOKUP(B137,Stats_Vlookup!$J$5:$K$13,2,1)</f>
        <v>70-80</v>
      </c>
      <c r="D137" t="s">
        <v>45</v>
      </c>
      <c r="E137" t="s">
        <v>41</v>
      </c>
      <c r="F137" s="12">
        <v>67911</v>
      </c>
      <c r="G137" s="6" t="str">
        <f>VLOOKUP(F137,Stats_Vlookup!$D$5:$E$28,2,1)</f>
        <v>67000-71000</v>
      </c>
      <c r="H137">
        <v>0</v>
      </c>
      <c r="I137">
        <v>1</v>
      </c>
      <c r="J137">
        <v>2898</v>
      </c>
      <c r="K137">
        <v>63</v>
      </c>
      <c r="L137" s="12">
        <v>529</v>
      </c>
      <c r="M137" s="12">
        <v>0</v>
      </c>
      <c r="N137" s="12">
        <v>356</v>
      </c>
      <c r="O137" s="12">
        <v>63</v>
      </c>
      <c r="P137" s="12">
        <v>28</v>
      </c>
      <c r="Q137" s="12">
        <v>0</v>
      </c>
      <c r="R137" s="12">
        <v>3</v>
      </c>
      <c r="S137" s="12">
        <v>6</v>
      </c>
      <c r="T137" s="12">
        <v>7</v>
      </c>
      <c r="U137" s="12">
        <v>11</v>
      </c>
      <c r="V137">
        <v>3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</row>
    <row r="138" spans="1:29" x14ac:dyDescent="0.5">
      <c r="A138">
        <v>736</v>
      </c>
      <c r="B138">
        <v>39</v>
      </c>
      <c r="C138" t="str">
        <f>VLOOKUP(B138,Stats_Vlookup!$J$5:$K$13,2,1)</f>
        <v>30-40</v>
      </c>
      <c r="D138" t="s">
        <v>28</v>
      </c>
      <c r="E138" t="s">
        <v>41</v>
      </c>
      <c r="F138" s="12">
        <v>28427</v>
      </c>
      <c r="G138" s="6" t="str">
        <f>VLOOKUP(F138,Stats_Vlookup!$D$5:$E$28,2,1)</f>
        <v>27000-31000</v>
      </c>
      <c r="H138">
        <v>1</v>
      </c>
      <c r="I138">
        <v>0</v>
      </c>
      <c r="J138">
        <v>3325</v>
      </c>
      <c r="K138">
        <v>67</v>
      </c>
      <c r="L138" s="12">
        <v>18</v>
      </c>
      <c r="M138" s="12">
        <v>3</v>
      </c>
      <c r="N138" s="12">
        <v>19</v>
      </c>
      <c r="O138" s="12">
        <v>3</v>
      </c>
      <c r="P138" s="12">
        <v>3</v>
      </c>
      <c r="Q138" s="12">
        <v>6</v>
      </c>
      <c r="R138" s="12">
        <v>2</v>
      </c>
      <c r="S138" s="12">
        <v>2</v>
      </c>
      <c r="T138" s="12">
        <v>0</v>
      </c>
      <c r="U138" s="12">
        <v>3</v>
      </c>
      <c r="V138">
        <v>8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29" x14ac:dyDescent="0.5">
      <c r="A139">
        <v>737</v>
      </c>
      <c r="B139">
        <v>73</v>
      </c>
      <c r="C139" t="str">
        <f>VLOOKUP(B139,Stats_Vlookup!$J$5:$K$13,2,1)</f>
        <v>70-80</v>
      </c>
      <c r="D139" t="s">
        <v>45</v>
      </c>
      <c r="E139" t="s">
        <v>37</v>
      </c>
      <c r="F139" s="12">
        <v>80360</v>
      </c>
      <c r="G139" s="6" t="str">
        <f>VLOOKUP(F139,Stats_Vlookup!$D$5:$E$28,2,1)</f>
        <v>79000-83000</v>
      </c>
      <c r="H139">
        <v>0</v>
      </c>
      <c r="I139">
        <v>0</v>
      </c>
      <c r="J139">
        <v>3343</v>
      </c>
      <c r="K139">
        <v>56</v>
      </c>
      <c r="L139" s="12">
        <v>1493</v>
      </c>
      <c r="M139" s="12">
        <v>86</v>
      </c>
      <c r="N139" s="12">
        <v>454</v>
      </c>
      <c r="O139" s="12">
        <v>112</v>
      </c>
      <c r="P139" s="12">
        <v>43</v>
      </c>
      <c r="Q139" s="12">
        <v>43</v>
      </c>
      <c r="R139" s="12">
        <v>2</v>
      </c>
      <c r="S139" s="12">
        <v>4</v>
      </c>
      <c r="T139" s="12">
        <v>4</v>
      </c>
      <c r="U139" s="12">
        <v>5</v>
      </c>
      <c r="V139">
        <v>2</v>
      </c>
      <c r="W139">
        <v>1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</row>
    <row r="140" spans="1:29" x14ac:dyDescent="0.5">
      <c r="A140">
        <v>738</v>
      </c>
      <c r="B140">
        <v>41</v>
      </c>
      <c r="C140" t="str">
        <f>VLOOKUP(B140,Stats_Vlookup!$J$5:$K$13,2,1)</f>
        <v>40-50</v>
      </c>
      <c r="D140" t="s">
        <v>48</v>
      </c>
      <c r="E140" t="s">
        <v>33</v>
      </c>
      <c r="F140" s="12">
        <v>42395</v>
      </c>
      <c r="G140" s="6" t="str">
        <f>VLOOKUP(F140,Stats_Vlookup!$D$5:$E$28,2,1)</f>
        <v>39000-43000</v>
      </c>
      <c r="H140">
        <v>1</v>
      </c>
      <c r="I140">
        <v>1</v>
      </c>
      <c r="J140">
        <v>2946</v>
      </c>
      <c r="K140">
        <v>35</v>
      </c>
      <c r="L140" s="12">
        <v>48</v>
      </c>
      <c r="M140" s="12">
        <v>13</v>
      </c>
      <c r="N140" s="12">
        <v>57</v>
      </c>
      <c r="O140" s="12">
        <v>24</v>
      </c>
      <c r="P140" s="12">
        <v>15</v>
      </c>
      <c r="Q140" s="12">
        <v>25</v>
      </c>
      <c r="R140" s="12">
        <v>4</v>
      </c>
      <c r="S140" s="12">
        <v>3</v>
      </c>
      <c r="T140" s="12">
        <v>1</v>
      </c>
      <c r="U140" s="12">
        <v>4</v>
      </c>
      <c r="V140">
        <v>7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</row>
    <row r="141" spans="1:29" x14ac:dyDescent="0.5">
      <c r="A141">
        <v>749</v>
      </c>
      <c r="B141">
        <v>41</v>
      </c>
      <c r="C141" t="str">
        <f>VLOOKUP(B141,Stats_Vlookup!$J$5:$K$13,2,1)</f>
        <v>40-50</v>
      </c>
      <c r="D141" t="s">
        <v>28</v>
      </c>
      <c r="E141" t="s">
        <v>41</v>
      </c>
      <c r="F141" s="12">
        <v>42162</v>
      </c>
      <c r="G141" s="6" t="str">
        <f>VLOOKUP(F141,Stats_Vlookup!$D$5:$E$28,2,1)</f>
        <v>39000-43000</v>
      </c>
      <c r="H141">
        <v>1</v>
      </c>
      <c r="I141">
        <v>0</v>
      </c>
      <c r="J141">
        <v>3082</v>
      </c>
      <c r="K141">
        <v>31</v>
      </c>
      <c r="L141" s="12">
        <v>46</v>
      </c>
      <c r="M141" s="12">
        <v>7</v>
      </c>
      <c r="N141" s="12">
        <v>59</v>
      </c>
      <c r="O141" s="12">
        <v>2</v>
      </c>
      <c r="P141" s="12">
        <v>4</v>
      </c>
      <c r="Q141" s="12">
        <v>27</v>
      </c>
      <c r="R141" s="12">
        <v>2</v>
      </c>
      <c r="S141" s="12">
        <v>3</v>
      </c>
      <c r="T141" s="12">
        <v>1</v>
      </c>
      <c r="U141" s="12">
        <v>3</v>
      </c>
      <c r="V141">
        <v>6</v>
      </c>
      <c r="W141">
        <v>0</v>
      </c>
      <c r="X141">
        <v>0</v>
      </c>
      <c r="Y141">
        <v>1</v>
      </c>
      <c r="Z141">
        <v>0</v>
      </c>
      <c r="AA141">
        <v>0</v>
      </c>
      <c r="AB141">
        <v>1</v>
      </c>
      <c r="AC141">
        <v>0</v>
      </c>
    </row>
    <row r="142" spans="1:29" x14ac:dyDescent="0.5">
      <c r="A142">
        <v>760</v>
      </c>
      <c r="B142">
        <v>47</v>
      </c>
      <c r="C142" t="str">
        <f>VLOOKUP(B142,Stats_Vlookup!$J$5:$K$13,2,1)</f>
        <v>40-50</v>
      </c>
      <c r="D142" t="s">
        <v>45</v>
      </c>
      <c r="E142" t="s">
        <v>29</v>
      </c>
      <c r="F142" s="12">
        <v>60554</v>
      </c>
      <c r="G142" s="6" t="str">
        <f>VLOOKUP(F142,Stats_Vlookup!$D$5:$E$28,2,1)</f>
        <v>59000-63000</v>
      </c>
      <c r="H142">
        <v>1</v>
      </c>
      <c r="I142">
        <v>0</v>
      </c>
      <c r="J142">
        <v>3184</v>
      </c>
      <c r="K142">
        <v>8</v>
      </c>
      <c r="L142" s="12">
        <v>588</v>
      </c>
      <c r="M142" s="12">
        <v>7</v>
      </c>
      <c r="N142" s="12">
        <v>76</v>
      </c>
      <c r="O142" s="12">
        <v>110</v>
      </c>
      <c r="P142" s="12">
        <v>15</v>
      </c>
      <c r="Q142" s="12">
        <v>15</v>
      </c>
      <c r="R142" s="12">
        <v>2</v>
      </c>
      <c r="S142" s="12">
        <v>8</v>
      </c>
      <c r="T142" s="12">
        <v>4</v>
      </c>
      <c r="U142" s="12">
        <v>9</v>
      </c>
      <c r="V142">
        <v>6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</row>
    <row r="143" spans="1:29" x14ac:dyDescent="0.5">
      <c r="A143">
        <v>762</v>
      </c>
      <c r="B143">
        <v>41</v>
      </c>
      <c r="C143" t="str">
        <f>VLOOKUP(B143,Stats_Vlookup!$J$5:$K$13,2,1)</f>
        <v>40-50</v>
      </c>
      <c r="D143" t="s">
        <v>48</v>
      </c>
      <c r="E143" t="s">
        <v>41</v>
      </c>
      <c r="F143" s="12">
        <v>75774</v>
      </c>
      <c r="G143" s="6" t="str">
        <f>VLOOKUP(F143,Stats_Vlookup!$D$5:$E$28,2,1)</f>
        <v>75000-79000</v>
      </c>
      <c r="H143">
        <v>1</v>
      </c>
      <c r="I143">
        <v>0</v>
      </c>
      <c r="J143">
        <v>2918</v>
      </c>
      <c r="K143">
        <v>27</v>
      </c>
      <c r="L143" s="12">
        <v>340</v>
      </c>
      <c r="M143" s="12">
        <v>21</v>
      </c>
      <c r="N143" s="12">
        <v>134</v>
      </c>
      <c r="O143" s="12">
        <v>258</v>
      </c>
      <c r="P143" s="12">
        <v>14</v>
      </c>
      <c r="Q143" s="12">
        <v>56</v>
      </c>
      <c r="R143" s="12">
        <v>1</v>
      </c>
      <c r="S143" s="12">
        <v>7</v>
      </c>
      <c r="T143" s="12">
        <v>5</v>
      </c>
      <c r="U143" s="12">
        <v>8</v>
      </c>
      <c r="V143">
        <v>4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</row>
    <row r="144" spans="1:29" x14ac:dyDescent="0.5">
      <c r="A144">
        <v>771</v>
      </c>
      <c r="B144">
        <v>55</v>
      </c>
      <c r="C144" t="str">
        <f>VLOOKUP(B144,Stats_Vlookup!$J$5:$K$13,2,1)</f>
        <v>50-60</v>
      </c>
      <c r="D144" t="s">
        <v>28</v>
      </c>
      <c r="E144" t="s">
        <v>41</v>
      </c>
      <c r="F144" s="12">
        <v>54178</v>
      </c>
      <c r="G144" s="6" t="str">
        <f>VLOOKUP(F144,Stats_Vlookup!$D$5:$E$28,2,1)</f>
        <v>51000-55000</v>
      </c>
      <c r="H144">
        <v>0</v>
      </c>
      <c r="I144">
        <v>1</v>
      </c>
      <c r="J144">
        <v>3019</v>
      </c>
      <c r="K144">
        <v>79</v>
      </c>
      <c r="L144" s="12">
        <v>135</v>
      </c>
      <c r="M144" s="12">
        <v>9</v>
      </c>
      <c r="N144" s="12">
        <v>39</v>
      </c>
      <c r="O144" s="12">
        <v>4</v>
      </c>
      <c r="P144" s="12">
        <v>0</v>
      </c>
      <c r="Q144" s="12">
        <v>7</v>
      </c>
      <c r="R144" s="12">
        <v>1</v>
      </c>
      <c r="S144" s="12">
        <v>2</v>
      </c>
      <c r="T144" s="12">
        <v>2</v>
      </c>
      <c r="U144" s="12">
        <v>5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</row>
    <row r="145" spans="1:29" x14ac:dyDescent="0.5">
      <c r="A145">
        <v>773</v>
      </c>
      <c r="B145">
        <v>51</v>
      </c>
      <c r="C145" t="str">
        <f>VLOOKUP(B145,Stats_Vlookup!$J$5:$K$13,2,1)</f>
        <v>50-60</v>
      </c>
      <c r="D145" t="s">
        <v>58</v>
      </c>
      <c r="E145" t="s">
        <v>29</v>
      </c>
      <c r="F145" s="12">
        <v>42835</v>
      </c>
      <c r="G145" s="6" t="str">
        <f>VLOOKUP(F145,Stats_Vlookup!$D$5:$E$28,2,1)</f>
        <v>39000-43000</v>
      </c>
      <c r="H145">
        <v>1</v>
      </c>
      <c r="I145">
        <v>1</v>
      </c>
      <c r="J145">
        <v>3224</v>
      </c>
      <c r="K145">
        <v>64</v>
      </c>
      <c r="L145" s="12">
        <v>379</v>
      </c>
      <c r="M145" s="12">
        <v>4</v>
      </c>
      <c r="N145" s="12">
        <v>93</v>
      </c>
      <c r="O145" s="12">
        <v>12</v>
      </c>
      <c r="P145" s="12">
        <v>9</v>
      </c>
      <c r="Q145" s="12">
        <v>98</v>
      </c>
      <c r="R145" s="12">
        <v>7</v>
      </c>
      <c r="S145" s="12">
        <v>6</v>
      </c>
      <c r="T145" s="12">
        <v>6</v>
      </c>
      <c r="U145" s="12">
        <v>4</v>
      </c>
      <c r="V145">
        <v>6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</row>
    <row r="146" spans="1:29" x14ac:dyDescent="0.5">
      <c r="A146">
        <v>793</v>
      </c>
      <c r="B146">
        <v>49</v>
      </c>
      <c r="C146" t="str">
        <f>VLOOKUP(B146,Stats_Vlookup!$J$5:$K$13,2,1)</f>
        <v>40-50</v>
      </c>
      <c r="D146" t="s">
        <v>28</v>
      </c>
      <c r="E146" t="s">
        <v>37</v>
      </c>
      <c r="F146" s="12">
        <v>20895</v>
      </c>
      <c r="G146" s="6" t="str">
        <f>VLOOKUP(F146,Stats_Vlookup!$D$5:$E$28,2,1)</f>
        <v>19000-23000</v>
      </c>
      <c r="H146">
        <v>1</v>
      </c>
      <c r="I146">
        <v>0</v>
      </c>
      <c r="J146">
        <v>3491</v>
      </c>
      <c r="K146">
        <v>24</v>
      </c>
      <c r="L146" s="12">
        <v>18</v>
      </c>
      <c r="M146" s="12">
        <v>3</v>
      </c>
      <c r="N146" s="12">
        <v>17</v>
      </c>
      <c r="O146" s="12">
        <v>3</v>
      </c>
      <c r="P146" s="12">
        <v>0</v>
      </c>
      <c r="Q146" s="12">
        <v>4</v>
      </c>
      <c r="R146" s="12">
        <v>1</v>
      </c>
      <c r="S146" s="12">
        <v>2</v>
      </c>
      <c r="T146" s="12">
        <v>0</v>
      </c>
      <c r="U146" s="12">
        <v>3</v>
      </c>
      <c r="V146">
        <v>9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</row>
    <row r="147" spans="1:29" x14ac:dyDescent="0.5">
      <c r="A147">
        <v>796</v>
      </c>
      <c r="B147">
        <v>57</v>
      </c>
      <c r="C147" t="str">
        <f>VLOOKUP(B147,Stats_Vlookup!$J$5:$K$13,2,1)</f>
        <v>50-60</v>
      </c>
      <c r="D147" t="s">
        <v>48</v>
      </c>
      <c r="E147" t="s">
        <v>29</v>
      </c>
      <c r="F147" s="12">
        <v>60161</v>
      </c>
      <c r="G147" s="6" t="str">
        <f>VLOOKUP(F147,Stats_Vlookup!$D$5:$E$28,2,1)</f>
        <v>59000-63000</v>
      </c>
      <c r="H147">
        <v>0</v>
      </c>
      <c r="I147">
        <v>1</v>
      </c>
      <c r="J147">
        <v>3474</v>
      </c>
      <c r="K147">
        <v>17</v>
      </c>
      <c r="L147" s="12">
        <v>584</v>
      </c>
      <c r="M147" s="12">
        <v>44</v>
      </c>
      <c r="N147" s="12">
        <v>212</v>
      </c>
      <c r="O147" s="12">
        <v>46</v>
      </c>
      <c r="P147" s="12">
        <v>8</v>
      </c>
      <c r="Q147" s="12">
        <v>177</v>
      </c>
      <c r="R147" s="12">
        <v>3</v>
      </c>
      <c r="S147" s="12">
        <v>11</v>
      </c>
      <c r="T147" s="12">
        <v>4</v>
      </c>
      <c r="U147" s="12">
        <v>8</v>
      </c>
      <c r="V147">
        <v>8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</row>
    <row r="148" spans="1:29" x14ac:dyDescent="0.5">
      <c r="A148">
        <v>798</v>
      </c>
      <c r="B148">
        <v>35</v>
      </c>
      <c r="C148" t="str">
        <f>VLOOKUP(B148,Stats_Vlookup!$J$5:$K$13,2,1)</f>
        <v>30-40</v>
      </c>
      <c r="D148" t="s">
        <v>28</v>
      </c>
      <c r="E148" t="s">
        <v>33</v>
      </c>
      <c r="F148" s="12">
        <v>23442</v>
      </c>
      <c r="G148" s="6" t="str">
        <f>VLOOKUP(F148,Stats_Vlookup!$D$5:$E$28,2,1)</f>
        <v>23000-27000</v>
      </c>
      <c r="H148">
        <v>1</v>
      </c>
      <c r="I148">
        <v>0</v>
      </c>
      <c r="J148">
        <v>3412</v>
      </c>
      <c r="K148">
        <v>71</v>
      </c>
      <c r="L148" s="12">
        <v>2</v>
      </c>
      <c r="M148" s="12">
        <v>0</v>
      </c>
      <c r="N148" s="12">
        <v>6</v>
      </c>
      <c r="O148" s="12">
        <v>8</v>
      </c>
      <c r="P148" s="12">
        <v>6</v>
      </c>
      <c r="Q148" s="12">
        <v>5</v>
      </c>
      <c r="R148" s="12">
        <v>1</v>
      </c>
      <c r="S148" s="12">
        <v>1</v>
      </c>
      <c r="T148" s="12">
        <v>0</v>
      </c>
      <c r="U148" s="12">
        <v>3</v>
      </c>
      <c r="V148">
        <v>7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</row>
    <row r="149" spans="1:29" x14ac:dyDescent="0.5">
      <c r="A149">
        <v>800</v>
      </c>
      <c r="B149">
        <v>62</v>
      </c>
      <c r="C149" t="str">
        <f>VLOOKUP(B149,Stats_Vlookup!$J$5:$K$13,2,1)</f>
        <v>60-70</v>
      </c>
      <c r="D149" t="s">
        <v>28</v>
      </c>
      <c r="E149" t="s">
        <v>41</v>
      </c>
      <c r="F149" s="12">
        <v>44512</v>
      </c>
      <c r="G149" s="6" t="str">
        <f>VLOOKUP(F149,Stats_Vlookup!$D$5:$E$28,2,1)</f>
        <v>43000-47000</v>
      </c>
      <c r="H149">
        <v>1</v>
      </c>
      <c r="I149">
        <v>1</v>
      </c>
      <c r="J149">
        <v>3163</v>
      </c>
      <c r="K149">
        <v>57</v>
      </c>
      <c r="L149" s="12">
        <v>23</v>
      </c>
      <c r="M149" s="12">
        <v>1</v>
      </c>
      <c r="N149" s="12">
        <v>6</v>
      </c>
      <c r="O149" s="12">
        <v>0</v>
      </c>
      <c r="P149" s="12">
        <v>0</v>
      </c>
      <c r="Q149" s="12">
        <v>2</v>
      </c>
      <c r="R149" s="12">
        <v>2</v>
      </c>
      <c r="S149" s="12">
        <v>1</v>
      </c>
      <c r="T149" s="12">
        <v>0</v>
      </c>
      <c r="U149" s="12">
        <v>3</v>
      </c>
      <c r="V149">
        <v>4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</row>
    <row r="150" spans="1:29" x14ac:dyDescent="0.5">
      <c r="A150">
        <v>803</v>
      </c>
      <c r="B150">
        <v>54</v>
      </c>
      <c r="C150" t="str">
        <f>VLOOKUP(B150,Stats_Vlookup!$J$5:$K$13,2,1)</f>
        <v>50-60</v>
      </c>
      <c r="D150" t="s">
        <v>28</v>
      </c>
      <c r="E150" t="s">
        <v>41</v>
      </c>
      <c r="F150" s="12">
        <v>40521</v>
      </c>
      <c r="G150" s="6" t="str">
        <f>VLOOKUP(F150,Stats_Vlookup!$D$5:$E$28,2,1)</f>
        <v>39000-43000</v>
      </c>
      <c r="H150">
        <v>1</v>
      </c>
      <c r="I150">
        <v>1</v>
      </c>
      <c r="J150">
        <v>3310</v>
      </c>
      <c r="K150">
        <v>82</v>
      </c>
      <c r="L150" s="12">
        <v>12</v>
      </c>
      <c r="M150" s="12">
        <v>0</v>
      </c>
      <c r="N150" s="12">
        <v>5</v>
      </c>
      <c r="O150" s="12">
        <v>0</v>
      </c>
      <c r="P150" s="12">
        <v>0</v>
      </c>
      <c r="Q150" s="12">
        <v>4</v>
      </c>
      <c r="R150" s="12">
        <v>1</v>
      </c>
      <c r="S150" s="12">
        <v>0</v>
      </c>
      <c r="T150" s="12">
        <v>1</v>
      </c>
      <c r="U150" s="12">
        <v>2</v>
      </c>
      <c r="V150">
        <v>5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</row>
    <row r="151" spans="1:29" x14ac:dyDescent="0.5">
      <c r="A151">
        <v>807</v>
      </c>
      <c r="B151">
        <v>53</v>
      </c>
      <c r="C151" t="str">
        <f>VLOOKUP(B151,Stats_Vlookup!$J$5:$K$13,2,1)</f>
        <v>50-60</v>
      </c>
      <c r="D151" t="s">
        <v>58</v>
      </c>
      <c r="E151" t="s">
        <v>41</v>
      </c>
      <c r="F151" s="12">
        <v>44602</v>
      </c>
      <c r="G151" s="6" t="str">
        <f>VLOOKUP(F151,Stats_Vlookup!$D$5:$E$28,2,1)</f>
        <v>43000-47000</v>
      </c>
      <c r="H151">
        <v>1</v>
      </c>
      <c r="I151">
        <v>1</v>
      </c>
      <c r="J151">
        <v>2994</v>
      </c>
      <c r="K151">
        <v>35</v>
      </c>
      <c r="L151" s="12">
        <v>167</v>
      </c>
      <c r="M151" s="12">
        <v>2</v>
      </c>
      <c r="N151" s="12">
        <v>89</v>
      </c>
      <c r="O151" s="12">
        <v>0</v>
      </c>
      <c r="P151" s="12">
        <v>0</v>
      </c>
      <c r="Q151" s="12">
        <v>34</v>
      </c>
      <c r="R151" s="12">
        <v>6</v>
      </c>
      <c r="S151" s="12">
        <v>6</v>
      </c>
      <c r="T151" s="12">
        <v>1</v>
      </c>
      <c r="U151" s="12">
        <v>4</v>
      </c>
      <c r="V151">
        <v>8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</row>
    <row r="152" spans="1:29" x14ac:dyDescent="0.5">
      <c r="A152">
        <v>810</v>
      </c>
      <c r="B152">
        <v>47</v>
      </c>
      <c r="C152" t="str">
        <f>VLOOKUP(B152,Stats_Vlookup!$J$5:$K$13,2,1)</f>
        <v>40-50</v>
      </c>
      <c r="D152" t="s">
        <v>28</v>
      </c>
      <c r="E152" t="s">
        <v>37</v>
      </c>
      <c r="F152" s="12">
        <v>74190</v>
      </c>
      <c r="G152" s="6" t="str">
        <f>VLOOKUP(F152,Stats_Vlookup!$D$5:$E$28,2,1)</f>
        <v>71000-75000</v>
      </c>
      <c r="H152">
        <v>0</v>
      </c>
      <c r="I152">
        <v>1</v>
      </c>
      <c r="J152">
        <v>2908</v>
      </c>
      <c r="K152">
        <v>49</v>
      </c>
      <c r="L152" s="12">
        <v>151</v>
      </c>
      <c r="M152" s="12">
        <v>81</v>
      </c>
      <c r="N152" s="12">
        <v>86</v>
      </c>
      <c r="O152" s="12">
        <v>168</v>
      </c>
      <c r="P152" s="12">
        <v>91</v>
      </c>
      <c r="Q152" s="12">
        <v>64</v>
      </c>
      <c r="R152" s="12">
        <v>2</v>
      </c>
      <c r="S152" s="12">
        <v>4</v>
      </c>
      <c r="T152" s="12">
        <v>2</v>
      </c>
      <c r="U152" s="12">
        <v>11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</row>
    <row r="153" spans="1:29" x14ac:dyDescent="0.5">
      <c r="A153">
        <v>819</v>
      </c>
      <c r="B153">
        <v>77</v>
      </c>
      <c r="C153" t="str">
        <f>VLOOKUP(B153,Stats_Vlookup!$J$5:$K$13,2,1)</f>
        <v>70-80</v>
      </c>
      <c r="D153" t="s">
        <v>28</v>
      </c>
      <c r="E153" t="s">
        <v>60</v>
      </c>
      <c r="F153" s="12">
        <v>63285</v>
      </c>
      <c r="G153" s="6" t="str">
        <f>VLOOKUP(F153,Stats_Vlookup!$D$5:$E$28,2,1)</f>
        <v>63000-67000</v>
      </c>
      <c r="H153">
        <v>0</v>
      </c>
      <c r="I153">
        <v>0</v>
      </c>
      <c r="J153">
        <v>3096</v>
      </c>
      <c r="K153">
        <v>84</v>
      </c>
      <c r="L153" s="12">
        <v>508</v>
      </c>
      <c r="M153" s="12">
        <v>124</v>
      </c>
      <c r="N153" s="12">
        <v>249</v>
      </c>
      <c r="O153" s="12">
        <v>50</v>
      </c>
      <c r="P153" s="12">
        <v>38</v>
      </c>
      <c r="Q153" s="12">
        <v>134</v>
      </c>
      <c r="R153" s="12">
        <v>1</v>
      </c>
      <c r="S153" s="12">
        <v>6</v>
      </c>
      <c r="T153" s="12">
        <v>5</v>
      </c>
      <c r="U153" s="12">
        <v>13</v>
      </c>
      <c r="V153">
        <v>3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</row>
    <row r="154" spans="1:29" x14ac:dyDescent="0.5">
      <c r="A154">
        <v>821</v>
      </c>
      <c r="B154">
        <v>30</v>
      </c>
      <c r="C154" t="str">
        <f>VLOOKUP(B154,Stats_Vlookup!$J$5:$K$13,2,1)</f>
        <v>30-40</v>
      </c>
      <c r="D154" t="s">
        <v>58</v>
      </c>
      <c r="E154" t="s">
        <v>33</v>
      </c>
      <c r="F154" s="12">
        <v>92859</v>
      </c>
      <c r="G154" s="6" t="str">
        <f>VLOOKUP(F154,Stats_Vlookup!$D$5:$E$28,2,1)</f>
        <v>91000-95000</v>
      </c>
      <c r="H154">
        <v>0</v>
      </c>
      <c r="I154">
        <v>0</v>
      </c>
      <c r="J154">
        <v>3478</v>
      </c>
      <c r="K154">
        <v>46</v>
      </c>
      <c r="L154" s="12">
        <v>962</v>
      </c>
      <c r="M154" s="12">
        <v>61</v>
      </c>
      <c r="N154" s="12">
        <v>921</v>
      </c>
      <c r="O154" s="12">
        <v>52</v>
      </c>
      <c r="P154" s="12">
        <v>61</v>
      </c>
      <c r="Q154" s="12">
        <v>20</v>
      </c>
      <c r="R154" s="12">
        <v>1</v>
      </c>
      <c r="S154" s="12">
        <v>5</v>
      </c>
      <c r="T154" s="12">
        <v>4</v>
      </c>
      <c r="U154" s="12">
        <v>12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</row>
    <row r="155" spans="1:29" x14ac:dyDescent="0.5">
      <c r="A155">
        <v>830</v>
      </c>
      <c r="B155">
        <v>35</v>
      </c>
      <c r="C155" t="str">
        <f>VLOOKUP(B155,Stats_Vlookup!$J$5:$K$13,2,1)</f>
        <v>30-40</v>
      </c>
      <c r="D155" t="s">
        <v>45</v>
      </c>
      <c r="E155" t="s">
        <v>33</v>
      </c>
      <c r="F155" s="12">
        <v>74004</v>
      </c>
      <c r="G155" s="6" t="str">
        <f>VLOOKUP(F155,Stats_Vlookup!$D$5:$E$28,2,1)</f>
        <v>71000-75000</v>
      </c>
      <c r="H155">
        <v>0</v>
      </c>
      <c r="I155">
        <v>0</v>
      </c>
      <c r="J155">
        <v>2985</v>
      </c>
      <c r="K155">
        <v>5</v>
      </c>
      <c r="L155" s="12">
        <v>784</v>
      </c>
      <c r="M155" s="12">
        <v>48</v>
      </c>
      <c r="N155" s="12">
        <v>560</v>
      </c>
      <c r="O155" s="12">
        <v>42</v>
      </c>
      <c r="P155" s="12">
        <v>176</v>
      </c>
      <c r="Q155" s="12">
        <v>48</v>
      </c>
      <c r="R155" s="12">
        <v>1</v>
      </c>
      <c r="S155" s="12">
        <v>4</v>
      </c>
      <c r="T155" s="12">
        <v>6</v>
      </c>
      <c r="U155" s="12">
        <v>4</v>
      </c>
      <c r="V155">
        <v>3</v>
      </c>
      <c r="W155">
        <v>1</v>
      </c>
      <c r="X155">
        <v>0</v>
      </c>
      <c r="Y155">
        <v>0</v>
      </c>
      <c r="Z155">
        <v>0</v>
      </c>
      <c r="AA155">
        <v>1</v>
      </c>
      <c r="AB155">
        <v>1</v>
      </c>
      <c r="AC155">
        <v>0</v>
      </c>
    </row>
    <row r="156" spans="1:29" x14ac:dyDescent="0.5">
      <c r="A156">
        <v>832</v>
      </c>
      <c r="B156">
        <v>56</v>
      </c>
      <c r="C156" t="str">
        <f>VLOOKUP(B156,Stats_Vlookup!$J$5:$K$13,2,1)</f>
        <v>50-60</v>
      </c>
      <c r="D156" t="s">
        <v>45</v>
      </c>
      <c r="E156" t="s">
        <v>41</v>
      </c>
      <c r="F156" s="12">
        <v>65814</v>
      </c>
      <c r="G156" s="6" t="str">
        <f>VLOOKUP(F156,Stats_Vlookup!$D$5:$E$28,2,1)</f>
        <v>63000-67000</v>
      </c>
      <c r="H156">
        <v>0</v>
      </c>
      <c r="I156">
        <v>1</v>
      </c>
      <c r="J156">
        <v>2979</v>
      </c>
      <c r="K156">
        <v>90</v>
      </c>
      <c r="L156" s="12">
        <v>561</v>
      </c>
      <c r="M156" s="12">
        <v>14</v>
      </c>
      <c r="N156" s="12">
        <v>113</v>
      </c>
      <c r="O156" s="12">
        <v>10</v>
      </c>
      <c r="P156" s="12">
        <v>14</v>
      </c>
      <c r="Q156" s="12">
        <v>35</v>
      </c>
      <c r="R156" s="12">
        <v>3</v>
      </c>
      <c r="S156" s="12">
        <v>8</v>
      </c>
      <c r="T156" s="12">
        <v>2</v>
      </c>
      <c r="U156" s="12">
        <v>10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</row>
    <row r="157" spans="1:29" x14ac:dyDescent="0.5">
      <c r="A157">
        <v>833</v>
      </c>
      <c r="B157">
        <v>67</v>
      </c>
      <c r="C157" t="str">
        <f>VLOOKUP(B157,Stats_Vlookup!$J$5:$K$13,2,1)</f>
        <v>60-70</v>
      </c>
      <c r="D157" t="s">
        <v>58</v>
      </c>
      <c r="E157" t="s">
        <v>37</v>
      </c>
      <c r="F157" s="12">
        <v>38452</v>
      </c>
      <c r="G157" s="6" t="str">
        <f>VLOOKUP(F157,Stats_Vlookup!$D$5:$E$28,2,1)</f>
        <v>35000-39000</v>
      </c>
      <c r="H157">
        <v>1</v>
      </c>
      <c r="I157">
        <v>1</v>
      </c>
      <c r="J157">
        <v>2951</v>
      </c>
      <c r="K157">
        <v>62</v>
      </c>
      <c r="L157" s="12">
        <v>56</v>
      </c>
      <c r="M157" s="12">
        <v>0</v>
      </c>
      <c r="N157" s="12">
        <v>14</v>
      </c>
      <c r="O157" s="12">
        <v>0</v>
      </c>
      <c r="P157" s="12">
        <v>0</v>
      </c>
      <c r="Q157" s="12">
        <v>2</v>
      </c>
      <c r="R157" s="12">
        <v>3</v>
      </c>
      <c r="S157" s="12">
        <v>3</v>
      </c>
      <c r="T157" s="12">
        <v>0</v>
      </c>
      <c r="U157" s="12">
        <v>3</v>
      </c>
      <c r="V157">
        <v>7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</row>
    <row r="158" spans="1:29" x14ac:dyDescent="0.5">
      <c r="A158">
        <v>837</v>
      </c>
      <c r="B158">
        <v>45</v>
      </c>
      <c r="C158" t="str">
        <f>VLOOKUP(B158,Stats_Vlookup!$J$5:$K$13,2,1)</f>
        <v>40-50</v>
      </c>
      <c r="D158" t="s">
        <v>28</v>
      </c>
      <c r="E158" t="s">
        <v>37</v>
      </c>
      <c r="F158" s="12">
        <v>54809</v>
      </c>
      <c r="G158" s="6" t="str">
        <f>VLOOKUP(F158,Stats_Vlookup!$D$5:$E$28,2,1)</f>
        <v>51000-55000</v>
      </c>
      <c r="H158">
        <v>1</v>
      </c>
      <c r="I158">
        <v>1</v>
      </c>
      <c r="J158">
        <v>3151</v>
      </c>
      <c r="K158">
        <v>0</v>
      </c>
      <c r="L158" s="12">
        <v>63</v>
      </c>
      <c r="M158" s="12">
        <v>6</v>
      </c>
      <c r="N158" s="12">
        <v>57</v>
      </c>
      <c r="O158" s="12">
        <v>13</v>
      </c>
      <c r="P158" s="12">
        <v>13</v>
      </c>
      <c r="Q158" s="12">
        <v>22</v>
      </c>
      <c r="R158" s="12">
        <v>4</v>
      </c>
      <c r="S158" s="12">
        <v>2</v>
      </c>
      <c r="T158" s="12">
        <v>1</v>
      </c>
      <c r="U158" s="12">
        <v>5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</row>
    <row r="159" spans="1:29" x14ac:dyDescent="0.5">
      <c r="A159">
        <v>839</v>
      </c>
      <c r="B159">
        <v>47</v>
      </c>
      <c r="C159" t="str">
        <f>VLOOKUP(B159,Stats_Vlookup!$J$5:$K$13,2,1)</f>
        <v>40-50</v>
      </c>
      <c r="D159" t="s">
        <v>45</v>
      </c>
      <c r="E159" t="s">
        <v>37</v>
      </c>
      <c r="F159" s="12">
        <v>45503</v>
      </c>
      <c r="G159" s="6" t="str">
        <f>VLOOKUP(F159,Stats_Vlookup!$D$5:$E$28,2,1)</f>
        <v>43000-47000</v>
      </c>
      <c r="H159">
        <v>1</v>
      </c>
      <c r="I159">
        <v>0</v>
      </c>
      <c r="J159">
        <v>3137</v>
      </c>
      <c r="K159">
        <v>54</v>
      </c>
      <c r="L159" s="12">
        <v>97</v>
      </c>
      <c r="M159" s="12">
        <v>4</v>
      </c>
      <c r="N159" s="12">
        <v>44</v>
      </c>
      <c r="O159" s="12">
        <v>6</v>
      </c>
      <c r="P159" s="12">
        <v>1</v>
      </c>
      <c r="Q159" s="12">
        <v>18</v>
      </c>
      <c r="R159" s="12">
        <v>1</v>
      </c>
      <c r="S159" s="12">
        <v>3</v>
      </c>
      <c r="T159" s="12">
        <v>1</v>
      </c>
      <c r="U159" s="12">
        <v>4</v>
      </c>
      <c r="V159">
        <v>5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</row>
    <row r="160" spans="1:29" x14ac:dyDescent="0.5">
      <c r="A160">
        <v>843</v>
      </c>
      <c r="B160">
        <v>51</v>
      </c>
      <c r="C160" t="str">
        <f>VLOOKUP(B160,Stats_Vlookup!$J$5:$K$13,2,1)</f>
        <v>50-60</v>
      </c>
      <c r="D160" t="s">
        <v>28</v>
      </c>
      <c r="E160" t="s">
        <v>37</v>
      </c>
      <c r="F160" s="12">
        <v>64722</v>
      </c>
      <c r="G160" s="6" t="str">
        <f>VLOOKUP(F160,Stats_Vlookup!$D$5:$E$28,2,1)</f>
        <v>63000-67000</v>
      </c>
      <c r="H160">
        <v>1</v>
      </c>
      <c r="I160">
        <v>0</v>
      </c>
      <c r="J160">
        <v>2894</v>
      </c>
      <c r="K160">
        <v>47</v>
      </c>
      <c r="L160" s="12">
        <v>303</v>
      </c>
      <c r="M160" s="12">
        <v>0</v>
      </c>
      <c r="N160" s="12">
        <v>280</v>
      </c>
      <c r="O160" s="12">
        <v>60</v>
      </c>
      <c r="P160" s="12">
        <v>147</v>
      </c>
      <c r="Q160" s="12">
        <v>15</v>
      </c>
      <c r="R160" s="12">
        <v>4</v>
      </c>
      <c r="S160" s="12">
        <v>8</v>
      </c>
      <c r="T160" s="12">
        <v>2</v>
      </c>
      <c r="U160" s="12">
        <v>11</v>
      </c>
      <c r="V160">
        <v>6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</row>
    <row r="161" spans="1:29" x14ac:dyDescent="0.5">
      <c r="A161">
        <v>849</v>
      </c>
      <c r="B161">
        <v>69</v>
      </c>
      <c r="C161" t="str">
        <f>VLOOKUP(B161,Stats_Vlookup!$J$5:$K$13,2,1)</f>
        <v>60-70</v>
      </c>
      <c r="D161" t="s">
        <v>58</v>
      </c>
      <c r="E161" t="s">
        <v>41</v>
      </c>
      <c r="F161" s="12">
        <v>56129</v>
      </c>
      <c r="G161" s="6" t="str">
        <f>VLOOKUP(F161,Stats_Vlookup!$D$5:$E$28,2,1)</f>
        <v>55000-59000</v>
      </c>
      <c r="H161">
        <v>0</v>
      </c>
      <c r="I161">
        <v>1</v>
      </c>
      <c r="J161">
        <v>3234</v>
      </c>
      <c r="K161">
        <v>65</v>
      </c>
      <c r="L161" s="12">
        <v>320</v>
      </c>
      <c r="M161" s="12">
        <v>48</v>
      </c>
      <c r="N161" s="12">
        <v>133</v>
      </c>
      <c r="O161" s="12">
        <v>39</v>
      </c>
      <c r="P161" s="12">
        <v>72</v>
      </c>
      <c r="Q161" s="12">
        <v>48</v>
      </c>
      <c r="R161" s="12">
        <v>4</v>
      </c>
      <c r="S161" s="12">
        <v>6</v>
      </c>
      <c r="T161" s="12">
        <v>2</v>
      </c>
      <c r="U161" s="12">
        <v>10</v>
      </c>
      <c r="V161">
        <v>4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</row>
    <row r="162" spans="1:29" x14ac:dyDescent="0.5">
      <c r="A162">
        <v>850</v>
      </c>
      <c r="B162">
        <v>54</v>
      </c>
      <c r="C162" t="str">
        <f>VLOOKUP(B162,Stats_Vlookup!$J$5:$K$13,2,1)</f>
        <v>50-60</v>
      </c>
      <c r="D162" t="s">
        <v>28</v>
      </c>
      <c r="E162" t="s">
        <v>33</v>
      </c>
      <c r="F162" s="12">
        <v>70566</v>
      </c>
      <c r="G162" s="6" t="str">
        <f>VLOOKUP(F162,Stats_Vlookup!$D$5:$E$28,2,1)</f>
        <v>67000-71000</v>
      </c>
      <c r="H162">
        <v>0</v>
      </c>
      <c r="I162">
        <v>1</v>
      </c>
      <c r="J162">
        <v>3126</v>
      </c>
      <c r="K162">
        <v>4</v>
      </c>
      <c r="L162" s="12">
        <v>381</v>
      </c>
      <c r="M162" s="12">
        <v>28</v>
      </c>
      <c r="N162" s="12">
        <v>215</v>
      </c>
      <c r="O162" s="12">
        <v>84</v>
      </c>
      <c r="P162" s="12">
        <v>28</v>
      </c>
      <c r="Q162" s="12">
        <v>21</v>
      </c>
      <c r="R162" s="12">
        <v>2</v>
      </c>
      <c r="S162" s="12">
        <v>6</v>
      </c>
      <c r="T162" s="12">
        <v>5</v>
      </c>
      <c r="U162" s="12">
        <v>9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</row>
    <row r="163" spans="1:29" x14ac:dyDescent="0.5">
      <c r="A163">
        <v>851</v>
      </c>
      <c r="B163">
        <v>50</v>
      </c>
      <c r="C163" t="str">
        <f>VLOOKUP(B163,Stats_Vlookup!$J$5:$K$13,2,1)</f>
        <v>50-60</v>
      </c>
      <c r="D163" t="s">
        <v>58</v>
      </c>
      <c r="E163" t="s">
        <v>37</v>
      </c>
      <c r="F163" s="12">
        <v>57136</v>
      </c>
      <c r="G163" s="6" t="str">
        <f>VLOOKUP(F163,Stats_Vlookup!$D$5:$E$28,2,1)</f>
        <v>55000-59000</v>
      </c>
      <c r="H163">
        <v>1</v>
      </c>
      <c r="I163">
        <v>1</v>
      </c>
      <c r="J163">
        <v>3215</v>
      </c>
      <c r="K163">
        <v>48</v>
      </c>
      <c r="L163" s="12">
        <v>306</v>
      </c>
      <c r="M163" s="12">
        <v>5</v>
      </c>
      <c r="N163" s="12">
        <v>109</v>
      </c>
      <c r="O163" s="12">
        <v>21</v>
      </c>
      <c r="P163" s="12">
        <v>109</v>
      </c>
      <c r="Q163" s="12">
        <v>92</v>
      </c>
      <c r="R163" s="12">
        <v>9</v>
      </c>
      <c r="S163" s="12">
        <v>5</v>
      </c>
      <c r="T163" s="12">
        <v>2</v>
      </c>
      <c r="U163" s="12">
        <v>10</v>
      </c>
      <c r="V163">
        <v>6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29" x14ac:dyDescent="0.5">
      <c r="A164">
        <v>868</v>
      </c>
      <c r="B164">
        <v>56</v>
      </c>
      <c r="C164" t="str">
        <f>VLOOKUP(B164,Stats_Vlookup!$J$5:$K$13,2,1)</f>
        <v>50-60</v>
      </c>
      <c r="D164" t="s">
        <v>28</v>
      </c>
      <c r="E164" t="s">
        <v>37</v>
      </c>
      <c r="F164" s="12">
        <v>44794</v>
      </c>
      <c r="G164" s="6" t="str">
        <f>VLOOKUP(F164,Stats_Vlookup!$D$5:$E$28,2,1)</f>
        <v>43000-47000</v>
      </c>
      <c r="H164">
        <v>0</v>
      </c>
      <c r="I164">
        <v>1</v>
      </c>
      <c r="J164">
        <v>2881</v>
      </c>
      <c r="K164">
        <v>99</v>
      </c>
      <c r="L164" s="12">
        <v>54</v>
      </c>
      <c r="M164" s="12">
        <v>0</v>
      </c>
      <c r="N164" s="12">
        <v>7</v>
      </c>
      <c r="O164" s="12">
        <v>0</v>
      </c>
      <c r="P164" s="12">
        <v>0</v>
      </c>
      <c r="Q164" s="12">
        <v>4</v>
      </c>
      <c r="R164" s="12">
        <v>1</v>
      </c>
      <c r="S164" s="12">
        <v>2</v>
      </c>
      <c r="T164" s="12">
        <v>0</v>
      </c>
      <c r="U164" s="12">
        <v>3</v>
      </c>
      <c r="V164">
        <v>6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</row>
    <row r="165" spans="1:29" x14ac:dyDescent="0.5">
      <c r="A165">
        <v>873</v>
      </c>
      <c r="B165">
        <v>73</v>
      </c>
      <c r="C165" t="str">
        <f>VLOOKUP(B165,Stats_Vlookup!$J$5:$K$13,2,1)</f>
        <v>70-80</v>
      </c>
      <c r="D165" t="s">
        <v>58</v>
      </c>
      <c r="E165" t="s">
        <v>37</v>
      </c>
      <c r="F165" s="12">
        <v>62845</v>
      </c>
      <c r="G165" s="6" t="str">
        <f>VLOOKUP(F165,Stats_Vlookup!$D$5:$E$28,2,1)</f>
        <v>59000-63000</v>
      </c>
      <c r="H165">
        <v>1</v>
      </c>
      <c r="I165">
        <v>1</v>
      </c>
      <c r="J165">
        <v>3496</v>
      </c>
      <c r="K165">
        <v>3</v>
      </c>
      <c r="L165" s="12">
        <v>1099</v>
      </c>
      <c r="M165" s="12">
        <v>0</v>
      </c>
      <c r="N165" s="12">
        <v>45</v>
      </c>
      <c r="O165" s="12">
        <v>0</v>
      </c>
      <c r="P165" s="12">
        <v>0</v>
      </c>
      <c r="Q165" s="12">
        <v>34</v>
      </c>
      <c r="R165" s="12">
        <v>11</v>
      </c>
      <c r="S165" s="12">
        <v>3</v>
      </c>
      <c r="T165" s="12">
        <v>4</v>
      </c>
      <c r="U165" s="12">
        <v>10</v>
      </c>
      <c r="V165">
        <v>8</v>
      </c>
      <c r="W165">
        <v>0</v>
      </c>
      <c r="X165">
        <v>0</v>
      </c>
      <c r="Y165">
        <v>0</v>
      </c>
      <c r="Z165">
        <v>1</v>
      </c>
      <c r="AA165">
        <v>0</v>
      </c>
      <c r="AB165">
        <v>1</v>
      </c>
      <c r="AC165">
        <v>0</v>
      </c>
    </row>
    <row r="166" spans="1:29" x14ac:dyDescent="0.5">
      <c r="A166">
        <v>879</v>
      </c>
      <c r="B166">
        <v>46</v>
      </c>
      <c r="C166" t="str">
        <f>VLOOKUP(B166,Stats_Vlookup!$J$5:$K$13,2,1)</f>
        <v>40-50</v>
      </c>
      <c r="D166" t="s">
        <v>58</v>
      </c>
      <c r="E166" t="s">
        <v>37</v>
      </c>
      <c r="F166" s="12">
        <v>49681</v>
      </c>
      <c r="G166" s="6" t="str">
        <f>VLOOKUP(F166,Stats_Vlookup!$D$5:$E$28,2,1)</f>
        <v>47000-51000</v>
      </c>
      <c r="H166">
        <v>0</v>
      </c>
      <c r="I166">
        <v>2</v>
      </c>
      <c r="J166">
        <v>3097</v>
      </c>
      <c r="K166">
        <v>66</v>
      </c>
      <c r="L166" s="12">
        <v>411</v>
      </c>
      <c r="M166" s="12">
        <v>0</v>
      </c>
      <c r="N166" s="12">
        <v>26</v>
      </c>
      <c r="O166" s="12">
        <v>0</v>
      </c>
      <c r="P166" s="12">
        <v>0</v>
      </c>
      <c r="Q166" s="12">
        <v>21</v>
      </c>
      <c r="R166" s="12">
        <v>6</v>
      </c>
      <c r="S166" s="12">
        <v>7</v>
      </c>
      <c r="T166" s="12">
        <v>1</v>
      </c>
      <c r="U166" s="12">
        <v>7</v>
      </c>
      <c r="V166">
        <v>7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</row>
    <row r="167" spans="1:29" x14ac:dyDescent="0.5">
      <c r="A167">
        <v>880</v>
      </c>
      <c r="B167">
        <v>56</v>
      </c>
      <c r="C167" t="str">
        <f>VLOOKUP(B167,Stats_Vlookup!$J$5:$K$13,2,1)</f>
        <v>50-60</v>
      </c>
      <c r="D167" t="s">
        <v>123</v>
      </c>
      <c r="E167" t="s">
        <v>41</v>
      </c>
      <c r="F167" s="12">
        <v>22634</v>
      </c>
      <c r="G167" s="6" t="str">
        <f>VLOOKUP(F167,Stats_Vlookup!$D$5:$E$28,2,1)</f>
        <v>19000-23000</v>
      </c>
      <c r="H167">
        <v>0</v>
      </c>
      <c r="I167">
        <v>0</v>
      </c>
      <c r="J167">
        <v>3389</v>
      </c>
      <c r="K167">
        <v>47</v>
      </c>
      <c r="L167" s="12">
        <v>2</v>
      </c>
      <c r="M167" s="12">
        <v>23</v>
      </c>
      <c r="N167" s="12">
        <v>11</v>
      </c>
      <c r="O167" s="12">
        <v>8</v>
      </c>
      <c r="P167" s="12">
        <v>6</v>
      </c>
      <c r="Q167" s="12">
        <v>46</v>
      </c>
      <c r="R167" s="12">
        <v>1</v>
      </c>
      <c r="S167" s="12">
        <v>2</v>
      </c>
      <c r="T167" s="12">
        <v>1</v>
      </c>
      <c r="U167" s="12">
        <v>2</v>
      </c>
      <c r="V167">
        <v>8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</row>
    <row r="168" spans="1:29" x14ac:dyDescent="0.5">
      <c r="A168">
        <v>891</v>
      </c>
      <c r="B168">
        <v>71</v>
      </c>
      <c r="C168" t="str">
        <f>VLOOKUP(B168,Stats_Vlookup!$J$5:$K$13,2,1)</f>
        <v>70-80</v>
      </c>
      <c r="D168" t="s">
        <v>58</v>
      </c>
      <c r="E168" t="s">
        <v>41</v>
      </c>
      <c r="F168" s="12">
        <v>29298</v>
      </c>
      <c r="G168" s="6" t="str">
        <f>VLOOKUP(F168,Stats_Vlookup!$D$5:$E$28,2,1)</f>
        <v>27000-31000</v>
      </c>
      <c r="H168">
        <v>1</v>
      </c>
      <c r="I168">
        <v>1</v>
      </c>
      <c r="J168">
        <v>3155</v>
      </c>
      <c r="K168">
        <v>60</v>
      </c>
      <c r="L168" s="12">
        <v>6</v>
      </c>
      <c r="M168" s="12">
        <v>0</v>
      </c>
      <c r="N168" s="12">
        <v>2</v>
      </c>
      <c r="O168" s="12">
        <v>2</v>
      </c>
      <c r="P168" s="12">
        <v>0</v>
      </c>
      <c r="Q168" s="12">
        <v>1</v>
      </c>
      <c r="R168" s="12">
        <v>1</v>
      </c>
      <c r="S168" s="12">
        <v>1</v>
      </c>
      <c r="T168" s="12">
        <v>0</v>
      </c>
      <c r="U168" s="12">
        <v>2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</row>
    <row r="169" spans="1:29" x14ac:dyDescent="0.5">
      <c r="A169">
        <v>895</v>
      </c>
      <c r="B169">
        <v>74</v>
      </c>
      <c r="C169" t="str">
        <f>VLOOKUP(B169,Stats_Vlookup!$J$5:$K$13,2,1)</f>
        <v>70-80</v>
      </c>
      <c r="D169" t="s">
        <v>45</v>
      </c>
      <c r="E169" t="s">
        <v>37</v>
      </c>
      <c r="F169" s="12">
        <v>61467</v>
      </c>
      <c r="G169" s="6" t="str">
        <f>VLOOKUP(F169,Stats_Vlookup!$D$5:$E$28,2,1)</f>
        <v>59000-63000</v>
      </c>
      <c r="H169">
        <v>0</v>
      </c>
      <c r="I169">
        <v>2</v>
      </c>
      <c r="J169">
        <v>3427</v>
      </c>
      <c r="K169">
        <v>69</v>
      </c>
      <c r="L169" s="12">
        <v>410</v>
      </c>
      <c r="M169" s="12">
        <v>16</v>
      </c>
      <c r="N169" s="12">
        <v>114</v>
      </c>
      <c r="O169" s="12">
        <v>0</v>
      </c>
      <c r="P169" s="12">
        <v>5</v>
      </c>
      <c r="Q169" s="12">
        <v>49</v>
      </c>
      <c r="R169" s="12">
        <v>3</v>
      </c>
      <c r="S169" s="12">
        <v>5</v>
      </c>
      <c r="T169" s="12">
        <v>2</v>
      </c>
      <c r="U169" s="12">
        <v>10</v>
      </c>
      <c r="V169">
        <v>5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</row>
    <row r="170" spans="1:29" x14ac:dyDescent="0.5">
      <c r="A170">
        <v>898</v>
      </c>
      <c r="B170">
        <v>36</v>
      </c>
      <c r="C170" t="str">
        <f>VLOOKUP(B170,Stats_Vlookup!$J$5:$K$13,2,1)</f>
        <v>30-40</v>
      </c>
      <c r="D170" t="s">
        <v>28</v>
      </c>
      <c r="E170" t="s">
        <v>37</v>
      </c>
      <c r="F170" s="12">
        <v>23477</v>
      </c>
      <c r="G170" s="6" t="str">
        <f>VLOOKUP(F170,Stats_Vlookup!$D$5:$E$28,2,1)</f>
        <v>23000-27000</v>
      </c>
      <c r="H170">
        <v>1</v>
      </c>
      <c r="I170">
        <v>0</v>
      </c>
      <c r="J170">
        <v>3111</v>
      </c>
      <c r="K170">
        <v>39</v>
      </c>
      <c r="L170" s="12">
        <v>38</v>
      </c>
      <c r="M170" s="12">
        <v>15</v>
      </c>
      <c r="N170" s="12">
        <v>54</v>
      </c>
      <c r="O170" s="12">
        <v>3</v>
      </c>
      <c r="P170" s="12">
        <v>8</v>
      </c>
      <c r="Q170" s="12">
        <v>29</v>
      </c>
      <c r="R170" s="12">
        <v>3</v>
      </c>
      <c r="S170" s="12">
        <v>3</v>
      </c>
      <c r="T170" s="12">
        <v>0</v>
      </c>
      <c r="U170" s="12">
        <v>4</v>
      </c>
      <c r="V170">
        <v>8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</row>
    <row r="171" spans="1:29" x14ac:dyDescent="0.5">
      <c r="A171">
        <v>902</v>
      </c>
      <c r="B171">
        <v>42</v>
      </c>
      <c r="C171" t="str">
        <f>VLOOKUP(B171,Stats_Vlookup!$J$5:$K$13,2,1)</f>
        <v>40-50</v>
      </c>
      <c r="D171" t="s">
        <v>28</v>
      </c>
      <c r="E171" t="s">
        <v>41</v>
      </c>
      <c r="F171" s="12">
        <v>62994</v>
      </c>
      <c r="G171" s="6" t="str">
        <f>VLOOKUP(F171,Stats_Vlookup!$D$5:$E$28,2,1)</f>
        <v>59000-63000</v>
      </c>
      <c r="H171">
        <v>1</v>
      </c>
      <c r="I171">
        <v>0</v>
      </c>
      <c r="J171">
        <v>2977</v>
      </c>
      <c r="K171">
        <v>74</v>
      </c>
      <c r="L171" s="12">
        <v>224</v>
      </c>
      <c r="M171" s="12">
        <v>12</v>
      </c>
      <c r="N171" s="12">
        <v>48</v>
      </c>
      <c r="O171" s="12">
        <v>4</v>
      </c>
      <c r="P171" s="12">
        <v>12</v>
      </c>
      <c r="Q171" s="12">
        <v>12</v>
      </c>
      <c r="R171" s="12">
        <v>1</v>
      </c>
      <c r="S171" s="12">
        <v>6</v>
      </c>
      <c r="T171" s="12">
        <v>2</v>
      </c>
      <c r="U171" s="12">
        <v>4</v>
      </c>
      <c r="V171">
        <v>6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</row>
    <row r="172" spans="1:29" x14ac:dyDescent="0.5">
      <c r="A172">
        <v>905</v>
      </c>
      <c r="B172">
        <v>36</v>
      </c>
      <c r="C172" t="str">
        <f>VLOOKUP(B172,Stats_Vlookup!$J$5:$K$13,2,1)</f>
        <v>30-40</v>
      </c>
      <c r="D172" t="s">
        <v>28</v>
      </c>
      <c r="E172" t="s">
        <v>29</v>
      </c>
      <c r="F172" s="12">
        <v>21846</v>
      </c>
      <c r="G172" s="6" t="str">
        <f>VLOOKUP(F172,Stats_Vlookup!$D$5:$E$28,2,1)</f>
        <v>19000-23000</v>
      </c>
      <c r="H172">
        <v>1</v>
      </c>
      <c r="I172">
        <v>0</v>
      </c>
      <c r="J172">
        <v>3110</v>
      </c>
      <c r="K172">
        <v>38</v>
      </c>
      <c r="L172" s="12">
        <v>7</v>
      </c>
      <c r="M172" s="12">
        <v>17</v>
      </c>
      <c r="N172" s="12">
        <v>18</v>
      </c>
      <c r="O172" s="12">
        <v>6</v>
      </c>
      <c r="P172" s="12">
        <v>10</v>
      </c>
      <c r="Q172" s="12">
        <v>26</v>
      </c>
      <c r="R172" s="12">
        <v>4</v>
      </c>
      <c r="S172" s="12">
        <v>4</v>
      </c>
      <c r="T172" s="12">
        <v>0</v>
      </c>
      <c r="U172" s="12">
        <v>3</v>
      </c>
      <c r="V172">
        <v>8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</row>
    <row r="173" spans="1:29" x14ac:dyDescent="0.5">
      <c r="A173">
        <v>907</v>
      </c>
      <c r="B173">
        <v>47</v>
      </c>
      <c r="C173" t="str">
        <f>VLOOKUP(B173,Stats_Vlookup!$J$5:$K$13,2,1)</f>
        <v>40-50</v>
      </c>
      <c r="D173" t="s">
        <v>28</v>
      </c>
      <c r="E173" t="s">
        <v>37</v>
      </c>
      <c r="F173" s="12">
        <v>46149</v>
      </c>
      <c r="G173" s="6" t="str">
        <f>VLOOKUP(F173,Stats_Vlookup!$D$5:$E$28,2,1)</f>
        <v>43000-47000</v>
      </c>
      <c r="H173">
        <v>0</v>
      </c>
      <c r="I173">
        <v>1</v>
      </c>
      <c r="J173">
        <v>3072</v>
      </c>
      <c r="K173">
        <v>36</v>
      </c>
      <c r="L173" s="12">
        <v>254</v>
      </c>
      <c r="M173" s="12">
        <v>6</v>
      </c>
      <c r="N173" s="12">
        <v>71</v>
      </c>
      <c r="O173" s="12">
        <v>4</v>
      </c>
      <c r="P173" s="12">
        <v>0</v>
      </c>
      <c r="Q173" s="12">
        <v>27</v>
      </c>
      <c r="R173" s="12">
        <v>5</v>
      </c>
      <c r="S173" s="12">
        <v>5</v>
      </c>
      <c r="T173" s="12">
        <v>1</v>
      </c>
      <c r="U173" s="12">
        <v>7</v>
      </c>
      <c r="V173">
        <v>5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</row>
    <row r="174" spans="1:29" x14ac:dyDescent="0.5">
      <c r="A174">
        <v>916</v>
      </c>
      <c r="B174">
        <v>50</v>
      </c>
      <c r="C174" t="str">
        <f>VLOOKUP(B174,Stats_Vlookup!$J$5:$K$13,2,1)</f>
        <v>50-60</v>
      </c>
      <c r="D174" t="s">
        <v>45</v>
      </c>
      <c r="E174" t="s">
        <v>33</v>
      </c>
      <c r="F174" s="12">
        <v>41644</v>
      </c>
      <c r="G174" s="6" t="str">
        <f>VLOOKUP(F174,Stats_Vlookup!$D$5:$E$28,2,1)</f>
        <v>39000-43000</v>
      </c>
      <c r="H174">
        <v>1</v>
      </c>
      <c r="I174">
        <v>1</v>
      </c>
      <c r="J174">
        <v>2911</v>
      </c>
      <c r="K174">
        <v>67</v>
      </c>
      <c r="L174" s="12">
        <v>20</v>
      </c>
      <c r="M174" s="12">
        <v>3</v>
      </c>
      <c r="N174" s="12">
        <v>4</v>
      </c>
      <c r="O174" s="12">
        <v>2</v>
      </c>
      <c r="P174" s="12">
        <v>0</v>
      </c>
      <c r="Q174" s="12">
        <v>2</v>
      </c>
      <c r="R174" s="12">
        <v>2</v>
      </c>
      <c r="S174" s="12">
        <v>1</v>
      </c>
      <c r="T174" s="12">
        <v>0</v>
      </c>
      <c r="U174" s="12">
        <v>3</v>
      </c>
      <c r="V174">
        <v>3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</row>
    <row r="175" spans="1:29" x14ac:dyDescent="0.5">
      <c r="A175">
        <v>922</v>
      </c>
      <c r="B175">
        <v>43</v>
      </c>
      <c r="C175" t="str">
        <f>VLOOKUP(B175,Stats_Vlookup!$J$5:$K$13,2,1)</f>
        <v>40-50</v>
      </c>
      <c r="D175" t="s">
        <v>48</v>
      </c>
      <c r="E175" t="s">
        <v>37</v>
      </c>
      <c r="F175" s="12">
        <v>31086</v>
      </c>
      <c r="G175" s="6" t="str">
        <f>VLOOKUP(F175,Stats_Vlookup!$D$5:$E$28,2,1)</f>
        <v>31000-35000</v>
      </c>
      <c r="H175">
        <v>1</v>
      </c>
      <c r="I175">
        <v>1</v>
      </c>
      <c r="J175">
        <v>3281</v>
      </c>
      <c r="K175">
        <v>79</v>
      </c>
      <c r="L175" s="12">
        <v>16</v>
      </c>
      <c r="M175" s="12">
        <v>2</v>
      </c>
      <c r="N175" s="12">
        <v>11</v>
      </c>
      <c r="O175" s="12">
        <v>3</v>
      </c>
      <c r="P175" s="12">
        <v>0</v>
      </c>
      <c r="Q175" s="12">
        <v>16</v>
      </c>
      <c r="R175" s="12">
        <v>2</v>
      </c>
      <c r="S175" s="12">
        <v>1</v>
      </c>
      <c r="T175" s="12">
        <v>1</v>
      </c>
      <c r="U175" s="12">
        <v>2</v>
      </c>
      <c r="V175">
        <v>8</v>
      </c>
      <c r="W175">
        <v>0</v>
      </c>
      <c r="X175">
        <v>0</v>
      </c>
      <c r="Y175">
        <v>1</v>
      </c>
      <c r="Z175">
        <v>0</v>
      </c>
      <c r="AA175">
        <v>0</v>
      </c>
      <c r="AB175">
        <v>0</v>
      </c>
      <c r="AC175">
        <v>0</v>
      </c>
    </row>
    <row r="176" spans="1:29" x14ac:dyDescent="0.5">
      <c r="A176">
        <v>933</v>
      </c>
      <c r="B176">
        <v>44</v>
      </c>
      <c r="C176" t="str">
        <f>VLOOKUP(B176,Stats_Vlookup!$J$5:$K$13,2,1)</f>
        <v>40-50</v>
      </c>
      <c r="D176" t="s">
        <v>45</v>
      </c>
      <c r="E176" t="s">
        <v>37</v>
      </c>
      <c r="F176" s="12">
        <v>37717</v>
      </c>
      <c r="G176" s="6" t="str">
        <f>VLOOKUP(F176,Stats_Vlookup!$D$5:$E$28,2,1)</f>
        <v>35000-39000</v>
      </c>
      <c r="H176">
        <v>1</v>
      </c>
      <c r="I176">
        <v>0</v>
      </c>
      <c r="J176">
        <v>3443</v>
      </c>
      <c r="K176">
        <v>31</v>
      </c>
      <c r="L176" s="12">
        <v>9</v>
      </c>
      <c r="M176" s="12">
        <v>0</v>
      </c>
      <c r="N176" s="12">
        <v>6</v>
      </c>
      <c r="O176" s="12">
        <v>4</v>
      </c>
      <c r="P176" s="12">
        <v>1</v>
      </c>
      <c r="Q176" s="12">
        <v>5</v>
      </c>
      <c r="R176" s="12">
        <v>1</v>
      </c>
      <c r="S176" s="12">
        <v>1</v>
      </c>
      <c r="T176" s="12">
        <v>0</v>
      </c>
      <c r="U176" s="12">
        <v>2</v>
      </c>
      <c r="V176">
        <v>9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</row>
    <row r="177" spans="1:29" x14ac:dyDescent="0.5">
      <c r="A177">
        <v>938</v>
      </c>
      <c r="B177">
        <v>41</v>
      </c>
      <c r="C177" t="str">
        <f>VLOOKUP(B177,Stats_Vlookup!$J$5:$K$13,2,1)</f>
        <v>40-50</v>
      </c>
      <c r="D177" t="s">
        <v>28</v>
      </c>
      <c r="E177" t="s">
        <v>37</v>
      </c>
      <c r="F177" s="12">
        <v>40211</v>
      </c>
      <c r="G177" s="6" t="str">
        <f>VLOOKUP(F177,Stats_Vlookup!$D$5:$E$28,2,1)</f>
        <v>39000-43000</v>
      </c>
      <c r="H177">
        <v>1</v>
      </c>
      <c r="I177">
        <v>1</v>
      </c>
      <c r="J177">
        <v>3194</v>
      </c>
      <c r="K177">
        <v>30</v>
      </c>
      <c r="L177" s="12">
        <v>51</v>
      </c>
      <c r="M177" s="12">
        <v>1</v>
      </c>
      <c r="N177" s="12">
        <v>7</v>
      </c>
      <c r="O177" s="12">
        <v>2</v>
      </c>
      <c r="P177" s="12">
        <v>1</v>
      </c>
      <c r="Q177" s="12">
        <v>25</v>
      </c>
      <c r="R177" s="12">
        <v>2</v>
      </c>
      <c r="S177" s="12">
        <v>2</v>
      </c>
      <c r="T177" s="12">
        <v>1</v>
      </c>
      <c r="U177" s="12">
        <v>2</v>
      </c>
      <c r="V177">
        <v>8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</row>
    <row r="178" spans="1:29" x14ac:dyDescent="0.5">
      <c r="A178">
        <v>940</v>
      </c>
      <c r="B178">
        <v>35</v>
      </c>
      <c r="C178" t="str">
        <f>VLOOKUP(B178,Stats_Vlookup!$J$5:$K$13,2,1)</f>
        <v>30-40</v>
      </c>
      <c r="D178" t="s">
        <v>28</v>
      </c>
      <c r="E178" t="s">
        <v>33</v>
      </c>
      <c r="F178" s="12">
        <v>57100</v>
      </c>
      <c r="G178" s="6" t="str">
        <f>VLOOKUP(F178,Stats_Vlookup!$D$5:$E$28,2,1)</f>
        <v>55000-59000</v>
      </c>
      <c r="H178">
        <v>1</v>
      </c>
      <c r="I178">
        <v>0</v>
      </c>
      <c r="J178">
        <v>2902</v>
      </c>
      <c r="K178">
        <v>9</v>
      </c>
      <c r="L178" s="12">
        <v>158</v>
      </c>
      <c r="M178" s="12">
        <v>11</v>
      </c>
      <c r="N178" s="12">
        <v>99</v>
      </c>
      <c r="O178" s="12">
        <v>15</v>
      </c>
      <c r="P178" s="12">
        <v>11</v>
      </c>
      <c r="Q178" s="12">
        <v>17</v>
      </c>
      <c r="R178" s="12">
        <v>2</v>
      </c>
      <c r="S178" s="12">
        <v>3</v>
      </c>
      <c r="T178" s="12">
        <v>2</v>
      </c>
      <c r="U178" s="12">
        <v>7</v>
      </c>
      <c r="V178">
        <v>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</row>
    <row r="179" spans="1:29" x14ac:dyDescent="0.5">
      <c r="A179">
        <v>942</v>
      </c>
      <c r="B179">
        <v>40</v>
      </c>
      <c r="C179" t="str">
        <f>VLOOKUP(B179,Stats_Vlookup!$J$5:$K$13,2,1)</f>
        <v>40-50</v>
      </c>
      <c r="D179" t="s">
        <v>28</v>
      </c>
      <c r="E179" t="s">
        <v>33</v>
      </c>
      <c r="F179" s="12">
        <v>39660</v>
      </c>
      <c r="G179" s="6" t="str">
        <f>VLOOKUP(F179,Stats_Vlookup!$D$5:$E$28,2,1)</f>
        <v>39000-43000</v>
      </c>
      <c r="H179">
        <v>1</v>
      </c>
      <c r="I179">
        <v>0</v>
      </c>
      <c r="J179">
        <v>3550</v>
      </c>
      <c r="K179">
        <v>36</v>
      </c>
      <c r="L179" s="12">
        <v>139</v>
      </c>
      <c r="M179" s="12">
        <v>13</v>
      </c>
      <c r="N179" s="12">
        <v>78</v>
      </c>
      <c r="O179" s="12">
        <v>20</v>
      </c>
      <c r="P179" s="12">
        <v>13</v>
      </c>
      <c r="Q179" s="12">
        <v>36</v>
      </c>
      <c r="R179" s="12">
        <v>3</v>
      </c>
      <c r="S179" s="12">
        <v>7</v>
      </c>
      <c r="T179" s="12">
        <v>1</v>
      </c>
      <c r="U179" s="12">
        <v>3</v>
      </c>
      <c r="V179">
        <v>9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</row>
    <row r="180" spans="1:29" x14ac:dyDescent="0.5">
      <c r="A180">
        <v>944</v>
      </c>
      <c r="B180">
        <v>60</v>
      </c>
      <c r="C180" t="str">
        <f>VLOOKUP(B180,Stats_Vlookup!$J$5:$K$13,2,1)</f>
        <v>60-70</v>
      </c>
      <c r="D180" t="s">
        <v>28</v>
      </c>
      <c r="E180" t="s">
        <v>37</v>
      </c>
      <c r="F180" s="12">
        <v>56181</v>
      </c>
      <c r="G180" s="6" t="str">
        <f>VLOOKUP(F180,Stats_Vlookup!$D$5:$E$28,2,1)</f>
        <v>55000-59000</v>
      </c>
      <c r="H180">
        <v>0</v>
      </c>
      <c r="I180">
        <v>1</v>
      </c>
      <c r="J180">
        <v>3397</v>
      </c>
      <c r="K180">
        <v>6</v>
      </c>
      <c r="L180" s="12">
        <v>121</v>
      </c>
      <c r="M180" s="12">
        <v>103</v>
      </c>
      <c r="N180" s="12">
        <v>69</v>
      </c>
      <c r="O180" s="12">
        <v>8</v>
      </c>
      <c r="P180" s="12">
        <v>44</v>
      </c>
      <c r="Q180" s="12">
        <v>48</v>
      </c>
      <c r="R180" s="12">
        <v>1</v>
      </c>
      <c r="S180" s="12">
        <v>4</v>
      </c>
      <c r="T180" s="12">
        <v>2</v>
      </c>
      <c r="U180" s="12">
        <v>7</v>
      </c>
      <c r="V180">
        <v>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</row>
    <row r="181" spans="1:29" x14ac:dyDescent="0.5">
      <c r="A181">
        <v>945</v>
      </c>
      <c r="B181">
        <v>57</v>
      </c>
      <c r="C181" t="str">
        <f>VLOOKUP(B181,Stats_Vlookup!$J$5:$K$13,2,1)</f>
        <v>50-60</v>
      </c>
      <c r="D181" t="s">
        <v>28</v>
      </c>
      <c r="E181" t="s">
        <v>41</v>
      </c>
      <c r="F181" s="12">
        <v>36317</v>
      </c>
      <c r="G181" s="6" t="str">
        <f>VLOOKUP(F181,Stats_Vlookup!$D$5:$E$28,2,1)</f>
        <v>35000-39000</v>
      </c>
      <c r="H181">
        <v>0</v>
      </c>
      <c r="I181">
        <v>1</v>
      </c>
      <c r="J181">
        <v>3263</v>
      </c>
      <c r="K181">
        <v>53</v>
      </c>
      <c r="L181" s="12">
        <v>87</v>
      </c>
      <c r="M181" s="12">
        <v>3</v>
      </c>
      <c r="N181" s="12">
        <v>25</v>
      </c>
      <c r="O181" s="12">
        <v>3</v>
      </c>
      <c r="P181" s="12">
        <v>2</v>
      </c>
      <c r="Q181" s="12">
        <v>13</v>
      </c>
      <c r="R181" s="12">
        <v>2</v>
      </c>
      <c r="S181" s="12">
        <v>3</v>
      </c>
      <c r="T181" s="12">
        <v>0</v>
      </c>
      <c r="U181" s="12">
        <v>4</v>
      </c>
      <c r="V181">
        <v>7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</row>
    <row r="182" spans="1:29" x14ac:dyDescent="0.5">
      <c r="A182">
        <v>946</v>
      </c>
      <c r="B182">
        <v>64</v>
      </c>
      <c r="C182" t="str">
        <f>VLOOKUP(B182,Stats_Vlookup!$J$5:$K$13,2,1)</f>
        <v>60-70</v>
      </c>
      <c r="D182" t="s">
        <v>48</v>
      </c>
      <c r="E182" t="s">
        <v>41</v>
      </c>
      <c r="F182" s="12">
        <v>26490</v>
      </c>
      <c r="G182" s="6" t="str">
        <f>VLOOKUP(F182,Stats_Vlookup!$D$5:$E$28,2,1)</f>
        <v>23000-27000</v>
      </c>
      <c r="H182">
        <v>0</v>
      </c>
      <c r="I182">
        <v>0</v>
      </c>
      <c r="J182">
        <v>3505</v>
      </c>
      <c r="K182">
        <v>92</v>
      </c>
      <c r="L182" s="12">
        <v>45</v>
      </c>
      <c r="M182" s="12">
        <v>47</v>
      </c>
      <c r="N182" s="12">
        <v>52</v>
      </c>
      <c r="O182" s="12">
        <v>21</v>
      </c>
      <c r="P182" s="12">
        <v>20</v>
      </c>
      <c r="Q182" s="12">
        <v>25</v>
      </c>
      <c r="R182" s="12">
        <v>2</v>
      </c>
      <c r="S182" s="12">
        <v>3</v>
      </c>
      <c r="T182" s="12">
        <v>1</v>
      </c>
      <c r="U182" s="12">
        <v>5</v>
      </c>
      <c r="V182">
        <v>6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</row>
    <row r="183" spans="1:29" x14ac:dyDescent="0.5">
      <c r="A183">
        <v>948</v>
      </c>
      <c r="B183">
        <v>51</v>
      </c>
      <c r="C183" t="str">
        <f>VLOOKUP(B183,Stats_Vlookup!$J$5:$K$13,2,1)</f>
        <v>50-60</v>
      </c>
      <c r="D183" t="s">
        <v>28</v>
      </c>
      <c r="E183" t="s">
        <v>33</v>
      </c>
      <c r="F183" s="12">
        <v>10245</v>
      </c>
      <c r="G183" s="6" t="str">
        <f>VLOOKUP(F183,Stats_Vlookup!$D$5:$E$28,2,1)</f>
        <v>7000-11000</v>
      </c>
      <c r="H183">
        <v>1</v>
      </c>
      <c r="I183">
        <v>0</v>
      </c>
      <c r="J183">
        <v>3270</v>
      </c>
      <c r="K183">
        <v>32</v>
      </c>
      <c r="L183" s="12">
        <v>4</v>
      </c>
      <c r="M183" s="12">
        <v>7</v>
      </c>
      <c r="N183" s="12">
        <v>7</v>
      </c>
      <c r="O183" s="12">
        <v>6</v>
      </c>
      <c r="P183" s="12">
        <v>4</v>
      </c>
      <c r="Q183" s="12">
        <v>13</v>
      </c>
      <c r="R183" s="12">
        <v>3</v>
      </c>
      <c r="S183" s="12">
        <v>1</v>
      </c>
      <c r="T183" s="12">
        <v>2</v>
      </c>
      <c r="U183" s="12">
        <v>2</v>
      </c>
      <c r="V183">
        <v>5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</row>
    <row r="184" spans="1:29" x14ac:dyDescent="0.5">
      <c r="A184">
        <v>954</v>
      </c>
      <c r="B184">
        <v>62</v>
      </c>
      <c r="C184" t="str">
        <f>VLOOKUP(B184,Stats_Vlookup!$J$5:$K$13,2,1)</f>
        <v>60-70</v>
      </c>
      <c r="D184" t="s">
        <v>123</v>
      </c>
      <c r="E184" t="s">
        <v>60</v>
      </c>
      <c r="F184" s="12">
        <v>22123</v>
      </c>
      <c r="G184" s="6" t="str">
        <f>VLOOKUP(F184,Stats_Vlookup!$D$5:$E$28,2,1)</f>
        <v>19000-23000</v>
      </c>
      <c r="H184">
        <v>0</v>
      </c>
      <c r="I184">
        <v>0</v>
      </c>
      <c r="J184">
        <v>2954</v>
      </c>
      <c r="K184">
        <v>77</v>
      </c>
      <c r="L184" s="12">
        <v>3</v>
      </c>
      <c r="M184" s="12">
        <v>3</v>
      </c>
      <c r="N184" s="12">
        <v>24</v>
      </c>
      <c r="O184" s="12">
        <v>34</v>
      </c>
      <c r="P184" s="12">
        <v>7</v>
      </c>
      <c r="Q184" s="12">
        <v>31</v>
      </c>
      <c r="R184" s="12">
        <v>1</v>
      </c>
      <c r="S184" s="12">
        <v>2</v>
      </c>
      <c r="T184" s="12">
        <v>1</v>
      </c>
      <c r="U184" s="12">
        <v>3</v>
      </c>
      <c r="V184">
        <v>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</row>
    <row r="185" spans="1:29" x14ac:dyDescent="0.5">
      <c r="A185">
        <v>955</v>
      </c>
      <c r="B185">
        <v>60</v>
      </c>
      <c r="C185" t="str">
        <f>VLOOKUP(B185,Stats_Vlookup!$J$5:$K$13,2,1)</f>
        <v>60-70</v>
      </c>
      <c r="D185" t="s">
        <v>58</v>
      </c>
      <c r="E185" t="s">
        <v>41</v>
      </c>
      <c r="F185" s="12">
        <v>47175</v>
      </c>
      <c r="G185" s="6" t="str">
        <f>VLOOKUP(F185,Stats_Vlookup!$D$5:$E$28,2,1)</f>
        <v>47000-51000</v>
      </c>
      <c r="H185">
        <v>1</v>
      </c>
      <c r="I185">
        <v>1</v>
      </c>
      <c r="J185">
        <v>3469</v>
      </c>
      <c r="K185">
        <v>81</v>
      </c>
      <c r="L185" s="12">
        <v>167</v>
      </c>
      <c r="M185" s="12">
        <v>2</v>
      </c>
      <c r="N185" s="12">
        <v>44</v>
      </c>
      <c r="O185" s="12">
        <v>6</v>
      </c>
      <c r="P185" s="12">
        <v>2</v>
      </c>
      <c r="Q185" s="12">
        <v>19</v>
      </c>
      <c r="R185" s="12">
        <v>7</v>
      </c>
      <c r="S185" s="12">
        <v>4</v>
      </c>
      <c r="T185" s="12">
        <v>2</v>
      </c>
      <c r="U185" s="12">
        <v>4</v>
      </c>
      <c r="V185">
        <v>8</v>
      </c>
      <c r="W185">
        <v>0</v>
      </c>
      <c r="X185">
        <v>0</v>
      </c>
      <c r="Y185">
        <v>1</v>
      </c>
      <c r="Z185">
        <v>0</v>
      </c>
      <c r="AA185">
        <v>0</v>
      </c>
      <c r="AB185">
        <v>1</v>
      </c>
      <c r="AC185">
        <v>0</v>
      </c>
    </row>
    <row r="186" spans="1:29" x14ac:dyDescent="0.5">
      <c r="A186">
        <v>961</v>
      </c>
      <c r="B186">
        <v>50</v>
      </c>
      <c r="C186" t="str">
        <f>VLOOKUP(B186,Stats_Vlookup!$J$5:$K$13,2,1)</f>
        <v>50-60</v>
      </c>
      <c r="D186" t="s">
        <v>28</v>
      </c>
      <c r="E186" t="s">
        <v>37</v>
      </c>
      <c r="F186" s="12">
        <v>74716</v>
      </c>
      <c r="G186" s="6" t="str">
        <f>VLOOKUP(F186,Stats_Vlookup!$D$5:$E$28,2,1)</f>
        <v>71000-75000</v>
      </c>
      <c r="H186">
        <v>0</v>
      </c>
      <c r="I186">
        <v>1</v>
      </c>
      <c r="J186">
        <v>3150</v>
      </c>
      <c r="K186">
        <v>92</v>
      </c>
      <c r="L186" s="12">
        <v>133</v>
      </c>
      <c r="M186" s="12">
        <v>27</v>
      </c>
      <c r="N186" s="12">
        <v>421</v>
      </c>
      <c r="O186" s="12">
        <v>13</v>
      </c>
      <c r="P186" s="12">
        <v>195</v>
      </c>
      <c r="Q186" s="12">
        <v>71</v>
      </c>
      <c r="R186" s="12">
        <v>2</v>
      </c>
      <c r="S186" s="12">
        <v>7</v>
      </c>
      <c r="T186" s="12">
        <v>3</v>
      </c>
      <c r="U186" s="12">
        <v>5</v>
      </c>
      <c r="V186">
        <v>4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</row>
    <row r="187" spans="1:29" x14ac:dyDescent="0.5">
      <c r="A187">
        <v>965</v>
      </c>
      <c r="B187">
        <v>51</v>
      </c>
      <c r="C187" t="str">
        <f>VLOOKUP(B187,Stats_Vlookup!$J$5:$K$13,2,1)</f>
        <v>50-60</v>
      </c>
      <c r="D187" t="s">
        <v>28</v>
      </c>
      <c r="E187" t="s">
        <v>29</v>
      </c>
      <c r="F187" s="12">
        <v>55635</v>
      </c>
      <c r="G187" s="6" t="str">
        <f>VLOOKUP(F187,Stats_Vlookup!$D$5:$E$28,2,1)</f>
        <v>55000-59000</v>
      </c>
      <c r="H187">
        <v>0</v>
      </c>
      <c r="I187">
        <v>1</v>
      </c>
      <c r="J187">
        <v>3453</v>
      </c>
      <c r="K187">
        <v>34</v>
      </c>
      <c r="L187" s="12">
        <v>235</v>
      </c>
      <c r="M187" s="12">
        <v>65</v>
      </c>
      <c r="N187" s="12">
        <v>164</v>
      </c>
      <c r="O187" s="12">
        <v>50</v>
      </c>
      <c r="P187" s="12">
        <v>49</v>
      </c>
      <c r="Q187" s="12">
        <v>27</v>
      </c>
      <c r="R187" s="12">
        <v>4</v>
      </c>
      <c r="S187" s="12">
        <v>7</v>
      </c>
      <c r="T187" s="12">
        <v>3</v>
      </c>
      <c r="U187" s="12">
        <v>7</v>
      </c>
      <c r="V187">
        <v>6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</row>
    <row r="188" spans="1:29" x14ac:dyDescent="0.5">
      <c r="A188">
        <v>966</v>
      </c>
      <c r="B188">
        <v>56</v>
      </c>
      <c r="C188" t="str">
        <f>VLOOKUP(B188,Stats_Vlookup!$J$5:$K$13,2,1)</f>
        <v>50-60</v>
      </c>
      <c r="D188" t="s">
        <v>28</v>
      </c>
      <c r="E188" t="s">
        <v>37</v>
      </c>
      <c r="F188" s="12">
        <v>44529</v>
      </c>
      <c r="G188" s="6" t="str">
        <f>VLOOKUP(F188,Stats_Vlookup!$D$5:$E$28,2,1)</f>
        <v>43000-47000</v>
      </c>
      <c r="H188">
        <v>0</v>
      </c>
      <c r="I188">
        <v>1</v>
      </c>
      <c r="J188">
        <v>3219</v>
      </c>
      <c r="K188">
        <v>98</v>
      </c>
      <c r="L188" s="12">
        <v>538</v>
      </c>
      <c r="M188" s="12">
        <v>13</v>
      </c>
      <c r="N188" s="12">
        <v>91</v>
      </c>
      <c r="O188" s="12">
        <v>17</v>
      </c>
      <c r="P188" s="12">
        <v>6</v>
      </c>
      <c r="Q188" s="12">
        <v>26</v>
      </c>
      <c r="R188" s="12">
        <v>6</v>
      </c>
      <c r="S188" s="12">
        <v>6</v>
      </c>
      <c r="T188" s="12">
        <v>2</v>
      </c>
      <c r="U188" s="12">
        <v>11</v>
      </c>
      <c r="V188">
        <v>5</v>
      </c>
      <c r="W188">
        <v>0</v>
      </c>
      <c r="X188">
        <v>0</v>
      </c>
      <c r="Y188">
        <v>0</v>
      </c>
      <c r="Z188">
        <v>1</v>
      </c>
      <c r="AA188">
        <v>0</v>
      </c>
      <c r="AB188">
        <v>0</v>
      </c>
      <c r="AC188">
        <v>0</v>
      </c>
    </row>
    <row r="189" spans="1:29" x14ac:dyDescent="0.5">
      <c r="A189">
        <v>967</v>
      </c>
      <c r="B189">
        <v>46</v>
      </c>
      <c r="C189" t="str">
        <f>VLOOKUP(B189,Stats_Vlookup!$J$5:$K$13,2,1)</f>
        <v>40-50</v>
      </c>
      <c r="D189" t="s">
        <v>28</v>
      </c>
      <c r="E189" t="s">
        <v>37</v>
      </c>
      <c r="F189" s="12">
        <v>46049</v>
      </c>
      <c r="G189" s="6" t="str">
        <f>VLOOKUP(F189,Stats_Vlookup!$D$5:$E$28,2,1)</f>
        <v>43000-47000</v>
      </c>
      <c r="H189">
        <v>1</v>
      </c>
      <c r="I189">
        <v>1</v>
      </c>
      <c r="J189">
        <v>3203</v>
      </c>
      <c r="K189">
        <v>11</v>
      </c>
      <c r="L189" s="12">
        <v>342</v>
      </c>
      <c r="M189" s="12">
        <v>9</v>
      </c>
      <c r="N189" s="12">
        <v>112</v>
      </c>
      <c r="O189" s="12">
        <v>19</v>
      </c>
      <c r="P189" s="12">
        <v>14</v>
      </c>
      <c r="Q189" s="12">
        <v>19</v>
      </c>
      <c r="R189" s="12">
        <v>10</v>
      </c>
      <c r="S189" s="12">
        <v>5</v>
      </c>
      <c r="T189" s="12">
        <v>2</v>
      </c>
      <c r="U189" s="12">
        <v>9</v>
      </c>
      <c r="V189">
        <v>7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</row>
    <row r="190" spans="1:29" x14ac:dyDescent="0.5">
      <c r="A190">
        <v>968</v>
      </c>
      <c r="B190">
        <v>54</v>
      </c>
      <c r="C190" t="str">
        <f>VLOOKUP(B190,Stats_Vlookup!$J$5:$K$13,2,1)</f>
        <v>50-60</v>
      </c>
      <c r="D190" t="s">
        <v>58</v>
      </c>
      <c r="E190" t="s">
        <v>29</v>
      </c>
      <c r="F190" s="12">
        <v>41335</v>
      </c>
      <c r="G190" s="6" t="str">
        <f>VLOOKUP(F190,Stats_Vlookup!$D$5:$E$28,2,1)</f>
        <v>39000-43000</v>
      </c>
      <c r="H190">
        <v>1</v>
      </c>
      <c r="I190">
        <v>0</v>
      </c>
      <c r="J190">
        <v>3045</v>
      </c>
      <c r="K190">
        <v>24</v>
      </c>
      <c r="L190" s="12">
        <v>112</v>
      </c>
      <c r="M190" s="12">
        <v>19</v>
      </c>
      <c r="N190" s="12">
        <v>21</v>
      </c>
      <c r="O190" s="12">
        <v>16</v>
      </c>
      <c r="P190" s="12">
        <v>14</v>
      </c>
      <c r="Q190" s="12">
        <v>5</v>
      </c>
      <c r="R190" s="12">
        <v>3</v>
      </c>
      <c r="S190" s="12">
        <v>4</v>
      </c>
      <c r="T190" s="12">
        <v>1</v>
      </c>
      <c r="U190" s="12">
        <v>4</v>
      </c>
      <c r="V190">
        <v>7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</row>
    <row r="191" spans="1:29" x14ac:dyDescent="0.5">
      <c r="A191">
        <v>975</v>
      </c>
      <c r="B191">
        <v>66</v>
      </c>
      <c r="C191" t="str">
        <f>VLOOKUP(B191,Stats_Vlookup!$J$5:$K$13,2,1)</f>
        <v>60-70</v>
      </c>
      <c r="D191" t="s">
        <v>28</v>
      </c>
      <c r="E191" t="s">
        <v>33</v>
      </c>
      <c r="F191" s="12">
        <v>54252</v>
      </c>
      <c r="G191" s="6" t="str">
        <f>VLOOKUP(F191,Stats_Vlookup!$D$5:$E$28,2,1)</f>
        <v>51000-55000</v>
      </c>
      <c r="H191">
        <v>1</v>
      </c>
      <c r="I191">
        <v>1</v>
      </c>
      <c r="J191">
        <v>3257</v>
      </c>
      <c r="K191">
        <v>25</v>
      </c>
      <c r="L191" s="12">
        <v>178</v>
      </c>
      <c r="M191" s="12">
        <v>4</v>
      </c>
      <c r="N191" s="12">
        <v>26</v>
      </c>
      <c r="O191" s="12">
        <v>8</v>
      </c>
      <c r="P191" s="12">
        <v>4</v>
      </c>
      <c r="Q191" s="12">
        <v>44</v>
      </c>
      <c r="R191" s="12">
        <v>5</v>
      </c>
      <c r="S191" s="12">
        <v>4</v>
      </c>
      <c r="T191" s="12">
        <v>1</v>
      </c>
      <c r="U191" s="12">
        <v>5</v>
      </c>
      <c r="V191">
        <v>6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</row>
    <row r="192" spans="1:29" x14ac:dyDescent="0.5">
      <c r="A192">
        <v>977</v>
      </c>
      <c r="B192">
        <v>65</v>
      </c>
      <c r="C192" t="str">
        <f>VLOOKUP(B192,Stats_Vlookup!$J$5:$K$13,2,1)</f>
        <v>60-70</v>
      </c>
      <c r="D192" t="s">
        <v>28</v>
      </c>
      <c r="E192" t="s">
        <v>41</v>
      </c>
      <c r="F192" s="12">
        <v>47320</v>
      </c>
      <c r="G192" s="6" t="str">
        <f>VLOOKUP(F192,Stats_Vlookup!$D$5:$E$28,2,1)</f>
        <v>47000-51000</v>
      </c>
      <c r="H192">
        <v>0</v>
      </c>
      <c r="I192">
        <v>1</v>
      </c>
      <c r="J192">
        <v>3192</v>
      </c>
      <c r="K192">
        <v>10</v>
      </c>
      <c r="L192" s="12">
        <v>200</v>
      </c>
      <c r="M192" s="12">
        <v>19</v>
      </c>
      <c r="N192" s="12">
        <v>111</v>
      </c>
      <c r="O192" s="12">
        <v>50</v>
      </c>
      <c r="P192" s="12">
        <v>15</v>
      </c>
      <c r="Q192" s="12">
        <v>19</v>
      </c>
      <c r="R192" s="12">
        <v>6</v>
      </c>
      <c r="S192" s="12">
        <v>5</v>
      </c>
      <c r="T192" s="12">
        <v>1</v>
      </c>
      <c r="U192" s="12">
        <v>8</v>
      </c>
      <c r="V192">
        <v>6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</row>
    <row r="193" spans="1:29" x14ac:dyDescent="0.5">
      <c r="A193">
        <v>979</v>
      </c>
      <c r="B193">
        <v>47</v>
      </c>
      <c r="C193" t="str">
        <f>VLOOKUP(B193,Stats_Vlookup!$J$5:$K$13,2,1)</f>
        <v>40-50</v>
      </c>
      <c r="D193" t="s">
        <v>28</v>
      </c>
      <c r="E193" t="s">
        <v>33</v>
      </c>
      <c r="F193" s="12">
        <v>33249</v>
      </c>
      <c r="G193" s="6" t="str">
        <f>VLOOKUP(F193,Stats_Vlookup!$D$5:$E$28,2,1)</f>
        <v>31000-35000</v>
      </c>
      <c r="H193">
        <v>1</v>
      </c>
      <c r="I193">
        <v>0</v>
      </c>
      <c r="J193">
        <v>3354</v>
      </c>
      <c r="K193">
        <v>11</v>
      </c>
      <c r="L193" s="12">
        <v>6</v>
      </c>
      <c r="M193" s="12">
        <v>10</v>
      </c>
      <c r="N193" s="12">
        <v>21</v>
      </c>
      <c r="O193" s="12">
        <v>19</v>
      </c>
      <c r="P193" s="12">
        <v>14</v>
      </c>
      <c r="Q193" s="12">
        <v>42</v>
      </c>
      <c r="R193" s="12">
        <v>2</v>
      </c>
      <c r="S193" s="12">
        <v>2</v>
      </c>
      <c r="T193" s="12">
        <v>1</v>
      </c>
      <c r="U193" s="12">
        <v>3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</row>
    <row r="194" spans="1:29" x14ac:dyDescent="0.5">
      <c r="A194">
        <v>983</v>
      </c>
      <c r="B194">
        <v>38</v>
      </c>
      <c r="C194" t="str">
        <f>VLOOKUP(B194,Stats_Vlookup!$J$5:$K$13,2,1)</f>
        <v>30-40</v>
      </c>
      <c r="D194" t="s">
        <v>28</v>
      </c>
      <c r="E194" t="s">
        <v>37</v>
      </c>
      <c r="F194" s="12">
        <v>40059</v>
      </c>
      <c r="G194" s="6" t="str">
        <f>VLOOKUP(F194,Stats_Vlookup!$D$5:$E$28,2,1)</f>
        <v>39000-43000</v>
      </c>
      <c r="H194">
        <v>1</v>
      </c>
      <c r="I194">
        <v>0</v>
      </c>
      <c r="J194">
        <v>3134</v>
      </c>
      <c r="K194">
        <v>82</v>
      </c>
      <c r="L194" s="12">
        <v>110</v>
      </c>
      <c r="M194" s="12">
        <v>29</v>
      </c>
      <c r="N194" s="12">
        <v>92</v>
      </c>
      <c r="O194" s="12">
        <v>28</v>
      </c>
      <c r="P194" s="12">
        <v>10</v>
      </c>
      <c r="Q194" s="12">
        <v>145</v>
      </c>
      <c r="R194" s="12">
        <v>1</v>
      </c>
      <c r="S194" s="12">
        <v>6</v>
      </c>
      <c r="T194" s="12">
        <v>2</v>
      </c>
      <c r="U194" s="12">
        <v>3</v>
      </c>
      <c r="V194">
        <v>8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</row>
    <row r="195" spans="1:29" x14ac:dyDescent="0.5">
      <c r="A195">
        <v>988</v>
      </c>
      <c r="B195">
        <v>57</v>
      </c>
      <c r="C195" t="str">
        <f>VLOOKUP(B195,Stats_Vlookup!$J$5:$K$13,2,1)</f>
        <v>50-60</v>
      </c>
      <c r="D195" t="s">
        <v>28</v>
      </c>
      <c r="E195" t="s">
        <v>37</v>
      </c>
      <c r="F195" s="12">
        <v>81168</v>
      </c>
      <c r="G195" s="6" t="str">
        <f>VLOOKUP(F195,Stats_Vlookup!$D$5:$E$28,2,1)</f>
        <v>79000-83000</v>
      </c>
      <c r="H195">
        <v>0</v>
      </c>
      <c r="I195">
        <v>0</v>
      </c>
      <c r="J195">
        <v>2913</v>
      </c>
      <c r="K195">
        <v>84</v>
      </c>
      <c r="L195" s="12">
        <v>410</v>
      </c>
      <c r="M195" s="12">
        <v>0</v>
      </c>
      <c r="N195" s="12">
        <v>592</v>
      </c>
      <c r="O195" s="12">
        <v>147</v>
      </c>
      <c r="P195" s="12">
        <v>22</v>
      </c>
      <c r="Q195" s="12">
        <v>22</v>
      </c>
      <c r="R195" s="12">
        <v>1</v>
      </c>
      <c r="S195" s="12">
        <v>6</v>
      </c>
      <c r="T195" s="12">
        <v>4</v>
      </c>
      <c r="U195" s="12">
        <v>7</v>
      </c>
      <c r="V195">
        <v>3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</row>
    <row r="196" spans="1:29" x14ac:dyDescent="0.5">
      <c r="A196">
        <v>999</v>
      </c>
      <c r="B196">
        <v>31</v>
      </c>
      <c r="C196" t="str">
        <f>VLOOKUP(B196,Stats_Vlookup!$J$5:$K$13,2,1)</f>
        <v>30-40</v>
      </c>
      <c r="D196" t="s">
        <v>28</v>
      </c>
      <c r="E196" t="s">
        <v>33</v>
      </c>
      <c r="F196" s="12">
        <v>86037</v>
      </c>
      <c r="G196" s="6" t="str">
        <f>VLOOKUP(F196,Stats_Vlookup!$D$5:$E$28,2,1)</f>
        <v>83000-87000</v>
      </c>
      <c r="H196">
        <v>0</v>
      </c>
      <c r="I196">
        <v>0</v>
      </c>
      <c r="J196">
        <v>3403</v>
      </c>
      <c r="K196">
        <v>95</v>
      </c>
      <c r="L196" s="12">
        <v>490</v>
      </c>
      <c r="M196" s="12">
        <v>44</v>
      </c>
      <c r="N196" s="12">
        <v>125</v>
      </c>
      <c r="O196" s="12">
        <v>29</v>
      </c>
      <c r="P196" s="12">
        <v>20</v>
      </c>
      <c r="Q196" s="12">
        <v>22</v>
      </c>
      <c r="R196" s="12">
        <v>1</v>
      </c>
      <c r="S196" s="12">
        <v>6</v>
      </c>
      <c r="T196" s="12">
        <v>7</v>
      </c>
      <c r="U196" s="12">
        <v>11</v>
      </c>
      <c r="V196">
        <v>3</v>
      </c>
      <c r="W196">
        <v>0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0</v>
      </c>
    </row>
    <row r="197" spans="1:29" x14ac:dyDescent="0.5">
      <c r="A197">
        <v>1000</v>
      </c>
      <c r="B197">
        <v>61</v>
      </c>
      <c r="C197" t="str">
        <f>VLOOKUP(B197,Stats_Vlookup!$J$5:$K$13,2,1)</f>
        <v>60-70</v>
      </c>
      <c r="D197" t="s">
        <v>58</v>
      </c>
      <c r="E197" t="s">
        <v>41</v>
      </c>
      <c r="F197" s="12">
        <v>74881</v>
      </c>
      <c r="G197" s="6" t="str">
        <f>VLOOKUP(F197,Stats_Vlookup!$D$5:$E$28,2,1)</f>
        <v>71000-75000</v>
      </c>
      <c r="H197">
        <v>1</v>
      </c>
      <c r="I197">
        <v>1</v>
      </c>
      <c r="J197">
        <v>3338</v>
      </c>
      <c r="K197">
        <v>48</v>
      </c>
      <c r="L197" s="12">
        <v>505</v>
      </c>
      <c r="M197" s="12">
        <v>72</v>
      </c>
      <c r="N197" s="12">
        <v>270</v>
      </c>
      <c r="O197" s="12">
        <v>36</v>
      </c>
      <c r="P197" s="12">
        <v>27</v>
      </c>
      <c r="Q197" s="12">
        <v>54</v>
      </c>
      <c r="R197" s="12">
        <v>4</v>
      </c>
      <c r="S197" s="12">
        <v>9</v>
      </c>
      <c r="T197" s="12">
        <v>2</v>
      </c>
      <c r="U197" s="12">
        <v>12</v>
      </c>
      <c r="V197">
        <v>5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</row>
    <row r="198" spans="1:29" x14ac:dyDescent="0.5">
      <c r="A198">
        <v>1008</v>
      </c>
      <c r="B198">
        <v>41</v>
      </c>
      <c r="C198" t="str">
        <f>VLOOKUP(B198,Stats_Vlookup!$J$5:$K$13,2,1)</f>
        <v>40-50</v>
      </c>
      <c r="D198" t="s">
        <v>45</v>
      </c>
      <c r="E198" t="s">
        <v>41</v>
      </c>
      <c r="F198" s="12">
        <v>44953</v>
      </c>
      <c r="G198" s="6" t="str">
        <f>VLOOKUP(F198,Stats_Vlookup!$D$5:$E$28,2,1)</f>
        <v>43000-47000</v>
      </c>
      <c r="H198">
        <v>0</v>
      </c>
      <c r="I198">
        <v>0</v>
      </c>
      <c r="J198">
        <v>3415</v>
      </c>
      <c r="K198">
        <v>31</v>
      </c>
      <c r="L198" s="12">
        <v>728</v>
      </c>
      <c r="M198" s="12">
        <v>17</v>
      </c>
      <c r="N198" s="12">
        <v>133</v>
      </c>
      <c r="O198" s="12">
        <v>11</v>
      </c>
      <c r="P198" s="12">
        <v>8</v>
      </c>
      <c r="Q198" s="12">
        <v>124</v>
      </c>
      <c r="R198" s="12">
        <v>1</v>
      </c>
      <c r="S198" s="12">
        <v>7</v>
      </c>
      <c r="T198" s="12">
        <v>3</v>
      </c>
      <c r="U198" s="12">
        <v>13</v>
      </c>
      <c r="V198">
        <v>6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</row>
    <row r="199" spans="1:29" x14ac:dyDescent="0.5">
      <c r="A199">
        <v>1010</v>
      </c>
      <c r="B199">
        <v>45</v>
      </c>
      <c r="C199" t="str">
        <f>VLOOKUP(B199,Stats_Vlookup!$J$5:$K$13,2,1)</f>
        <v>40-50</v>
      </c>
      <c r="D199" t="s">
        <v>28</v>
      </c>
      <c r="E199" t="s">
        <v>41</v>
      </c>
      <c r="F199" s="12">
        <v>46931</v>
      </c>
      <c r="G199" s="6" t="str">
        <f>VLOOKUP(F199,Stats_Vlookup!$D$5:$E$28,2,1)</f>
        <v>43000-47000</v>
      </c>
      <c r="H199">
        <v>2</v>
      </c>
      <c r="I199">
        <v>1</v>
      </c>
      <c r="J199">
        <v>2926</v>
      </c>
      <c r="K199">
        <v>94</v>
      </c>
      <c r="L199" s="12">
        <v>41</v>
      </c>
      <c r="M199" s="12">
        <v>0</v>
      </c>
      <c r="N199" s="12">
        <v>17</v>
      </c>
      <c r="O199" s="12">
        <v>3</v>
      </c>
      <c r="P199" s="12">
        <v>1</v>
      </c>
      <c r="Q199" s="12">
        <v>16</v>
      </c>
      <c r="R199" s="12">
        <v>2</v>
      </c>
      <c r="S199" s="12">
        <v>1</v>
      </c>
      <c r="T199" s="12">
        <v>1</v>
      </c>
      <c r="U199" s="12">
        <v>3</v>
      </c>
      <c r="V199">
        <v>3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</row>
    <row r="200" spans="1:29" x14ac:dyDescent="0.5">
      <c r="A200">
        <v>1012</v>
      </c>
      <c r="B200">
        <v>70</v>
      </c>
      <c r="C200" t="str">
        <f>VLOOKUP(B200,Stats_Vlookup!$J$5:$K$13,2,1)</f>
        <v>70-80</v>
      </c>
      <c r="D200" t="s">
        <v>28</v>
      </c>
      <c r="E200" t="s">
        <v>33</v>
      </c>
      <c r="F200" s="12">
        <v>61823</v>
      </c>
      <c r="G200" s="6" t="str">
        <f>VLOOKUP(F200,Stats_Vlookup!$D$5:$E$28,2,1)</f>
        <v>59000-63000</v>
      </c>
      <c r="H200">
        <v>0</v>
      </c>
      <c r="I200">
        <v>1</v>
      </c>
      <c r="J200">
        <v>3356</v>
      </c>
      <c r="K200">
        <v>26</v>
      </c>
      <c r="L200" s="12">
        <v>523</v>
      </c>
      <c r="M200" s="12">
        <v>7</v>
      </c>
      <c r="N200" s="12">
        <v>134</v>
      </c>
      <c r="O200" s="12">
        <v>37</v>
      </c>
      <c r="P200" s="12">
        <v>14</v>
      </c>
      <c r="Q200" s="12">
        <v>169</v>
      </c>
      <c r="R200" s="12">
        <v>4</v>
      </c>
      <c r="S200" s="12">
        <v>8</v>
      </c>
      <c r="T200" s="12">
        <v>2</v>
      </c>
      <c r="U200" s="12">
        <v>10</v>
      </c>
      <c r="V200">
        <v>7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</row>
    <row r="201" spans="1:29" x14ac:dyDescent="0.5">
      <c r="A201">
        <v>1016</v>
      </c>
      <c r="B201">
        <v>63</v>
      </c>
      <c r="C201" t="str">
        <f>VLOOKUP(B201,Stats_Vlookup!$J$5:$K$13,2,1)</f>
        <v>60-70</v>
      </c>
      <c r="D201" t="s">
        <v>45</v>
      </c>
      <c r="E201" t="s">
        <v>33</v>
      </c>
      <c r="F201" s="12">
        <v>34554</v>
      </c>
      <c r="G201" s="6" t="str">
        <f>VLOOKUP(F201,Stats_Vlookup!$D$5:$E$28,2,1)</f>
        <v>31000-35000</v>
      </c>
      <c r="H201">
        <v>0</v>
      </c>
      <c r="I201">
        <v>1</v>
      </c>
      <c r="J201">
        <v>2951</v>
      </c>
      <c r="K201">
        <v>43</v>
      </c>
      <c r="L201" s="12">
        <v>41</v>
      </c>
      <c r="M201" s="12">
        <v>1</v>
      </c>
      <c r="N201" s="12">
        <v>6</v>
      </c>
      <c r="O201" s="12">
        <v>2</v>
      </c>
      <c r="P201" s="12">
        <v>0</v>
      </c>
      <c r="Q201" s="12">
        <v>5</v>
      </c>
      <c r="R201" s="12">
        <v>2</v>
      </c>
      <c r="S201" s="12">
        <v>2</v>
      </c>
      <c r="T201" s="12">
        <v>0</v>
      </c>
      <c r="U201" s="12">
        <v>3</v>
      </c>
      <c r="V201">
        <v>6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</row>
    <row r="202" spans="1:29" x14ac:dyDescent="0.5">
      <c r="A202">
        <v>1020</v>
      </c>
      <c r="B202">
        <v>49</v>
      </c>
      <c r="C202" t="str">
        <f>VLOOKUP(B202,Stats_Vlookup!$J$5:$K$13,2,1)</f>
        <v>40-50</v>
      </c>
      <c r="D202" t="s">
        <v>28</v>
      </c>
      <c r="E202" t="s">
        <v>37</v>
      </c>
      <c r="F202" s="12">
        <v>79593</v>
      </c>
      <c r="G202" s="6" t="str">
        <f>VLOOKUP(F202,Stats_Vlookup!$D$5:$E$28,2,1)</f>
        <v>79000-83000</v>
      </c>
      <c r="H202">
        <v>0</v>
      </c>
      <c r="I202">
        <v>0</v>
      </c>
      <c r="J202">
        <v>2908</v>
      </c>
      <c r="K202">
        <v>70</v>
      </c>
      <c r="L202" s="12">
        <v>350</v>
      </c>
      <c r="M202" s="12">
        <v>60</v>
      </c>
      <c r="N202" s="12">
        <v>568</v>
      </c>
      <c r="O202" s="12">
        <v>110</v>
      </c>
      <c r="P202" s="12">
        <v>133</v>
      </c>
      <c r="Q202" s="12">
        <v>145</v>
      </c>
      <c r="R202" s="12">
        <v>1</v>
      </c>
      <c r="S202" s="12">
        <v>5</v>
      </c>
      <c r="T202" s="12">
        <v>6</v>
      </c>
      <c r="U202" s="12">
        <v>7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</row>
    <row r="203" spans="1:29" x14ac:dyDescent="0.5">
      <c r="A203">
        <v>1029</v>
      </c>
      <c r="B203">
        <v>52</v>
      </c>
      <c r="C203" t="str">
        <f>VLOOKUP(B203,Stats_Vlookup!$J$5:$K$13,2,1)</f>
        <v>50-60</v>
      </c>
      <c r="D203" t="s">
        <v>45</v>
      </c>
      <c r="E203" t="s">
        <v>41</v>
      </c>
      <c r="F203" s="12">
        <v>64413</v>
      </c>
      <c r="G203" s="6" t="str">
        <f>VLOOKUP(F203,Stats_Vlookup!$D$5:$E$28,2,1)</f>
        <v>63000-67000</v>
      </c>
      <c r="H203">
        <v>0</v>
      </c>
      <c r="I203">
        <v>1</v>
      </c>
      <c r="J203">
        <v>3192</v>
      </c>
      <c r="K203">
        <v>27</v>
      </c>
      <c r="L203" s="12">
        <v>200</v>
      </c>
      <c r="M203" s="12">
        <v>5</v>
      </c>
      <c r="N203" s="12">
        <v>44</v>
      </c>
      <c r="O203" s="12">
        <v>0</v>
      </c>
      <c r="P203" s="12">
        <v>10</v>
      </c>
      <c r="Q203" s="12">
        <v>20</v>
      </c>
      <c r="R203" s="12">
        <v>1</v>
      </c>
      <c r="S203" s="12">
        <v>5</v>
      </c>
      <c r="T203" s="12">
        <v>1</v>
      </c>
      <c r="U203" s="12">
        <v>5</v>
      </c>
      <c r="V203">
        <v>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</row>
    <row r="204" spans="1:29" x14ac:dyDescent="0.5">
      <c r="A204">
        <v>1030</v>
      </c>
      <c r="B204">
        <v>57</v>
      </c>
      <c r="C204" t="str">
        <f>VLOOKUP(B204,Stats_Vlookup!$J$5:$K$13,2,1)</f>
        <v>50-60</v>
      </c>
      <c r="D204" t="s">
        <v>45</v>
      </c>
      <c r="E204" t="s">
        <v>33</v>
      </c>
      <c r="F204" s="12">
        <v>40637</v>
      </c>
      <c r="G204" s="6" t="str">
        <f>VLOOKUP(F204,Stats_Vlookup!$D$5:$E$28,2,1)</f>
        <v>39000-43000</v>
      </c>
      <c r="H204">
        <v>1</v>
      </c>
      <c r="I204">
        <v>1</v>
      </c>
      <c r="J204">
        <v>3207</v>
      </c>
      <c r="K204">
        <v>72</v>
      </c>
      <c r="L204" s="12">
        <v>22</v>
      </c>
      <c r="M204" s="12">
        <v>0</v>
      </c>
      <c r="N204" s="12">
        <v>13</v>
      </c>
      <c r="O204" s="12">
        <v>0</v>
      </c>
      <c r="P204" s="12">
        <v>0</v>
      </c>
      <c r="Q204" s="12">
        <v>3</v>
      </c>
      <c r="R204" s="12">
        <v>2</v>
      </c>
      <c r="S204" s="12">
        <v>1</v>
      </c>
      <c r="T204" s="12">
        <v>0</v>
      </c>
      <c r="U204" s="12">
        <v>3</v>
      </c>
      <c r="V204">
        <v>7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</row>
    <row r="205" spans="1:29" x14ac:dyDescent="0.5">
      <c r="A205">
        <v>1031</v>
      </c>
      <c r="B205">
        <v>33</v>
      </c>
      <c r="C205" t="str">
        <f>VLOOKUP(B205,Stats_Vlookup!$J$5:$K$13,2,1)</f>
        <v>30-40</v>
      </c>
      <c r="D205" t="s">
        <v>48</v>
      </c>
      <c r="E205" t="s">
        <v>37</v>
      </c>
      <c r="F205" s="12">
        <v>85710</v>
      </c>
      <c r="G205" s="6" t="str">
        <f>VLOOKUP(F205,Stats_Vlookup!$D$5:$E$28,2,1)</f>
        <v>83000-87000</v>
      </c>
      <c r="H205">
        <v>0</v>
      </c>
      <c r="I205">
        <v>0</v>
      </c>
      <c r="J205">
        <v>3280</v>
      </c>
      <c r="K205">
        <v>5</v>
      </c>
      <c r="L205" s="12">
        <v>600</v>
      </c>
      <c r="M205" s="12">
        <v>20</v>
      </c>
      <c r="N205" s="12">
        <v>350</v>
      </c>
      <c r="O205" s="12">
        <v>29</v>
      </c>
      <c r="P205" s="12">
        <v>30</v>
      </c>
      <c r="Q205" s="12">
        <v>33</v>
      </c>
      <c r="R205" s="12">
        <v>1</v>
      </c>
      <c r="S205" s="12">
        <v>6</v>
      </c>
      <c r="T205" s="12">
        <v>9</v>
      </c>
      <c r="U205" s="12">
        <v>10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0</v>
      </c>
      <c r="AC205">
        <v>0</v>
      </c>
    </row>
    <row r="206" spans="1:29" x14ac:dyDescent="0.5">
      <c r="A206">
        <v>1041</v>
      </c>
      <c r="B206">
        <v>49</v>
      </c>
      <c r="C206" t="str">
        <f>VLOOKUP(B206,Stats_Vlookup!$J$5:$K$13,2,1)</f>
        <v>40-50</v>
      </c>
      <c r="D206" t="s">
        <v>45</v>
      </c>
      <c r="E206" t="s">
        <v>33</v>
      </c>
      <c r="F206" s="12">
        <v>48432</v>
      </c>
      <c r="G206" s="6" t="str">
        <f>VLOOKUP(F206,Stats_Vlookup!$D$5:$E$28,2,1)</f>
        <v>47000-51000</v>
      </c>
      <c r="H206">
        <v>0</v>
      </c>
      <c r="I206">
        <v>1</v>
      </c>
      <c r="J206">
        <v>3479</v>
      </c>
      <c r="K206">
        <v>3</v>
      </c>
      <c r="L206" s="12">
        <v>322</v>
      </c>
      <c r="M206" s="12">
        <v>3</v>
      </c>
      <c r="N206" s="12">
        <v>50</v>
      </c>
      <c r="O206" s="12">
        <v>4</v>
      </c>
      <c r="P206" s="12">
        <v>3</v>
      </c>
      <c r="Q206" s="12">
        <v>42</v>
      </c>
      <c r="R206" s="12">
        <v>5</v>
      </c>
      <c r="S206" s="12">
        <v>7</v>
      </c>
      <c r="T206" s="12">
        <v>1</v>
      </c>
      <c r="U206" s="12">
        <v>6</v>
      </c>
      <c r="V206">
        <v>8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0</v>
      </c>
    </row>
    <row r="207" spans="1:29" x14ac:dyDescent="0.5">
      <c r="A207">
        <v>1044</v>
      </c>
      <c r="B207">
        <v>69</v>
      </c>
      <c r="C207" t="str">
        <f>VLOOKUP(B207,Stats_Vlookup!$J$5:$K$13,2,1)</f>
        <v>60-70</v>
      </c>
      <c r="D207" t="s">
        <v>28</v>
      </c>
      <c r="E207" t="s">
        <v>41</v>
      </c>
      <c r="F207" s="12">
        <v>58398</v>
      </c>
      <c r="G207" s="6" t="str">
        <f>VLOOKUP(F207,Stats_Vlookup!$D$5:$E$28,2,1)</f>
        <v>55000-59000</v>
      </c>
      <c r="H207">
        <v>0</v>
      </c>
      <c r="I207">
        <v>0</v>
      </c>
      <c r="J207">
        <v>3271</v>
      </c>
      <c r="K207">
        <v>44</v>
      </c>
      <c r="L207" s="12">
        <v>299</v>
      </c>
      <c r="M207" s="12">
        <v>5</v>
      </c>
      <c r="N207" s="12">
        <v>201</v>
      </c>
      <c r="O207" s="12">
        <v>21</v>
      </c>
      <c r="P207" s="12">
        <v>21</v>
      </c>
      <c r="Q207" s="12">
        <v>49</v>
      </c>
      <c r="R207" s="12">
        <v>3</v>
      </c>
      <c r="S207" s="12">
        <v>5</v>
      </c>
      <c r="T207" s="12">
        <v>4</v>
      </c>
      <c r="U207" s="12">
        <v>8</v>
      </c>
      <c r="V207">
        <v>4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</row>
    <row r="208" spans="1:29" x14ac:dyDescent="0.5">
      <c r="A208">
        <v>1045</v>
      </c>
      <c r="B208">
        <v>57</v>
      </c>
      <c r="C208" t="str">
        <f>VLOOKUP(B208,Stats_Vlookup!$J$5:$K$13,2,1)</f>
        <v>50-60</v>
      </c>
      <c r="D208" t="s">
        <v>28</v>
      </c>
      <c r="E208" t="s">
        <v>41</v>
      </c>
      <c r="F208" s="12">
        <v>52117</v>
      </c>
      <c r="G208" s="6" t="str">
        <f>VLOOKUP(F208,Stats_Vlookup!$D$5:$E$28,2,1)</f>
        <v>51000-55000</v>
      </c>
      <c r="H208">
        <v>0</v>
      </c>
      <c r="I208">
        <v>1</v>
      </c>
      <c r="J208">
        <v>3542</v>
      </c>
      <c r="K208">
        <v>55</v>
      </c>
      <c r="L208" s="12">
        <v>112</v>
      </c>
      <c r="M208" s="12">
        <v>10</v>
      </c>
      <c r="N208" s="12">
        <v>107</v>
      </c>
      <c r="O208" s="12">
        <v>30</v>
      </c>
      <c r="P208" s="12">
        <v>0</v>
      </c>
      <c r="Q208" s="12">
        <v>20</v>
      </c>
      <c r="R208" s="12">
        <v>2</v>
      </c>
      <c r="S208" s="12">
        <v>5</v>
      </c>
      <c r="T208" s="12">
        <v>2</v>
      </c>
      <c r="U208" s="12">
        <v>4</v>
      </c>
      <c r="V208">
        <v>7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</row>
    <row r="209" spans="1:29" x14ac:dyDescent="0.5">
      <c r="A209">
        <v>1048</v>
      </c>
      <c r="B209">
        <v>50</v>
      </c>
      <c r="C209" t="str">
        <f>VLOOKUP(B209,Stats_Vlookup!$J$5:$K$13,2,1)</f>
        <v>50-60</v>
      </c>
      <c r="D209" t="s">
        <v>58</v>
      </c>
      <c r="E209" t="s">
        <v>37</v>
      </c>
      <c r="F209" s="12">
        <v>35641</v>
      </c>
      <c r="G209" s="6" t="str">
        <f>VLOOKUP(F209,Stats_Vlookup!$D$5:$E$28,2,1)</f>
        <v>35000-39000</v>
      </c>
      <c r="H209">
        <v>1</v>
      </c>
      <c r="I209">
        <v>0</v>
      </c>
      <c r="J209">
        <v>3210</v>
      </c>
      <c r="K209">
        <v>11</v>
      </c>
      <c r="L209" s="12">
        <v>63</v>
      </c>
      <c r="M209" s="12">
        <v>3</v>
      </c>
      <c r="N209" s="12">
        <v>67</v>
      </c>
      <c r="O209" s="12">
        <v>8</v>
      </c>
      <c r="P209" s="12">
        <v>9</v>
      </c>
      <c r="Q209" s="12">
        <v>28</v>
      </c>
      <c r="R209" s="12">
        <v>2</v>
      </c>
      <c r="S209" s="12">
        <v>3</v>
      </c>
      <c r="T209" s="12">
        <v>1</v>
      </c>
      <c r="U209" s="12">
        <v>4</v>
      </c>
      <c r="V209">
        <v>7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0</v>
      </c>
    </row>
    <row r="210" spans="1:29" x14ac:dyDescent="0.5">
      <c r="A210">
        <v>1050</v>
      </c>
      <c r="B210">
        <v>70</v>
      </c>
      <c r="C210" t="str">
        <f>VLOOKUP(B210,Stats_Vlookup!$J$5:$K$13,2,1)</f>
        <v>70-80</v>
      </c>
      <c r="D210" t="s">
        <v>28</v>
      </c>
      <c r="E210" t="s">
        <v>37</v>
      </c>
      <c r="F210" s="12">
        <v>28332</v>
      </c>
      <c r="G210" s="6" t="str">
        <f>VLOOKUP(F210,Stats_Vlookup!$D$5:$E$28,2,1)</f>
        <v>27000-31000</v>
      </c>
      <c r="H210">
        <v>0</v>
      </c>
      <c r="I210">
        <v>0</v>
      </c>
      <c r="J210">
        <v>2920</v>
      </c>
      <c r="K210">
        <v>58</v>
      </c>
      <c r="L210" s="12">
        <v>14</v>
      </c>
      <c r="M210" s="12">
        <v>10</v>
      </c>
      <c r="N210" s="12">
        <v>13</v>
      </c>
      <c r="O210" s="12">
        <v>4</v>
      </c>
      <c r="P210" s="12">
        <v>15</v>
      </c>
      <c r="Q210" s="12">
        <v>9</v>
      </c>
      <c r="R210" s="12">
        <v>1</v>
      </c>
      <c r="S210" s="12">
        <v>2</v>
      </c>
      <c r="T210" s="12">
        <v>1</v>
      </c>
      <c r="U210" s="12">
        <v>4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</row>
    <row r="211" spans="1:29" x14ac:dyDescent="0.5">
      <c r="A211">
        <v>1052</v>
      </c>
      <c r="B211">
        <v>53</v>
      </c>
      <c r="C211" t="str">
        <f>VLOOKUP(B211,Stats_Vlookup!$J$5:$K$13,2,1)</f>
        <v>50-60</v>
      </c>
      <c r="D211" t="s">
        <v>28</v>
      </c>
      <c r="E211" t="s">
        <v>37</v>
      </c>
      <c r="F211" s="12">
        <v>56796</v>
      </c>
      <c r="G211" s="6" t="str">
        <f>VLOOKUP(F211,Stats_Vlookup!$D$5:$E$28,2,1)</f>
        <v>55000-59000</v>
      </c>
      <c r="H211">
        <v>0</v>
      </c>
      <c r="I211">
        <v>1</v>
      </c>
      <c r="J211">
        <v>3358</v>
      </c>
      <c r="K211">
        <v>24</v>
      </c>
      <c r="L211" s="12">
        <v>656</v>
      </c>
      <c r="M211" s="12">
        <v>38</v>
      </c>
      <c r="N211" s="12">
        <v>161</v>
      </c>
      <c r="O211" s="12">
        <v>62</v>
      </c>
      <c r="P211" s="12">
        <v>47</v>
      </c>
      <c r="Q211" s="12">
        <v>37</v>
      </c>
      <c r="R211" s="12">
        <v>3</v>
      </c>
      <c r="S211" s="12">
        <v>8</v>
      </c>
      <c r="T211" s="12">
        <v>9</v>
      </c>
      <c r="U211" s="12">
        <v>7</v>
      </c>
      <c r="V211">
        <v>7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</row>
    <row r="212" spans="1:29" x14ac:dyDescent="0.5">
      <c r="A212">
        <v>1055</v>
      </c>
      <c r="B212">
        <v>46</v>
      </c>
      <c r="C212" t="str">
        <f>VLOOKUP(B212,Stats_Vlookup!$J$5:$K$13,2,1)</f>
        <v>40-50</v>
      </c>
      <c r="D212" t="s">
        <v>58</v>
      </c>
      <c r="E212" t="s">
        <v>37</v>
      </c>
      <c r="F212" s="12">
        <v>53204</v>
      </c>
      <c r="G212" s="6" t="str">
        <f>VLOOKUP(F212,Stats_Vlookup!$D$5:$E$28,2,1)</f>
        <v>51000-55000</v>
      </c>
      <c r="H212">
        <v>1</v>
      </c>
      <c r="I212">
        <v>1</v>
      </c>
      <c r="J212">
        <v>2961</v>
      </c>
      <c r="K212">
        <v>40</v>
      </c>
      <c r="L212" s="12">
        <v>29</v>
      </c>
      <c r="M212" s="12">
        <v>0</v>
      </c>
      <c r="N212" s="12">
        <v>8</v>
      </c>
      <c r="O212" s="12">
        <v>2</v>
      </c>
      <c r="P212" s="12">
        <v>0</v>
      </c>
      <c r="Q212" s="12">
        <v>6</v>
      </c>
      <c r="R212" s="12">
        <v>1</v>
      </c>
      <c r="S212" s="12">
        <v>1</v>
      </c>
      <c r="T212" s="12">
        <v>0</v>
      </c>
      <c r="U212" s="12">
        <v>3</v>
      </c>
      <c r="V212">
        <v>4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</row>
    <row r="213" spans="1:29" x14ac:dyDescent="0.5">
      <c r="A213">
        <v>1064</v>
      </c>
      <c r="B213">
        <v>51</v>
      </c>
      <c r="C213" t="str">
        <f>VLOOKUP(B213,Stats_Vlookup!$J$5:$K$13,2,1)</f>
        <v>50-60</v>
      </c>
      <c r="D213" t="s">
        <v>45</v>
      </c>
      <c r="E213" t="s">
        <v>37</v>
      </c>
      <c r="F213" s="12">
        <v>42403</v>
      </c>
      <c r="G213" s="6" t="str">
        <f>VLOOKUP(F213,Stats_Vlookup!$D$5:$E$28,2,1)</f>
        <v>39000-43000</v>
      </c>
      <c r="H213">
        <v>1</v>
      </c>
      <c r="I213">
        <v>0</v>
      </c>
      <c r="J213">
        <v>3060</v>
      </c>
      <c r="K213">
        <v>18</v>
      </c>
      <c r="L213" s="12">
        <v>22</v>
      </c>
      <c r="M213" s="12">
        <v>1</v>
      </c>
      <c r="N213" s="12">
        <v>11</v>
      </c>
      <c r="O213" s="12">
        <v>0</v>
      </c>
      <c r="P213" s="12">
        <v>5</v>
      </c>
      <c r="Q213" s="12">
        <v>3</v>
      </c>
      <c r="R213" s="12">
        <v>1</v>
      </c>
      <c r="S213" s="12">
        <v>1</v>
      </c>
      <c r="T213" s="12">
        <v>0</v>
      </c>
      <c r="U213" s="12">
        <v>3</v>
      </c>
      <c r="V213">
        <v>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</row>
    <row r="214" spans="1:29" x14ac:dyDescent="0.5">
      <c r="A214">
        <v>1065</v>
      </c>
      <c r="B214">
        <v>59</v>
      </c>
      <c r="C214" t="str">
        <f>VLOOKUP(B214,Stats_Vlookup!$J$5:$K$13,2,1)</f>
        <v>50-60</v>
      </c>
      <c r="D214" t="s">
        <v>28</v>
      </c>
      <c r="E214" t="s">
        <v>33</v>
      </c>
      <c r="F214" s="12">
        <v>80695</v>
      </c>
      <c r="G214" s="6" t="str">
        <f>VLOOKUP(F214,Stats_Vlookup!$D$5:$E$28,2,1)</f>
        <v>79000-83000</v>
      </c>
      <c r="H214">
        <v>0</v>
      </c>
      <c r="I214">
        <v>0</v>
      </c>
      <c r="J214">
        <v>3042</v>
      </c>
      <c r="K214">
        <v>85</v>
      </c>
      <c r="L214" s="12">
        <v>557</v>
      </c>
      <c r="M214" s="12">
        <v>129</v>
      </c>
      <c r="N214" s="12">
        <v>984</v>
      </c>
      <c r="O214" s="12">
        <v>193</v>
      </c>
      <c r="P214" s="12">
        <v>37</v>
      </c>
      <c r="Q214" s="12">
        <v>18</v>
      </c>
      <c r="R214" s="12">
        <v>1</v>
      </c>
      <c r="S214" s="12">
        <v>5</v>
      </c>
      <c r="T214" s="12">
        <v>8</v>
      </c>
      <c r="U214" s="12">
        <v>5</v>
      </c>
      <c r="V214">
        <v>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</row>
    <row r="215" spans="1:29" x14ac:dyDescent="0.5">
      <c r="A215">
        <v>1071</v>
      </c>
      <c r="B215">
        <v>46</v>
      </c>
      <c r="C215" t="str">
        <f>VLOOKUP(B215,Stats_Vlookup!$J$5:$K$13,2,1)</f>
        <v>40-50</v>
      </c>
      <c r="D215" t="s">
        <v>45</v>
      </c>
      <c r="E215" t="s">
        <v>29</v>
      </c>
      <c r="F215" s="12">
        <v>70179</v>
      </c>
      <c r="G215" s="6" t="str">
        <f>VLOOKUP(F215,Stats_Vlookup!$D$5:$E$28,2,1)</f>
        <v>67000-71000</v>
      </c>
      <c r="H215">
        <v>0</v>
      </c>
      <c r="I215">
        <v>1</v>
      </c>
      <c r="J215">
        <v>3203</v>
      </c>
      <c r="K215">
        <v>10</v>
      </c>
      <c r="L215" s="12">
        <v>532</v>
      </c>
      <c r="M215" s="12">
        <v>88</v>
      </c>
      <c r="N215" s="12">
        <v>168</v>
      </c>
      <c r="O215" s="12">
        <v>69</v>
      </c>
      <c r="P215" s="12">
        <v>44</v>
      </c>
      <c r="Q215" s="12">
        <v>133</v>
      </c>
      <c r="R215" s="12">
        <v>3</v>
      </c>
      <c r="S215" s="12">
        <v>7</v>
      </c>
      <c r="T215" s="12">
        <v>3</v>
      </c>
      <c r="U215" s="12">
        <v>13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</row>
    <row r="216" spans="1:29" x14ac:dyDescent="0.5">
      <c r="A216">
        <v>1072</v>
      </c>
      <c r="B216">
        <v>57</v>
      </c>
      <c r="C216" t="str">
        <f>VLOOKUP(B216,Stats_Vlookup!$J$5:$K$13,2,1)</f>
        <v>50-60</v>
      </c>
      <c r="D216" t="s">
        <v>45</v>
      </c>
      <c r="E216" t="s">
        <v>33</v>
      </c>
      <c r="F216" s="12">
        <v>40760</v>
      </c>
      <c r="G216" s="6" t="str">
        <f>VLOOKUP(F216,Stats_Vlookup!$D$5:$E$28,2,1)</f>
        <v>39000-43000</v>
      </c>
      <c r="H216">
        <v>0</v>
      </c>
      <c r="I216">
        <v>1</v>
      </c>
      <c r="J216">
        <v>3163</v>
      </c>
      <c r="K216">
        <v>64</v>
      </c>
      <c r="L216" s="12">
        <v>70</v>
      </c>
      <c r="M216" s="12">
        <v>0</v>
      </c>
      <c r="N216" s="12">
        <v>17</v>
      </c>
      <c r="O216" s="12">
        <v>0</v>
      </c>
      <c r="P216" s="12">
        <v>0</v>
      </c>
      <c r="Q216" s="12">
        <v>6</v>
      </c>
      <c r="R216" s="12">
        <v>2</v>
      </c>
      <c r="S216" s="12">
        <v>2</v>
      </c>
      <c r="T216" s="12">
        <v>1</v>
      </c>
      <c r="U216" s="12">
        <v>3</v>
      </c>
      <c r="V216">
        <v>6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</row>
    <row r="217" spans="1:29" x14ac:dyDescent="0.5">
      <c r="A217">
        <v>1077</v>
      </c>
      <c r="B217">
        <v>48</v>
      </c>
      <c r="C217" t="str">
        <f>VLOOKUP(B217,Stats_Vlookup!$J$5:$K$13,2,1)</f>
        <v>40-50</v>
      </c>
      <c r="D217" t="s">
        <v>28</v>
      </c>
      <c r="E217" t="s">
        <v>41</v>
      </c>
      <c r="F217" s="12">
        <v>56715</v>
      </c>
      <c r="G217" s="6" t="str">
        <f>VLOOKUP(F217,Stats_Vlookup!$D$5:$E$28,2,1)</f>
        <v>55000-59000</v>
      </c>
      <c r="H217">
        <v>0</v>
      </c>
      <c r="I217">
        <v>0</v>
      </c>
      <c r="J217">
        <v>3431</v>
      </c>
      <c r="K217">
        <v>52</v>
      </c>
      <c r="L217" s="12">
        <v>258</v>
      </c>
      <c r="M217" s="12">
        <v>105</v>
      </c>
      <c r="N217" s="12">
        <v>239</v>
      </c>
      <c r="O217" s="12">
        <v>237</v>
      </c>
      <c r="P217" s="12">
        <v>172</v>
      </c>
      <c r="Q217" s="12">
        <v>9</v>
      </c>
      <c r="R217" s="12">
        <v>1</v>
      </c>
      <c r="S217" s="12">
        <v>7</v>
      </c>
      <c r="T217" s="12">
        <v>3</v>
      </c>
      <c r="U217" s="12">
        <v>4</v>
      </c>
      <c r="V217">
        <v>4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</row>
    <row r="218" spans="1:29" x14ac:dyDescent="0.5">
      <c r="A218">
        <v>1079</v>
      </c>
      <c r="B218">
        <v>51</v>
      </c>
      <c r="C218" t="str">
        <f>VLOOKUP(B218,Stats_Vlookup!$J$5:$K$13,2,1)</f>
        <v>50-60</v>
      </c>
      <c r="D218" t="s">
        <v>45</v>
      </c>
      <c r="E218" t="s">
        <v>37</v>
      </c>
      <c r="F218" s="12">
        <v>71969</v>
      </c>
      <c r="G218" s="6" t="str">
        <f>VLOOKUP(F218,Stats_Vlookup!$D$5:$E$28,2,1)</f>
        <v>71000-75000</v>
      </c>
      <c r="H218">
        <v>0</v>
      </c>
      <c r="I218">
        <v>1</v>
      </c>
      <c r="J218">
        <v>3481</v>
      </c>
      <c r="K218">
        <v>59</v>
      </c>
      <c r="L218" s="12">
        <v>1000</v>
      </c>
      <c r="M218" s="12">
        <v>0</v>
      </c>
      <c r="N218" s="12">
        <v>76</v>
      </c>
      <c r="O218" s="12">
        <v>0</v>
      </c>
      <c r="P218" s="12">
        <v>0</v>
      </c>
      <c r="Q218" s="12">
        <v>10</v>
      </c>
      <c r="R218" s="12">
        <v>3</v>
      </c>
      <c r="S218" s="12">
        <v>3</v>
      </c>
      <c r="T218" s="12">
        <v>4</v>
      </c>
      <c r="U218" s="12">
        <v>9</v>
      </c>
      <c r="V218">
        <v>8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</row>
    <row r="219" spans="1:29" x14ac:dyDescent="0.5">
      <c r="A219">
        <v>1081</v>
      </c>
      <c r="B219">
        <v>65</v>
      </c>
      <c r="C219" t="str">
        <f>VLOOKUP(B219,Stats_Vlookup!$J$5:$K$13,2,1)</f>
        <v>60-70</v>
      </c>
      <c r="D219" t="s">
        <v>45</v>
      </c>
      <c r="E219" t="s">
        <v>37</v>
      </c>
      <c r="F219" s="12">
        <v>75283</v>
      </c>
      <c r="G219" s="6" t="str">
        <f>VLOOKUP(F219,Stats_Vlookup!$D$5:$E$28,2,1)</f>
        <v>75000-79000</v>
      </c>
      <c r="H219">
        <v>1</v>
      </c>
      <c r="I219">
        <v>2</v>
      </c>
      <c r="J219">
        <v>3319</v>
      </c>
      <c r="K219">
        <v>26</v>
      </c>
      <c r="L219" s="12">
        <v>733</v>
      </c>
      <c r="M219" s="12">
        <v>9</v>
      </c>
      <c r="N219" s="12">
        <v>180</v>
      </c>
      <c r="O219" s="12">
        <v>12</v>
      </c>
      <c r="P219" s="12">
        <v>19</v>
      </c>
      <c r="Q219" s="12">
        <v>66</v>
      </c>
      <c r="R219" s="12">
        <v>11</v>
      </c>
      <c r="S219" s="12">
        <v>6</v>
      </c>
      <c r="T219" s="12">
        <v>3</v>
      </c>
      <c r="U219" s="12">
        <v>5</v>
      </c>
      <c r="V219">
        <v>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</row>
    <row r="220" spans="1:29" x14ac:dyDescent="0.5">
      <c r="A220">
        <v>1087</v>
      </c>
      <c r="B220">
        <v>47</v>
      </c>
      <c r="C220" t="str">
        <f>VLOOKUP(B220,Stats_Vlookup!$J$5:$K$13,2,1)</f>
        <v>40-50</v>
      </c>
      <c r="D220" t="s">
        <v>58</v>
      </c>
      <c r="E220" t="s">
        <v>41</v>
      </c>
      <c r="F220" s="12">
        <v>22669</v>
      </c>
      <c r="G220" s="6" t="str">
        <f>VLOOKUP(F220,Stats_Vlookup!$D$5:$E$28,2,1)</f>
        <v>19000-23000</v>
      </c>
      <c r="H220">
        <v>1</v>
      </c>
      <c r="I220">
        <v>0</v>
      </c>
      <c r="J220">
        <v>3263</v>
      </c>
      <c r="K220">
        <v>30</v>
      </c>
      <c r="L220" s="12">
        <v>16</v>
      </c>
      <c r="M220" s="12">
        <v>14</v>
      </c>
      <c r="N220" s="12">
        <v>36</v>
      </c>
      <c r="O220" s="12">
        <v>37</v>
      </c>
      <c r="P220" s="12">
        <v>22</v>
      </c>
      <c r="Q220" s="12">
        <v>48</v>
      </c>
      <c r="R220" s="12">
        <v>3</v>
      </c>
      <c r="S220" s="12">
        <v>4</v>
      </c>
      <c r="T220" s="12">
        <v>1</v>
      </c>
      <c r="U220" s="12">
        <v>2</v>
      </c>
      <c r="V220">
        <v>9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0</v>
      </c>
    </row>
    <row r="221" spans="1:29" x14ac:dyDescent="0.5">
      <c r="A221">
        <v>1092</v>
      </c>
      <c r="B221">
        <v>42</v>
      </c>
      <c r="C221" t="str">
        <f>VLOOKUP(B221,Stats_Vlookup!$J$5:$K$13,2,1)</f>
        <v>40-50</v>
      </c>
      <c r="D221" t="s">
        <v>28</v>
      </c>
      <c r="E221" t="s">
        <v>37</v>
      </c>
      <c r="F221" s="12">
        <v>61014</v>
      </c>
      <c r="G221" s="6" t="str">
        <f>VLOOKUP(F221,Stats_Vlookup!$D$5:$E$28,2,1)</f>
        <v>59000-63000</v>
      </c>
      <c r="H221">
        <v>0</v>
      </c>
      <c r="I221">
        <v>1</v>
      </c>
      <c r="J221">
        <v>3547</v>
      </c>
      <c r="K221">
        <v>17</v>
      </c>
      <c r="L221" s="12">
        <v>269</v>
      </c>
      <c r="M221" s="12">
        <v>129</v>
      </c>
      <c r="N221" s="12">
        <v>495</v>
      </c>
      <c r="O221" s="12">
        <v>182</v>
      </c>
      <c r="P221" s="12">
        <v>43</v>
      </c>
      <c r="Q221" s="12">
        <v>29</v>
      </c>
      <c r="R221" s="12">
        <v>4</v>
      </c>
      <c r="S221" s="12">
        <v>9</v>
      </c>
      <c r="T221" s="12">
        <v>3</v>
      </c>
      <c r="U221" s="12">
        <v>4</v>
      </c>
      <c r="V221">
        <v>7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</row>
    <row r="222" spans="1:29" x14ac:dyDescent="0.5">
      <c r="A222">
        <v>1100</v>
      </c>
      <c r="B222">
        <v>62</v>
      </c>
      <c r="C222" t="str">
        <f>VLOOKUP(B222,Stats_Vlookup!$J$5:$K$13,2,1)</f>
        <v>60-70</v>
      </c>
      <c r="D222" t="s">
        <v>58</v>
      </c>
      <c r="E222" t="s">
        <v>41</v>
      </c>
      <c r="F222" s="12">
        <v>41275</v>
      </c>
      <c r="G222" s="6" t="str">
        <f>VLOOKUP(F222,Stats_Vlookup!$D$5:$E$28,2,1)</f>
        <v>39000-43000</v>
      </c>
      <c r="H222">
        <v>1</v>
      </c>
      <c r="I222">
        <v>2</v>
      </c>
      <c r="J222">
        <v>2957</v>
      </c>
      <c r="K222">
        <v>33</v>
      </c>
      <c r="L222" s="12">
        <v>24</v>
      </c>
      <c r="M222" s="12">
        <v>4</v>
      </c>
      <c r="N222" s="12">
        <v>22</v>
      </c>
      <c r="O222" s="12">
        <v>0</v>
      </c>
      <c r="P222" s="12">
        <v>2</v>
      </c>
      <c r="Q222" s="12">
        <v>9</v>
      </c>
      <c r="R222" s="12">
        <v>4</v>
      </c>
      <c r="S222" s="12">
        <v>3</v>
      </c>
      <c r="T222" s="12">
        <v>1</v>
      </c>
      <c r="U222" s="12">
        <v>3</v>
      </c>
      <c r="V222">
        <v>5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</row>
    <row r="223" spans="1:29" x14ac:dyDescent="0.5">
      <c r="A223">
        <v>1103</v>
      </c>
      <c r="B223">
        <v>46</v>
      </c>
      <c r="C223" t="str">
        <f>VLOOKUP(B223,Stats_Vlookup!$J$5:$K$13,2,1)</f>
        <v>40-50</v>
      </c>
      <c r="D223" t="s">
        <v>58</v>
      </c>
      <c r="E223" t="s">
        <v>37</v>
      </c>
      <c r="F223" s="12">
        <v>81929</v>
      </c>
      <c r="G223" s="6" t="str">
        <f>VLOOKUP(F223,Stats_Vlookup!$D$5:$E$28,2,1)</f>
        <v>79000-83000</v>
      </c>
      <c r="H223">
        <v>1</v>
      </c>
      <c r="I223">
        <v>0</v>
      </c>
      <c r="J223">
        <v>3498</v>
      </c>
      <c r="K223">
        <v>60</v>
      </c>
      <c r="L223" s="12">
        <v>1486</v>
      </c>
      <c r="M223" s="12">
        <v>55</v>
      </c>
      <c r="N223" s="12">
        <v>278</v>
      </c>
      <c r="O223" s="12">
        <v>49</v>
      </c>
      <c r="P223" s="12">
        <v>0</v>
      </c>
      <c r="Q223" s="12">
        <v>185</v>
      </c>
      <c r="R223" s="12">
        <v>2</v>
      </c>
      <c r="S223" s="12">
        <v>4</v>
      </c>
      <c r="T223" s="12">
        <v>4</v>
      </c>
      <c r="U223" s="12">
        <v>10</v>
      </c>
      <c r="V223">
        <v>6</v>
      </c>
      <c r="W223">
        <v>0</v>
      </c>
      <c r="X223">
        <v>0</v>
      </c>
      <c r="Y223">
        <v>1</v>
      </c>
      <c r="Z223">
        <v>0</v>
      </c>
      <c r="AA223">
        <v>1</v>
      </c>
      <c r="AB223">
        <v>1</v>
      </c>
      <c r="AC223">
        <v>0</v>
      </c>
    </row>
    <row r="224" spans="1:29" x14ac:dyDescent="0.5">
      <c r="A224">
        <v>1109</v>
      </c>
      <c r="B224">
        <v>40</v>
      </c>
      <c r="C224" t="str">
        <f>VLOOKUP(B224,Stats_Vlookup!$J$5:$K$13,2,1)</f>
        <v>40-50</v>
      </c>
      <c r="D224" t="s">
        <v>58</v>
      </c>
      <c r="E224" t="s">
        <v>41</v>
      </c>
      <c r="F224" s="12">
        <v>27590</v>
      </c>
      <c r="G224" s="6" t="str">
        <f>VLOOKUP(F224,Stats_Vlookup!$D$5:$E$28,2,1)</f>
        <v>27000-31000</v>
      </c>
      <c r="H224">
        <v>1</v>
      </c>
      <c r="I224">
        <v>0</v>
      </c>
      <c r="J224">
        <v>3292</v>
      </c>
      <c r="K224">
        <v>38</v>
      </c>
      <c r="L224" s="12">
        <v>6</v>
      </c>
      <c r="M224" s="12">
        <v>0</v>
      </c>
      <c r="N224" s="12">
        <v>5</v>
      </c>
      <c r="O224" s="12">
        <v>0</v>
      </c>
      <c r="P224" s="12">
        <v>0</v>
      </c>
      <c r="Q224" s="12">
        <v>1</v>
      </c>
      <c r="R224" s="12">
        <v>1</v>
      </c>
      <c r="S224" s="12">
        <v>1</v>
      </c>
      <c r="T224" s="12">
        <v>0</v>
      </c>
      <c r="U224" s="12">
        <v>2</v>
      </c>
      <c r="V224">
        <v>7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</row>
    <row r="225" spans="1:29" x14ac:dyDescent="0.5">
      <c r="A225">
        <v>1118</v>
      </c>
      <c r="B225">
        <v>66</v>
      </c>
      <c r="C225" t="str">
        <f>VLOOKUP(B225,Stats_Vlookup!$J$5:$K$13,2,1)</f>
        <v>60-70</v>
      </c>
      <c r="D225" t="s">
        <v>58</v>
      </c>
      <c r="E225" t="s">
        <v>37</v>
      </c>
      <c r="F225" s="12">
        <v>50965</v>
      </c>
      <c r="G225" s="6" t="str">
        <f>VLOOKUP(F225,Stats_Vlookup!$D$5:$E$28,2,1)</f>
        <v>47000-51000</v>
      </c>
      <c r="H225">
        <v>0</v>
      </c>
      <c r="I225">
        <v>1</v>
      </c>
      <c r="J225">
        <v>3354</v>
      </c>
      <c r="K225">
        <v>87</v>
      </c>
      <c r="L225" s="12">
        <v>544</v>
      </c>
      <c r="M225" s="12">
        <v>13</v>
      </c>
      <c r="N225" s="12">
        <v>85</v>
      </c>
      <c r="O225" s="12">
        <v>8</v>
      </c>
      <c r="P225" s="12">
        <v>6</v>
      </c>
      <c r="Q225" s="12">
        <v>29</v>
      </c>
      <c r="R225" s="12">
        <v>3</v>
      </c>
      <c r="S225" s="12">
        <v>10</v>
      </c>
      <c r="T225" s="12">
        <v>4</v>
      </c>
      <c r="U225" s="12">
        <v>5</v>
      </c>
      <c r="V225">
        <v>8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</row>
    <row r="226" spans="1:29" x14ac:dyDescent="0.5">
      <c r="A226">
        <v>1127</v>
      </c>
      <c r="B226">
        <v>49</v>
      </c>
      <c r="C226" t="str">
        <f>VLOOKUP(B226,Stats_Vlookup!$J$5:$K$13,2,1)</f>
        <v>40-50</v>
      </c>
      <c r="D226" t="s">
        <v>45</v>
      </c>
      <c r="E226" t="s">
        <v>37</v>
      </c>
      <c r="F226" s="12">
        <v>85844</v>
      </c>
      <c r="G226" s="6" t="str">
        <f>VLOOKUP(F226,Stats_Vlookup!$D$5:$E$28,2,1)</f>
        <v>83000-87000</v>
      </c>
      <c r="H226">
        <v>0</v>
      </c>
      <c r="I226">
        <v>0</v>
      </c>
      <c r="J226">
        <v>2891</v>
      </c>
      <c r="K226">
        <v>62</v>
      </c>
      <c r="L226" s="12">
        <v>938</v>
      </c>
      <c r="M226" s="12">
        <v>19</v>
      </c>
      <c r="N226" s="12">
        <v>843</v>
      </c>
      <c r="O226" s="12">
        <v>25</v>
      </c>
      <c r="P226" s="12">
        <v>95</v>
      </c>
      <c r="Q226" s="12">
        <v>38</v>
      </c>
      <c r="R226" s="12">
        <v>1</v>
      </c>
      <c r="S226" s="12">
        <v>6</v>
      </c>
      <c r="T226" s="12">
        <v>6</v>
      </c>
      <c r="U226" s="12">
        <v>7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</row>
    <row r="227" spans="1:29" x14ac:dyDescent="0.5">
      <c r="A227">
        <v>1131</v>
      </c>
      <c r="B227">
        <v>55</v>
      </c>
      <c r="C227" t="str">
        <f>VLOOKUP(B227,Stats_Vlookup!$J$5:$K$13,2,1)</f>
        <v>50-60</v>
      </c>
      <c r="D227" t="s">
        <v>45</v>
      </c>
      <c r="E227" t="s">
        <v>33</v>
      </c>
      <c r="F227" s="12">
        <v>52569</v>
      </c>
      <c r="G227" s="6" t="str">
        <f>VLOOKUP(F227,Stats_Vlookup!$D$5:$E$28,2,1)</f>
        <v>51000-55000</v>
      </c>
      <c r="H227">
        <v>0</v>
      </c>
      <c r="I227">
        <v>1</v>
      </c>
      <c r="J227">
        <v>2945</v>
      </c>
      <c r="K227">
        <v>54</v>
      </c>
      <c r="L227" s="12">
        <v>85</v>
      </c>
      <c r="M227" s="12">
        <v>0</v>
      </c>
      <c r="N227" s="12">
        <v>3</v>
      </c>
      <c r="O227" s="12">
        <v>0</v>
      </c>
      <c r="P227" s="12">
        <v>0</v>
      </c>
      <c r="Q227" s="12">
        <v>7</v>
      </c>
      <c r="R227" s="12">
        <v>1</v>
      </c>
      <c r="S227" s="12">
        <v>2</v>
      </c>
      <c r="T227" s="12">
        <v>0</v>
      </c>
      <c r="U227" s="12">
        <v>4</v>
      </c>
      <c r="V227">
        <v>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</row>
    <row r="228" spans="1:29" x14ac:dyDescent="0.5">
      <c r="A228">
        <v>1135</v>
      </c>
      <c r="B228">
        <v>62</v>
      </c>
      <c r="C228" t="str">
        <f>VLOOKUP(B228,Stats_Vlookup!$J$5:$K$13,2,1)</f>
        <v>60-70</v>
      </c>
      <c r="D228" t="s">
        <v>58</v>
      </c>
      <c r="E228" t="s">
        <v>41</v>
      </c>
      <c r="F228" s="12">
        <v>17144</v>
      </c>
      <c r="G228" s="6" t="str">
        <f>VLOOKUP(F228,Stats_Vlookup!$D$5:$E$28,2,1)</f>
        <v>15000-19000</v>
      </c>
      <c r="H228">
        <v>1</v>
      </c>
      <c r="I228">
        <v>1</v>
      </c>
      <c r="J228">
        <v>2994</v>
      </c>
      <c r="K228">
        <v>96</v>
      </c>
      <c r="L228" s="12">
        <v>18</v>
      </c>
      <c r="M228" s="12">
        <v>2</v>
      </c>
      <c r="N228" s="12">
        <v>19</v>
      </c>
      <c r="O228" s="12">
        <v>0</v>
      </c>
      <c r="P228" s="12">
        <v>2</v>
      </c>
      <c r="Q228" s="12">
        <v>6</v>
      </c>
      <c r="R228" s="12">
        <v>5</v>
      </c>
      <c r="S228" s="12">
        <v>3</v>
      </c>
      <c r="T228" s="12">
        <v>0</v>
      </c>
      <c r="U228" s="12">
        <v>4</v>
      </c>
      <c r="V228">
        <v>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</row>
    <row r="229" spans="1:29" x14ac:dyDescent="0.5">
      <c r="A229">
        <v>1137</v>
      </c>
      <c r="B229">
        <v>58</v>
      </c>
      <c r="C229" t="str">
        <f>VLOOKUP(B229,Stats_Vlookup!$J$5:$K$13,2,1)</f>
        <v>50-60</v>
      </c>
      <c r="D229" t="s">
        <v>28</v>
      </c>
      <c r="E229" t="s">
        <v>33</v>
      </c>
      <c r="F229" s="12">
        <v>81246</v>
      </c>
      <c r="G229" s="6" t="str">
        <f>VLOOKUP(F229,Stats_Vlookup!$D$5:$E$28,2,1)</f>
        <v>79000-83000</v>
      </c>
      <c r="H229">
        <v>0</v>
      </c>
      <c r="I229">
        <v>0</v>
      </c>
      <c r="J229">
        <v>3042</v>
      </c>
      <c r="K229">
        <v>87</v>
      </c>
      <c r="L229" s="12">
        <v>398</v>
      </c>
      <c r="M229" s="12">
        <v>190</v>
      </c>
      <c r="N229" s="12">
        <v>537</v>
      </c>
      <c r="O229" s="12">
        <v>61</v>
      </c>
      <c r="P229" s="12">
        <v>156</v>
      </c>
      <c r="Q229" s="12">
        <v>37</v>
      </c>
      <c r="R229" s="12">
        <v>1</v>
      </c>
      <c r="S229" s="12">
        <v>4</v>
      </c>
      <c r="T229" s="12">
        <v>5</v>
      </c>
      <c r="U229" s="12">
        <v>7</v>
      </c>
      <c r="V229">
        <v>1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</row>
    <row r="230" spans="1:29" x14ac:dyDescent="0.5">
      <c r="A230">
        <v>1139</v>
      </c>
      <c r="B230">
        <v>38</v>
      </c>
      <c r="C230" t="str">
        <f>VLOOKUP(B230,Stats_Vlookup!$J$5:$K$13,2,1)</f>
        <v>30-40</v>
      </c>
      <c r="D230" t="s">
        <v>45</v>
      </c>
      <c r="E230" t="s">
        <v>37</v>
      </c>
      <c r="F230" s="12">
        <v>73356</v>
      </c>
      <c r="G230" s="6" t="str">
        <f>VLOOKUP(F230,Stats_Vlookup!$D$5:$E$28,2,1)</f>
        <v>71000-75000</v>
      </c>
      <c r="H230">
        <v>0</v>
      </c>
      <c r="I230">
        <v>0</v>
      </c>
      <c r="J230">
        <v>3003</v>
      </c>
      <c r="K230">
        <v>56</v>
      </c>
      <c r="L230" s="12">
        <v>1050</v>
      </c>
      <c r="M230" s="12">
        <v>14</v>
      </c>
      <c r="N230" s="12">
        <v>322</v>
      </c>
      <c r="O230" s="12">
        <v>0</v>
      </c>
      <c r="P230" s="12">
        <v>14</v>
      </c>
      <c r="Q230" s="12">
        <v>112</v>
      </c>
      <c r="R230" s="12">
        <v>1</v>
      </c>
      <c r="S230" s="12">
        <v>5</v>
      </c>
      <c r="T230" s="12">
        <v>11</v>
      </c>
      <c r="U230" s="12">
        <v>5</v>
      </c>
      <c r="V230">
        <v>2</v>
      </c>
      <c r="W230">
        <v>1</v>
      </c>
      <c r="X230">
        <v>0</v>
      </c>
      <c r="Y230">
        <v>1</v>
      </c>
      <c r="Z230">
        <v>0</v>
      </c>
      <c r="AA230">
        <v>1</v>
      </c>
      <c r="AB230">
        <v>1</v>
      </c>
      <c r="AC230">
        <v>0</v>
      </c>
    </row>
    <row r="231" spans="1:29" x14ac:dyDescent="0.5">
      <c r="A231">
        <v>1142</v>
      </c>
      <c r="B231">
        <v>69</v>
      </c>
      <c r="C231" t="str">
        <f>VLOOKUP(B231,Stats_Vlookup!$J$5:$K$13,2,1)</f>
        <v>60-70</v>
      </c>
      <c r="D231" t="s">
        <v>45</v>
      </c>
      <c r="E231" t="s">
        <v>37</v>
      </c>
      <c r="F231" s="12">
        <v>55707</v>
      </c>
      <c r="G231" s="6" t="str">
        <f>VLOOKUP(F231,Stats_Vlookup!$D$5:$E$28,2,1)</f>
        <v>55000-59000</v>
      </c>
      <c r="H231">
        <v>0</v>
      </c>
      <c r="I231">
        <v>1</v>
      </c>
      <c r="J231">
        <v>3049</v>
      </c>
      <c r="K231">
        <v>91</v>
      </c>
      <c r="L231" s="12">
        <v>208</v>
      </c>
      <c r="M231" s="12">
        <v>7</v>
      </c>
      <c r="N231" s="12">
        <v>82</v>
      </c>
      <c r="O231" s="12">
        <v>30</v>
      </c>
      <c r="P231" s="12">
        <v>66</v>
      </c>
      <c r="Q231" s="12">
        <v>35</v>
      </c>
      <c r="R231" s="12">
        <v>2</v>
      </c>
      <c r="S231" s="12">
        <v>3</v>
      </c>
      <c r="T231" s="12">
        <v>2</v>
      </c>
      <c r="U231" s="12">
        <v>9</v>
      </c>
      <c r="V231">
        <v>3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</row>
    <row r="232" spans="1:29" x14ac:dyDescent="0.5">
      <c r="A232">
        <v>1143</v>
      </c>
      <c r="B232">
        <v>50</v>
      </c>
      <c r="C232" t="str">
        <f>VLOOKUP(B232,Stats_Vlookup!$J$5:$K$13,2,1)</f>
        <v>50-60</v>
      </c>
      <c r="D232" t="s">
        <v>28</v>
      </c>
      <c r="E232" t="s">
        <v>37</v>
      </c>
      <c r="F232" s="12">
        <v>22063</v>
      </c>
      <c r="G232" s="6" t="str">
        <f>VLOOKUP(F232,Stats_Vlookup!$D$5:$E$28,2,1)</f>
        <v>19000-23000</v>
      </c>
      <c r="H232">
        <v>1</v>
      </c>
      <c r="I232">
        <v>0</v>
      </c>
      <c r="J232">
        <v>3185</v>
      </c>
      <c r="K232">
        <v>43</v>
      </c>
      <c r="L232" s="12">
        <v>7</v>
      </c>
      <c r="M232" s="12">
        <v>10</v>
      </c>
      <c r="N232" s="12">
        <v>13</v>
      </c>
      <c r="O232" s="12">
        <v>3</v>
      </c>
      <c r="P232" s="12">
        <v>11</v>
      </c>
      <c r="Q232" s="12">
        <v>11</v>
      </c>
      <c r="R232" s="12">
        <v>2</v>
      </c>
      <c r="S232" s="12">
        <v>2</v>
      </c>
      <c r="T232" s="12">
        <v>0</v>
      </c>
      <c r="U232" s="12">
        <v>3</v>
      </c>
      <c r="V232">
        <v>7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</row>
    <row r="233" spans="1:29" x14ac:dyDescent="0.5">
      <c r="A233">
        <v>1146</v>
      </c>
      <c r="B233">
        <v>73</v>
      </c>
      <c r="C233" t="str">
        <f>VLOOKUP(B233,Stats_Vlookup!$J$5:$K$13,2,1)</f>
        <v>70-80</v>
      </c>
      <c r="D233" t="s">
        <v>58</v>
      </c>
      <c r="E233" t="s">
        <v>41</v>
      </c>
      <c r="F233" s="12">
        <v>49912</v>
      </c>
      <c r="G233" s="6" t="str">
        <f>VLOOKUP(F233,Stats_Vlookup!$D$5:$E$28,2,1)</f>
        <v>47000-51000</v>
      </c>
      <c r="H233">
        <v>0</v>
      </c>
      <c r="I233">
        <v>1</v>
      </c>
      <c r="J233">
        <v>3520</v>
      </c>
      <c r="K233">
        <v>5</v>
      </c>
      <c r="L233" s="12">
        <v>520</v>
      </c>
      <c r="M233" s="12">
        <v>8</v>
      </c>
      <c r="N233" s="12">
        <v>223</v>
      </c>
      <c r="O233" s="12">
        <v>32</v>
      </c>
      <c r="P233" s="12">
        <v>49</v>
      </c>
      <c r="Q233" s="12">
        <v>42</v>
      </c>
      <c r="R233" s="12">
        <v>4</v>
      </c>
      <c r="S233" s="12">
        <v>10</v>
      </c>
      <c r="T233" s="12">
        <v>5</v>
      </c>
      <c r="U233" s="12">
        <v>7</v>
      </c>
      <c r="V233">
        <v>8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1</v>
      </c>
      <c r="AC233">
        <v>0</v>
      </c>
    </row>
    <row r="234" spans="1:29" x14ac:dyDescent="0.5">
      <c r="A234">
        <v>1150</v>
      </c>
      <c r="B234">
        <v>123</v>
      </c>
      <c r="C234" t="str">
        <f>VLOOKUP(B234,Stats_Vlookup!$J$5:$K$13,2,1)</f>
        <v>over 90</v>
      </c>
      <c r="D234" t="s">
        <v>45</v>
      </c>
      <c r="E234" t="s">
        <v>41</v>
      </c>
      <c r="F234" s="12">
        <v>83532</v>
      </c>
      <c r="G234" s="6" t="str">
        <f>VLOOKUP(F234,Stats_Vlookup!$D$5:$E$28,2,1)</f>
        <v>83000-87000</v>
      </c>
      <c r="H234">
        <v>0</v>
      </c>
      <c r="I234">
        <v>0</v>
      </c>
      <c r="J234" s="12">
        <v>3142</v>
      </c>
      <c r="K234">
        <v>36</v>
      </c>
      <c r="L234" s="12">
        <v>755</v>
      </c>
      <c r="M234" s="12">
        <v>144</v>
      </c>
      <c r="N234" s="12">
        <v>562</v>
      </c>
      <c r="O234" s="12">
        <v>104</v>
      </c>
      <c r="P234" s="12">
        <v>64</v>
      </c>
      <c r="Q234" s="12">
        <v>224</v>
      </c>
      <c r="R234" s="12">
        <v>4</v>
      </c>
      <c r="S234" s="12">
        <v>6</v>
      </c>
      <c r="T234" s="12">
        <v>4</v>
      </c>
      <c r="U234" s="12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</row>
    <row r="235" spans="1:29" x14ac:dyDescent="0.5">
      <c r="A235">
        <v>1158</v>
      </c>
      <c r="B235">
        <v>56</v>
      </c>
      <c r="C235" t="str">
        <f>VLOOKUP(B235,Stats_Vlookup!$J$5:$K$13,2,1)</f>
        <v>50-60</v>
      </c>
      <c r="D235" t="s">
        <v>28</v>
      </c>
      <c r="E235" t="s">
        <v>29</v>
      </c>
      <c r="F235" s="12">
        <v>48877</v>
      </c>
      <c r="G235" s="6" t="str">
        <f>VLOOKUP(F235,Stats_Vlookup!$D$5:$E$28,2,1)</f>
        <v>47000-51000</v>
      </c>
      <c r="H235">
        <v>0</v>
      </c>
      <c r="I235">
        <v>1</v>
      </c>
      <c r="J235">
        <v>3035</v>
      </c>
      <c r="K235">
        <v>27</v>
      </c>
      <c r="L235" s="12">
        <v>102</v>
      </c>
      <c r="M235" s="12">
        <v>1</v>
      </c>
      <c r="N235" s="12">
        <v>15</v>
      </c>
      <c r="O235" s="12">
        <v>2</v>
      </c>
      <c r="P235" s="12">
        <v>0</v>
      </c>
      <c r="Q235" s="12">
        <v>24</v>
      </c>
      <c r="R235" s="12">
        <v>1</v>
      </c>
      <c r="S235" s="12">
        <v>3</v>
      </c>
      <c r="T235" s="12">
        <v>0</v>
      </c>
      <c r="U235" s="12">
        <v>4</v>
      </c>
      <c r="V235">
        <v>7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</row>
    <row r="236" spans="1:29" x14ac:dyDescent="0.5">
      <c r="A236">
        <v>1160</v>
      </c>
      <c r="B236">
        <v>52</v>
      </c>
      <c r="C236" t="str">
        <f>VLOOKUP(B236,Stats_Vlookup!$J$5:$K$13,2,1)</f>
        <v>50-60</v>
      </c>
      <c r="D236" t="s">
        <v>28</v>
      </c>
      <c r="E236" t="s">
        <v>37</v>
      </c>
      <c r="F236" s="12">
        <v>13260</v>
      </c>
      <c r="G236" s="6" t="str">
        <f>VLOOKUP(F236,Stats_Vlookup!$D$5:$E$28,2,1)</f>
        <v>11000-15000</v>
      </c>
      <c r="H236">
        <v>1</v>
      </c>
      <c r="I236">
        <v>1</v>
      </c>
      <c r="J236">
        <v>3170</v>
      </c>
      <c r="K236">
        <v>48</v>
      </c>
      <c r="L236" s="12">
        <v>9</v>
      </c>
      <c r="M236" s="12">
        <v>4</v>
      </c>
      <c r="N236" s="12">
        <v>17</v>
      </c>
      <c r="O236" s="12">
        <v>10</v>
      </c>
      <c r="P236" s="12">
        <v>2</v>
      </c>
      <c r="Q236" s="12">
        <v>7</v>
      </c>
      <c r="R236" s="12">
        <v>4</v>
      </c>
      <c r="S236" s="12">
        <v>3</v>
      </c>
      <c r="T236" s="12">
        <v>0</v>
      </c>
      <c r="U236" s="12">
        <v>3</v>
      </c>
      <c r="V236">
        <v>8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</row>
    <row r="237" spans="1:29" x14ac:dyDescent="0.5">
      <c r="A237">
        <v>1162</v>
      </c>
      <c r="B237">
        <v>35</v>
      </c>
      <c r="C237" t="str">
        <f>VLOOKUP(B237,Stats_Vlookup!$J$5:$K$13,2,1)</f>
        <v>30-40</v>
      </c>
      <c r="D237" t="s">
        <v>45</v>
      </c>
      <c r="E237" t="s">
        <v>33</v>
      </c>
      <c r="F237" s="12">
        <v>42000</v>
      </c>
      <c r="G237" s="6" t="str">
        <f>VLOOKUP(F237,Stats_Vlookup!$D$5:$E$28,2,1)</f>
        <v>39000-43000</v>
      </c>
      <c r="H237">
        <v>0</v>
      </c>
      <c r="I237">
        <v>0</v>
      </c>
      <c r="J237">
        <v>3395</v>
      </c>
      <c r="K237">
        <v>23</v>
      </c>
      <c r="L237" s="12">
        <v>124</v>
      </c>
      <c r="M237" s="12">
        <v>83</v>
      </c>
      <c r="N237" s="12">
        <v>267</v>
      </c>
      <c r="O237" s="12">
        <v>85</v>
      </c>
      <c r="P237" s="12">
        <v>59</v>
      </c>
      <c r="Q237" s="12">
        <v>35</v>
      </c>
      <c r="R237" s="12">
        <v>2</v>
      </c>
      <c r="S237" s="12">
        <v>5</v>
      </c>
      <c r="T237" s="12">
        <v>2</v>
      </c>
      <c r="U237" s="12">
        <v>11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</row>
    <row r="238" spans="1:29" x14ac:dyDescent="0.5">
      <c r="A238">
        <v>1165</v>
      </c>
      <c r="B238">
        <v>64</v>
      </c>
      <c r="C238" t="str">
        <f>VLOOKUP(B238,Stats_Vlookup!$J$5:$K$13,2,1)</f>
        <v>60-70</v>
      </c>
      <c r="D238" t="s">
        <v>45</v>
      </c>
      <c r="E238" t="s">
        <v>33</v>
      </c>
      <c r="F238" s="12">
        <v>50729</v>
      </c>
      <c r="G238" s="6" t="str">
        <f>VLOOKUP(F238,Stats_Vlookup!$D$5:$E$28,2,1)</f>
        <v>47000-51000</v>
      </c>
      <c r="H238">
        <v>1</v>
      </c>
      <c r="I238">
        <v>1</v>
      </c>
      <c r="J238">
        <v>3283</v>
      </c>
      <c r="K238">
        <v>62</v>
      </c>
      <c r="L238" s="12">
        <v>239</v>
      </c>
      <c r="M238" s="12">
        <v>13</v>
      </c>
      <c r="N238" s="12">
        <v>143</v>
      </c>
      <c r="O238" s="12">
        <v>45</v>
      </c>
      <c r="P238" s="12">
        <v>4</v>
      </c>
      <c r="Q238" s="12">
        <v>52</v>
      </c>
      <c r="R238" s="12">
        <v>9</v>
      </c>
      <c r="S238" s="12">
        <v>6</v>
      </c>
      <c r="T238" s="12">
        <v>2</v>
      </c>
      <c r="U238" s="12">
        <v>7</v>
      </c>
      <c r="V238">
        <v>6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</row>
    <row r="239" spans="1:29" x14ac:dyDescent="0.5">
      <c r="A239">
        <v>1168</v>
      </c>
      <c r="B239">
        <v>44</v>
      </c>
      <c r="C239" t="str">
        <f>VLOOKUP(B239,Stats_Vlookup!$J$5:$K$13,2,1)</f>
        <v>40-50</v>
      </c>
      <c r="D239" t="s">
        <v>45</v>
      </c>
      <c r="E239" t="s">
        <v>37</v>
      </c>
      <c r="F239" s="12">
        <v>72159</v>
      </c>
      <c r="G239" s="6" t="str">
        <f>VLOOKUP(F239,Stats_Vlookup!$D$5:$E$28,2,1)</f>
        <v>71000-75000</v>
      </c>
      <c r="H239">
        <v>0</v>
      </c>
      <c r="I239">
        <v>0</v>
      </c>
      <c r="J239">
        <v>3468</v>
      </c>
      <c r="K239">
        <v>62</v>
      </c>
      <c r="L239" s="12">
        <v>322</v>
      </c>
      <c r="M239" s="12">
        <v>53</v>
      </c>
      <c r="N239" s="12">
        <v>899</v>
      </c>
      <c r="O239" s="12">
        <v>34</v>
      </c>
      <c r="P239" s="12">
        <v>40</v>
      </c>
      <c r="Q239" s="12">
        <v>53</v>
      </c>
      <c r="R239" s="12">
        <v>1</v>
      </c>
      <c r="S239" s="12">
        <v>4</v>
      </c>
      <c r="T239" s="12">
        <v>6</v>
      </c>
      <c r="U239" s="12">
        <v>10</v>
      </c>
      <c r="V239">
        <v>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</row>
    <row r="240" spans="1:29" x14ac:dyDescent="0.5">
      <c r="A240">
        <v>1170</v>
      </c>
      <c r="B240">
        <v>47</v>
      </c>
      <c r="C240" t="str">
        <f>VLOOKUP(B240,Stats_Vlookup!$J$5:$K$13,2,1)</f>
        <v>40-50</v>
      </c>
      <c r="D240" t="s">
        <v>28</v>
      </c>
      <c r="E240" t="s">
        <v>37</v>
      </c>
      <c r="F240" s="12">
        <v>27573</v>
      </c>
      <c r="G240" s="6" t="str">
        <f>VLOOKUP(F240,Stats_Vlookup!$D$5:$E$28,2,1)</f>
        <v>27000-31000</v>
      </c>
      <c r="H240">
        <v>1</v>
      </c>
      <c r="I240">
        <v>0</v>
      </c>
      <c r="J240">
        <v>3321</v>
      </c>
      <c r="K240">
        <v>45</v>
      </c>
      <c r="L240" s="12">
        <v>50</v>
      </c>
      <c r="M240" s="12">
        <v>15</v>
      </c>
      <c r="N240" s="12">
        <v>110</v>
      </c>
      <c r="O240" s="12">
        <v>39</v>
      </c>
      <c r="P240" s="12">
        <v>15</v>
      </c>
      <c r="Q240" s="12">
        <v>15</v>
      </c>
      <c r="R240" s="12">
        <v>4</v>
      </c>
      <c r="S240" s="12">
        <v>5</v>
      </c>
      <c r="T240" s="12">
        <v>1</v>
      </c>
      <c r="U240" s="12">
        <v>4</v>
      </c>
      <c r="V240">
        <v>8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</row>
    <row r="241" spans="1:29" x14ac:dyDescent="0.5">
      <c r="A241">
        <v>1172</v>
      </c>
      <c r="B241">
        <v>39</v>
      </c>
      <c r="C241" t="str">
        <f>VLOOKUP(B241,Stats_Vlookup!$J$5:$K$13,2,1)</f>
        <v>30-40</v>
      </c>
      <c r="D241" t="s">
        <v>45</v>
      </c>
      <c r="E241" t="s">
        <v>37</v>
      </c>
      <c r="F241" s="12">
        <v>92491</v>
      </c>
      <c r="G241" s="6" t="str">
        <f>VLOOKUP(F241,Stats_Vlookup!$D$5:$E$28,2,1)</f>
        <v>91000-95000</v>
      </c>
      <c r="H241">
        <v>0</v>
      </c>
      <c r="I241">
        <v>0</v>
      </c>
      <c r="J241">
        <v>3284</v>
      </c>
      <c r="K241">
        <v>71</v>
      </c>
      <c r="L241" s="12">
        <v>979</v>
      </c>
      <c r="M241" s="12">
        <v>44</v>
      </c>
      <c r="N241" s="12">
        <v>935</v>
      </c>
      <c r="O241" s="12">
        <v>29</v>
      </c>
      <c r="P241" s="12">
        <v>25</v>
      </c>
      <c r="Q241" s="12">
        <v>22</v>
      </c>
      <c r="R241" s="12">
        <v>1</v>
      </c>
      <c r="S241" s="12">
        <v>7</v>
      </c>
      <c r="T241" s="12">
        <v>5</v>
      </c>
      <c r="U241" s="12">
        <v>12</v>
      </c>
      <c r="V241">
        <v>3</v>
      </c>
      <c r="W241">
        <v>1</v>
      </c>
      <c r="X241">
        <v>0</v>
      </c>
      <c r="Y241">
        <v>0</v>
      </c>
      <c r="Z241">
        <v>1</v>
      </c>
      <c r="AA241">
        <v>1</v>
      </c>
      <c r="AB241">
        <v>1</v>
      </c>
      <c r="AC241">
        <v>0</v>
      </c>
    </row>
    <row r="242" spans="1:29" x14ac:dyDescent="0.5">
      <c r="A242">
        <v>1173</v>
      </c>
      <c r="B242">
        <v>75</v>
      </c>
      <c r="C242" t="str">
        <f>VLOOKUP(B242,Stats_Vlookup!$J$5:$K$13,2,1)</f>
        <v>70-80</v>
      </c>
      <c r="D242" t="s">
        <v>58</v>
      </c>
      <c r="E242" t="s">
        <v>41</v>
      </c>
      <c r="F242" s="12">
        <v>77632</v>
      </c>
      <c r="G242" s="6" t="str">
        <f>VLOOKUP(F242,Stats_Vlookup!$D$5:$E$28,2,1)</f>
        <v>75000-79000</v>
      </c>
      <c r="H242">
        <v>0</v>
      </c>
      <c r="I242">
        <v>0</v>
      </c>
      <c r="J242">
        <v>3336</v>
      </c>
      <c r="K242">
        <v>73</v>
      </c>
      <c r="L242" s="12">
        <v>1200</v>
      </c>
      <c r="M242" s="12">
        <v>105</v>
      </c>
      <c r="N242" s="12">
        <v>758</v>
      </c>
      <c r="O242" s="12">
        <v>0</v>
      </c>
      <c r="P242" s="12">
        <v>42</v>
      </c>
      <c r="Q242" s="12">
        <v>147</v>
      </c>
      <c r="R242" s="12">
        <v>1</v>
      </c>
      <c r="S242" s="12">
        <v>4</v>
      </c>
      <c r="T242" s="12">
        <v>2</v>
      </c>
      <c r="U242" s="12">
        <v>6</v>
      </c>
      <c r="V242">
        <v>2</v>
      </c>
      <c r="W242">
        <v>0</v>
      </c>
      <c r="X242">
        <v>0</v>
      </c>
      <c r="Y242">
        <v>0</v>
      </c>
      <c r="Z242">
        <v>1</v>
      </c>
      <c r="AA242">
        <v>1</v>
      </c>
      <c r="AB242">
        <v>1</v>
      </c>
      <c r="AC242">
        <v>0</v>
      </c>
    </row>
    <row r="243" spans="1:29" x14ac:dyDescent="0.5">
      <c r="A243">
        <v>1175</v>
      </c>
      <c r="B243">
        <v>39</v>
      </c>
      <c r="C243" t="str">
        <f>VLOOKUP(B243,Stats_Vlookup!$J$5:$K$13,2,1)</f>
        <v>30-40</v>
      </c>
      <c r="D243" t="s">
        <v>58</v>
      </c>
      <c r="E243" t="s">
        <v>37</v>
      </c>
      <c r="F243" s="12">
        <v>36262</v>
      </c>
      <c r="G243" s="6" t="str">
        <f>VLOOKUP(F243,Stats_Vlookup!$D$5:$E$28,2,1)</f>
        <v>35000-39000</v>
      </c>
      <c r="H243">
        <v>0</v>
      </c>
      <c r="I243">
        <v>0</v>
      </c>
      <c r="J243">
        <v>3142</v>
      </c>
      <c r="K243">
        <v>24</v>
      </c>
      <c r="L243" s="12">
        <v>88</v>
      </c>
      <c r="M243" s="12">
        <v>39</v>
      </c>
      <c r="N243" s="12">
        <v>54</v>
      </c>
      <c r="O243" s="12">
        <v>64</v>
      </c>
      <c r="P243" s="12">
        <v>28</v>
      </c>
      <c r="Q243" s="12">
        <v>153</v>
      </c>
      <c r="R243" s="12">
        <v>1</v>
      </c>
      <c r="S243" s="12">
        <v>3</v>
      </c>
      <c r="T243" s="12">
        <v>5</v>
      </c>
      <c r="U243" s="12">
        <v>3</v>
      </c>
      <c r="V243">
        <v>6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1</v>
      </c>
      <c r="AC243">
        <v>0</v>
      </c>
    </row>
    <row r="244" spans="1:29" x14ac:dyDescent="0.5">
      <c r="A244">
        <v>1176</v>
      </c>
      <c r="B244">
        <v>49</v>
      </c>
      <c r="C244" t="str">
        <f>VLOOKUP(B244,Stats_Vlookup!$J$5:$K$13,2,1)</f>
        <v>40-50</v>
      </c>
      <c r="D244" t="s">
        <v>28</v>
      </c>
      <c r="E244" t="s">
        <v>37</v>
      </c>
      <c r="F244" s="12">
        <v>26228</v>
      </c>
      <c r="G244" s="6" t="str">
        <f>VLOOKUP(F244,Stats_Vlookup!$D$5:$E$28,2,1)</f>
        <v>23000-27000</v>
      </c>
      <c r="H244">
        <v>1</v>
      </c>
      <c r="I244">
        <v>0</v>
      </c>
      <c r="J244">
        <v>3140</v>
      </c>
      <c r="K244">
        <v>50</v>
      </c>
      <c r="L244" s="12">
        <v>2</v>
      </c>
      <c r="M244" s="12">
        <v>6</v>
      </c>
      <c r="N244" s="12">
        <v>4</v>
      </c>
      <c r="O244" s="12">
        <v>3</v>
      </c>
      <c r="P244" s="12">
        <v>1</v>
      </c>
      <c r="Q244" s="12">
        <v>9</v>
      </c>
      <c r="R244" s="12">
        <v>1</v>
      </c>
      <c r="S244" s="12">
        <v>1</v>
      </c>
      <c r="T244" s="12">
        <v>0</v>
      </c>
      <c r="U244" s="12">
        <v>2</v>
      </c>
      <c r="V244">
        <v>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</row>
    <row r="245" spans="1:29" x14ac:dyDescent="0.5">
      <c r="A245">
        <v>1177</v>
      </c>
      <c r="B245">
        <v>56</v>
      </c>
      <c r="C245" t="str">
        <f>VLOOKUP(B245,Stats_Vlookup!$J$5:$K$13,2,1)</f>
        <v>50-60</v>
      </c>
      <c r="D245" t="s">
        <v>58</v>
      </c>
      <c r="E245" t="s">
        <v>41</v>
      </c>
      <c r="F245" s="12">
        <v>49618</v>
      </c>
      <c r="G245" s="6" t="str">
        <f>VLOOKUP(F245,Stats_Vlookup!$D$5:$E$28,2,1)</f>
        <v>47000-51000</v>
      </c>
      <c r="H245">
        <v>1</v>
      </c>
      <c r="I245">
        <v>1</v>
      </c>
      <c r="J245">
        <v>3379</v>
      </c>
      <c r="K245">
        <v>77</v>
      </c>
      <c r="L245" s="12">
        <v>80</v>
      </c>
      <c r="M245" s="12">
        <v>3</v>
      </c>
      <c r="N245" s="12">
        <v>26</v>
      </c>
      <c r="O245" s="12">
        <v>4</v>
      </c>
      <c r="P245" s="12">
        <v>2</v>
      </c>
      <c r="Q245" s="12">
        <v>14</v>
      </c>
      <c r="R245" s="12">
        <v>4</v>
      </c>
      <c r="S245" s="12">
        <v>3</v>
      </c>
      <c r="T245" s="12">
        <v>1</v>
      </c>
      <c r="U245" s="12">
        <v>3</v>
      </c>
      <c r="V245">
        <v>7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</row>
    <row r="246" spans="1:29" x14ac:dyDescent="0.5">
      <c r="A246">
        <v>1183</v>
      </c>
      <c r="B246">
        <v>73</v>
      </c>
      <c r="C246" t="str">
        <f>VLOOKUP(B246,Stats_Vlookup!$J$5:$K$13,2,1)</f>
        <v>70-80</v>
      </c>
      <c r="D246" t="s">
        <v>58</v>
      </c>
      <c r="E246" t="s">
        <v>37</v>
      </c>
      <c r="F246" s="12">
        <v>36408</v>
      </c>
      <c r="G246" s="6" t="str">
        <f>VLOOKUP(F246,Stats_Vlookup!$D$5:$E$28,2,1)</f>
        <v>35000-39000</v>
      </c>
      <c r="H246">
        <v>1</v>
      </c>
      <c r="I246">
        <v>1</v>
      </c>
      <c r="J246">
        <v>3141</v>
      </c>
      <c r="K246">
        <v>11</v>
      </c>
      <c r="L246" s="12">
        <v>9</v>
      </c>
      <c r="M246" s="12">
        <v>1</v>
      </c>
      <c r="N246" s="12">
        <v>4</v>
      </c>
      <c r="O246" s="12">
        <v>3</v>
      </c>
      <c r="P246" s="12">
        <v>2</v>
      </c>
      <c r="Q246" s="12">
        <v>3</v>
      </c>
      <c r="R246" s="12">
        <v>1</v>
      </c>
      <c r="S246" s="12">
        <v>1</v>
      </c>
      <c r="T246" s="12">
        <v>0</v>
      </c>
      <c r="U246" s="12">
        <v>2</v>
      </c>
      <c r="V246">
        <v>6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</row>
    <row r="247" spans="1:29" x14ac:dyDescent="0.5">
      <c r="A247">
        <v>1184</v>
      </c>
      <c r="B247">
        <v>54</v>
      </c>
      <c r="C247" t="str">
        <f>VLOOKUP(B247,Stats_Vlookup!$J$5:$K$13,2,1)</f>
        <v>50-60</v>
      </c>
      <c r="D247" t="s">
        <v>45</v>
      </c>
      <c r="E247" t="s">
        <v>29</v>
      </c>
      <c r="F247" s="12">
        <v>69674</v>
      </c>
      <c r="G247" s="6" t="str">
        <f>VLOOKUP(F247,Stats_Vlookup!$D$5:$E$28,2,1)</f>
        <v>67000-71000</v>
      </c>
      <c r="H247">
        <v>0</v>
      </c>
      <c r="I247">
        <v>2</v>
      </c>
      <c r="J247">
        <v>3263</v>
      </c>
      <c r="K247">
        <v>46</v>
      </c>
      <c r="L247" s="12">
        <v>554</v>
      </c>
      <c r="M247" s="12">
        <v>41</v>
      </c>
      <c r="N247" s="12">
        <v>215</v>
      </c>
      <c r="O247" s="12">
        <v>11</v>
      </c>
      <c r="P247" s="12">
        <v>0</v>
      </c>
      <c r="Q247" s="12">
        <v>24</v>
      </c>
      <c r="R247" s="12">
        <v>3</v>
      </c>
      <c r="S247" s="12">
        <v>10</v>
      </c>
      <c r="T247" s="12">
        <v>2</v>
      </c>
      <c r="U247" s="12">
        <v>10</v>
      </c>
      <c r="V247">
        <v>5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</row>
    <row r="248" spans="1:29" x14ac:dyDescent="0.5">
      <c r="A248">
        <v>1204</v>
      </c>
      <c r="B248">
        <v>52</v>
      </c>
      <c r="C248" t="str">
        <f>VLOOKUP(B248,Stats_Vlookup!$J$5:$K$13,2,1)</f>
        <v>50-60</v>
      </c>
      <c r="D248" t="s">
        <v>45</v>
      </c>
      <c r="E248" t="s">
        <v>37</v>
      </c>
      <c r="F248" s="12">
        <v>67536</v>
      </c>
      <c r="G248" s="6" t="str">
        <f>VLOOKUP(F248,Stats_Vlookup!$D$5:$E$28,2,1)</f>
        <v>67000-71000</v>
      </c>
      <c r="H248">
        <v>0</v>
      </c>
      <c r="I248">
        <v>1</v>
      </c>
      <c r="J248">
        <v>3263</v>
      </c>
      <c r="K248">
        <v>45</v>
      </c>
      <c r="L248" s="12">
        <v>1253</v>
      </c>
      <c r="M248" s="12">
        <v>0</v>
      </c>
      <c r="N248" s="12">
        <v>447</v>
      </c>
      <c r="O248" s="12">
        <v>23</v>
      </c>
      <c r="P248" s="12">
        <v>71</v>
      </c>
      <c r="Q248" s="12">
        <v>35</v>
      </c>
      <c r="R248" s="12">
        <v>3</v>
      </c>
      <c r="S248" s="12">
        <v>11</v>
      </c>
      <c r="T248" s="12">
        <v>5</v>
      </c>
      <c r="U248" s="12">
        <v>11</v>
      </c>
      <c r="V248">
        <v>8</v>
      </c>
      <c r="W248">
        <v>1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</row>
    <row r="249" spans="1:29" x14ac:dyDescent="0.5">
      <c r="A249">
        <v>1212</v>
      </c>
      <c r="B249">
        <v>49</v>
      </c>
      <c r="C249" t="str">
        <f>VLOOKUP(B249,Stats_Vlookup!$J$5:$K$13,2,1)</f>
        <v>40-50</v>
      </c>
      <c r="D249" t="s">
        <v>28</v>
      </c>
      <c r="E249" t="s">
        <v>37</v>
      </c>
      <c r="F249" s="12">
        <v>52845</v>
      </c>
      <c r="G249" s="6" t="str">
        <f>VLOOKUP(F249,Stats_Vlookup!$D$5:$E$28,2,1)</f>
        <v>51000-55000</v>
      </c>
      <c r="H249">
        <v>1</v>
      </c>
      <c r="I249">
        <v>0</v>
      </c>
      <c r="J249">
        <v>3180</v>
      </c>
      <c r="K249">
        <v>7</v>
      </c>
      <c r="L249" s="12">
        <v>384</v>
      </c>
      <c r="M249" s="12">
        <v>25</v>
      </c>
      <c r="N249" s="12">
        <v>292</v>
      </c>
      <c r="O249" s="12">
        <v>130</v>
      </c>
      <c r="P249" s="12">
        <v>41</v>
      </c>
      <c r="Q249" s="12">
        <v>64</v>
      </c>
      <c r="R249" s="12">
        <v>3</v>
      </c>
      <c r="S249" s="12">
        <v>8</v>
      </c>
      <c r="T249" s="12">
        <v>8</v>
      </c>
      <c r="U249" s="12">
        <v>6</v>
      </c>
      <c r="V249">
        <v>6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</row>
    <row r="250" spans="1:29" x14ac:dyDescent="0.5">
      <c r="A250">
        <v>1215</v>
      </c>
      <c r="B250">
        <v>44</v>
      </c>
      <c r="C250" t="str">
        <f>VLOOKUP(B250,Stats_Vlookup!$J$5:$K$13,2,1)</f>
        <v>40-50</v>
      </c>
      <c r="D250" t="s">
        <v>28</v>
      </c>
      <c r="E250" t="s">
        <v>41</v>
      </c>
      <c r="F250" s="12">
        <v>70440</v>
      </c>
      <c r="G250" s="6" t="str">
        <f>VLOOKUP(F250,Stats_Vlookup!$D$5:$E$28,2,1)</f>
        <v>67000-71000</v>
      </c>
      <c r="H250">
        <v>0</v>
      </c>
      <c r="I250">
        <v>0</v>
      </c>
      <c r="J250">
        <v>3124</v>
      </c>
      <c r="K250">
        <v>49</v>
      </c>
      <c r="L250" s="12">
        <v>690</v>
      </c>
      <c r="M250" s="12">
        <v>117</v>
      </c>
      <c r="N250" s="12">
        <v>499</v>
      </c>
      <c r="O250" s="12">
        <v>76</v>
      </c>
      <c r="P250" s="12">
        <v>102</v>
      </c>
      <c r="Q250" s="12">
        <v>88</v>
      </c>
      <c r="R250" s="12">
        <v>1</v>
      </c>
      <c r="S250" s="12">
        <v>5</v>
      </c>
      <c r="T250" s="12">
        <v>10</v>
      </c>
      <c r="U250" s="12">
        <v>7</v>
      </c>
      <c r="V250">
        <v>3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</row>
    <row r="251" spans="1:29" x14ac:dyDescent="0.5">
      <c r="A251">
        <v>1225</v>
      </c>
      <c r="B251">
        <v>59</v>
      </c>
      <c r="C251" t="str">
        <f>VLOOKUP(B251,Stats_Vlookup!$J$5:$K$13,2,1)</f>
        <v>50-60</v>
      </c>
      <c r="D251" t="s">
        <v>28</v>
      </c>
      <c r="E251" t="s">
        <v>37</v>
      </c>
      <c r="F251" s="12">
        <v>80124</v>
      </c>
      <c r="G251" s="6" t="str">
        <f>VLOOKUP(F251,Stats_Vlookup!$D$5:$E$28,2,1)</f>
        <v>79000-83000</v>
      </c>
      <c r="H251">
        <v>0</v>
      </c>
      <c r="I251">
        <v>0</v>
      </c>
      <c r="J251">
        <v>2863</v>
      </c>
      <c r="K251">
        <v>47</v>
      </c>
      <c r="L251" s="12">
        <v>483</v>
      </c>
      <c r="M251" s="12">
        <v>84</v>
      </c>
      <c r="N251" s="12">
        <v>398</v>
      </c>
      <c r="O251" s="12">
        <v>205</v>
      </c>
      <c r="P251" s="12">
        <v>84</v>
      </c>
      <c r="Q251" s="12">
        <v>241</v>
      </c>
      <c r="R251" s="12">
        <v>1</v>
      </c>
      <c r="S251" s="12">
        <v>3</v>
      </c>
      <c r="T251" s="12">
        <v>7</v>
      </c>
      <c r="U251" s="12">
        <v>8</v>
      </c>
      <c r="V251">
        <v>1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</row>
    <row r="252" spans="1:29" x14ac:dyDescent="0.5">
      <c r="A252">
        <v>1232</v>
      </c>
      <c r="B252">
        <v>40</v>
      </c>
      <c r="C252" t="str">
        <f>VLOOKUP(B252,Stats_Vlookup!$J$5:$K$13,2,1)</f>
        <v>40-50</v>
      </c>
      <c r="D252" t="s">
        <v>45</v>
      </c>
      <c r="E252" t="s">
        <v>41</v>
      </c>
      <c r="F252" s="12">
        <v>70038</v>
      </c>
      <c r="G252" s="6" t="str">
        <f>VLOOKUP(F252,Stats_Vlookup!$D$5:$E$28,2,1)</f>
        <v>67000-71000</v>
      </c>
      <c r="H252">
        <v>0</v>
      </c>
      <c r="I252">
        <v>0</v>
      </c>
      <c r="J252">
        <v>3107</v>
      </c>
      <c r="K252">
        <v>54</v>
      </c>
      <c r="L252" s="12">
        <v>587</v>
      </c>
      <c r="M252" s="12">
        <v>54</v>
      </c>
      <c r="N252" s="12">
        <v>348</v>
      </c>
      <c r="O252" s="12">
        <v>71</v>
      </c>
      <c r="P252" s="12">
        <v>54</v>
      </c>
      <c r="Q252" s="12">
        <v>130</v>
      </c>
      <c r="R252" s="12">
        <v>1</v>
      </c>
      <c r="S252" s="12">
        <v>4</v>
      </c>
      <c r="T252" s="12">
        <v>4</v>
      </c>
      <c r="U252" s="12">
        <v>8</v>
      </c>
      <c r="V252">
        <v>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</row>
    <row r="253" spans="1:29" x14ac:dyDescent="0.5">
      <c r="A253">
        <v>1241</v>
      </c>
      <c r="B253">
        <v>38</v>
      </c>
      <c r="C253" t="str">
        <f>VLOOKUP(B253,Stats_Vlookup!$J$5:$K$13,2,1)</f>
        <v>30-40</v>
      </c>
      <c r="D253" t="s">
        <v>48</v>
      </c>
      <c r="E253" t="s">
        <v>37</v>
      </c>
      <c r="F253" s="12">
        <v>14796</v>
      </c>
      <c r="G253" s="6" t="str">
        <f>VLOOKUP(F253,Stats_Vlookup!$D$5:$E$28,2,1)</f>
        <v>11000-15000</v>
      </c>
      <c r="H253">
        <v>1</v>
      </c>
      <c r="I253">
        <v>0</v>
      </c>
      <c r="J253">
        <v>3510</v>
      </c>
      <c r="K253">
        <v>1</v>
      </c>
      <c r="L253" s="12">
        <v>13</v>
      </c>
      <c r="M253" s="12">
        <v>3</v>
      </c>
      <c r="N253" s="12">
        <v>8</v>
      </c>
      <c r="O253" s="12">
        <v>7</v>
      </c>
      <c r="P253" s="12">
        <v>4</v>
      </c>
      <c r="Q253" s="12">
        <v>16</v>
      </c>
      <c r="R253" s="12">
        <v>2</v>
      </c>
      <c r="S253" s="12">
        <v>1</v>
      </c>
      <c r="T253" s="12">
        <v>0</v>
      </c>
      <c r="U253" s="12">
        <v>3</v>
      </c>
      <c r="V253">
        <v>9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1</v>
      </c>
      <c r="AC253">
        <v>0</v>
      </c>
    </row>
    <row r="254" spans="1:29" x14ac:dyDescent="0.5">
      <c r="A254">
        <v>1245</v>
      </c>
      <c r="B254">
        <v>56</v>
      </c>
      <c r="C254" t="str">
        <f>VLOOKUP(B254,Stats_Vlookup!$J$5:$K$13,2,1)</f>
        <v>50-60</v>
      </c>
      <c r="D254" t="s">
        <v>28</v>
      </c>
      <c r="E254" t="s">
        <v>33</v>
      </c>
      <c r="F254" s="12">
        <v>63810</v>
      </c>
      <c r="G254" s="6" t="str">
        <f>VLOOKUP(F254,Stats_Vlookup!$D$5:$E$28,2,1)</f>
        <v>63000-67000</v>
      </c>
      <c r="H254">
        <v>0</v>
      </c>
      <c r="I254">
        <v>1</v>
      </c>
      <c r="J254">
        <v>3455</v>
      </c>
      <c r="K254">
        <v>45</v>
      </c>
      <c r="L254" s="12">
        <v>977</v>
      </c>
      <c r="M254" s="12">
        <v>12</v>
      </c>
      <c r="N254" s="12">
        <v>253</v>
      </c>
      <c r="O254" s="12">
        <v>16</v>
      </c>
      <c r="P254" s="12">
        <v>12</v>
      </c>
      <c r="Q254" s="12">
        <v>101</v>
      </c>
      <c r="R254" s="12">
        <v>4</v>
      </c>
      <c r="S254" s="12">
        <v>4</v>
      </c>
      <c r="T254" s="12">
        <v>3</v>
      </c>
      <c r="U254" s="12">
        <v>12</v>
      </c>
      <c r="V254">
        <v>8</v>
      </c>
      <c r="W254">
        <v>0</v>
      </c>
      <c r="X254">
        <v>0</v>
      </c>
      <c r="Y254">
        <v>0</v>
      </c>
      <c r="Z254">
        <v>1</v>
      </c>
      <c r="AA254">
        <v>0</v>
      </c>
      <c r="AB254">
        <v>0</v>
      </c>
      <c r="AC254">
        <v>0</v>
      </c>
    </row>
    <row r="255" spans="1:29" x14ac:dyDescent="0.5">
      <c r="A255">
        <v>1250</v>
      </c>
      <c r="B255">
        <v>46</v>
      </c>
      <c r="C255" t="str">
        <f>VLOOKUP(B255,Stats_Vlookup!$J$5:$K$13,2,1)</f>
        <v>40-50</v>
      </c>
      <c r="D255" t="s">
        <v>28</v>
      </c>
      <c r="E255" t="s">
        <v>33</v>
      </c>
      <c r="F255" s="12">
        <v>37697</v>
      </c>
      <c r="G255" s="6" t="str">
        <f>VLOOKUP(F255,Stats_Vlookup!$D$5:$E$28,2,1)</f>
        <v>35000-39000</v>
      </c>
      <c r="H255">
        <v>1</v>
      </c>
      <c r="I255">
        <v>0</v>
      </c>
      <c r="J255">
        <v>3002</v>
      </c>
      <c r="K255">
        <v>82</v>
      </c>
      <c r="L255" s="12">
        <v>34</v>
      </c>
      <c r="M255" s="12">
        <v>6</v>
      </c>
      <c r="N255" s="12">
        <v>21</v>
      </c>
      <c r="O255" s="12">
        <v>11</v>
      </c>
      <c r="P255" s="12">
        <v>4</v>
      </c>
      <c r="Q255" s="12">
        <v>8</v>
      </c>
      <c r="R255" s="12">
        <v>1</v>
      </c>
      <c r="S255" s="12">
        <v>2</v>
      </c>
      <c r="T255" s="12">
        <v>1</v>
      </c>
      <c r="U255" s="12">
        <v>3</v>
      </c>
      <c r="V255">
        <v>6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</row>
    <row r="256" spans="1:29" x14ac:dyDescent="0.5">
      <c r="A256">
        <v>1272</v>
      </c>
      <c r="B256">
        <v>57</v>
      </c>
      <c r="C256" t="str">
        <f>VLOOKUP(B256,Stats_Vlookup!$J$5:$K$13,2,1)</f>
        <v>50-60</v>
      </c>
      <c r="D256" t="s">
        <v>58</v>
      </c>
      <c r="E256" t="s">
        <v>33</v>
      </c>
      <c r="F256" s="12">
        <v>55250</v>
      </c>
      <c r="G256" s="6" t="str">
        <f>VLOOKUP(F256,Stats_Vlookup!$D$5:$E$28,2,1)</f>
        <v>55000-59000</v>
      </c>
      <c r="H256">
        <v>0</v>
      </c>
      <c r="I256">
        <v>1</v>
      </c>
      <c r="J256">
        <v>3476</v>
      </c>
      <c r="K256">
        <v>49</v>
      </c>
      <c r="L256" s="12">
        <v>664</v>
      </c>
      <c r="M256" s="12">
        <v>58</v>
      </c>
      <c r="N256" s="12">
        <v>83</v>
      </c>
      <c r="O256" s="12">
        <v>32</v>
      </c>
      <c r="P256" s="12">
        <v>0</v>
      </c>
      <c r="Q256" s="12">
        <v>66</v>
      </c>
      <c r="R256" s="12">
        <v>4</v>
      </c>
      <c r="S256" s="12">
        <v>7</v>
      </c>
      <c r="T256" s="12">
        <v>5</v>
      </c>
      <c r="U256" s="12">
        <v>10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29" x14ac:dyDescent="0.5">
      <c r="A257">
        <v>1277</v>
      </c>
      <c r="B257">
        <v>62</v>
      </c>
      <c r="C257" t="str">
        <f>VLOOKUP(B257,Stats_Vlookup!$J$5:$K$13,2,1)</f>
        <v>60-70</v>
      </c>
      <c r="D257" t="s">
        <v>28</v>
      </c>
      <c r="E257" t="s">
        <v>41</v>
      </c>
      <c r="F257" s="12">
        <v>78468</v>
      </c>
      <c r="G257" s="6" t="str">
        <f>VLOOKUP(F257,Stats_Vlookup!$D$5:$E$28,2,1)</f>
        <v>75000-79000</v>
      </c>
      <c r="H257">
        <v>0</v>
      </c>
      <c r="I257">
        <v>0</v>
      </c>
      <c r="J257">
        <v>2941</v>
      </c>
      <c r="K257">
        <v>29</v>
      </c>
      <c r="L257" s="12">
        <v>434</v>
      </c>
      <c r="M257" s="12">
        <v>22</v>
      </c>
      <c r="N257" s="12">
        <v>388</v>
      </c>
      <c r="O257" s="12">
        <v>104</v>
      </c>
      <c r="P257" s="12">
        <v>22</v>
      </c>
      <c r="Q257" s="12">
        <v>34</v>
      </c>
      <c r="R257" s="12">
        <v>1</v>
      </c>
      <c r="S257" s="12">
        <v>10</v>
      </c>
      <c r="T257" s="12">
        <v>7</v>
      </c>
      <c r="U257" s="12">
        <v>10</v>
      </c>
      <c r="V257">
        <v>4</v>
      </c>
      <c r="W257">
        <v>1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</row>
    <row r="258" spans="1:29" x14ac:dyDescent="0.5">
      <c r="A258">
        <v>1291</v>
      </c>
      <c r="B258">
        <v>44</v>
      </c>
      <c r="C258" t="str">
        <f>VLOOKUP(B258,Stats_Vlookup!$J$5:$K$13,2,1)</f>
        <v>40-50</v>
      </c>
      <c r="D258" t="s">
        <v>45</v>
      </c>
      <c r="E258" t="s">
        <v>41</v>
      </c>
      <c r="F258" s="12">
        <v>27683</v>
      </c>
      <c r="G258" s="6" t="str">
        <f>VLOOKUP(F258,Stats_Vlookup!$D$5:$E$28,2,1)</f>
        <v>27000-31000</v>
      </c>
      <c r="H258">
        <v>1</v>
      </c>
      <c r="I258">
        <v>0</v>
      </c>
      <c r="J258">
        <v>3554</v>
      </c>
      <c r="K258">
        <v>90</v>
      </c>
      <c r="L258" s="12">
        <v>152</v>
      </c>
      <c r="M258" s="12">
        <v>9</v>
      </c>
      <c r="N258" s="12">
        <v>121</v>
      </c>
      <c r="O258" s="12">
        <v>12</v>
      </c>
      <c r="P258" s="12">
        <v>12</v>
      </c>
      <c r="Q258" s="12">
        <v>45</v>
      </c>
      <c r="R258" s="12">
        <v>4</v>
      </c>
      <c r="S258" s="12">
        <v>6</v>
      </c>
      <c r="T258" s="12">
        <v>2</v>
      </c>
      <c r="U258" s="12">
        <v>4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</row>
    <row r="259" spans="1:29" x14ac:dyDescent="0.5">
      <c r="A259">
        <v>1295</v>
      </c>
      <c r="B259">
        <v>59</v>
      </c>
      <c r="C259" t="str">
        <f>VLOOKUP(B259,Stats_Vlookup!$J$5:$K$13,2,1)</f>
        <v>50-60</v>
      </c>
      <c r="D259" t="s">
        <v>28</v>
      </c>
      <c r="E259" t="s">
        <v>37</v>
      </c>
      <c r="F259" s="12">
        <v>48538</v>
      </c>
      <c r="G259" s="6" t="str">
        <f>VLOOKUP(F259,Stats_Vlookup!$D$5:$E$28,2,1)</f>
        <v>47000-51000</v>
      </c>
      <c r="H259">
        <v>0</v>
      </c>
      <c r="I259">
        <v>1</v>
      </c>
      <c r="J259">
        <v>3182</v>
      </c>
      <c r="K259">
        <v>96</v>
      </c>
      <c r="L259" s="12">
        <v>231</v>
      </c>
      <c r="M259" s="12">
        <v>65</v>
      </c>
      <c r="N259" s="12">
        <v>196</v>
      </c>
      <c r="O259" s="12">
        <v>38</v>
      </c>
      <c r="P259" s="12">
        <v>71</v>
      </c>
      <c r="Q259" s="12">
        <v>124</v>
      </c>
      <c r="R259" s="12">
        <v>1</v>
      </c>
      <c r="S259" s="12">
        <v>6</v>
      </c>
      <c r="T259" s="12">
        <v>5</v>
      </c>
      <c r="U259" s="12">
        <v>7</v>
      </c>
      <c r="V259">
        <v>4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29" x14ac:dyDescent="0.5">
      <c r="A260">
        <v>1307</v>
      </c>
      <c r="B260">
        <v>44</v>
      </c>
      <c r="C260" t="str">
        <f>VLOOKUP(B260,Stats_Vlookup!$J$5:$K$13,2,1)</f>
        <v>40-50</v>
      </c>
      <c r="D260" t="s">
        <v>28</v>
      </c>
      <c r="E260" t="s">
        <v>29</v>
      </c>
      <c r="F260" s="12">
        <v>41986</v>
      </c>
      <c r="G260" s="6" t="str">
        <f>VLOOKUP(F260,Stats_Vlookup!$D$5:$E$28,2,1)</f>
        <v>39000-43000</v>
      </c>
      <c r="H260">
        <v>0</v>
      </c>
      <c r="I260">
        <v>1</v>
      </c>
      <c r="J260">
        <v>3000</v>
      </c>
      <c r="K260">
        <v>15</v>
      </c>
      <c r="L260" s="12">
        <v>27</v>
      </c>
      <c r="M260" s="12">
        <v>5</v>
      </c>
      <c r="N260" s="12">
        <v>8</v>
      </c>
      <c r="O260" s="12">
        <v>8</v>
      </c>
      <c r="P260" s="12">
        <v>3</v>
      </c>
      <c r="Q260" s="12">
        <v>12</v>
      </c>
      <c r="R260" s="12">
        <v>3</v>
      </c>
      <c r="S260" s="12">
        <v>3</v>
      </c>
      <c r="T260" s="12">
        <v>0</v>
      </c>
      <c r="U260" s="12">
        <v>4</v>
      </c>
      <c r="V260">
        <v>4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</row>
    <row r="261" spans="1:29" x14ac:dyDescent="0.5">
      <c r="A261">
        <v>1321</v>
      </c>
      <c r="B261">
        <v>48</v>
      </c>
      <c r="C261" t="str">
        <f>VLOOKUP(B261,Stats_Vlookup!$J$5:$K$13,2,1)</f>
        <v>40-50</v>
      </c>
      <c r="D261" t="s">
        <v>28</v>
      </c>
      <c r="E261" t="s">
        <v>37</v>
      </c>
      <c r="F261" s="12">
        <v>26067</v>
      </c>
      <c r="G261" s="6" t="str">
        <f>VLOOKUP(F261,Stats_Vlookup!$D$5:$E$28,2,1)</f>
        <v>23000-27000</v>
      </c>
      <c r="H261">
        <v>1</v>
      </c>
      <c r="I261">
        <v>0</v>
      </c>
      <c r="J261">
        <v>3097</v>
      </c>
      <c r="K261">
        <v>49</v>
      </c>
      <c r="L261" s="12">
        <v>22</v>
      </c>
      <c r="M261" s="12">
        <v>2</v>
      </c>
      <c r="N261" s="12">
        <v>18</v>
      </c>
      <c r="O261" s="12">
        <v>0</v>
      </c>
      <c r="P261" s="12">
        <v>2</v>
      </c>
      <c r="Q261" s="12">
        <v>12</v>
      </c>
      <c r="R261" s="12">
        <v>3</v>
      </c>
      <c r="S261" s="12">
        <v>3</v>
      </c>
      <c r="T261" s="12">
        <v>0</v>
      </c>
      <c r="U261" s="12">
        <v>3</v>
      </c>
      <c r="V261">
        <v>8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</row>
    <row r="262" spans="1:29" x14ac:dyDescent="0.5">
      <c r="A262">
        <v>1324</v>
      </c>
      <c r="B262">
        <v>34</v>
      </c>
      <c r="C262" t="str">
        <f>VLOOKUP(B262,Stats_Vlookup!$J$5:$K$13,2,1)</f>
        <v>30-40</v>
      </c>
      <c r="D262" t="s">
        <v>28</v>
      </c>
      <c r="E262" t="s">
        <v>37</v>
      </c>
      <c r="F262" s="12">
        <v>38872</v>
      </c>
      <c r="G262" s="6" t="str">
        <f>VLOOKUP(F262,Stats_Vlookup!$D$5:$E$28,2,1)</f>
        <v>35000-39000</v>
      </c>
      <c r="H262">
        <v>1</v>
      </c>
      <c r="I262">
        <v>0</v>
      </c>
      <c r="J262">
        <v>3255</v>
      </c>
      <c r="K262">
        <v>93</v>
      </c>
      <c r="L262" s="12">
        <v>23</v>
      </c>
      <c r="M262" s="12">
        <v>3</v>
      </c>
      <c r="N262" s="12">
        <v>21</v>
      </c>
      <c r="O262" s="12">
        <v>3</v>
      </c>
      <c r="P262" s="12">
        <v>19</v>
      </c>
      <c r="Q262" s="12">
        <v>22</v>
      </c>
      <c r="R262" s="12">
        <v>2</v>
      </c>
      <c r="S262" s="12">
        <v>3</v>
      </c>
      <c r="T262" s="12">
        <v>0</v>
      </c>
      <c r="U262" s="12">
        <v>3</v>
      </c>
      <c r="V262">
        <v>8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</row>
    <row r="263" spans="1:29" x14ac:dyDescent="0.5">
      <c r="A263">
        <v>1328</v>
      </c>
      <c r="B263">
        <v>40</v>
      </c>
      <c r="C263" t="str">
        <f>VLOOKUP(B263,Stats_Vlookup!$J$5:$K$13,2,1)</f>
        <v>40-50</v>
      </c>
      <c r="D263" t="s">
        <v>48</v>
      </c>
      <c r="E263" t="s">
        <v>37</v>
      </c>
      <c r="F263" s="12">
        <v>57937</v>
      </c>
      <c r="G263" s="6" t="str">
        <f>VLOOKUP(F263,Stats_Vlookup!$D$5:$E$28,2,1)</f>
        <v>55000-59000</v>
      </c>
      <c r="H263">
        <v>0</v>
      </c>
      <c r="I263">
        <v>1</v>
      </c>
      <c r="J263">
        <v>2993</v>
      </c>
      <c r="K263">
        <v>56</v>
      </c>
      <c r="L263" s="12">
        <v>261</v>
      </c>
      <c r="M263" s="12">
        <v>42</v>
      </c>
      <c r="N263" s="12">
        <v>144</v>
      </c>
      <c r="O263" s="12">
        <v>55</v>
      </c>
      <c r="P263" s="12">
        <v>48</v>
      </c>
      <c r="Q263" s="12">
        <v>133</v>
      </c>
      <c r="R263" s="12">
        <v>3</v>
      </c>
      <c r="S263" s="12">
        <v>4</v>
      </c>
      <c r="T263" s="12">
        <v>4</v>
      </c>
      <c r="U263" s="12">
        <v>9</v>
      </c>
      <c r="V263">
        <v>3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29" x14ac:dyDescent="0.5">
      <c r="A264">
        <v>1331</v>
      </c>
      <c r="B264">
        <v>45</v>
      </c>
      <c r="C264" t="str">
        <f>VLOOKUP(B264,Stats_Vlookup!$J$5:$K$13,2,1)</f>
        <v>40-50</v>
      </c>
      <c r="D264" t="s">
        <v>28</v>
      </c>
      <c r="E264" t="s">
        <v>33</v>
      </c>
      <c r="F264" s="12">
        <v>35790</v>
      </c>
      <c r="G264" s="6" t="str">
        <f>VLOOKUP(F264,Stats_Vlookup!$D$5:$E$28,2,1)</f>
        <v>35000-39000</v>
      </c>
      <c r="H264">
        <v>1</v>
      </c>
      <c r="I264">
        <v>0</v>
      </c>
      <c r="J264">
        <v>3403</v>
      </c>
      <c r="K264">
        <v>54</v>
      </c>
      <c r="L264" s="12">
        <v>12</v>
      </c>
      <c r="M264" s="12">
        <v>6</v>
      </c>
      <c r="N264" s="12">
        <v>20</v>
      </c>
      <c r="O264" s="12">
        <v>30</v>
      </c>
      <c r="P264" s="12">
        <v>1</v>
      </c>
      <c r="Q264" s="12">
        <v>3</v>
      </c>
      <c r="R264" s="12">
        <v>2</v>
      </c>
      <c r="S264" s="12">
        <v>2</v>
      </c>
      <c r="T264" s="12">
        <v>0</v>
      </c>
      <c r="U264" s="12">
        <v>3</v>
      </c>
      <c r="V264">
        <v>7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</row>
    <row r="265" spans="1:29" x14ac:dyDescent="0.5">
      <c r="A265">
        <v>1340</v>
      </c>
      <c r="B265">
        <v>36</v>
      </c>
      <c r="C265" t="str">
        <f>VLOOKUP(B265,Stats_Vlookup!$J$5:$K$13,2,1)</f>
        <v>30-40</v>
      </c>
      <c r="D265" t="s">
        <v>28</v>
      </c>
      <c r="E265" t="s">
        <v>37</v>
      </c>
      <c r="F265" s="12">
        <v>92910</v>
      </c>
      <c r="G265" s="6" t="str">
        <f>VLOOKUP(F265,Stats_Vlookup!$D$5:$E$28,2,1)</f>
        <v>91000-95000</v>
      </c>
      <c r="H265">
        <v>0</v>
      </c>
      <c r="I265">
        <v>0</v>
      </c>
      <c r="J265">
        <v>2926</v>
      </c>
      <c r="K265">
        <v>42</v>
      </c>
      <c r="L265" s="12">
        <v>551</v>
      </c>
      <c r="M265" s="12">
        <v>137</v>
      </c>
      <c r="N265" s="12">
        <v>792</v>
      </c>
      <c r="O265" s="12">
        <v>179</v>
      </c>
      <c r="P265" s="12">
        <v>103</v>
      </c>
      <c r="Q265" s="12">
        <v>33</v>
      </c>
      <c r="R265" s="12">
        <v>1</v>
      </c>
      <c r="S265" s="12">
        <v>6</v>
      </c>
      <c r="T265" s="12">
        <v>7</v>
      </c>
      <c r="U265" s="12">
        <v>13</v>
      </c>
      <c r="V265">
        <v>1</v>
      </c>
      <c r="W265">
        <v>1</v>
      </c>
      <c r="X265">
        <v>0</v>
      </c>
      <c r="Y265">
        <v>0</v>
      </c>
      <c r="Z265">
        <v>1</v>
      </c>
      <c r="AA265">
        <v>1</v>
      </c>
      <c r="AB265">
        <v>0</v>
      </c>
      <c r="AC265">
        <v>0</v>
      </c>
    </row>
    <row r="266" spans="1:29" x14ac:dyDescent="0.5">
      <c r="A266">
        <v>1343</v>
      </c>
      <c r="B266">
        <v>54</v>
      </c>
      <c r="C266" t="str">
        <f>VLOOKUP(B266,Stats_Vlookup!$J$5:$K$13,2,1)</f>
        <v>50-60</v>
      </c>
      <c r="D266" t="s">
        <v>28</v>
      </c>
      <c r="E266" t="s">
        <v>41</v>
      </c>
      <c r="F266" s="12">
        <v>58554</v>
      </c>
      <c r="G266" s="6" t="str">
        <f>VLOOKUP(F266,Stats_Vlookup!$D$5:$E$28,2,1)</f>
        <v>55000-59000</v>
      </c>
      <c r="H266">
        <v>1</v>
      </c>
      <c r="I266">
        <v>1</v>
      </c>
      <c r="J266">
        <v>3501</v>
      </c>
      <c r="K266">
        <v>55</v>
      </c>
      <c r="L266" s="12">
        <v>368</v>
      </c>
      <c r="M266" s="12">
        <v>24</v>
      </c>
      <c r="N266" s="12">
        <v>68</v>
      </c>
      <c r="O266" s="12">
        <v>38</v>
      </c>
      <c r="P266" s="12">
        <v>0</v>
      </c>
      <c r="Q266" s="12">
        <v>88</v>
      </c>
      <c r="R266" s="12">
        <v>6</v>
      </c>
      <c r="S266" s="12">
        <v>8</v>
      </c>
      <c r="T266" s="12">
        <v>2</v>
      </c>
      <c r="U266" s="12">
        <v>6</v>
      </c>
      <c r="V266">
        <v>7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</row>
    <row r="267" spans="1:29" x14ac:dyDescent="0.5">
      <c r="A267">
        <v>1349</v>
      </c>
      <c r="B267">
        <v>52</v>
      </c>
      <c r="C267" t="str">
        <f>VLOOKUP(B267,Stats_Vlookup!$J$5:$K$13,2,1)</f>
        <v>50-60</v>
      </c>
      <c r="D267" t="s">
        <v>28</v>
      </c>
      <c r="E267" t="s">
        <v>37</v>
      </c>
      <c r="F267" s="12">
        <v>50447</v>
      </c>
      <c r="G267" s="6" t="str">
        <f>VLOOKUP(F267,Stats_Vlookup!$D$5:$E$28,2,1)</f>
        <v>47000-51000</v>
      </c>
      <c r="H267">
        <v>2</v>
      </c>
      <c r="I267">
        <v>0</v>
      </c>
      <c r="J267">
        <v>2929</v>
      </c>
      <c r="K267">
        <v>4</v>
      </c>
      <c r="L267" s="12">
        <v>85</v>
      </c>
      <c r="M267" s="12">
        <v>7</v>
      </c>
      <c r="N267" s="12">
        <v>24</v>
      </c>
      <c r="O267" s="12">
        <v>2</v>
      </c>
      <c r="P267" s="12">
        <v>3</v>
      </c>
      <c r="Q267" s="12">
        <v>27</v>
      </c>
      <c r="R267" s="12">
        <v>1</v>
      </c>
      <c r="S267" s="12">
        <v>3</v>
      </c>
      <c r="T267" s="12">
        <v>1</v>
      </c>
      <c r="U267" s="12">
        <v>3</v>
      </c>
      <c r="V267">
        <v>6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</row>
    <row r="268" spans="1:29" x14ac:dyDescent="0.5">
      <c r="A268">
        <v>1351</v>
      </c>
      <c r="B268">
        <v>66</v>
      </c>
      <c r="C268" t="str">
        <f>VLOOKUP(B268,Stats_Vlookup!$J$5:$K$13,2,1)</f>
        <v>60-70</v>
      </c>
      <c r="D268" t="s">
        <v>58</v>
      </c>
      <c r="E268" t="s">
        <v>41</v>
      </c>
      <c r="F268" s="12">
        <v>58656</v>
      </c>
      <c r="G268" s="6" t="str">
        <f>VLOOKUP(F268,Stats_Vlookup!$D$5:$E$28,2,1)</f>
        <v>55000-59000</v>
      </c>
      <c r="H268">
        <v>0</v>
      </c>
      <c r="I268">
        <v>1</v>
      </c>
      <c r="J268">
        <v>3507</v>
      </c>
      <c r="K268">
        <v>25</v>
      </c>
      <c r="L268" s="12">
        <v>962</v>
      </c>
      <c r="M268" s="12">
        <v>12</v>
      </c>
      <c r="N268" s="12">
        <v>194</v>
      </c>
      <c r="O268" s="12">
        <v>16</v>
      </c>
      <c r="P268" s="12">
        <v>24</v>
      </c>
      <c r="Q268" s="12">
        <v>12</v>
      </c>
      <c r="R268" s="12">
        <v>4</v>
      </c>
      <c r="S268" s="12">
        <v>7</v>
      </c>
      <c r="T268" s="12">
        <v>8</v>
      </c>
      <c r="U268" s="12">
        <v>13</v>
      </c>
      <c r="V268">
        <v>6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</row>
    <row r="269" spans="1:29" x14ac:dyDescent="0.5">
      <c r="A269">
        <v>1357</v>
      </c>
      <c r="B269">
        <v>52</v>
      </c>
      <c r="C269" t="str">
        <f>VLOOKUP(B269,Stats_Vlookup!$J$5:$K$13,2,1)</f>
        <v>50-60</v>
      </c>
      <c r="D269" t="s">
        <v>28</v>
      </c>
      <c r="E269" t="s">
        <v>41</v>
      </c>
      <c r="F269" s="12">
        <v>74854</v>
      </c>
      <c r="G269" s="6" t="str">
        <f>VLOOKUP(F269,Stats_Vlookup!$D$5:$E$28,2,1)</f>
        <v>71000-75000</v>
      </c>
      <c r="H269">
        <v>1</v>
      </c>
      <c r="I269">
        <v>2</v>
      </c>
      <c r="J269">
        <v>3307</v>
      </c>
      <c r="K269">
        <v>90</v>
      </c>
      <c r="L269" s="12">
        <v>856</v>
      </c>
      <c r="M269" s="12">
        <v>59</v>
      </c>
      <c r="N269" s="12">
        <v>487</v>
      </c>
      <c r="O269" s="12">
        <v>58</v>
      </c>
      <c r="P269" s="12">
        <v>29</v>
      </c>
      <c r="Q269" s="12">
        <v>73</v>
      </c>
      <c r="R269" s="12">
        <v>7</v>
      </c>
      <c r="S269" s="12">
        <v>2</v>
      </c>
      <c r="T269" s="12">
        <v>5</v>
      </c>
      <c r="U269" s="12">
        <v>5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</row>
    <row r="270" spans="1:29" x14ac:dyDescent="0.5">
      <c r="A270">
        <v>1361</v>
      </c>
      <c r="B270">
        <v>48</v>
      </c>
      <c r="C270" t="str">
        <f>VLOOKUP(B270,Stats_Vlookup!$J$5:$K$13,2,1)</f>
        <v>40-50</v>
      </c>
      <c r="D270" t="s">
        <v>58</v>
      </c>
      <c r="E270" t="s">
        <v>37</v>
      </c>
      <c r="F270" s="12">
        <v>82584</v>
      </c>
      <c r="G270" s="6" t="str">
        <f>VLOOKUP(F270,Stats_Vlookup!$D$5:$E$28,2,1)</f>
        <v>79000-83000</v>
      </c>
      <c r="H270">
        <v>0</v>
      </c>
      <c r="I270">
        <v>0</v>
      </c>
      <c r="J270">
        <v>3250</v>
      </c>
      <c r="K270">
        <v>26</v>
      </c>
      <c r="L270" s="12">
        <v>1076</v>
      </c>
      <c r="M270" s="12">
        <v>68</v>
      </c>
      <c r="N270" s="12">
        <v>103</v>
      </c>
      <c r="O270" s="12">
        <v>29</v>
      </c>
      <c r="P270" s="12">
        <v>91</v>
      </c>
      <c r="Q270" s="12">
        <v>68</v>
      </c>
      <c r="R270" s="12">
        <v>1</v>
      </c>
      <c r="S270" s="12">
        <v>3</v>
      </c>
      <c r="T270" s="12">
        <v>4</v>
      </c>
      <c r="U270" s="12">
        <v>8</v>
      </c>
      <c r="V270">
        <v>1</v>
      </c>
      <c r="W270">
        <v>0</v>
      </c>
      <c r="X270">
        <v>0</v>
      </c>
      <c r="Y270">
        <v>0</v>
      </c>
      <c r="Z270">
        <v>1</v>
      </c>
      <c r="AA270">
        <v>1</v>
      </c>
      <c r="AB270">
        <v>1</v>
      </c>
      <c r="AC270">
        <v>0</v>
      </c>
    </row>
    <row r="271" spans="1:29" x14ac:dyDescent="0.5">
      <c r="A271">
        <v>1362</v>
      </c>
      <c r="B271">
        <v>50</v>
      </c>
      <c r="C271" t="str">
        <f>VLOOKUP(B271,Stats_Vlookup!$J$5:$K$13,2,1)</f>
        <v>50-60</v>
      </c>
      <c r="D271" t="s">
        <v>28</v>
      </c>
      <c r="E271" t="s">
        <v>33</v>
      </c>
      <c r="F271" s="12">
        <v>31907</v>
      </c>
      <c r="G271" s="6" t="str">
        <f>VLOOKUP(F271,Stats_Vlookup!$D$5:$E$28,2,1)</f>
        <v>31000-35000</v>
      </c>
      <c r="H271">
        <v>0</v>
      </c>
      <c r="I271">
        <v>0</v>
      </c>
      <c r="J271">
        <v>3342</v>
      </c>
      <c r="K271">
        <v>75</v>
      </c>
      <c r="L271" s="12">
        <v>33</v>
      </c>
      <c r="M271" s="12">
        <v>87</v>
      </c>
      <c r="N271" s="12">
        <v>64</v>
      </c>
      <c r="O271" s="12">
        <v>175</v>
      </c>
      <c r="P271" s="12">
        <v>16</v>
      </c>
      <c r="Q271" s="12">
        <v>74</v>
      </c>
      <c r="R271" s="12">
        <v>1</v>
      </c>
      <c r="S271" s="12">
        <v>6</v>
      </c>
      <c r="T271" s="12">
        <v>1</v>
      </c>
      <c r="U271" s="12">
        <v>6</v>
      </c>
      <c r="V271">
        <v>7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</row>
    <row r="272" spans="1:29" x14ac:dyDescent="0.5">
      <c r="A272">
        <v>1371</v>
      </c>
      <c r="B272">
        <v>46</v>
      </c>
      <c r="C272" t="str">
        <f>VLOOKUP(B272,Stats_Vlookup!$J$5:$K$13,2,1)</f>
        <v>40-50</v>
      </c>
      <c r="D272" t="s">
        <v>28</v>
      </c>
      <c r="E272" t="s">
        <v>33</v>
      </c>
      <c r="F272" s="12">
        <v>79941</v>
      </c>
      <c r="G272" s="6" t="str">
        <f>VLOOKUP(F272,Stats_Vlookup!$D$5:$E$28,2,1)</f>
        <v>79000-83000</v>
      </c>
      <c r="H272">
        <v>0</v>
      </c>
      <c r="I272">
        <v>0</v>
      </c>
      <c r="J272">
        <v>2861</v>
      </c>
      <c r="K272">
        <v>72</v>
      </c>
      <c r="L272" s="12">
        <v>123</v>
      </c>
      <c r="M272" s="12">
        <v>164</v>
      </c>
      <c r="N272" s="12">
        <v>266</v>
      </c>
      <c r="O272" s="12">
        <v>227</v>
      </c>
      <c r="P272" s="12">
        <v>30</v>
      </c>
      <c r="Q272" s="12">
        <v>174</v>
      </c>
      <c r="R272" s="12">
        <v>1</v>
      </c>
      <c r="S272" s="12">
        <v>2</v>
      </c>
      <c r="T272" s="12">
        <v>4</v>
      </c>
      <c r="U272" s="12">
        <v>9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</row>
    <row r="273" spans="1:29" x14ac:dyDescent="0.5">
      <c r="A273">
        <v>1377</v>
      </c>
      <c r="B273">
        <v>68</v>
      </c>
      <c r="C273" t="str">
        <f>VLOOKUP(B273,Stats_Vlookup!$J$5:$K$13,2,1)</f>
        <v>60-70</v>
      </c>
      <c r="D273" t="s">
        <v>58</v>
      </c>
      <c r="E273" t="s">
        <v>60</v>
      </c>
      <c r="F273" s="12">
        <v>44551</v>
      </c>
      <c r="G273" s="6" t="str">
        <f>VLOOKUP(F273,Stats_Vlookup!$D$5:$E$28,2,1)</f>
        <v>43000-47000</v>
      </c>
      <c r="H273">
        <v>0</v>
      </c>
      <c r="I273">
        <v>1</v>
      </c>
      <c r="J273">
        <v>3162</v>
      </c>
      <c r="K273">
        <v>24</v>
      </c>
      <c r="L273" s="12">
        <v>182</v>
      </c>
      <c r="M273" s="12">
        <v>4</v>
      </c>
      <c r="N273" s="12">
        <v>33</v>
      </c>
      <c r="O273" s="12">
        <v>0</v>
      </c>
      <c r="P273" s="12">
        <v>0</v>
      </c>
      <c r="Q273" s="12">
        <v>66</v>
      </c>
      <c r="R273" s="12">
        <v>2</v>
      </c>
      <c r="S273" s="12">
        <v>4</v>
      </c>
      <c r="T273" s="12">
        <v>1</v>
      </c>
      <c r="U273" s="12">
        <v>5</v>
      </c>
      <c r="V273">
        <v>7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</row>
    <row r="274" spans="1:29" x14ac:dyDescent="0.5">
      <c r="A274">
        <v>1378</v>
      </c>
      <c r="B274">
        <v>50</v>
      </c>
      <c r="C274" t="str">
        <f>VLOOKUP(B274,Stats_Vlookup!$J$5:$K$13,2,1)</f>
        <v>50-60</v>
      </c>
      <c r="D274" t="s">
        <v>48</v>
      </c>
      <c r="E274" t="s">
        <v>41</v>
      </c>
      <c r="F274" s="12">
        <v>50334</v>
      </c>
      <c r="G274" s="6" t="str">
        <f>VLOOKUP(F274,Stats_Vlookup!$D$5:$E$28,2,1)</f>
        <v>47000-51000</v>
      </c>
      <c r="H274">
        <v>0</v>
      </c>
      <c r="I274">
        <v>1</v>
      </c>
      <c r="J274">
        <v>3200</v>
      </c>
      <c r="K274">
        <v>24</v>
      </c>
      <c r="L274" s="12">
        <v>284</v>
      </c>
      <c r="M274" s="12">
        <v>16</v>
      </c>
      <c r="N274" s="12">
        <v>160</v>
      </c>
      <c r="O274" s="12">
        <v>84</v>
      </c>
      <c r="P274" s="12">
        <v>16</v>
      </c>
      <c r="Q274" s="12">
        <v>134</v>
      </c>
      <c r="R274" s="12">
        <v>6</v>
      </c>
      <c r="S274" s="12">
        <v>7</v>
      </c>
      <c r="T274" s="12">
        <v>4</v>
      </c>
      <c r="U274" s="12">
        <v>6</v>
      </c>
      <c r="V274">
        <v>6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</row>
    <row r="275" spans="1:29" x14ac:dyDescent="0.5">
      <c r="A275">
        <v>1379</v>
      </c>
      <c r="B275">
        <v>30</v>
      </c>
      <c r="C275" t="str">
        <f>VLOOKUP(B275,Stats_Vlookup!$J$5:$K$13,2,1)</f>
        <v>30-40</v>
      </c>
      <c r="D275" t="s">
        <v>58</v>
      </c>
      <c r="E275" t="s">
        <v>41</v>
      </c>
      <c r="F275" s="12">
        <v>42670</v>
      </c>
      <c r="G275" s="6" t="str">
        <f>VLOOKUP(F275,Stats_Vlookup!$D$5:$E$28,2,1)</f>
        <v>39000-43000</v>
      </c>
      <c r="H275">
        <v>0</v>
      </c>
      <c r="I275">
        <v>0</v>
      </c>
      <c r="J275">
        <v>3288</v>
      </c>
      <c r="K275">
        <v>12</v>
      </c>
      <c r="L275" s="12">
        <v>154</v>
      </c>
      <c r="M275" s="12">
        <v>2</v>
      </c>
      <c r="N275" s="12">
        <v>46</v>
      </c>
      <c r="O275" s="12">
        <v>20</v>
      </c>
      <c r="P275" s="12">
        <v>4</v>
      </c>
      <c r="Q275" s="12">
        <v>15</v>
      </c>
      <c r="R275" s="12">
        <v>1</v>
      </c>
      <c r="S275" s="12">
        <v>4</v>
      </c>
      <c r="T275" s="12">
        <v>2</v>
      </c>
      <c r="U275" s="12">
        <v>4</v>
      </c>
      <c r="V275">
        <v>4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</row>
    <row r="276" spans="1:29" x14ac:dyDescent="0.5">
      <c r="A276">
        <v>1381</v>
      </c>
      <c r="B276">
        <v>40</v>
      </c>
      <c r="C276" t="str">
        <f>VLOOKUP(B276,Stats_Vlookup!$J$5:$K$13,2,1)</f>
        <v>40-50</v>
      </c>
      <c r="D276" t="s">
        <v>45</v>
      </c>
      <c r="E276" t="s">
        <v>33</v>
      </c>
      <c r="F276" s="12">
        <v>38513</v>
      </c>
      <c r="G276" s="6" t="str">
        <f>VLOOKUP(F276,Stats_Vlookup!$D$5:$E$28,2,1)</f>
        <v>35000-39000</v>
      </c>
      <c r="H276">
        <v>1</v>
      </c>
      <c r="I276">
        <v>0</v>
      </c>
      <c r="J276">
        <v>3012</v>
      </c>
      <c r="K276">
        <v>20</v>
      </c>
      <c r="L276" s="12">
        <v>172</v>
      </c>
      <c r="M276" s="12">
        <v>3</v>
      </c>
      <c r="N276" s="12">
        <v>115</v>
      </c>
      <c r="O276" s="12">
        <v>16</v>
      </c>
      <c r="P276" s="12">
        <v>0</v>
      </c>
      <c r="Q276" s="12">
        <v>18</v>
      </c>
      <c r="R276" s="12">
        <v>5</v>
      </c>
      <c r="S276" s="12">
        <v>6</v>
      </c>
      <c r="T276" s="12">
        <v>1</v>
      </c>
      <c r="U276" s="12">
        <v>5</v>
      </c>
      <c r="V276">
        <v>8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1</v>
      </c>
      <c r="AC276">
        <v>0</v>
      </c>
    </row>
    <row r="277" spans="1:29" x14ac:dyDescent="0.5">
      <c r="A277">
        <v>1384</v>
      </c>
      <c r="B277">
        <v>30</v>
      </c>
      <c r="C277" t="str">
        <f>VLOOKUP(B277,Stats_Vlookup!$J$5:$K$13,2,1)</f>
        <v>30-40</v>
      </c>
      <c r="D277" t="s">
        <v>123</v>
      </c>
      <c r="E277" t="s">
        <v>37</v>
      </c>
      <c r="F277" s="12">
        <v>17256</v>
      </c>
      <c r="G277" s="6" t="str">
        <f>VLOOKUP(F277,Stats_Vlookup!$D$5:$E$28,2,1)</f>
        <v>15000-19000</v>
      </c>
      <c r="H277">
        <v>1</v>
      </c>
      <c r="I277">
        <v>0</v>
      </c>
      <c r="J277">
        <v>3078</v>
      </c>
      <c r="K277">
        <v>10</v>
      </c>
      <c r="L277" s="12">
        <v>6</v>
      </c>
      <c r="M277" s="12">
        <v>4</v>
      </c>
      <c r="N277" s="12">
        <v>14</v>
      </c>
      <c r="O277" s="12">
        <v>8</v>
      </c>
      <c r="P277" s="12">
        <v>8</v>
      </c>
      <c r="Q277" s="12">
        <v>22</v>
      </c>
      <c r="R277" s="12">
        <v>2</v>
      </c>
      <c r="S277" s="12">
        <v>2</v>
      </c>
      <c r="T277" s="12">
        <v>1</v>
      </c>
      <c r="U277" s="12">
        <v>2</v>
      </c>
      <c r="V277">
        <v>8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</row>
    <row r="278" spans="1:29" x14ac:dyDescent="0.5">
      <c r="A278">
        <v>1386</v>
      </c>
      <c r="B278">
        <v>55</v>
      </c>
      <c r="C278" t="str">
        <f>VLOOKUP(B278,Stats_Vlookup!$J$5:$K$13,2,1)</f>
        <v>50-60</v>
      </c>
      <c r="D278" t="s">
        <v>28</v>
      </c>
      <c r="E278" t="s">
        <v>41</v>
      </c>
      <c r="F278" s="12">
        <v>32474</v>
      </c>
      <c r="G278" s="6" t="str">
        <f>VLOOKUP(F278,Stats_Vlookup!$D$5:$E$28,2,1)</f>
        <v>31000-35000</v>
      </c>
      <c r="H278">
        <v>1</v>
      </c>
      <c r="I278">
        <v>1</v>
      </c>
      <c r="J278">
        <v>2909</v>
      </c>
      <c r="K278">
        <v>0</v>
      </c>
      <c r="L278" s="12">
        <v>10</v>
      </c>
      <c r="M278" s="12">
        <v>0</v>
      </c>
      <c r="N278" s="12">
        <v>1</v>
      </c>
      <c r="O278" s="12">
        <v>0</v>
      </c>
      <c r="P278" s="12">
        <v>0</v>
      </c>
      <c r="Q278" s="12">
        <v>0</v>
      </c>
      <c r="R278" s="12">
        <v>1</v>
      </c>
      <c r="S278" s="12">
        <v>1</v>
      </c>
      <c r="T278" s="12">
        <v>0</v>
      </c>
      <c r="U278" s="12">
        <v>2</v>
      </c>
      <c r="V278">
        <v>7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</row>
    <row r="279" spans="1:29" x14ac:dyDescent="0.5">
      <c r="A279">
        <v>1388</v>
      </c>
      <c r="B279">
        <v>47</v>
      </c>
      <c r="C279" t="str">
        <f>VLOOKUP(B279,Stats_Vlookup!$J$5:$K$13,2,1)</f>
        <v>40-50</v>
      </c>
      <c r="D279" t="s">
        <v>28</v>
      </c>
      <c r="E279" t="s">
        <v>33</v>
      </c>
      <c r="F279" s="12">
        <v>33249</v>
      </c>
      <c r="G279" s="6" t="str">
        <f>VLOOKUP(F279,Stats_Vlookup!$D$5:$E$28,2,1)</f>
        <v>31000-35000</v>
      </c>
      <c r="H279">
        <v>1</v>
      </c>
      <c r="I279">
        <v>0</v>
      </c>
      <c r="J279">
        <v>3354</v>
      </c>
      <c r="K279">
        <v>11</v>
      </c>
      <c r="L279" s="12">
        <v>6</v>
      </c>
      <c r="M279" s="12">
        <v>10</v>
      </c>
      <c r="N279" s="12">
        <v>21</v>
      </c>
      <c r="O279" s="12">
        <v>19</v>
      </c>
      <c r="P279" s="12">
        <v>14</v>
      </c>
      <c r="Q279" s="12">
        <v>42</v>
      </c>
      <c r="R279" s="12">
        <v>2</v>
      </c>
      <c r="S279" s="12">
        <v>2</v>
      </c>
      <c r="T279" s="12">
        <v>1</v>
      </c>
      <c r="U279" s="12">
        <v>3</v>
      </c>
      <c r="V279">
        <v>6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</row>
    <row r="280" spans="1:29" x14ac:dyDescent="0.5">
      <c r="A280">
        <v>1399</v>
      </c>
      <c r="B280">
        <v>64</v>
      </c>
      <c r="C280" t="str">
        <f>VLOOKUP(B280,Stats_Vlookup!$J$5:$K$13,2,1)</f>
        <v>60-70</v>
      </c>
      <c r="D280" t="s">
        <v>28</v>
      </c>
      <c r="E280" t="s">
        <v>37</v>
      </c>
      <c r="F280" s="12">
        <v>72905</v>
      </c>
      <c r="G280" s="6" t="str">
        <f>VLOOKUP(F280,Stats_Vlookup!$D$5:$E$28,2,1)</f>
        <v>71000-75000</v>
      </c>
      <c r="H280">
        <v>0</v>
      </c>
      <c r="I280">
        <v>0</v>
      </c>
      <c r="J280">
        <v>3019</v>
      </c>
      <c r="K280">
        <v>52</v>
      </c>
      <c r="L280" s="12">
        <v>407</v>
      </c>
      <c r="M280" s="12">
        <v>114</v>
      </c>
      <c r="N280" s="12">
        <v>445</v>
      </c>
      <c r="O280" s="12">
        <v>181</v>
      </c>
      <c r="P280" s="12">
        <v>165</v>
      </c>
      <c r="Q280" s="12">
        <v>203</v>
      </c>
      <c r="R280" s="12">
        <v>1</v>
      </c>
      <c r="S280" s="12">
        <v>3</v>
      </c>
      <c r="T280" s="12">
        <v>7</v>
      </c>
      <c r="U280" s="12">
        <v>9</v>
      </c>
      <c r="V280">
        <v>1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</row>
    <row r="281" spans="1:29" x14ac:dyDescent="0.5">
      <c r="A281">
        <v>1402</v>
      </c>
      <c r="B281">
        <v>68</v>
      </c>
      <c r="C281" t="str">
        <f>VLOOKUP(B281,Stats_Vlookup!$J$5:$K$13,2,1)</f>
        <v>60-70</v>
      </c>
      <c r="D281" t="s">
        <v>58</v>
      </c>
      <c r="E281" t="s">
        <v>37</v>
      </c>
      <c r="F281" s="12">
        <v>66991</v>
      </c>
      <c r="G281" s="6" t="str">
        <f>VLOOKUP(F281,Stats_Vlookup!$D$5:$E$28,2,1)</f>
        <v>63000-67000</v>
      </c>
      <c r="H281">
        <v>0</v>
      </c>
      <c r="I281">
        <v>0</v>
      </c>
      <c r="J281">
        <v>3516</v>
      </c>
      <c r="K281">
        <v>1</v>
      </c>
      <c r="L281" s="12">
        <v>496</v>
      </c>
      <c r="M281" s="12">
        <v>36</v>
      </c>
      <c r="N281" s="12">
        <v>460</v>
      </c>
      <c r="O281" s="12">
        <v>189</v>
      </c>
      <c r="P281" s="12">
        <v>60</v>
      </c>
      <c r="Q281" s="12">
        <v>12</v>
      </c>
      <c r="R281" s="12">
        <v>3</v>
      </c>
      <c r="S281" s="12">
        <v>4</v>
      </c>
      <c r="T281" s="12">
        <v>8</v>
      </c>
      <c r="U281" s="12">
        <v>6</v>
      </c>
      <c r="V281">
        <v>3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</row>
    <row r="282" spans="1:29" x14ac:dyDescent="0.5">
      <c r="A282">
        <v>1403</v>
      </c>
      <c r="B282">
        <v>47</v>
      </c>
      <c r="C282" t="str">
        <f>VLOOKUP(B282,Stats_Vlookup!$J$5:$K$13,2,1)</f>
        <v>40-50</v>
      </c>
      <c r="D282" t="s">
        <v>48</v>
      </c>
      <c r="E282" t="s">
        <v>41</v>
      </c>
      <c r="F282" s="12">
        <v>34984</v>
      </c>
      <c r="G282" s="6" t="str">
        <f>VLOOKUP(F282,Stats_Vlookup!$D$5:$E$28,2,1)</f>
        <v>31000-35000</v>
      </c>
      <c r="H282">
        <v>1</v>
      </c>
      <c r="I282">
        <v>1</v>
      </c>
      <c r="J282">
        <v>3521</v>
      </c>
      <c r="K282">
        <v>40</v>
      </c>
      <c r="L282" s="12">
        <v>8</v>
      </c>
      <c r="M282" s="12">
        <v>4</v>
      </c>
      <c r="N282" s="12">
        <v>15</v>
      </c>
      <c r="O282" s="12">
        <v>3</v>
      </c>
      <c r="P282" s="12">
        <v>5</v>
      </c>
      <c r="Q282" s="12">
        <v>3</v>
      </c>
      <c r="R282" s="12">
        <v>2</v>
      </c>
      <c r="S282" s="12">
        <v>1</v>
      </c>
      <c r="T282" s="12">
        <v>0</v>
      </c>
      <c r="U282" s="12">
        <v>3</v>
      </c>
      <c r="V282">
        <v>7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</row>
    <row r="283" spans="1:29" x14ac:dyDescent="0.5">
      <c r="A283">
        <v>1404</v>
      </c>
      <c r="B283">
        <v>54</v>
      </c>
      <c r="C283" t="str">
        <f>VLOOKUP(B283,Stats_Vlookup!$J$5:$K$13,2,1)</f>
        <v>50-60</v>
      </c>
      <c r="D283" t="s">
        <v>28</v>
      </c>
      <c r="E283" t="s">
        <v>41</v>
      </c>
      <c r="F283" s="12">
        <v>34916</v>
      </c>
      <c r="G283" s="6" t="str">
        <f>VLOOKUP(F283,Stats_Vlookup!$D$5:$E$28,2,1)</f>
        <v>31000-35000</v>
      </c>
      <c r="H283">
        <v>2</v>
      </c>
      <c r="I283">
        <v>0</v>
      </c>
      <c r="J283">
        <v>3270</v>
      </c>
      <c r="K283">
        <v>89</v>
      </c>
      <c r="L283" s="12">
        <v>51</v>
      </c>
      <c r="M283" s="12">
        <v>23</v>
      </c>
      <c r="N283" s="12">
        <v>82</v>
      </c>
      <c r="O283" s="12">
        <v>33</v>
      </c>
      <c r="P283" s="12">
        <v>0</v>
      </c>
      <c r="Q283" s="12">
        <v>42</v>
      </c>
      <c r="R283" s="12">
        <v>4</v>
      </c>
      <c r="S283" s="12">
        <v>5</v>
      </c>
      <c r="T283" s="12">
        <v>1</v>
      </c>
      <c r="U283" s="12">
        <v>3</v>
      </c>
      <c r="V283">
        <v>9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</row>
    <row r="284" spans="1:29" x14ac:dyDescent="0.5">
      <c r="A284">
        <v>1406</v>
      </c>
      <c r="B284">
        <v>47</v>
      </c>
      <c r="C284" t="str">
        <f>VLOOKUP(B284,Stats_Vlookup!$J$5:$K$13,2,1)</f>
        <v>40-50</v>
      </c>
      <c r="D284" t="s">
        <v>28</v>
      </c>
      <c r="E284" t="s">
        <v>33</v>
      </c>
      <c r="F284" s="12">
        <v>53201</v>
      </c>
      <c r="G284" s="6" t="str">
        <f>VLOOKUP(F284,Stats_Vlookup!$D$5:$E$28,2,1)</f>
        <v>51000-55000</v>
      </c>
      <c r="H284">
        <v>1</v>
      </c>
      <c r="I284">
        <v>1</v>
      </c>
      <c r="J284">
        <v>3362</v>
      </c>
      <c r="K284">
        <v>49</v>
      </c>
      <c r="L284" s="12">
        <v>280</v>
      </c>
      <c r="M284" s="12">
        <v>7</v>
      </c>
      <c r="N284" s="12">
        <v>81</v>
      </c>
      <c r="O284" s="12">
        <v>20</v>
      </c>
      <c r="P284" s="12">
        <v>0</v>
      </c>
      <c r="Q284" s="12">
        <v>27</v>
      </c>
      <c r="R284" s="12">
        <v>8</v>
      </c>
      <c r="S284" s="12">
        <v>6</v>
      </c>
      <c r="T284" s="12">
        <v>3</v>
      </c>
      <c r="U284" s="12">
        <v>5</v>
      </c>
      <c r="V284">
        <v>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</row>
    <row r="285" spans="1:29" x14ac:dyDescent="0.5">
      <c r="A285">
        <v>1407</v>
      </c>
      <c r="B285">
        <v>36</v>
      </c>
      <c r="C285" t="str">
        <f>VLOOKUP(B285,Stats_Vlookup!$J$5:$K$13,2,1)</f>
        <v>30-40</v>
      </c>
      <c r="D285" t="s">
        <v>123</v>
      </c>
      <c r="E285" t="s">
        <v>37</v>
      </c>
      <c r="F285" s="12">
        <v>20425</v>
      </c>
      <c r="G285" s="6" t="str">
        <f>VLOOKUP(F285,Stats_Vlookup!$D$5:$E$28,2,1)</f>
        <v>19000-23000</v>
      </c>
      <c r="H285">
        <v>1</v>
      </c>
      <c r="I285">
        <v>0</v>
      </c>
      <c r="J285">
        <v>3468</v>
      </c>
      <c r="K285">
        <v>5</v>
      </c>
      <c r="L285" s="12">
        <v>4</v>
      </c>
      <c r="M285" s="12">
        <v>12</v>
      </c>
      <c r="N285" s="12">
        <v>5</v>
      </c>
      <c r="O285" s="12">
        <v>3</v>
      </c>
      <c r="P285" s="12">
        <v>16</v>
      </c>
      <c r="Q285" s="12">
        <v>17</v>
      </c>
      <c r="R285" s="12">
        <v>2</v>
      </c>
      <c r="S285" s="12">
        <v>2</v>
      </c>
      <c r="T285" s="12">
        <v>0</v>
      </c>
      <c r="U285" s="12">
        <v>3</v>
      </c>
      <c r="V285">
        <v>7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</row>
    <row r="286" spans="1:29" x14ac:dyDescent="0.5">
      <c r="A286">
        <v>1409</v>
      </c>
      <c r="B286">
        <v>71</v>
      </c>
      <c r="C286" t="str">
        <f>VLOOKUP(B286,Stats_Vlookup!$J$5:$K$13,2,1)</f>
        <v>70-80</v>
      </c>
      <c r="D286" t="s">
        <v>28</v>
      </c>
      <c r="E286" t="s">
        <v>41</v>
      </c>
      <c r="F286" s="12">
        <v>40689</v>
      </c>
      <c r="G286" s="6" t="str">
        <f>VLOOKUP(F286,Stats_Vlookup!$D$5:$E$28,2,1)</f>
        <v>39000-43000</v>
      </c>
      <c r="H286">
        <v>0</v>
      </c>
      <c r="I286">
        <v>1</v>
      </c>
      <c r="J286">
        <v>3328</v>
      </c>
      <c r="K286">
        <v>69</v>
      </c>
      <c r="L286" s="12">
        <v>270</v>
      </c>
      <c r="M286" s="12">
        <v>3</v>
      </c>
      <c r="N286" s="12">
        <v>27</v>
      </c>
      <c r="O286" s="12">
        <v>39</v>
      </c>
      <c r="P286" s="12">
        <v>6</v>
      </c>
      <c r="Q286" s="12">
        <v>99</v>
      </c>
      <c r="R286" s="12">
        <v>7</v>
      </c>
      <c r="S286" s="12">
        <v>7</v>
      </c>
      <c r="T286" s="12">
        <v>1</v>
      </c>
      <c r="U286" s="12">
        <v>5</v>
      </c>
      <c r="V286">
        <v>8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</row>
    <row r="287" spans="1:29" x14ac:dyDescent="0.5">
      <c r="A287">
        <v>1411</v>
      </c>
      <c r="B287">
        <v>70</v>
      </c>
      <c r="C287" t="str">
        <f>VLOOKUP(B287,Stats_Vlookup!$J$5:$K$13,2,1)</f>
        <v>70-80</v>
      </c>
      <c r="D287" t="s">
        <v>28</v>
      </c>
      <c r="E287" t="s">
        <v>29</v>
      </c>
      <c r="F287" s="12">
        <v>82623</v>
      </c>
      <c r="G287" s="6" t="str">
        <f>VLOOKUP(F287,Stats_Vlookup!$D$5:$E$28,2,1)</f>
        <v>79000-83000</v>
      </c>
      <c r="H287">
        <v>0</v>
      </c>
      <c r="I287">
        <v>0</v>
      </c>
      <c r="J287">
        <v>3091</v>
      </c>
      <c r="K287">
        <v>58</v>
      </c>
      <c r="L287" s="12">
        <v>204</v>
      </c>
      <c r="M287" s="12">
        <v>34</v>
      </c>
      <c r="N287" s="12">
        <v>204</v>
      </c>
      <c r="O287" s="12">
        <v>172</v>
      </c>
      <c r="P287" s="12">
        <v>153</v>
      </c>
      <c r="Q287" s="12">
        <v>173</v>
      </c>
      <c r="R287" s="12">
        <v>1</v>
      </c>
      <c r="S287" s="12">
        <v>2</v>
      </c>
      <c r="T287" s="12">
        <v>9</v>
      </c>
      <c r="U287" s="12">
        <v>4</v>
      </c>
      <c r="V287">
        <v>1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</row>
    <row r="288" spans="1:29" x14ac:dyDescent="0.5">
      <c r="A288">
        <v>1419</v>
      </c>
      <c r="B288">
        <v>72</v>
      </c>
      <c r="C288" t="str">
        <f>VLOOKUP(B288,Stats_Vlookup!$J$5:$K$13,2,1)</f>
        <v>70-80</v>
      </c>
      <c r="D288" t="s">
        <v>28</v>
      </c>
      <c r="E288" t="s">
        <v>41</v>
      </c>
      <c r="F288" s="12">
        <v>34026</v>
      </c>
      <c r="G288" s="6" t="str">
        <f>VLOOKUP(F288,Stats_Vlookup!$D$5:$E$28,2,1)</f>
        <v>31000-35000</v>
      </c>
      <c r="H288">
        <v>1</v>
      </c>
      <c r="I288">
        <v>1</v>
      </c>
      <c r="J288">
        <v>3188</v>
      </c>
      <c r="K288">
        <v>11</v>
      </c>
      <c r="L288" s="12">
        <v>18</v>
      </c>
      <c r="M288" s="12">
        <v>6</v>
      </c>
      <c r="N288" s="12">
        <v>15</v>
      </c>
      <c r="O288" s="12">
        <v>12</v>
      </c>
      <c r="P288" s="12">
        <v>8</v>
      </c>
      <c r="Q288" s="12">
        <v>17</v>
      </c>
      <c r="R288" s="12">
        <v>3</v>
      </c>
      <c r="S288" s="12">
        <v>2</v>
      </c>
      <c r="T288" s="12">
        <v>1</v>
      </c>
      <c r="U288" s="12">
        <v>3</v>
      </c>
      <c r="V288">
        <v>5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</row>
    <row r="289" spans="1:29" x14ac:dyDescent="0.5">
      <c r="A289">
        <v>1440</v>
      </c>
      <c r="B289">
        <v>44</v>
      </c>
      <c r="C289" t="str">
        <f>VLOOKUP(B289,Stats_Vlookup!$J$5:$K$13,2,1)</f>
        <v>40-50</v>
      </c>
      <c r="D289" t="s">
        <v>48</v>
      </c>
      <c r="E289" t="s">
        <v>41</v>
      </c>
      <c r="F289" s="12">
        <v>52513</v>
      </c>
      <c r="G289" s="6" t="str">
        <f>VLOOKUP(F289,Stats_Vlookup!$D$5:$E$28,2,1)</f>
        <v>51000-55000</v>
      </c>
      <c r="H289">
        <v>0</v>
      </c>
      <c r="I289">
        <v>0</v>
      </c>
      <c r="J289">
        <v>3523</v>
      </c>
      <c r="K289">
        <v>84</v>
      </c>
      <c r="L289" s="12">
        <v>367</v>
      </c>
      <c r="M289" s="12">
        <v>17</v>
      </c>
      <c r="N289" s="12">
        <v>241</v>
      </c>
      <c r="O289" s="12">
        <v>104</v>
      </c>
      <c r="P289" s="12">
        <v>188</v>
      </c>
      <c r="Q289" s="12">
        <v>232</v>
      </c>
      <c r="R289" s="12">
        <v>2</v>
      </c>
      <c r="S289" s="12">
        <v>9</v>
      </c>
      <c r="T289" s="12">
        <v>5</v>
      </c>
      <c r="U289" s="12">
        <v>9</v>
      </c>
      <c r="V289">
        <v>7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</row>
    <row r="290" spans="1:29" x14ac:dyDescent="0.5">
      <c r="A290">
        <v>1446</v>
      </c>
      <c r="B290">
        <v>66</v>
      </c>
      <c r="C290" t="str">
        <f>VLOOKUP(B290,Stats_Vlookup!$J$5:$K$13,2,1)</f>
        <v>60-70</v>
      </c>
      <c r="D290" t="s">
        <v>58</v>
      </c>
      <c r="E290" t="s">
        <v>33</v>
      </c>
      <c r="F290" s="12">
        <v>86424</v>
      </c>
      <c r="G290" s="6" t="str">
        <f>VLOOKUP(F290,Stats_Vlookup!$D$5:$E$28,2,1)</f>
        <v>83000-87000</v>
      </c>
      <c r="H290">
        <v>0</v>
      </c>
      <c r="I290">
        <v>0</v>
      </c>
      <c r="J290">
        <v>2945</v>
      </c>
      <c r="K290">
        <v>12</v>
      </c>
      <c r="L290" s="12">
        <v>387</v>
      </c>
      <c r="M290" s="12">
        <v>68</v>
      </c>
      <c r="N290" s="12">
        <v>569</v>
      </c>
      <c r="O290" s="12">
        <v>89</v>
      </c>
      <c r="P290" s="12">
        <v>45</v>
      </c>
      <c r="Q290" s="12">
        <v>68</v>
      </c>
      <c r="R290" s="12">
        <v>1</v>
      </c>
      <c r="S290" s="12">
        <v>6</v>
      </c>
      <c r="T290" s="12">
        <v>9</v>
      </c>
      <c r="U290" s="12">
        <v>12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</row>
    <row r="291" spans="1:29" x14ac:dyDescent="0.5">
      <c r="A291">
        <v>1448</v>
      </c>
      <c r="B291">
        <v>59</v>
      </c>
      <c r="C291" t="str">
        <f>VLOOKUP(B291,Stats_Vlookup!$J$5:$K$13,2,1)</f>
        <v>50-60</v>
      </c>
      <c r="D291" t="s">
        <v>58</v>
      </c>
      <c r="E291" t="s">
        <v>37</v>
      </c>
      <c r="F291" s="12">
        <v>33562</v>
      </c>
      <c r="G291" s="6" t="str">
        <f>VLOOKUP(F291,Stats_Vlookup!$D$5:$E$28,2,1)</f>
        <v>31000-35000</v>
      </c>
      <c r="H291">
        <v>1</v>
      </c>
      <c r="I291">
        <v>2</v>
      </c>
      <c r="J291">
        <v>2864</v>
      </c>
      <c r="K291">
        <v>33</v>
      </c>
      <c r="L291" s="12">
        <v>21</v>
      </c>
      <c r="M291" s="12">
        <v>12</v>
      </c>
      <c r="N291" s="12">
        <v>12</v>
      </c>
      <c r="O291" s="12">
        <v>0</v>
      </c>
      <c r="P291" s="12">
        <v>3</v>
      </c>
      <c r="Q291" s="12">
        <v>3</v>
      </c>
      <c r="R291" s="12">
        <v>3</v>
      </c>
      <c r="S291" s="12">
        <v>2</v>
      </c>
      <c r="T291" s="12">
        <v>0</v>
      </c>
      <c r="U291" s="12">
        <v>4</v>
      </c>
      <c r="V291">
        <v>4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</row>
    <row r="292" spans="1:29" x14ac:dyDescent="0.5">
      <c r="A292">
        <v>1453</v>
      </c>
      <c r="B292">
        <v>79</v>
      </c>
      <c r="C292" t="str">
        <f>VLOOKUP(B292,Stats_Vlookup!$J$5:$K$13,2,1)</f>
        <v>70-80</v>
      </c>
      <c r="D292" t="s">
        <v>45</v>
      </c>
      <c r="E292" t="s">
        <v>60</v>
      </c>
      <c r="F292" s="12">
        <v>57513</v>
      </c>
      <c r="G292" s="6" t="str">
        <f>VLOOKUP(F292,Stats_Vlookup!$D$5:$E$28,2,1)</f>
        <v>55000-59000</v>
      </c>
      <c r="H292">
        <v>0</v>
      </c>
      <c r="I292">
        <v>0</v>
      </c>
      <c r="J292">
        <v>3218</v>
      </c>
      <c r="K292">
        <v>59</v>
      </c>
      <c r="L292" s="12">
        <v>735</v>
      </c>
      <c r="M292" s="12">
        <v>40</v>
      </c>
      <c r="N292" s="12">
        <v>183</v>
      </c>
      <c r="O292" s="12">
        <v>52</v>
      </c>
      <c r="P292" s="12">
        <v>20</v>
      </c>
      <c r="Q292" s="12">
        <v>30</v>
      </c>
      <c r="R292" s="12">
        <v>2</v>
      </c>
      <c r="S292" s="12">
        <v>9</v>
      </c>
      <c r="T292" s="12">
        <v>3</v>
      </c>
      <c r="U292" s="12">
        <v>13</v>
      </c>
      <c r="V292">
        <v>6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</row>
    <row r="293" spans="1:29" x14ac:dyDescent="0.5">
      <c r="A293">
        <v>1456</v>
      </c>
      <c r="B293">
        <v>43</v>
      </c>
      <c r="C293" t="str">
        <f>VLOOKUP(B293,Stats_Vlookup!$J$5:$K$13,2,1)</f>
        <v>40-50</v>
      </c>
      <c r="D293" t="s">
        <v>28</v>
      </c>
      <c r="E293" t="s">
        <v>33</v>
      </c>
      <c r="F293" s="12">
        <v>60474</v>
      </c>
      <c r="G293" s="6" t="str">
        <f>VLOOKUP(F293,Stats_Vlookup!$D$5:$E$28,2,1)</f>
        <v>59000-63000</v>
      </c>
      <c r="H293">
        <v>0</v>
      </c>
      <c r="I293">
        <v>1</v>
      </c>
      <c r="J293">
        <v>3314</v>
      </c>
      <c r="K293">
        <v>25</v>
      </c>
      <c r="L293" s="12">
        <v>265</v>
      </c>
      <c r="M293" s="12">
        <v>199</v>
      </c>
      <c r="N293" s="12">
        <v>303</v>
      </c>
      <c r="O293" s="12">
        <v>234</v>
      </c>
      <c r="P293" s="12">
        <v>9</v>
      </c>
      <c r="Q293" s="12">
        <v>170</v>
      </c>
      <c r="R293" s="12">
        <v>7</v>
      </c>
      <c r="S293" s="12">
        <v>10</v>
      </c>
      <c r="T293" s="12">
        <v>2</v>
      </c>
      <c r="U293" s="12">
        <v>12</v>
      </c>
      <c r="V293">
        <v>7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</row>
    <row r="294" spans="1:29" x14ac:dyDescent="0.5">
      <c r="A294">
        <v>1458</v>
      </c>
      <c r="B294">
        <v>40</v>
      </c>
      <c r="C294" t="str">
        <f>VLOOKUP(B294,Stats_Vlookup!$J$5:$K$13,2,1)</f>
        <v>40-50</v>
      </c>
      <c r="D294" t="s">
        <v>58</v>
      </c>
      <c r="E294" t="s">
        <v>37</v>
      </c>
      <c r="F294" s="12">
        <v>21059</v>
      </c>
      <c r="G294" s="6" t="str">
        <f>VLOOKUP(F294,Stats_Vlookup!$D$5:$E$28,2,1)</f>
        <v>19000-23000</v>
      </c>
      <c r="H294">
        <v>1</v>
      </c>
      <c r="I294">
        <v>0</v>
      </c>
      <c r="J294">
        <v>3033</v>
      </c>
      <c r="K294">
        <v>40</v>
      </c>
      <c r="L294" s="12">
        <v>8</v>
      </c>
      <c r="M294" s="12">
        <v>3</v>
      </c>
      <c r="N294" s="12">
        <v>19</v>
      </c>
      <c r="O294" s="12">
        <v>3</v>
      </c>
      <c r="P294" s="12">
        <v>3</v>
      </c>
      <c r="Q294" s="12">
        <v>8</v>
      </c>
      <c r="R294" s="12">
        <v>3</v>
      </c>
      <c r="S294" s="12">
        <v>3</v>
      </c>
      <c r="T294" s="12">
        <v>0</v>
      </c>
      <c r="U294" s="12">
        <v>3</v>
      </c>
      <c r="V294">
        <v>6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</row>
    <row r="295" spans="1:29" x14ac:dyDescent="0.5">
      <c r="A295">
        <v>1459</v>
      </c>
      <c r="B295">
        <v>56</v>
      </c>
      <c r="C295" t="str">
        <f>VLOOKUP(B295,Stats_Vlookup!$J$5:$K$13,2,1)</f>
        <v>50-60</v>
      </c>
      <c r="D295" t="s">
        <v>45</v>
      </c>
      <c r="E295" t="s">
        <v>37</v>
      </c>
      <c r="F295" s="12">
        <v>69063</v>
      </c>
      <c r="G295" s="6" t="str">
        <f>VLOOKUP(F295,Stats_Vlookup!$D$5:$E$28,2,1)</f>
        <v>67000-71000</v>
      </c>
      <c r="H295">
        <v>0</v>
      </c>
      <c r="I295">
        <v>1</v>
      </c>
      <c r="J295">
        <v>3459</v>
      </c>
      <c r="K295">
        <v>16</v>
      </c>
      <c r="L295" s="12">
        <v>666</v>
      </c>
      <c r="M295" s="12">
        <v>35</v>
      </c>
      <c r="N295" s="12">
        <v>124</v>
      </c>
      <c r="O295" s="12">
        <v>69</v>
      </c>
      <c r="P295" s="12">
        <v>8</v>
      </c>
      <c r="Q295" s="12">
        <v>26</v>
      </c>
      <c r="R295" s="12">
        <v>1</v>
      </c>
      <c r="S295" s="12">
        <v>5</v>
      </c>
      <c r="T295" s="12">
        <v>3</v>
      </c>
      <c r="U295" s="12">
        <v>5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</row>
    <row r="296" spans="1:29" x14ac:dyDescent="0.5">
      <c r="A296">
        <v>1461</v>
      </c>
      <c r="B296">
        <v>57</v>
      </c>
      <c r="C296" t="str">
        <f>VLOOKUP(B296,Stats_Vlookup!$J$5:$K$13,2,1)</f>
        <v>50-60</v>
      </c>
      <c r="D296" t="s">
        <v>45</v>
      </c>
      <c r="E296" t="s">
        <v>29</v>
      </c>
      <c r="F296" s="12">
        <v>36921</v>
      </c>
      <c r="G296" s="6" t="str">
        <f>VLOOKUP(F296,Stats_Vlookup!$D$5:$E$28,2,1)</f>
        <v>35000-39000</v>
      </c>
      <c r="H296">
        <v>1</v>
      </c>
      <c r="I296">
        <v>1</v>
      </c>
      <c r="J296">
        <v>3196</v>
      </c>
      <c r="K296">
        <v>74</v>
      </c>
      <c r="L296" s="12">
        <v>17</v>
      </c>
      <c r="M296" s="12">
        <v>1</v>
      </c>
      <c r="N296" s="12">
        <v>12</v>
      </c>
      <c r="O296" s="12">
        <v>3</v>
      </c>
      <c r="P296" s="12">
        <v>1</v>
      </c>
      <c r="Q296" s="12">
        <v>4</v>
      </c>
      <c r="R296" s="12">
        <v>2</v>
      </c>
      <c r="S296" s="12">
        <v>2</v>
      </c>
      <c r="T296" s="12">
        <v>0</v>
      </c>
      <c r="U296" s="12">
        <v>3</v>
      </c>
      <c r="V296">
        <v>7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</row>
    <row r="297" spans="1:29" x14ac:dyDescent="0.5">
      <c r="A297">
        <v>1463</v>
      </c>
      <c r="B297">
        <v>64</v>
      </c>
      <c r="C297" t="str">
        <f>VLOOKUP(B297,Stats_Vlookup!$J$5:$K$13,2,1)</f>
        <v>60-70</v>
      </c>
      <c r="D297" t="s">
        <v>28</v>
      </c>
      <c r="E297" t="s">
        <v>33</v>
      </c>
      <c r="F297" s="12">
        <v>45160</v>
      </c>
      <c r="G297" s="6" t="str">
        <f>VLOOKUP(F297,Stats_Vlookup!$D$5:$E$28,2,1)</f>
        <v>43000-47000</v>
      </c>
      <c r="H297">
        <v>1</v>
      </c>
      <c r="I297">
        <v>1</v>
      </c>
      <c r="J297">
        <v>2952</v>
      </c>
      <c r="K297">
        <v>9</v>
      </c>
      <c r="L297" s="12">
        <v>8</v>
      </c>
      <c r="M297" s="12">
        <v>2</v>
      </c>
      <c r="N297" s="12">
        <v>5</v>
      </c>
      <c r="O297" s="12">
        <v>3</v>
      </c>
      <c r="P297" s="12">
        <v>0</v>
      </c>
      <c r="Q297" s="12">
        <v>3</v>
      </c>
      <c r="R297" s="12">
        <v>1</v>
      </c>
      <c r="S297" s="12">
        <v>1</v>
      </c>
      <c r="T297" s="12">
        <v>0</v>
      </c>
      <c r="U297" s="12">
        <v>2</v>
      </c>
      <c r="V297">
        <v>7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</row>
    <row r="298" spans="1:29" x14ac:dyDescent="0.5">
      <c r="A298">
        <v>1473</v>
      </c>
      <c r="B298">
        <v>62</v>
      </c>
      <c r="C298" t="str">
        <f>VLOOKUP(B298,Stats_Vlookup!$J$5:$K$13,2,1)</f>
        <v>60-70</v>
      </c>
      <c r="D298" t="s">
        <v>48</v>
      </c>
      <c r="E298" t="s">
        <v>33</v>
      </c>
      <c r="F298" s="12">
        <v>47823</v>
      </c>
      <c r="G298" s="6" t="str">
        <f>VLOOKUP(F298,Stats_Vlookup!$D$5:$E$28,2,1)</f>
        <v>47000-51000</v>
      </c>
      <c r="H298">
        <v>0</v>
      </c>
      <c r="I298">
        <v>1</v>
      </c>
      <c r="J298">
        <v>3201</v>
      </c>
      <c r="K298">
        <v>0</v>
      </c>
      <c r="L298" s="12">
        <v>53</v>
      </c>
      <c r="M298" s="12">
        <v>1</v>
      </c>
      <c r="N298" s="12">
        <v>5</v>
      </c>
      <c r="O298" s="12">
        <v>2</v>
      </c>
      <c r="P298" s="12">
        <v>1</v>
      </c>
      <c r="Q298" s="12">
        <v>10</v>
      </c>
      <c r="R298" s="12">
        <v>2</v>
      </c>
      <c r="S298" s="12">
        <v>2</v>
      </c>
      <c r="T298" s="12">
        <v>0</v>
      </c>
      <c r="U298" s="12">
        <v>3</v>
      </c>
      <c r="V298">
        <v>8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</row>
    <row r="299" spans="1:29" x14ac:dyDescent="0.5">
      <c r="A299">
        <v>1490</v>
      </c>
      <c r="B299">
        <v>60</v>
      </c>
      <c r="C299" t="str">
        <f>VLOOKUP(B299,Stats_Vlookup!$J$5:$K$13,2,1)</f>
        <v>60-70</v>
      </c>
      <c r="D299" t="s">
        <v>28</v>
      </c>
      <c r="E299" t="s">
        <v>37</v>
      </c>
      <c r="F299" s="12">
        <v>55759</v>
      </c>
      <c r="G299" s="6" t="str">
        <f>VLOOKUP(F299,Stats_Vlookup!$D$5:$E$28,2,1)</f>
        <v>55000-59000</v>
      </c>
      <c r="H299">
        <v>0</v>
      </c>
      <c r="I299">
        <v>1</v>
      </c>
      <c r="J299">
        <v>3438</v>
      </c>
      <c r="K299">
        <v>84</v>
      </c>
      <c r="L299" s="12">
        <v>675</v>
      </c>
      <c r="M299" s="12">
        <v>0</v>
      </c>
      <c r="N299" s="12">
        <v>85</v>
      </c>
      <c r="O299" s="12">
        <v>10</v>
      </c>
      <c r="P299" s="12">
        <v>7</v>
      </c>
      <c r="Q299" s="12">
        <v>77</v>
      </c>
      <c r="R299" s="12">
        <v>5</v>
      </c>
      <c r="S299" s="12">
        <v>10</v>
      </c>
      <c r="T299" s="12">
        <v>3</v>
      </c>
      <c r="U299" s="12">
        <v>8</v>
      </c>
      <c r="V299">
        <v>8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</row>
    <row r="300" spans="1:29" x14ac:dyDescent="0.5">
      <c r="A300">
        <v>1491</v>
      </c>
      <c r="B300">
        <v>57</v>
      </c>
      <c r="C300" t="str">
        <f>VLOOKUP(B300,Stats_Vlookup!$J$5:$K$13,2,1)</f>
        <v>50-60</v>
      </c>
      <c r="D300" t="s">
        <v>48</v>
      </c>
      <c r="E300" t="s">
        <v>41</v>
      </c>
      <c r="F300" s="12">
        <v>71488</v>
      </c>
      <c r="G300" s="6" t="str">
        <f>VLOOKUP(F300,Stats_Vlookup!$D$5:$E$28,2,1)</f>
        <v>71000-75000</v>
      </c>
      <c r="H300">
        <v>0</v>
      </c>
      <c r="I300">
        <v>0</v>
      </c>
      <c r="J300">
        <v>3356</v>
      </c>
      <c r="K300">
        <v>87</v>
      </c>
      <c r="L300" s="12">
        <v>162</v>
      </c>
      <c r="M300" s="12">
        <v>33</v>
      </c>
      <c r="N300" s="12">
        <v>124</v>
      </c>
      <c r="O300" s="12">
        <v>40</v>
      </c>
      <c r="P300" s="12">
        <v>28</v>
      </c>
      <c r="Q300" s="12">
        <v>172</v>
      </c>
      <c r="R300" s="12">
        <v>2</v>
      </c>
      <c r="S300" s="12">
        <v>3</v>
      </c>
      <c r="T300" s="12">
        <v>4</v>
      </c>
      <c r="U300" s="12">
        <v>7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</row>
    <row r="301" spans="1:29" x14ac:dyDescent="0.5">
      <c r="A301">
        <v>1497</v>
      </c>
      <c r="B301">
        <v>70</v>
      </c>
      <c r="C301" t="str">
        <f>VLOOKUP(B301,Stats_Vlookup!$J$5:$K$13,2,1)</f>
        <v>70-80</v>
      </c>
      <c r="D301" t="s">
        <v>28</v>
      </c>
      <c r="E301" t="s">
        <v>33</v>
      </c>
      <c r="F301" s="12">
        <v>47958</v>
      </c>
      <c r="G301" s="6" t="str">
        <f>VLOOKUP(F301,Stats_Vlookup!$D$5:$E$28,2,1)</f>
        <v>47000-51000</v>
      </c>
      <c r="H301">
        <v>0</v>
      </c>
      <c r="I301">
        <v>1</v>
      </c>
      <c r="J301">
        <v>3386</v>
      </c>
      <c r="K301">
        <v>8</v>
      </c>
      <c r="L301" s="12">
        <v>268</v>
      </c>
      <c r="M301" s="12">
        <v>11</v>
      </c>
      <c r="N301" s="12">
        <v>88</v>
      </c>
      <c r="O301" s="12">
        <v>15</v>
      </c>
      <c r="P301" s="12">
        <v>3</v>
      </c>
      <c r="Q301" s="12">
        <v>22</v>
      </c>
      <c r="R301" s="12">
        <v>2</v>
      </c>
      <c r="S301" s="12">
        <v>6</v>
      </c>
      <c r="T301" s="12">
        <v>3</v>
      </c>
      <c r="U301" s="12">
        <v>5</v>
      </c>
      <c r="V301">
        <v>5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</row>
    <row r="302" spans="1:29" x14ac:dyDescent="0.5">
      <c r="A302">
        <v>1501</v>
      </c>
      <c r="B302">
        <v>40</v>
      </c>
      <c r="C302" t="str">
        <f>VLOOKUP(B302,Stats_Vlookup!$J$5:$K$13,2,1)</f>
        <v>40-50</v>
      </c>
      <c r="D302" t="s">
        <v>45</v>
      </c>
      <c r="E302" t="s">
        <v>37</v>
      </c>
      <c r="F302" s="12">
        <v>160803</v>
      </c>
      <c r="G302" s="6" t="str">
        <f>VLOOKUP(F302,Stats_Vlookup!$D$5:$E$28,2,1)</f>
        <v>over 95000</v>
      </c>
      <c r="H302">
        <v>0</v>
      </c>
      <c r="I302">
        <v>0</v>
      </c>
      <c r="J302">
        <v>3554</v>
      </c>
      <c r="K302">
        <v>21</v>
      </c>
      <c r="L302" s="12">
        <v>55</v>
      </c>
      <c r="M302" s="12">
        <v>16</v>
      </c>
      <c r="N302" s="12">
        <v>1622</v>
      </c>
      <c r="O302" s="12">
        <v>17</v>
      </c>
      <c r="P302" s="12">
        <v>3</v>
      </c>
      <c r="Q302" s="12">
        <v>4</v>
      </c>
      <c r="R302" s="12">
        <v>15</v>
      </c>
      <c r="S302" s="12">
        <v>0</v>
      </c>
      <c r="T302" s="12">
        <v>28</v>
      </c>
      <c r="U302" s="1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</row>
    <row r="303" spans="1:29" x14ac:dyDescent="0.5">
      <c r="A303">
        <v>1502</v>
      </c>
      <c r="B303">
        <v>39</v>
      </c>
      <c r="C303" t="str">
        <f>VLOOKUP(B303,Stats_Vlookup!$J$5:$K$13,2,1)</f>
        <v>30-40</v>
      </c>
      <c r="D303" t="s">
        <v>28</v>
      </c>
      <c r="E303" t="s">
        <v>41</v>
      </c>
      <c r="F303" s="12">
        <v>28427</v>
      </c>
      <c r="G303" s="6" t="str">
        <f>VLOOKUP(F303,Stats_Vlookup!$D$5:$E$28,2,1)</f>
        <v>27000-31000</v>
      </c>
      <c r="H303">
        <v>1</v>
      </c>
      <c r="I303">
        <v>0</v>
      </c>
      <c r="J303">
        <v>3325</v>
      </c>
      <c r="K303">
        <v>67</v>
      </c>
      <c r="L303" s="12">
        <v>18</v>
      </c>
      <c r="M303" s="12">
        <v>3</v>
      </c>
      <c r="N303" s="12">
        <v>19</v>
      </c>
      <c r="O303" s="12">
        <v>3</v>
      </c>
      <c r="P303" s="12">
        <v>3</v>
      </c>
      <c r="Q303" s="12">
        <v>6</v>
      </c>
      <c r="R303" s="12">
        <v>2</v>
      </c>
      <c r="S303" s="12">
        <v>2</v>
      </c>
      <c r="T303" s="12">
        <v>0</v>
      </c>
      <c r="U303" s="12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</row>
    <row r="304" spans="1:29" x14ac:dyDescent="0.5">
      <c r="A304">
        <v>1503</v>
      </c>
      <c r="B304">
        <v>46</v>
      </c>
      <c r="C304" t="str">
        <f>VLOOKUP(B304,Stats_Vlookup!$J$5:$K$13,2,1)</f>
        <v>40-50</v>
      </c>
      <c r="D304" t="s">
        <v>45</v>
      </c>
      <c r="E304" t="s">
        <v>41</v>
      </c>
      <c r="F304" s="12">
        <v>162397</v>
      </c>
      <c r="G304" s="6" t="str">
        <f>VLOOKUP(F304,Stats_Vlookup!$D$5:$E$28,2,1)</f>
        <v>over 95000</v>
      </c>
      <c r="H304">
        <v>1</v>
      </c>
      <c r="I304">
        <v>1</v>
      </c>
      <c r="J304">
        <v>3251</v>
      </c>
      <c r="K304">
        <v>31</v>
      </c>
      <c r="L304" s="12">
        <v>85</v>
      </c>
      <c r="M304" s="12">
        <v>1</v>
      </c>
      <c r="N304" s="12">
        <v>16</v>
      </c>
      <c r="O304" s="12">
        <v>2</v>
      </c>
      <c r="P304" s="12">
        <v>1</v>
      </c>
      <c r="Q304" s="12">
        <v>2</v>
      </c>
      <c r="R304" s="12">
        <v>0</v>
      </c>
      <c r="S304" s="12">
        <v>0</v>
      </c>
      <c r="T304" s="12">
        <v>0</v>
      </c>
      <c r="U304" s="12">
        <v>1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</row>
    <row r="305" spans="1:29" x14ac:dyDescent="0.5">
      <c r="A305">
        <v>1506</v>
      </c>
      <c r="B305">
        <v>47</v>
      </c>
      <c r="C305" t="str">
        <f>VLOOKUP(B305,Stats_Vlookup!$J$5:$K$13,2,1)</f>
        <v>40-50</v>
      </c>
      <c r="D305" t="s">
        <v>28</v>
      </c>
      <c r="E305" t="s">
        <v>33</v>
      </c>
      <c r="F305" s="12">
        <v>42160</v>
      </c>
      <c r="G305" s="6" t="str">
        <f>VLOOKUP(F305,Stats_Vlookup!$D$5:$E$28,2,1)</f>
        <v>39000-43000</v>
      </c>
      <c r="H305">
        <v>1</v>
      </c>
      <c r="I305">
        <v>1</v>
      </c>
      <c r="J305">
        <v>3226</v>
      </c>
      <c r="K305">
        <v>26</v>
      </c>
      <c r="L305" s="12">
        <v>48</v>
      </c>
      <c r="M305" s="12">
        <v>9</v>
      </c>
      <c r="N305" s="12">
        <v>45</v>
      </c>
      <c r="O305" s="12">
        <v>3</v>
      </c>
      <c r="P305" s="12">
        <v>15</v>
      </c>
      <c r="Q305" s="12">
        <v>20</v>
      </c>
      <c r="R305" s="12">
        <v>4</v>
      </c>
      <c r="S305" s="12">
        <v>2</v>
      </c>
      <c r="T305" s="12">
        <v>1</v>
      </c>
      <c r="U305" s="12">
        <v>4</v>
      </c>
      <c r="V305">
        <v>6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</row>
    <row r="306" spans="1:29" x14ac:dyDescent="0.5">
      <c r="A306">
        <v>1509</v>
      </c>
      <c r="B306">
        <v>64</v>
      </c>
      <c r="C306" t="str">
        <f>VLOOKUP(B306,Stats_Vlookup!$J$5:$K$13,2,1)</f>
        <v>60-70</v>
      </c>
      <c r="D306" t="s">
        <v>45</v>
      </c>
      <c r="E306" t="s">
        <v>41</v>
      </c>
      <c r="F306" s="12">
        <v>84460</v>
      </c>
      <c r="G306" s="6" t="str">
        <f>VLOOKUP(F306,Stats_Vlookup!$D$5:$E$28,2,1)</f>
        <v>83000-87000</v>
      </c>
      <c r="H306">
        <v>0</v>
      </c>
      <c r="I306">
        <v>0</v>
      </c>
      <c r="J306">
        <v>3401</v>
      </c>
      <c r="K306">
        <v>80</v>
      </c>
      <c r="L306" s="12">
        <v>152</v>
      </c>
      <c r="M306" s="12">
        <v>27</v>
      </c>
      <c r="N306" s="12">
        <v>103</v>
      </c>
      <c r="O306" s="12">
        <v>106</v>
      </c>
      <c r="P306" s="12">
        <v>54</v>
      </c>
      <c r="Q306" s="12">
        <v>81</v>
      </c>
      <c r="R306" s="12">
        <v>0</v>
      </c>
      <c r="S306" s="12">
        <v>9</v>
      </c>
      <c r="T306" s="12">
        <v>9</v>
      </c>
      <c r="U306" s="12">
        <v>4</v>
      </c>
      <c r="V306">
        <v>5</v>
      </c>
      <c r="W306">
        <v>1</v>
      </c>
      <c r="X306">
        <v>1</v>
      </c>
      <c r="Y306">
        <v>0</v>
      </c>
      <c r="Z306">
        <v>1</v>
      </c>
      <c r="AA306">
        <v>1</v>
      </c>
      <c r="AB306">
        <v>1</v>
      </c>
      <c r="AC306">
        <v>0</v>
      </c>
    </row>
    <row r="307" spans="1:29" x14ac:dyDescent="0.5">
      <c r="A307">
        <v>1513</v>
      </c>
      <c r="B307">
        <v>43</v>
      </c>
      <c r="C307" t="str">
        <f>VLOOKUP(B307,Stats_Vlookup!$J$5:$K$13,2,1)</f>
        <v>40-50</v>
      </c>
      <c r="D307" t="s">
        <v>48</v>
      </c>
      <c r="E307" t="s">
        <v>41</v>
      </c>
      <c r="F307" s="12">
        <v>60839</v>
      </c>
      <c r="G307" s="6" t="str">
        <f>VLOOKUP(F307,Stats_Vlookup!$D$5:$E$28,2,1)</f>
        <v>59000-63000</v>
      </c>
      <c r="H307">
        <v>1</v>
      </c>
      <c r="I307">
        <v>1</v>
      </c>
      <c r="J307">
        <v>3530</v>
      </c>
      <c r="K307">
        <v>72</v>
      </c>
      <c r="L307" s="12">
        <v>600</v>
      </c>
      <c r="M307" s="12">
        <v>21</v>
      </c>
      <c r="N307" s="12">
        <v>128</v>
      </c>
      <c r="O307" s="12">
        <v>223</v>
      </c>
      <c r="P307" s="12">
        <v>150</v>
      </c>
      <c r="Q307" s="12">
        <v>128</v>
      </c>
      <c r="R307" s="12">
        <v>13</v>
      </c>
      <c r="S307" s="12">
        <v>2</v>
      </c>
      <c r="T307" s="12">
        <v>2</v>
      </c>
      <c r="U307" s="12">
        <v>12</v>
      </c>
      <c r="V307">
        <v>8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</row>
    <row r="308" spans="1:29" x14ac:dyDescent="0.5">
      <c r="A308">
        <v>1515</v>
      </c>
      <c r="B308">
        <v>47</v>
      </c>
      <c r="C308" t="str">
        <f>VLOOKUP(B308,Stats_Vlookup!$J$5:$K$13,2,1)</f>
        <v>40-50</v>
      </c>
      <c r="D308" t="s">
        <v>58</v>
      </c>
      <c r="E308" t="s">
        <v>41</v>
      </c>
      <c r="F308" s="12">
        <v>34176</v>
      </c>
      <c r="G308" s="6" t="str">
        <f>VLOOKUP(F308,Stats_Vlookup!$D$5:$E$28,2,1)</f>
        <v>31000-35000</v>
      </c>
      <c r="H308">
        <v>0</v>
      </c>
      <c r="I308">
        <v>1</v>
      </c>
      <c r="J308">
        <v>3018</v>
      </c>
      <c r="K308">
        <v>9</v>
      </c>
      <c r="L308" s="12">
        <v>11</v>
      </c>
      <c r="M308" s="12">
        <v>2</v>
      </c>
      <c r="N308" s="12">
        <v>7</v>
      </c>
      <c r="O308" s="12">
        <v>4</v>
      </c>
      <c r="P308" s="12">
        <v>2</v>
      </c>
      <c r="Q308" s="12">
        <v>2</v>
      </c>
      <c r="R308" s="12">
        <v>1</v>
      </c>
      <c r="S308" s="12">
        <v>1</v>
      </c>
      <c r="T308" s="12">
        <v>0</v>
      </c>
      <c r="U308" s="12">
        <v>3</v>
      </c>
      <c r="V308">
        <v>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</row>
    <row r="309" spans="1:29" x14ac:dyDescent="0.5">
      <c r="A309">
        <v>1517</v>
      </c>
      <c r="B309">
        <v>53</v>
      </c>
      <c r="C309" t="str">
        <f>VLOOKUP(B309,Stats_Vlookup!$J$5:$K$13,2,1)</f>
        <v>50-60</v>
      </c>
      <c r="D309" t="s">
        <v>28</v>
      </c>
      <c r="E309" t="s">
        <v>33</v>
      </c>
      <c r="F309" s="12">
        <v>30822</v>
      </c>
      <c r="G309" s="6" t="str">
        <f>VLOOKUP(F309,Stats_Vlookup!$D$5:$E$28,2,1)</f>
        <v>27000-31000</v>
      </c>
      <c r="H309">
        <v>1</v>
      </c>
      <c r="I309">
        <v>0</v>
      </c>
      <c r="J309">
        <v>3240</v>
      </c>
      <c r="K309">
        <v>92</v>
      </c>
      <c r="L309" s="12">
        <v>3</v>
      </c>
      <c r="M309" s="12">
        <v>9</v>
      </c>
      <c r="N309" s="12">
        <v>13</v>
      </c>
      <c r="O309" s="12">
        <v>2</v>
      </c>
      <c r="P309" s="12">
        <v>12</v>
      </c>
      <c r="Q309" s="12">
        <v>12</v>
      </c>
      <c r="R309" s="12">
        <v>1</v>
      </c>
      <c r="S309" s="12">
        <v>1</v>
      </c>
      <c r="T309" s="12">
        <v>0</v>
      </c>
      <c r="U309" s="12">
        <v>3</v>
      </c>
      <c r="V309">
        <v>7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</row>
    <row r="310" spans="1:29" x14ac:dyDescent="0.5">
      <c r="A310">
        <v>1518</v>
      </c>
      <c r="B310">
        <v>57</v>
      </c>
      <c r="C310" t="str">
        <f>VLOOKUP(B310,Stats_Vlookup!$J$5:$K$13,2,1)</f>
        <v>50-60</v>
      </c>
      <c r="D310" t="s">
        <v>58</v>
      </c>
      <c r="E310" t="s">
        <v>37</v>
      </c>
      <c r="F310" s="12">
        <v>62694</v>
      </c>
      <c r="G310" s="6" t="str">
        <f>VLOOKUP(F310,Stats_Vlookup!$D$5:$E$28,2,1)</f>
        <v>59000-63000</v>
      </c>
      <c r="H310">
        <v>1</v>
      </c>
      <c r="I310">
        <v>1</v>
      </c>
      <c r="J310">
        <v>3237</v>
      </c>
      <c r="K310">
        <v>29</v>
      </c>
      <c r="L310" s="12">
        <v>379</v>
      </c>
      <c r="M310" s="12">
        <v>6</v>
      </c>
      <c r="N310" s="12">
        <v>157</v>
      </c>
      <c r="O310" s="12">
        <v>25</v>
      </c>
      <c r="P310" s="12">
        <v>91</v>
      </c>
      <c r="Q310" s="12">
        <v>91</v>
      </c>
      <c r="R310" s="12">
        <v>5</v>
      </c>
      <c r="S310" s="12">
        <v>9</v>
      </c>
      <c r="T310" s="12">
        <v>3</v>
      </c>
      <c r="U310" s="12">
        <v>7</v>
      </c>
      <c r="V310">
        <v>7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</row>
    <row r="311" spans="1:29" x14ac:dyDescent="0.5">
      <c r="A311">
        <v>1519</v>
      </c>
      <c r="B311">
        <v>50</v>
      </c>
      <c r="C311" t="str">
        <f>VLOOKUP(B311,Stats_Vlookup!$J$5:$K$13,2,1)</f>
        <v>50-60</v>
      </c>
      <c r="D311" t="s">
        <v>45</v>
      </c>
      <c r="E311" t="s">
        <v>33</v>
      </c>
      <c r="F311" s="12">
        <v>38578</v>
      </c>
      <c r="G311" s="6" t="str">
        <f>VLOOKUP(F311,Stats_Vlookup!$D$5:$E$28,2,1)</f>
        <v>35000-39000</v>
      </c>
      <c r="H311">
        <v>1</v>
      </c>
      <c r="I311">
        <v>1</v>
      </c>
      <c r="J311">
        <v>3232</v>
      </c>
      <c r="K311">
        <v>2</v>
      </c>
      <c r="L311" s="12">
        <v>38</v>
      </c>
      <c r="M311" s="12">
        <v>4</v>
      </c>
      <c r="N311" s="12">
        <v>22</v>
      </c>
      <c r="O311" s="12">
        <v>3</v>
      </c>
      <c r="P311" s="12">
        <v>3</v>
      </c>
      <c r="Q311" s="12">
        <v>3</v>
      </c>
      <c r="R311" s="12">
        <v>3</v>
      </c>
      <c r="S311" s="12">
        <v>3</v>
      </c>
      <c r="T311" s="12">
        <v>0</v>
      </c>
      <c r="U311" s="12">
        <v>3</v>
      </c>
      <c r="V311">
        <v>8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</row>
    <row r="312" spans="1:29" x14ac:dyDescent="0.5">
      <c r="A312">
        <v>1523</v>
      </c>
      <c r="B312">
        <v>49</v>
      </c>
      <c r="C312" t="str">
        <f>VLOOKUP(B312,Stats_Vlookup!$J$5:$K$13,2,1)</f>
        <v>40-50</v>
      </c>
      <c r="D312" t="s">
        <v>28</v>
      </c>
      <c r="E312" t="s">
        <v>37</v>
      </c>
      <c r="F312" s="12">
        <v>59041</v>
      </c>
      <c r="G312" s="6" t="str">
        <f>VLOOKUP(F312,Stats_Vlookup!$D$5:$E$28,2,1)</f>
        <v>59000-63000</v>
      </c>
      <c r="H312">
        <v>1</v>
      </c>
      <c r="I312">
        <v>1</v>
      </c>
      <c r="J312">
        <v>2913</v>
      </c>
      <c r="K312">
        <v>25</v>
      </c>
      <c r="L312" s="12">
        <v>69</v>
      </c>
      <c r="M312" s="12">
        <v>2</v>
      </c>
      <c r="N312" s="12">
        <v>15</v>
      </c>
      <c r="O312" s="12">
        <v>2</v>
      </c>
      <c r="P312" s="12">
        <v>2</v>
      </c>
      <c r="Q312" s="12">
        <v>6</v>
      </c>
      <c r="R312" s="12">
        <v>2</v>
      </c>
      <c r="S312" s="12">
        <v>2</v>
      </c>
      <c r="T312" s="12">
        <v>0</v>
      </c>
      <c r="U312" s="12">
        <v>4</v>
      </c>
      <c r="V312">
        <v>5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</row>
    <row r="313" spans="1:29" x14ac:dyDescent="0.5">
      <c r="A313">
        <v>1524</v>
      </c>
      <c r="B313">
        <v>39</v>
      </c>
      <c r="C313" t="str">
        <f>VLOOKUP(B313,Stats_Vlookup!$J$5:$K$13,2,1)</f>
        <v>30-40</v>
      </c>
      <c r="D313" t="s">
        <v>48</v>
      </c>
      <c r="E313" t="s">
        <v>33</v>
      </c>
      <c r="F313" s="12">
        <v>81698</v>
      </c>
      <c r="G313" s="6" t="str">
        <f>VLOOKUP(F313,Stats_Vlookup!$D$5:$E$28,2,1)</f>
        <v>79000-83000</v>
      </c>
      <c r="H313">
        <v>0</v>
      </c>
      <c r="I313">
        <v>0</v>
      </c>
      <c r="J313">
        <v>3345</v>
      </c>
      <c r="K313">
        <v>1</v>
      </c>
      <c r="L313" s="12">
        <v>709</v>
      </c>
      <c r="M313" s="12">
        <v>45</v>
      </c>
      <c r="N313" s="12">
        <v>115</v>
      </c>
      <c r="O313" s="12">
        <v>30</v>
      </c>
      <c r="P313" s="12">
        <v>160</v>
      </c>
      <c r="Q313" s="12">
        <v>45</v>
      </c>
      <c r="R313" s="12">
        <v>1</v>
      </c>
      <c r="S313" s="12">
        <v>8</v>
      </c>
      <c r="T313" s="12">
        <v>2</v>
      </c>
      <c r="U313" s="12">
        <v>5</v>
      </c>
      <c r="V313">
        <v>5</v>
      </c>
      <c r="W313">
        <v>1</v>
      </c>
      <c r="X313">
        <v>0</v>
      </c>
      <c r="Y313">
        <v>0</v>
      </c>
      <c r="Z313">
        <v>0</v>
      </c>
      <c r="AA313">
        <v>0</v>
      </c>
      <c r="AB313">
        <v>1</v>
      </c>
      <c r="AC313">
        <v>0</v>
      </c>
    </row>
    <row r="314" spans="1:29" x14ac:dyDescent="0.5">
      <c r="A314">
        <v>1542</v>
      </c>
      <c r="B314">
        <v>47</v>
      </c>
      <c r="C314" t="str">
        <f>VLOOKUP(B314,Stats_Vlookup!$J$5:$K$13,2,1)</f>
        <v>40-50</v>
      </c>
      <c r="D314" t="s">
        <v>28</v>
      </c>
      <c r="E314" t="s">
        <v>33</v>
      </c>
      <c r="F314" s="12">
        <v>56243</v>
      </c>
      <c r="G314" s="6" t="str">
        <f>VLOOKUP(F314,Stats_Vlookup!$D$5:$E$28,2,1)</f>
        <v>55000-59000</v>
      </c>
      <c r="H314">
        <v>1</v>
      </c>
      <c r="I314">
        <v>2</v>
      </c>
      <c r="J314">
        <v>3041</v>
      </c>
      <c r="K314">
        <v>26</v>
      </c>
      <c r="L314" s="12">
        <v>347</v>
      </c>
      <c r="M314" s="12">
        <v>0</v>
      </c>
      <c r="N314" s="12">
        <v>35</v>
      </c>
      <c r="O314" s="12">
        <v>4</v>
      </c>
      <c r="P314" s="12">
        <v>3</v>
      </c>
      <c r="Q314" s="12">
        <v>7</v>
      </c>
      <c r="R314" s="12">
        <v>6</v>
      </c>
      <c r="S314" s="12">
        <v>4</v>
      </c>
      <c r="T314" s="12">
        <v>2</v>
      </c>
      <c r="U314" s="12">
        <v>8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</row>
    <row r="315" spans="1:29" x14ac:dyDescent="0.5">
      <c r="A315">
        <v>1544</v>
      </c>
      <c r="B315">
        <v>55</v>
      </c>
      <c r="C315" t="str">
        <f>VLOOKUP(B315,Stats_Vlookup!$J$5:$K$13,2,1)</f>
        <v>50-60</v>
      </c>
      <c r="D315" t="s">
        <v>58</v>
      </c>
      <c r="E315" t="s">
        <v>29</v>
      </c>
      <c r="F315" s="12">
        <v>81380</v>
      </c>
      <c r="G315" s="6" t="str">
        <f>VLOOKUP(F315,Stats_Vlookup!$D$5:$E$28,2,1)</f>
        <v>79000-83000</v>
      </c>
      <c r="H315">
        <v>0</v>
      </c>
      <c r="I315">
        <v>0</v>
      </c>
      <c r="J315">
        <v>3414</v>
      </c>
      <c r="K315">
        <v>51</v>
      </c>
      <c r="L315" s="12">
        <v>741</v>
      </c>
      <c r="M315" s="12">
        <v>68</v>
      </c>
      <c r="N315" s="12">
        <v>689</v>
      </c>
      <c r="O315" s="12">
        <v>224</v>
      </c>
      <c r="P315" s="12">
        <v>68</v>
      </c>
      <c r="Q315" s="12">
        <v>103</v>
      </c>
      <c r="R315" s="12">
        <v>1</v>
      </c>
      <c r="S315" s="12">
        <v>4</v>
      </c>
      <c r="T315" s="12">
        <v>2</v>
      </c>
      <c r="U315" s="12">
        <v>10</v>
      </c>
      <c r="V315">
        <v>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</row>
    <row r="316" spans="1:29" x14ac:dyDescent="0.5">
      <c r="A316">
        <v>1545</v>
      </c>
      <c r="B316">
        <v>36</v>
      </c>
      <c r="C316" t="str">
        <f>VLOOKUP(B316,Stats_Vlookup!$J$5:$K$13,2,1)</f>
        <v>30-40</v>
      </c>
      <c r="D316" t="s">
        <v>28</v>
      </c>
      <c r="E316" t="s">
        <v>37</v>
      </c>
      <c r="F316" s="12">
        <v>38508</v>
      </c>
      <c r="G316" s="6" t="str">
        <f>VLOOKUP(F316,Stats_Vlookup!$D$5:$E$28,2,1)</f>
        <v>35000-39000</v>
      </c>
      <c r="H316">
        <v>1</v>
      </c>
      <c r="I316">
        <v>0</v>
      </c>
      <c r="J316">
        <v>3191</v>
      </c>
      <c r="K316">
        <v>95</v>
      </c>
      <c r="L316" s="12">
        <v>120</v>
      </c>
      <c r="M316" s="12">
        <v>19</v>
      </c>
      <c r="N316" s="12">
        <v>206</v>
      </c>
      <c r="O316" s="12">
        <v>25</v>
      </c>
      <c r="P316" s="12">
        <v>19</v>
      </c>
      <c r="Q316" s="12">
        <v>54</v>
      </c>
      <c r="R316" s="12">
        <v>6</v>
      </c>
      <c r="S316" s="12">
        <v>7</v>
      </c>
      <c r="T316" s="12">
        <v>2</v>
      </c>
      <c r="U316" s="12">
        <v>5</v>
      </c>
      <c r="V316">
        <v>8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</row>
    <row r="317" spans="1:29" x14ac:dyDescent="0.5">
      <c r="A317">
        <v>1553</v>
      </c>
      <c r="B317">
        <v>76</v>
      </c>
      <c r="C317" t="str">
        <f>VLOOKUP(B317,Stats_Vlookup!$J$5:$K$13,2,1)</f>
        <v>70-80</v>
      </c>
      <c r="D317" t="s">
        <v>28</v>
      </c>
      <c r="E317" t="s">
        <v>41</v>
      </c>
      <c r="F317" s="12">
        <v>82657</v>
      </c>
      <c r="G317" s="6" t="str">
        <f>VLOOKUP(F317,Stats_Vlookup!$D$5:$E$28,2,1)</f>
        <v>79000-83000</v>
      </c>
      <c r="H317">
        <v>0</v>
      </c>
      <c r="I317">
        <v>0</v>
      </c>
      <c r="J317">
        <v>3135</v>
      </c>
      <c r="K317">
        <v>71</v>
      </c>
      <c r="L317" s="12">
        <v>966</v>
      </c>
      <c r="M317" s="12">
        <v>168</v>
      </c>
      <c r="N317" s="12">
        <v>672</v>
      </c>
      <c r="O317" s="12">
        <v>246</v>
      </c>
      <c r="P317" s="12">
        <v>105</v>
      </c>
      <c r="Q317" s="12">
        <v>126</v>
      </c>
      <c r="R317" s="12">
        <v>1</v>
      </c>
      <c r="S317" s="12">
        <v>7</v>
      </c>
      <c r="T317" s="12">
        <v>5</v>
      </c>
      <c r="U317" s="12">
        <v>10</v>
      </c>
      <c r="V317">
        <v>4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0</v>
      </c>
      <c r="AC317">
        <v>0</v>
      </c>
    </row>
    <row r="318" spans="1:29" x14ac:dyDescent="0.5">
      <c r="A318">
        <v>1570</v>
      </c>
      <c r="B318">
        <v>71</v>
      </c>
      <c r="C318" t="str">
        <f>VLOOKUP(B318,Stats_Vlookup!$J$5:$K$13,2,1)</f>
        <v>70-80</v>
      </c>
      <c r="D318" t="s">
        <v>45</v>
      </c>
      <c r="E318" t="s">
        <v>41</v>
      </c>
      <c r="F318" s="12">
        <v>69702</v>
      </c>
      <c r="G318" s="6" t="str">
        <f>VLOOKUP(F318,Stats_Vlookup!$D$5:$E$28,2,1)</f>
        <v>67000-71000</v>
      </c>
      <c r="H318">
        <v>0</v>
      </c>
      <c r="I318">
        <v>1</v>
      </c>
      <c r="J318">
        <v>3355</v>
      </c>
      <c r="K318">
        <v>8</v>
      </c>
      <c r="L318" s="12">
        <v>664</v>
      </c>
      <c r="M318" s="12">
        <v>9</v>
      </c>
      <c r="N318" s="12">
        <v>240</v>
      </c>
      <c r="O318" s="12">
        <v>50</v>
      </c>
      <c r="P318" s="12">
        <v>19</v>
      </c>
      <c r="Q318" s="12">
        <v>57</v>
      </c>
      <c r="R318" s="12">
        <v>2</v>
      </c>
      <c r="S318" s="12">
        <v>7</v>
      </c>
      <c r="T318" s="12">
        <v>7</v>
      </c>
      <c r="U318" s="12">
        <v>10</v>
      </c>
      <c r="V318">
        <v>4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</row>
    <row r="319" spans="1:29" x14ac:dyDescent="0.5">
      <c r="A319">
        <v>1577</v>
      </c>
      <c r="B319">
        <v>76</v>
      </c>
      <c r="C319" t="str">
        <f>VLOOKUP(B319,Stats_Vlookup!$J$5:$K$13,2,1)</f>
        <v>70-80</v>
      </c>
      <c r="D319" t="s">
        <v>28</v>
      </c>
      <c r="E319" t="s">
        <v>37</v>
      </c>
      <c r="F319" s="12">
        <v>78569</v>
      </c>
      <c r="G319" s="6" t="str">
        <f>VLOOKUP(F319,Stats_Vlookup!$D$5:$E$28,2,1)</f>
        <v>75000-79000</v>
      </c>
      <c r="H319">
        <v>0</v>
      </c>
      <c r="I319">
        <v>0</v>
      </c>
      <c r="J319">
        <v>2990</v>
      </c>
      <c r="K319">
        <v>14</v>
      </c>
      <c r="L319" s="12">
        <v>558</v>
      </c>
      <c r="M319" s="12">
        <v>79</v>
      </c>
      <c r="N319" s="12">
        <v>622</v>
      </c>
      <c r="O319" s="12">
        <v>207</v>
      </c>
      <c r="P319" s="12">
        <v>175</v>
      </c>
      <c r="Q319" s="12">
        <v>95</v>
      </c>
      <c r="R319" s="12">
        <v>1</v>
      </c>
      <c r="S319" s="12">
        <v>4</v>
      </c>
      <c r="T319" s="12">
        <v>6</v>
      </c>
      <c r="U319" s="12">
        <v>4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0</v>
      </c>
    </row>
    <row r="320" spans="1:29" x14ac:dyDescent="0.5">
      <c r="A320">
        <v>1581</v>
      </c>
      <c r="B320">
        <v>42</v>
      </c>
      <c r="C320" t="str">
        <f>VLOOKUP(B320,Stats_Vlookup!$J$5:$K$13,2,1)</f>
        <v>40-50</v>
      </c>
      <c r="D320" t="s">
        <v>28</v>
      </c>
      <c r="E320" t="s">
        <v>37</v>
      </c>
      <c r="F320" s="12">
        <v>37406</v>
      </c>
      <c r="G320" s="6" t="str">
        <f>VLOOKUP(F320,Stats_Vlookup!$D$5:$E$28,2,1)</f>
        <v>35000-39000</v>
      </c>
      <c r="H320">
        <v>1</v>
      </c>
      <c r="I320">
        <v>0</v>
      </c>
      <c r="J320">
        <v>3122</v>
      </c>
      <c r="K320">
        <v>18</v>
      </c>
      <c r="L320" s="12">
        <v>2</v>
      </c>
      <c r="M320" s="12">
        <v>0</v>
      </c>
      <c r="N320" s="12">
        <v>8</v>
      </c>
      <c r="O320" s="12">
        <v>2</v>
      </c>
      <c r="P320" s="12">
        <v>2</v>
      </c>
      <c r="Q320" s="12">
        <v>3</v>
      </c>
      <c r="R320" s="12">
        <v>1</v>
      </c>
      <c r="S320" s="12">
        <v>1</v>
      </c>
      <c r="T320" s="12">
        <v>0</v>
      </c>
      <c r="U320" s="12">
        <v>2</v>
      </c>
      <c r="V320">
        <v>8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1</v>
      </c>
      <c r="AC320">
        <v>0</v>
      </c>
    </row>
    <row r="321" spans="1:29" x14ac:dyDescent="0.5">
      <c r="A321">
        <v>1584</v>
      </c>
      <c r="B321">
        <v>45</v>
      </c>
      <c r="C321" t="str">
        <f>VLOOKUP(B321,Stats_Vlookup!$J$5:$K$13,2,1)</f>
        <v>40-50</v>
      </c>
      <c r="D321" t="s">
        <v>28</v>
      </c>
      <c r="E321" t="s">
        <v>37</v>
      </c>
      <c r="F321" s="12">
        <v>41443</v>
      </c>
      <c r="G321" s="6" t="str">
        <f>VLOOKUP(F321,Stats_Vlookup!$D$5:$E$28,2,1)</f>
        <v>39000-43000</v>
      </c>
      <c r="H321">
        <v>1</v>
      </c>
      <c r="I321">
        <v>0</v>
      </c>
      <c r="J321">
        <v>2949</v>
      </c>
      <c r="K321">
        <v>79</v>
      </c>
      <c r="L321" s="12">
        <v>171</v>
      </c>
      <c r="M321" s="12">
        <v>7</v>
      </c>
      <c r="N321" s="12">
        <v>171</v>
      </c>
      <c r="O321" s="12">
        <v>25</v>
      </c>
      <c r="P321" s="12">
        <v>19</v>
      </c>
      <c r="Q321" s="12">
        <v>89</v>
      </c>
      <c r="R321" s="12">
        <v>6</v>
      </c>
      <c r="S321" s="12">
        <v>8</v>
      </c>
      <c r="T321" s="12">
        <v>1</v>
      </c>
      <c r="U321" s="12">
        <v>5</v>
      </c>
      <c r="V321">
        <v>8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</row>
    <row r="322" spans="1:29" x14ac:dyDescent="0.5">
      <c r="A322">
        <v>1592</v>
      </c>
      <c r="B322">
        <v>52</v>
      </c>
      <c r="C322" t="str">
        <f>VLOOKUP(B322,Stats_Vlookup!$J$5:$K$13,2,1)</f>
        <v>50-60</v>
      </c>
      <c r="D322" t="s">
        <v>28</v>
      </c>
      <c r="E322" t="s">
        <v>37</v>
      </c>
      <c r="F322" s="12">
        <v>90765</v>
      </c>
      <c r="G322" s="6" t="str">
        <f>VLOOKUP(F322,Stats_Vlookup!$D$5:$E$28,2,1)</f>
        <v>87000-91000</v>
      </c>
      <c r="H322">
        <v>0</v>
      </c>
      <c r="I322">
        <v>0</v>
      </c>
      <c r="J322">
        <v>3016</v>
      </c>
      <c r="K322">
        <v>25</v>
      </c>
      <c r="L322" s="12">
        <v>547</v>
      </c>
      <c r="M322" s="12">
        <v>99</v>
      </c>
      <c r="N322" s="12">
        <v>812</v>
      </c>
      <c r="O322" s="12">
        <v>151</v>
      </c>
      <c r="P322" s="12">
        <v>82</v>
      </c>
      <c r="Q322" s="12">
        <v>33</v>
      </c>
      <c r="R322" s="12">
        <v>0</v>
      </c>
      <c r="S322" s="12">
        <v>4</v>
      </c>
      <c r="T322" s="12">
        <v>6</v>
      </c>
      <c r="U322" s="12">
        <v>5</v>
      </c>
      <c r="V322">
        <v>1</v>
      </c>
      <c r="W322">
        <v>1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</row>
    <row r="323" spans="1:29" x14ac:dyDescent="0.5">
      <c r="A323">
        <v>1600</v>
      </c>
      <c r="B323">
        <v>57</v>
      </c>
      <c r="C323" t="str">
        <f>VLOOKUP(B323,Stats_Vlookup!$J$5:$K$13,2,1)</f>
        <v>50-60</v>
      </c>
      <c r="D323" t="s">
        <v>58</v>
      </c>
      <c r="E323" t="s">
        <v>37</v>
      </c>
      <c r="F323" s="12">
        <v>56962</v>
      </c>
      <c r="G323" s="6" t="str">
        <f>VLOOKUP(F323,Stats_Vlookup!$D$5:$E$28,2,1)</f>
        <v>55000-59000</v>
      </c>
      <c r="H323">
        <v>2</v>
      </c>
      <c r="I323">
        <v>1</v>
      </c>
      <c r="J323">
        <v>3121</v>
      </c>
      <c r="K323">
        <v>60</v>
      </c>
      <c r="L323" s="12">
        <v>292</v>
      </c>
      <c r="M323" s="12">
        <v>3</v>
      </c>
      <c r="N323" s="12">
        <v>77</v>
      </c>
      <c r="O323" s="12">
        <v>10</v>
      </c>
      <c r="P323" s="12">
        <v>3</v>
      </c>
      <c r="Q323" s="12">
        <v>26</v>
      </c>
      <c r="R323" s="12">
        <v>7</v>
      </c>
      <c r="S323" s="12">
        <v>6</v>
      </c>
      <c r="T323" s="12">
        <v>3</v>
      </c>
      <c r="U323" s="12">
        <v>5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</row>
    <row r="324" spans="1:29" x14ac:dyDescent="0.5">
      <c r="A324">
        <v>1604</v>
      </c>
      <c r="B324">
        <v>62</v>
      </c>
      <c r="C324" t="str">
        <f>VLOOKUP(B324,Stats_Vlookup!$J$5:$K$13,2,1)</f>
        <v>60-70</v>
      </c>
      <c r="D324" t="s">
        <v>58</v>
      </c>
      <c r="E324" t="s">
        <v>37</v>
      </c>
      <c r="F324" s="12">
        <v>47353</v>
      </c>
      <c r="G324" s="6" t="str">
        <f>VLOOKUP(F324,Stats_Vlookup!$D$5:$E$28,2,1)</f>
        <v>47000-51000</v>
      </c>
      <c r="H324">
        <v>0</v>
      </c>
      <c r="I324">
        <v>1</v>
      </c>
      <c r="J324">
        <v>3088</v>
      </c>
      <c r="K324">
        <v>93</v>
      </c>
      <c r="L324" s="12">
        <v>184</v>
      </c>
      <c r="M324" s="12">
        <v>2</v>
      </c>
      <c r="N324" s="12">
        <v>19</v>
      </c>
      <c r="O324" s="12">
        <v>8</v>
      </c>
      <c r="P324" s="12">
        <v>8</v>
      </c>
      <c r="Q324" s="12">
        <v>4</v>
      </c>
      <c r="R324" s="12">
        <v>3</v>
      </c>
      <c r="S324" s="12">
        <v>2</v>
      </c>
      <c r="T324" s="12">
        <v>2</v>
      </c>
      <c r="U324" s="12">
        <v>6</v>
      </c>
      <c r="V324">
        <v>5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</row>
    <row r="325" spans="1:29" x14ac:dyDescent="0.5">
      <c r="A325">
        <v>1606</v>
      </c>
      <c r="B325">
        <v>51</v>
      </c>
      <c r="C325" t="str">
        <f>VLOOKUP(B325,Stats_Vlookup!$J$5:$K$13,2,1)</f>
        <v>50-60</v>
      </c>
      <c r="D325" t="s">
        <v>28</v>
      </c>
      <c r="E325" t="s">
        <v>41</v>
      </c>
      <c r="F325" s="12">
        <v>38590</v>
      </c>
      <c r="G325" s="6" t="str">
        <f>VLOOKUP(F325,Stats_Vlookup!$D$5:$E$28,2,1)</f>
        <v>35000-39000</v>
      </c>
      <c r="H325">
        <v>1</v>
      </c>
      <c r="I325">
        <v>0</v>
      </c>
      <c r="J325">
        <v>3270</v>
      </c>
      <c r="K325">
        <v>65</v>
      </c>
      <c r="L325" s="12">
        <v>3</v>
      </c>
      <c r="M325" s="12">
        <v>1</v>
      </c>
      <c r="N325" s="12">
        <v>8</v>
      </c>
      <c r="O325" s="12">
        <v>4</v>
      </c>
      <c r="P325" s="12">
        <v>3</v>
      </c>
      <c r="Q325" s="12">
        <v>3</v>
      </c>
      <c r="R325" s="12">
        <v>1</v>
      </c>
      <c r="S325" s="12">
        <v>1</v>
      </c>
      <c r="T325" s="12">
        <v>0</v>
      </c>
      <c r="U325" s="12">
        <v>2</v>
      </c>
      <c r="V325">
        <v>8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</row>
    <row r="326" spans="1:29" x14ac:dyDescent="0.5">
      <c r="A326">
        <v>1612</v>
      </c>
      <c r="B326">
        <v>41</v>
      </c>
      <c r="C326" t="str">
        <f>VLOOKUP(B326,Stats_Vlookup!$J$5:$K$13,2,1)</f>
        <v>40-50</v>
      </c>
      <c r="D326" t="s">
        <v>45</v>
      </c>
      <c r="E326" t="s">
        <v>33</v>
      </c>
      <c r="F326" s="12">
        <v>80347.333333333299</v>
      </c>
      <c r="G326" s="6" t="str">
        <f>VLOOKUP(F326,Stats_Vlookup!$D$5:$E$28,2,1)</f>
        <v>79000-83000</v>
      </c>
      <c r="H326">
        <v>1</v>
      </c>
      <c r="I326">
        <v>0</v>
      </c>
      <c r="J326">
        <v>3254</v>
      </c>
      <c r="K326">
        <v>82</v>
      </c>
      <c r="L326" s="12">
        <v>23</v>
      </c>
      <c r="M326" s="12">
        <v>0</v>
      </c>
      <c r="N326" s="12">
        <v>15</v>
      </c>
      <c r="O326" s="12">
        <v>0</v>
      </c>
      <c r="P326" s="12">
        <v>2</v>
      </c>
      <c r="Q326" s="12">
        <v>7</v>
      </c>
      <c r="R326" s="12">
        <v>2</v>
      </c>
      <c r="S326" s="12">
        <v>3</v>
      </c>
      <c r="T326" s="12">
        <v>0</v>
      </c>
      <c r="U326" s="12">
        <v>3</v>
      </c>
      <c r="V326">
        <v>6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</row>
    <row r="327" spans="1:29" x14ac:dyDescent="0.5">
      <c r="A327">
        <v>1618</v>
      </c>
      <c r="B327">
        <v>57</v>
      </c>
      <c r="C327" t="str">
        <f>VLOOKUP(B327,Stats_Vlookup!$J$5:$K$13,2,1)</f>
        <v>50-60</v>
      </c>
      <c r="D327" t="s">
        <v>28</v>
      </c>
      <c r="E327" t="s">
        <v>41</v>
      </c>
      <c r="F327" s="12">
        <v>56046</v>
      </c>
      <c r="G327" s="6" t="str">
        <f>VLOOKUP(F327,Stats_Vlookup!$D$5:$E$28,2,1)</f>
        <v>55000-59000</v>
      </c>
      <c r="H327">
        <v>0</v>
      </c>
      <c r="I327">
        <v>0</v>
      </c>
      <c r="J327">
        <v>3403</v>
      </c>
      <c r="K327">
        <v>9</v>
      </c>
      <c r="L327" s="12">
        <v>577</v>
      </c>
      <c r="M327" s="12">
        <v>0</v>
      </c>
      <c r="N327" s="12">
        <v>64</v>
      </c>
      <c r="O327" s="12">
        <v>0</v>
      </c>
      <c r="P327" s="12">
        <v>0</v>
      </c>
      <c r="Q327" s="12">
        <v>51</v>
      </c>
      <c r="R327" s="12">
        <v>2</v>
      </c>
      <c r="S327" s="12">
        <v>10</v>
      </c>
      <c r="T327" s="12">
        <v>1</v>
      </c>
      <c r="U327" s="12">
        <v>8</v>
      </c>
      <c r="V327">
        <v>8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1</v>
      </c>
      <c r="AC327">
        <v>0</v>
      </c>
    </row>
    <row r="328" spans="1:29" x14ac:dyDescent="0.5">
      <c r="A328">
        <v>1619</v>
      </c>
      <c r="B328">
        <v>66</v>
      </c>
      <c r="C328" t="str">
        <f>VLOOKUP(B328,Stats_Vlookup!$J$5:$K$13,2,1)</f>
        <v>60-70</v>
      </c>
      <c r="D328" t="s">
        <v>28</v>
      </c>
      <c r="E328" t="s">
        <v>37</v>
      </c>
      <c r="F328" s="12">
        <v>90369</v>
      </c>
      <c r="G328" s="6" t="str">
        <f>VLOOKUP(F328,Stats_Vlookup!$D$5:$E$28,2,1)</f>
        <v>87000-91000</v>
      </c>
      <c r="H328">
        <v>0</v>
      </c>
      <c r="I328">
        <v>0</v>
      </c>
      <c r="J328">
        <v>2922</v>
      </c>
      <c r="K328">
        <v>2</v>
      </c>
      <c r="L328" s="12">
        <v>292</v>
      </c>
      <c r="M328" s="12">
        <v>51</v>
      </c>
      <c r="N328" s="12">
        <v>981</v>
      </c>
      <c r="O328" s="12">
        <v>224</v>
      </c>
      <c r="P328" s="12">
        <v>23</v>
      </c>
      <c r="Q328" s="12">
        <v>17</v>
      </c>
      <c r="R328" s="12">
        <v>1</v>
      </c>
      <c r="S328" s="12">
        <v>4</v>
      </c>
      <c r="T328" s="12">
        <v>6</v>
      </c>
      <c r="U328" s="12">
        <v>6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</row>
    <row r="329" spans="1:29" x14ac:dyDescent="0.5">
      <c r="A329">
        <v>1626</v>
      </c>
      <c r="B329">
        <v>49</v>
      </c>
      <c r="C329" t="str">
        <f>VLOOKUP(B329,Stats_Vlookup!$J$5:$K$13,2,1)</f>
        <v>40-50</v>
      </c>
      <c r="D329" t="s">
        <v>45</v>
      </c>
      <c r="E329" t="s">
        <v>29</v>
      </c>
      <c r="F329" s="12">
        <v>35860</v>
      </c>
      <c r="G329" s="6" t="str">
        <f>VLOOKUP(F329,Stats_Vlookup!$D$5:$E$28,2,1)</f>
        <v>35000-39000</v>
      </c>
      <c r="H329">
        <v>1</v>
      </c>
      <c r="I329">
        <v>1</v>
      </c>
      <c r="J329">
        <v>2901</v>
      </c>
      <c r="K329">
        <v>37</v>
      </c>
      <c r="L329" s="12">
        <v>15</v>
      </c>
      <c r="M329" s="12">
        <v>0</v>
      </c>
      <c r="N329" s="12">
        <v>8</v>
      </c>
      <c r="O329" s="12">
        <v>4</v>
      </c>
      <c r="P329" s="12">
        <v>2</v>
      </c>
      <c r="Q329" s="12">
        <v>20</v>
      </c>
      <c r="R329" s="12">
        <v>2</v>
      </c>
      <c r="S329" s="12">
        <v>1</v>
      </c>
      <c r="T329" s="12">
        <v>1</v>
      </c>
      <c r="U329" s="12">
        <v>2</v>
      </c>
      <c r="V329">
        <v>5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1</v>
      </c>
      <c r="AC329">
        <v>0</v>
      </c>
    </row>
    <row r="330" spans="1:29" x14ac:dyDescent="0.5">
      <c r="A330">
        <v>1627</v>
      </c>
      <c r="B330">
        <v>65</v>
      </c>
      <c r="C330" t="str">
        <f>VLOOKUP(B330,Stats_Vlookup!$J$5:$K$13,2,1)</f>
        <v>60-70</v>
      </c>
      <c r="D330" t="s">
        <v>48</v>
      </c>
      <c r="E330" t="s">
        <v>29</v>
      </c>
      <c r="F330" s="12">
        <v>77297</v>
      </c>
      <c r="G330" s="6" t="str">
        <f>VLOOKUP(F330,Stats_Vlookup!$D$5:$E$28,2,1)</f>
        <v>75000-79000</v>
      </c>
      <c r="H330">
        <v>0</v>
      </c>
      <c r="I330">
        <v>0</v>
      </c>
      <c r="J330">
        <v>3379</v>
      </c>
      <c r="K330">
        <v>84</v>
      </c>
      <c r="L330" s="12">
        <v>408</v>
      </c>
      <c r="M330" s="12">
        <v>61</v>
      </c>
      <c r="N330" s="12">
        <v>109</v>
      </c>
      <c r="O330" s="12">
        <v>48</v>
      </c>
      <c r="P330" s="12">
        <v>122</v>
      </c>
      <c r="Q330" s="12">
        <v>41</v>
      </c>
      <c r="R330" s="12">
        <v>1</v>
      </c>
      <c r="S330" s="12">
        <v>5</v>
      </c>
      <c r="T330" s="12">
        <v>7</v>
      </c>
      <c r="U330" s="12">
        <v>9</v>
      </c>
      <c r="V330">
        <v>4</v>
      </c>
      <c r="W330">
        <v>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</row>
    <row r="331" spans="1:29" x14ac:dyDescent="0.5">
      <c r="A331">
        <v>1628</v>
      </c>
      <c r="B331">
        <v>51</v>
      </c>
      <c r="C331" t="str">
        <f>VLOOKUP(B331,Stats_Vlookup!$J$5:$K$13,2,1)</f>
        <v>50-60</v>
      </c>
      <c r="D331" t="s">
        <v>28</v>
      </c>
      <c r="E331" t="s">
        <v>41</v>
      </c>
      <c r="F331" s="12">
        <v>71796</v>
      </c>
      <c r="G331" s="6" t="str">
        <f>VLOOKUP(F331,Stats_Vlookup!$D$5:$E$28,2,1)</f>
        <v>71000-75000</v>
      </c>
      <c r="H331">
        <v>0</v>
      </c>
      <c r="I331">
        <v>0</v>
      </c>
      <c r="J331">
        <v>3108</v>
      </c>
      <c r="K331">
        <v>54</v>
      </c>
      <c r="L331" s="12">
        <v>354</v>
      </c>
      <c r="M331" s="12">
        <v>21</v>
      </c>
      <c r="N331" s="12">
        <v>311</v>
      </c>
      <c r="O331" s="12">
        <v>167</v>
      </c>
      <c r="P331" s="12">
        <v>75</v>
      </c>
      <c r="Q331" s="12">
        <v>32</v>
      </c>
      <c r="R331" s="12">
        <v>1</v>
      </c>
      <c r="S331" s="12">
        <v>9</v>
      </c>
      <c r="T331" s="12">
        <v>3</v>
      </c>
      <c r="U331" s="12">
        <v>4</v>
      </c>
      <c r="V331">
        <v>4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</row>
    <row r="332" spans="1:29" x14ac:dyDescent="0.5">
      <c r="A332">
        <v>1630</v>
      </c>
      <c r="B332">
        <v>43</v>
      </c>
      <c r="C332" t="str">
        <f>VLOOKUP(B332,Stats_Vlookup!$J$5:$K$13,2,1)</f>
        <v>40-50</v>
      </c>
      <c r="D332" t="s">
        <v>28</v>
      </c>
      <c r="E332" t="s">
        <v>33</v>
      </c>
      <c r="F332" s="12">
        <v>61825</v>
      </c>
      <c r="G332" s="6" t="str">
        <f>VLOOKUP(F332,Stats_Vlookup!$D$5:$E$28,2,1)</f>
        <v>59000-63000</v>
      </c>
      <c r="H332">
        <v>0</v>
      </c>
      <c r="I332">
        <v>1</v>
      </c>
      <c r="J332">
        <v>3186</v>
      </c>
      <c r="K332">
        <v>56</v>
      </c>
      <c r="L332" s="12">
        <v>162</v>
      </c>
      <c r="M332" s="12">
        <v>50</v>
      </c>
      <c r="N332" s="12">
        <v>100</v>
      </c>
      <c r="O332" s="12">
        <v>55</v>
      </c>
      <c r="P332" s="12">
        <v>30</v>
      </c>
      <c r="Q332" s="12">
        <v>27</v>
      </c>
      <c r="R332" s="12">
        <v>1</v>
      </c>
      <c r="S332" s="12">
        <v>4</v>
      </c>
      <c r="T332" s="12">
        <v>2</v>
      </c>
      <c r="U332" s="12">
        <v>8</v>
      </c>
      <c r="V332">
        <v>4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</row>
    <row r="333" spans="1:29" x14ac:dyDescent="0.5">
      <c r="A333">
        <v>1631</v>
      </c>
      <c r="B333">
        <v>57</v>
      </c>
      <c r="C333" t="str">
        <f>VLOOKUP(B333,Stats_Vlookup!$J$5:$K$13,2,1)</f>
        <v>50-60</v>
      </c>
      <c r="D333" t="s">
        <v>45</v>
      </c>
      <c r="E333" t="s">
        <v>41</v>
      </c>
      <c r="F333" s="12">
        <v>65220</v>
      </c>
      <c r="G333" s="6" t="str">
        <f>VLOOKUP(F333,Stats_Vlookup!$D$5:$E$28,2,1)</f>
        <v>63000-67000</v>
      </c>
      <c r="H333">
        <v>0</v>
      </c>
      <c r="I333">
        <v>0</v>
      </c>
      <c r="J333">
        <v>3524</v>
      </c>
      <c r="K333">
        <v>3</v>
      </c>
      <c r="L333" s="12">
        <v>890</v>
      </c>
      <c r="M333" s="12">
        <v>63</v>
      </c>
      <c r="N333" s="12">
        <v>292</v>
      </c>
      <c r="O333" s="12">
        <v>0</v>
      </c>
      <c r="P333" s="12">
        <v>25</v>
      </c>
      <c r="Q333" s="12">
        <v>12</v>
      </c>
      <c r="R333" s="12">
        <v>4</v>
      </c>
      <c r="S333" s="12">
        <v>8</v>
      </c>
      <c r="T333" s="12">
        <v>4</v>
      </c>
      <c r="U333" s="12">
        <v>7</v>
      </c>
      <c r="V333">
        <v>6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</row>
    <row r="334" spans="1:29" x14ac:dyDescent="0.5">
      <c r="A334">
        <v>1640</v>
      </c>
      <c r="B334">
        <v>68</v>
      </c>
      <c r="C334" t="str">
        <f>VLOOKUP(B334,Stats_Vlookup!$J$5:$K$13,2,1)</f>
        <v>60-70</v>
      </c>
      <c r="D334" t="s">
        <v>28</v>
      </c>
      <c r="E334" t="s">
        <v>29</v>
      </c>
      <c r="F334" s="12">
        <v>64587</v>
      </c>
      <c r="G334" s="6" t="str">
        <f>VLOOKUP(F334,Stats_Vlookup!$D$5:$E$28,2,1)</f>
        <v>63000-67000</v>
      </c>
      <c r="H334">
        <v>1</v>
      </c>
      <c r="I334">
        <v>1</v>
      </c>
      <c r="J334">
        <v>2867</v>
      </c>
      <c r="K334">
        <v>49</v>
      </c>
      <c r="L334" s="12">
        <v>66</v>
      </c>
      <c r="M334" s="12">
        <v>0</v>
      </c>
      <c r="N334" s="12">
        <v>16</v>
      </c>
      <c r="O334" s="12">
        <v>0</v>
      </c>
      <c r="P334" s="12">
        <v>6</v>
      </c>
      <c r="Q334" s="12">
        <v>20</v>
      </c>
      <c r="R334" s="12">
        <v>2</v>
      </c>
      <c r="S334" s="12">
        <v>1</v>
      </c>
      <c r="T334" s="12">
        <v>1</v>
      </c>
      <c r="U334" s="12">
        <v>4</v>
      </c>
      <c r="V334">
        <v>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</row>
    <row r="335" spans="1:29" x14ac:dyDescent="0.5">
      <c r="A335">
        <v>1646</v>
      </c>
      <c r="B335">
        <v>50</v>
      </c>
      <c r="C335" t="str">
        <f>VLOOKUP(B335,Stats_Vlookup!$J$5:$K$13,2,1)</f>
        <v>50-60</v>
      </c>
      <c r="D335" t="s">
        <v>123</v>
      </c>
      <c r="E335" t="s">
        <v>37</v>
      </c>
      <c r="F335" s="12">
        <v>25224</v>
      </c>
      <c r="G335" s="6" t="str">
        <f>VLOOKUP(F335,Stats_Vlookup!$D$5:$E$28,2,1)</f>
        <v>23000-27000</v>
      </c>
      <c r="H335">
        <v>1</v>
      </c>
      <c r="I335">
        <v>0</v>
      </c>
      <c r="J335">
        <v>2965</v>
      </c>
      <c r="K335">
        <v>36</v>
      </c>
      <c r="L335" s="12">
        <v>4</v>
      </c>
      <c r="M335" s="12">
        <v>9</v>
      </c>
      <c r="N335" s="12">
        <v>12</v>
      </c>
      <c r="O335" s="12">
        <v>11</v>
      </c>
      <c r="P335" s="12">
        <v>2</v>
      </c>
      <c r="Q335" s="12">
        <v>8</v>
      </c>
      <c r="R335" s="12">
        <v>2</v>
      </c>
      <c r="S335" s="12">
        <v>1</v>
      </c>
      <c r="T335" s="12">
        <v>1</v>
      </c>
      <c r="U335" s="12">
        <v>3</v>
      </c>
      <c r="V335">
        <v>3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</row>
    <row r="336" spans="1:29" x14ac:dyDescent="0.5">
      <c r="A336">
        <v>1650</v>
      </c>
      <c r="B336">
        <v>62</v>
      </c>
      <c r="C336" t="str">
        <f>VLOOKUP(B336,Stats_Vlookup!$J$5:$K$13,2,1)</f>
        <v>60-70</v>
      </c>
      <c r="D336" t="s">
        <v>58</v>
      </c>
      <c r="E336" t="s">
        <v>37</v>
      </c>
      <c r="F336" s="12">
        <v>81843</v>
      </c>
      <c r="G336" s="6" t="str">
        <f>VLOOKUP(F336,Stats_Vlookup!$D$5:$E$28,2,1)</f>
        <v>79000-83000</v>
      </c>
      <c r="H336">
        <v>0</v>
      </c>
      <c r="I336">
        <v>0</v>
      </c>
      <c r="J336">
        <v>3293</v>
      </c>
      <c r="K336">
        <v>13</v>
      </c>
      <c r="L336" s="12">
        <v>779</v>
      </c>
      <c r="M336" s="12">
        <v>86</v>
      </c>
      <c r="N336" s="12">
        <v>537</v>
      </c>
      <c r="O336" s="12">
        <v>34</v>
      </c>
      <c r="P336" s="12">
        <v>69</v>
      </c>
      <c r="Q336" s="12">
        <v>138</v>
      </c>
      <c r="R336" s="12">
        <v>1</v>
      </c>
      <c r="S336" s="12">
        <v>5</v>
      </c>
      <c r="T336" s="12">
        <v>9</v>
      </c>
      <c r="U336" s="12">
        <v>12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</row>
    <row r="337" spans="1:29" x14ac:dyDescent="0.5">
      <c r="A337">
        <v>1655</v>
      </c>
      <c r="B337">
        <v>43</v>
      </c>
      <c r="C337" t="str">
        <f>VLOOKUP(B337,Stats_Vlookup!$J$5:$K$13,2,1)</f>
        <v>40-50</v>
      </c>
      <c r="D337" t="s">
        <v>28</v>
      </c>
      <c r="E337" t="s">
        <v>41</v>
      </c>
      <c r="F337" s="12">
        <v>34350</v>
      </c>
      <c r="G337" s="6" t="str">
        <f>VLOOKUP(F337,Stats_Vlookup!$D$5:$E$28,2,1)</f>
        <v>31000-35000</v>
      </c>
      <c r="H337">
        <v>1</v>
      </c>
      <c r="I337">
        <v>0</v>
      </c>
      <c r="J337">
        <v>3113</v>
      </c>
      <c r="K337">
        <v>81</v>
      </c>
      <c r="L337" s="12">
        <v>16</v>
      </c>
      <c r="M337" s="12">
        <v>3</v>
      </c>
      <c r="N337" s="12">
        <v>15</v>
      </c>
      <c r="O337" s="12">
        <v>2</v>
      </c>
      <c r="P337" s="12">
        <v>1</v>
      </c>
      <c r="Q337" s="12">
        <v>11</v>
      </c>
      <c r="R337" s="12">
        <v>1</v>
      </c>
      <c r="S337" s="12">
        <v>1</v>
      </c>
      <c r="T337" s="12">
        <v>0</v>
      </c>
      <c r="U337" s="12">
        <v>3</v>
      </c>
      <c r="V337">
        <v>7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</row>
    <row r="338" spans="1:29" x14ac:dyDescent="0.5">
      <c r="A338">
        <v>1663</v>
      </c>
      <c r="B338">
        <v>44</v>
      </c>
      <c r="C338" t="str">
        <f>VLOOKUP(B338,Stats_Vlookup!$J$5:$K$13,2,1)</f>
        <v>40-50</v>
      </c>
      <c r="D338" t="s">
        <v>45</v>
      </c>
      <c r="E338" t="s">
        <v>41</v>
      </c>
      <c r="F338" s="12">
        <v>34043</v>
      </c>
      <c r="G338" s="6" t="str">
        <f>VLOOKUP(F338,Stats_Vlookup!$D$5:$E$28,2,1)</f>
        <v>31000-35000</v>
      </c>
      <c r="H338">
        <v>1</v>
      </c>
      <c r="I338">
        <v>0</v>
      </c>
      <c r="J338">
        <v>3107</v>
      </c>
      <c r="K338">
        <v>97</v>
      </c>
      <c r="L338" s="12">
        <v>20</v>
      </c>
      <c r="M338" s="12">
        <v>2</v>
      </c>
      <c r="N338" s="12">
        <v>14</v>
      </c>
      <c r="O338" s="12">
        <v>3</v>
      </c>
      <c r="P338" s="12">
        <v>0</v>
      </c>
      <c r="Q338" s="12">
        <v>10</v>
      </c>
      <c r="R338" s="12">
        <v>1</v>
      </c>
      <c r="S338" s="12">
        <v>2</v>
      </c>
      <c r="T338" s="12">
        <v>0</v>
      </c>
      <c r="U338" s="12">
        <v>2</v>
      </c>
      <c r="V338">
        <v>9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29" x14ac:dyDescent="0.5">
      <c r="A339">
        <v>1665</v>
      </c>
      <c r="B339">
        <v>58</v>
      </c>
      <c r="C339" t="str">
        <f>VLOOKUP(B339,Stats_Vlookup!$J$5:$K$13,2,1)</f>
        <v>50-60</v>
      </c>
      <c r="D339" t="s">
        <v>45</v>
      </c>
      <c r="E339" t="s">
        <v>29</v>
      </c>
      <c r="F339" s="12">
        <v>64140</v>
      </c>
      <c r="G339" s="6" t="str">
        <f>VLOOKUP(F339,Stats_Vlookup!$D$5:$E$28,2,1)</f>
        <v>63000-67000</v>
      </c>
      <c r="H339">
        <v>0</v>
      </c>
      <c r="I339">
        <v>2</v>
      </c>
      <c r="J339">
        <v>3139</v>
      </c>
      <c r="K339">
        <v>71</v>
      </c>
      <c r="L339" s="12">
        <v>1459</v>
      </c>
      <c r="M339" s="12">
        <v>0</v>
      </c>
      <c r="N339" s="12">
        <v>61</v>
      </c>
      <c r="O339" s="12">
        <v>0</v>
      </c>
      <c r="P339" s="12">
        <v>15</v>
      </c>
      <c r="Q339" s="12">
        <v>215</v>
      </c>
      <c r="R339" s="12">
        <v>5</v>
      </c>
      <c r="S339" s="12">
        <v>2</v>
      </c>
      <c r="T339" s="12">
        <v>5</v>
      </c>
      <c r="U339" s="12">
        <v>6</v>
      </c>
      <c r="V339">
        <v>5</v>
      </c>
      <c r="W339">
        <v>0</v>
      </c>
      <c r="X339">
        <v>1</v>
      </c>
      <c r="Y339">
        <v>1</v>
      </c>
      <c r="Z339">
        <v>0</v>
      </c>
      <c r="AA339">
        <v>1</v>
      </c>
      <c r="AB339">
        <v>1</v>
      </c>
      <c r="AC339">
        <v>0</v>
      </c>
    </row>
    <row r="340" spans="1:29" x14ac:dyDescent="0.5">
      <c r="A340">
        <v>1672</v>
      </c>
      <c r="B340">
        <v>48</v>
      </c>
      <c r="C340" t="str">
        <f>VLOOKUP(B340,Stats_Vlookup!$J$5:$K$13,2,1)</f>
        <v>40-50</v>
      </c>
      <c r="D340" t="s">
        <v>45</v>
      </c>
      <c r="E340" t="s">
        <v>41</v>
      </c>
      <c r="F340" s="12">
        <v>65640</v>
      </c>
      <c r="G340" s="6" t="str">
        <f>VLOOKUP(F340,Stats_Vlookup!$D$5:$E$28,2,1)</f>
        <v>63000-67000</v>
      </c>
      <c r="H340">
        <v>0</v>
      </c>
      <c r="I340">
        <v>1</v>
      </c>
      <c r="J340">
        <v>2980</v>
      </c>
      <c r="K340">
        <v>74</v>
      </c>
      <c r="L340" s="12">
        <v>204</v>
      </c>
      <c r="M340" s="12">
        <v>7</v>
      </c>
      <c r="N340" s="12">
        <v>149</v>
      </c>
      <c r="O340" s="12">
        <v>20</v>
      </c>
      <c r="P340" s="12">
        <v>15</v>
      </c>
      <c r="Q340" s="12">
        <v>66</v>
      </c>
      <c r="R340" s="12">
        <v>1</v>
      </c>
      <c r="S340" s="12">
        <v>5</v>
      </c>
      <c r="T340" s="12">
        <v>1</v>
      </c>
      <c r="U340" s="12">
        <v>8</v>
      </c>
      <c r="V340">
        <v>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</row>
    <row r="341" spans="1:29" x14ac:dyDescent="0.5">
      <c r="A341">
        <v>1676</v>
      </c>
      <c r="B341">
        <v>47</v>
      </c>
      <c r="C341" t="str">
        <f>VLOOKUP(B341,Stats_Vlookup!$J$5:$K$13,2,1)</f>
        <v>40-50</v>
      </c>
      <c r="D341" t="s">
        <v>28</v>
      </c>
      <c r="E341" t="s">
        <v>37</v>
      </c>
      <c r="F341" s="12">
        <v>43057</v>
      </c>
      <c r="G341" s="6" t="str">
        <f>VLOOKUP(F341,Stats_Vlookup!$D$5:$E$28,2,1)</f>
        <v>43000-47000</v>
      </c>
      <c r="H341">
        <v>0</v>
      </c>
      <c r="I341">
        <v>1</v>
      </c>
      <c r="J341">
        <v>3102</v>
      </c>
      <c r="K341">
        <v>30</v>
      </c>
      <c r="L341" s="12">
        <v>213</v>
      </c>
      <c r="M341" s="12">
        <v>2</v>
      </c>
      <c r="N341" s="12">
        <v>44</v>
      </c>
      <c r="O341" s="12">
        <v>0</v>
      </c>
      <c r="P341" s="12">
        <v>2</v>
      </c>
      <c r="Q341" s="12">
        <v>5</v>
      </c>
      <c r="R341" s="12">
        <v>4</v>
      </c>
      <c r="S341" s="12">
        <v>4</v>
      </c>
      <c r="T341" s="12">
        <v>2</v>
      </c>
      <c r="U341" s="12">
        <v>5</v>
      </c>
      <c r="V341">
        <v>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</row>
    <row r="342" spans="1:29" x14ac:dyDescent="0.5">
      <c r="A342">
        <v>1685</v>
      </c>
      <c r="B342">
        <v>55</v>
      </c>
      <c r="C342" t="str">
        <f>VLOOKUP(B342,Stats_Vlookup!$J$5:$K$13,2,1)</f>
        <v>50-60</v>
      </c>
      <c r="D342" t="s">
        <v>45</v>
      </c>
      <c r="E342" t="s">
        <v>41</v>
      </c>
      <c r="F342" s="12">
        <v>62981</v>
      </c>
      <c r="G342" s="6" t="str">
        <f>VLOOKUP(F342,Stats_Vlookup!$D$5:$E$28,2,1)</f>
        <v>59000-63000</v>
      </c>
      <c r="H342">
        <v>0</v>
      </c>
      <c r="I342">
        <v>0</v>
      </c>
      <c r="J342">
        <v>3329</v>
      </c>
      <c r="K342">
        <v>21</v>
      </c>
      <c r="L342" s="12">
        <v>796</v>
      </c>
      <c r="M342" s="12">
        <v>14</v>
      </c>
      <c r="N342" s="12">
        <v>590</v>
      </c>
      <c r="O342" s="12">
        <v>38</v>
      </c>
      <c r="P342" s="12">
        <v>44</v>
      </c>
      <c r="Q342" s="12">
        <v>0</v>
      </c>
      <c r="R342" s="12">
        <v>1</v>
      </c>
      <c r="S342" s="12">
        <v>4</v>
      </c>
      <c r="T342" s="12">
        <v>5</v>
      </c>
      <c r="U342" s="12">
        <v>13</v>
      </c>
      <c r="V342">
        <v>3</v>
      </c>
      <c r="W342">
        <v>0</v>
      </c>
      <c r="X342">
        <v>0</v>
      </c>
      <c r="Y342">
        <v>0</v>
      </c>
      <c r="Z342">
        <v>1</v>
      </c>
      <c r="AA342">
        <v>0</v>
      </c>
      <c r="AB342">
        <v>0</v>
      </c>
      <c r="AC342">
        <v>0</v>
      </c>
    </row>
    <row r="343" spans="1:29" x14ac:dyDescent="0.5">
      <c r="A343">
        <v>1710</v>
      </c>
      <c r="B343">
        <v>44</v>
      </c>
      <c r="C343" t="str">
        <f>VLOOKUP(B343,Stats_Vlookup!$J$5:$K$13,2,1)</f>
        <v>40-50</v>
      </c>
      <c r="D343" t="s">
        <v>28</v>
      </c>
      <c r="E343" t="s">
        <v>33</v>
      </c>
      <c r="F343" s="12">
        <v>30168</v>
      </c>
      <c r="G343" s="6" t="str">
        <f>VLOOKUP(F343,Stats_Vlookup!$D$5:$E$28,2,1)</f>
        <v>27000-31000</v>
      </c>
      <c r="H343">
        <v>1</v>
      </c>
      <c r="I343">
        <v>0</v>
      </c>
      <c r="J343">
        <v>3339</v>
      </c>
      <c r="K343">
        <v>51</v>
      </c>
      <c r="L343" s="12">
        <v>154</v>
      </c>
      <c r="M343" s="12">
        <v>20</v>
      </c>
      <c r="N343" s="12">
        <v>66</v>
      </c>
      <c r="O343" s="12">
        <v>0</v>
      </c>
      <c r="P343" s="12">
        <v>12</v>
      </c>
      <c r="Q343" s="12">
        <v>27</v>
      </c>
      <c r="R343" s="12">
        <v>7</v>
      </c>
      <c r="S343" s="12">
        <v>6</v>
      </c>
      <c r="T343" s="12">
        <v>1</v>
      </c>
      <c r="U343" s="12">
        <v>4</v>
      </c>
      <c r="V343">
        <v>9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</row>
    <row r="344" spans="1:29" x14ac:dyDescent="0.5">
      <c r="A344">
        <v>1715</v>
      </c>
      <c r="B344">
        <v>44</v>
      </c>
      <c r="C344" t="str">
        <f>VLOOKUP(B344,Stats_Vlookup!$J$5:$K$13,2,1)</f>
        <v>40-50</v>
      </c>
      <c r="D344" t="s">
        <v>28</v>
      </c>
      <c r="E344" t="s">
        <v>41</v>
      </c>
      <c r="F344" s="12">
        <v>25851</v>
      </c>
      <c r="G344" s="6" t="str">
        <f>VLOOKUP(F344,Stats_Vlookup!$D$5:$E$28,2,1)</f>
        <v>23000-27000</v>
      </c>
      <c r="H344">
        <v>1</v>
      </c>
      <c r="I344">
        <v>0</v>
      </c>
      <c r="J344">
        <v>3363</v>
      </c>
      <c r="K344">
        <v>45</v>
      </c>
      <c r="L344" s="12">
        <v>9</v>
      </c>
      <c r="M344" s="12">
        <v>4</v>
      </c>
      <c r="N344" s="12">
        <v>18</v>
      </c>
      <c r="O344" s="12">
        <v>7</v>
      </c>
      <c r="P344" s="12">
        <v>5</v>
      </c>
      <c r="Q344" s="12">
        <v>5</v>
      </c>
      <c r="R344" s="12">
        <v>2</v>
      </c>
      <c r="S344" s="12">
        <v>2</v>
      </c>
      <c r="T344" s="12">
        <v>0</v>
      </c>
      <c r="U344" s="12">
        <v>3</v>
      </c>
      <c r="V344">
        <v>7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</row>
    <row r="345" spans="1:29" x14ac:dyDescent="0.5">
      <c r="A345">
        <v>1717</v>
      </c>
      <c r="B345">
        <v>34</v>
      </c>
      <c r="C345" t="str">
        <f>VLOOKUP(B345,Stats_Vlookup!$J$5:$K$13,2,1)</f>
        <v>30-40</v>
      </c>
      <c r="D345" t="s">
        <v>28</v>
      </c>
      <c r="E345" t="s">
        <v>33</v>
      </c>
      <c r="F345" s="12">
        <v>39747</v>
      </c>
      <c r="G345" s="6" t="str">
        <f>VLOOKUP(F345,Stats_Vlookup!$D$5:$E$28,2,1)</f>
        <v>39000-43000</v>
      </c>
      <c r="H345">
        <v>1</v>
      </c>
      <c r="I345">
        <v>0</v>
      </c>
      <c r="J345">
        <v>2937</v>
      </c>
      <c r="K345">
        <v>43</v>
      </c>
      <c r="L345" s="12">
        <v>80</v>
      </c>
      <c r="M345" s="12">
        <v>15</v>
      </c>
      <c r="N345" s="12">
        <v>93</v>
      </c>
      <c r="O345" s="12">
        <v>20</v>
      </c>
      <c r="P345" s="12">
        <v>13</v>
      </c>
      <c r="Q345" s="12">
        <v>52</v>
      </c>
      <c r="R345" s="12">
        <v>3</v>
      </c>
      <c r="S345" s="12">
        <v>5</v>
      </c>
      <c r="T345" s="12">
        <v>1</v>
      </c>
      <c r="U345" s="12">
        <v>4</v>
      </c>
      <c r="V345">
        <v>8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</row>
    <row r="346" spans="1:29" x14ac:dyDescent="0.5">
      <c r="A346">
        <v>1726</v>
      </c>
      <c r="B346">
        <v>52</v>
      </c>
      <c r="C346" t="str">
        <f>VLOOKUP(B346,Stats_Vlookup!$J$5:$K$13,2,1)</f>
        <v>50-60</v>
      </c>
      <c r="D346" t="s">
        <v>28</v>
      </c>
      <c r="E346" t="s">
        <v>33</v>
      </c>
      <c r="F346" s="12">
        <v>22585</v>
      </c>
      <c r="G346" s="6" t="str">
        <f>VLOOKUP(F346,Stats_Vlookup!$D$5:$E$28,2,1)</f>
        <v>19000-23000</v>
      </c>
      <c r="H346">
        <v>0</v>
      </c>
      <c r="I346">
        <v>0</v>
      </c>
      <c r="J346">
        <v>3328</v>
      </c>
      <c r="K346">
        <v>23</v>
      </c>
      <c r="L346" s="12">
        <v>3</v>
      </c>
      <c r="M346" s="12">
        <v>9</v>
      </c>
      <c r="N346" s="12">
        <v>15</v>
      </c>
      <c r="O346" s="12">
        <v>13</v>
      </c>
      <c r="P346" s="12">
        <v>2</v>
      </c>
      <c r="Q346" s="12">
        <v>39</v>
      </c>
      <c r="R346" s="12">
        <v>1</v>
      </c>
      <c r="S346" s="12">
        <v>1</v>
      </c>
      <c r="T346" s="12">
        <v>1</v>
      </c>
      <c r="U346" s="12">
        <v>2</v>
      </c>
      <c r="V346">
        <v>9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1</v>
      </c>
      <c r="AC346">
        <v>0</v>
      </c>
    </row>
    <row r="347" spans="1:29" x14ac:dyDescent="0.5">
      <c r="A347">
        <v>1729</v>
      </c>
      <c r="B347">
        <v>61</v>
      </c>
      <c r="C347" t="str">
        <f>VLOOKUP(B347,Stats_Vlookup!$J$5:$K$13,2,1)</f>
        <v>60-70</v>
      </c>
      <c r="D347" t="s">
        <v>45</v>
      </c>
      <c r="E347" t="s">
        <v>41</v>
      </c>
      <c r="F347" s="12">
        <v>66426</v>
      </c>
      <c r="G347" s="6" t="str">
        <f>VLOOKUP(F347,Stats_Vlookup!$D$5:$E$28,2,1)</f>
        <v>63000-67000</v>
      </c>
      <c r="H347">
        <v>0</v>
      </c>
      <c r="I347">
        <v>1</v>
      </c>
      <c r="J347">
        <v>3130</v>
      </c>
      <c r="K347">
        <v>14</v>
      </c>
      <c r="L347" s="12">
        <v>1043</v>
      </c>
      <c r="M347" s="12">
        <v>24</v>
      </c>
      <c r="N347" s="12">
        <v>97</v>
      </c>
      <c r="O347" s="12">
        <v>32</v>
      </c>
      <c r="P347" s="12">
        <v>24</v>
      </c>
      <c r="Q347" s="12">
        <v>157</v>
      </c>
      <c r="R347" s="12">
        <v>2</v>
      </c>
      <c r="S347" s="12">
        <v>3</v>
      </c>
      <c r="T347" s="12">
        <v>5</v>
      </c>
      <c r="U347" s="12">
        <v>10</v>
      </c>
      <c r="V347">
        <v>6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</row>
    <row r="348" spans="1:29" x14ac:dyDescent="0.5">
      <c r="A348">
        <v>1734</v>
      </c>
      <c r="B348">
        <v>54</v>
      </c>
      <c r="C348" t="str">
        <f>VLOOKUP(B348,Stats_Vlookup!$J$5:$K$13,2,1)</f>
        <v>50-60</v>
      </c>
      <c r="D348" t="s">
        <v>45</v>
      </c>
      <c r="E348" t="s">
        <v>41</v>
      </c>
      <c r="F348" s="12">
        <v>40706</v>
      </c>
      <c r="G348" s="6" t="str">
        <f>VLOOKUP(F348,Stats_Vlookup!$D$5:$E$28,2,1)</f>
        <v>39000-43000</v>
      </c>
      <c r="H348">
        <v>2</v>
      </c>
      <c r="I348">
        <v>1</v>
      </c>
      <c r="J348">
        <v>3388</v>
      </c>
      <c r="K348">
        <v>37</v>
      </c>
      <c r="L348" s="12">
        <v>59</v>
      </c>
      <c r="M348" s="12">
        <v>0</v>
      </c>
      <c r="N348" s="12">
        <v>11</v>
      </c>
      <c r="O348" s="12">
        <v>4</v>
      </c>
      <c r="P348" s="12">
        <v>2</v>
      </c>
      <c r="Q348" s="12">
        <v>5</v>
      </c>
      <c r="R348" s="12">
        <v>4</v>
      </c>
      <c r="S348" s="12">
        <v>3</v>
      </c>
      <c r="T348" s="12">
        <v>0</v>
      </c>
      <c r="U348" s="12">
        <v>4</v>
      </c>
      <c r="V348">
        <v>7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29" x14ac:dyDescent="0.5">
      <c r="A349">
        <v>1740</v>
      </c>
      <c r="B349">
        <v>78</v>
      </c>
      <c r="C349" t="str">
        <f>VLOOKUP(B349,Stats_Vlookup!$J$5:$K$13,2,1)</f>
        <v>70-80</v>
      </c>
      <c r="D349" t="s">
        <v>28</v>
      </c>
      <c r="E349" t="s">
        <v>37</v>
      </c>
      <c r="F349" s="12">
        <v>55956</v>
      </c>
      <c r="G349" s="6" t="str">
        <f>VLOOKUP(F349,Stats_Vlookup!$D$5:$E$28,2,1)</f>
        <v>55000-59000</v>
      </c>
      <c r="H349">
        <v>0</v>
      </c>
      <c r="I349">
        <v>0</v>
      </c>
      <c r="J349">
        <v>2943</v>
      </c>
      <c r="K349">
        <v>22</v>
      </c>
      <c r="L349" s="12">
        <v>760</v>
      </c>
      <c r="M349" s="12">
        <v>38</v>
      </c>
      <c r="N349" s="12">
        <v>104</v>
      </c>
      <c r="O349" s="12">
        <v>50</v>
      </c>
      <c r="P349" s="12">
        <v>9</v>
      </c>
      <c r="Q349" s="12">
        <v>38</v>
      </c>
      <c r="R349" s="12">
        <v>2</v>
      </c>
      <c r="S349" s="12">
        <v>7</v>
      </c>
      <c r="T349" s="12">
        <v>3</v>
      </c>
      <c r="U349" s="12">
        <v>4</v>
      </c>
      <c r="V349">
        <v>4</v>
      </c>
      <c r="W349">
        <v>0</v>
      </c>
      <c r="X349">
        <v>0</v>
      </c>
      <c r="Y349">
        <v>0</v>
      </c>
      <c r="Z349">
        <v>1</v>
      </c>
      <c r="AA349">
        <v>0</v>
      </c>
      <c r="AB349">
        <v>0</v>
      </c>
      <c r="AC349">
        <v>0</v>
      </c>
    </row>
    <row r="350" spans="1:29" x14ac:dyDescent="0.5">
      <c r="A350">
        <v>1743</v>
      </c>
      <c r="B350">
        <v>48</v>
      </c>
      <c r="C350" t="str">
        <f>VLOOKUP(B350,Stats_Vlookup!$J$5:$K$13,2,1)</f>
        <v>40-50</v>
      </c>
      <c r="D350" t="s">
        <v>28</v>
      </c>
      <c r="E350" t="s">
        <v>33</v>
      </c>
      <c r="F350" s="12">
        <v>69719</v>
      </c>
      <c r="G350" s="6" t="str">
        <f>VLOOKUP(F350,Stats_Vlookup!$D$5:$E$28,2,1)</f>
        <v>67000-71000</v>
      </c>
      <c r="H350">
        <v>0</v>
      </c>
      <c r="I350">
        <v>0</v>
      </c>
      <c r="J350">
        <v>2894</v>
      </c>
      <c r="K350">
        <v>99</v>
      </c>
      <c r="L350" s="12">
        <v>273</v>
      </c>
      <c r="M350" s="12">
        <v>86</v>
      </c>
      <c r="N350" s="12">
        <v>208</v>
      </c>
      <c r="O350" s="12">
        <v>177</v>
      </c>
      <c r="P350" s="12">
        <v>14</v>
      </c>
      <c r="Q350" s="12">
        <v>43</v>
      </c>
      <c r="R350" s="12">
        <v>1</v>
      </c>
      <c r="S350" s="12">
        <v>2</v>
      </c>
      <c r="T350" s="12">
        <v>3</v>
      </c>
      <c r="U350" s="12">
        <v>5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</row>
    <row r="351" spans="1:29" x14ac:dyDescent="0.5">
      <c r="A351">
        <v>1744</v>
      </c>
      <c r="B351">
        <v>57</v>
      </c>
      <c r="C351" t="str">
        <f>VLOOKUP(B351,Stats_Vlookup!$J$5:$K$13,2,1)</f>
        <v>50-60</v>
      </c>
      <c r="D351" t="s">
        <v>123</v>
      </c>
      <c r="E351" t="s">
        <v>33</v>
      </c>
      <c r="F351" s="12">
        <v>23529</v>
      </c>
      <c r="G351" s="6" t="str">
        <f>VLOOKUP(F351,Stats_Vlookup!$D$5:$E$28,2,1)</f>
        <v>23000-27000</v>
      </c>
      <c r="H351">
        <v>0</v>
      </c>
      <c r="I351">
        <v>1</v>
      </c>
      <c r="J351">
        <v>3398</v>
      </c>
      <c r="K351">
        <v>67</v>
      </c>
      <c r="L351" s="12">
        <v>9</v>
      </c>
      <c r="M351" s="12">
        <v>7</v>
      </c>
      <c r="N351" s="12">
        <v>13</v>
      </c>
      <c r="O351" s="12">
        <v>3</v>
      </c>
      <c r="P351" s="12">
        <v>2</v>
      </c>
      <c r="Q351" s="12">
        <v>20</v>
      </c>
      <c r="R351" s="12">
        <v>1</v>
      </c>
      <c r="S351" s="12">
        <v>1</v>
      </c>
      <c r="T351" s="12">
        <v>1</v>
      </c>
      <c r="U351" s="12">
        <v>2</v>
      </c>
      <c r="V351">
        <v>6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</row>
    <row r="352" spans="1:29" x14ac:dyDescent="0.5">
      <c r="A352">
        <v>1745</v>
      </c>
      <c r="B352">
        <v>60</v>
      </c>
      <c r="C352" t="str">
        <f>VLOOKUP(B352,Stats_Vlookup!$J$5:$K$13,2,1)</f>
        <v>60-70</v>
      </c>
      <c r="D352" t="s">
        <v>45</v>
      </c>
      <c r="E352" t="s">
        <v>29</v>
      </c>
      <c r="F352" s="12">
        <v>85696</v>
      </c>
      <c r="G352" s="6" t="str">
        <f>VLOOKUP(F352,Stats_Vlookup!$D$5:$E$28,2,1)</f>
        <v>83000-87000</v>
      </c>
      <c r="H352">
        <v>0</v>
      </c>
      <c r="I352">
        <v>0</v>
      </c>
      <c r="J352">
        <v>3282</v>
      </c>
      <c r="K352">
        <v>88</v>
      </c>
      <c r="L352" s="12">
        <v>714</v>
      </c>
      <c r="M352" s="12">
        <v>76</v>
      </c>
      <c r="N352" s="12">
        <v>395</v>
      </c>
      <c r="O352" s="12">
        <v>116</v>
      </c>
      <c r="P352" s="12">
        <v>0</v>
      </c>
      <c r="Q352" s="12">
        <v>12</v>
      </c>
      <c r="R352" s="12">
        <v>1</v>
      </c>
      <c r="S352" s="12">
        <v>4</v>
      </c>
      <c r="T352" s="12">
        <v>6</v>
      </c>
      <c r="U352" s="12">
        <v>9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</row>
    <row r="353" spans="1:29" x14ac:dyDescent="0.5">
      <c r="A353">
        <v>1755</v>
      </c>
      <c r="B353">
        <v>34</v>
      </c>
      <c r="C353" t="str">
        <f>VLOOKUP(B353,Stats_Vlookup!$J$5:$K$13,2,1)</f>
        <v>30-40</v>
      </c>
      <c r="D353" t="s">
        <v>48</v>
      </c>
      <c r="E353" t="s">
        <v>41</v>
      </c>
      <c r="F353" s="12">
        <v>45204</v>
      </c>
      <c r="G353" s="6" t="str">
        <f>VLOOKUP(F353,Stats_Vlookup!$D$5:$E$28,2,1)</f>
        <v>43000-47000</v>
      </c>
      <c r="H353">
        <v>1</v>
      </c>
      <c r="I353">
        <v>0</v>
      </c>
      <c r="J353">
        <v>2939</v>
      </c>
      <c r="K353">
        <v>93</v>
      </c>
      <c r="L353" s="12">
        <v>30</v>
      </c>
      <c r="M353" s="12">
        <v>11</v>
      </c>
      <c r="N353" s="12">
        <v>25</v>
      </c>
      <c r="O353" s="12">
        <v>29</v>
      </c>
      <c r="P353" s="12">
        <v>1</v>
      </c>
      <c r="Q353" s="12">
        <v>18</v>
      </c>
      <c r="R353" s="12">
        <v>1</v>
      </c>
      <c r="S353" s="12">
        <v>1</v>
      </c>
      <c r="T353" s="12">
        <v>1</v>
      </c>
      <c r="U353" s="12">
        <v>4</v>
      </c>
      <c r="V353">
        <v>3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</row>
    <row r="354" spans="1:29" x14ac:dyDescent="0.5">
      <c r="A354">
        <v>1763</v>
      </c>
      <c r="B354">
        <v>34</v>
      </c>
      <c r="C354" t="str">
        <f>VLOOKUP(B354,Stats_Vlookup!$J$5:$K$13,2,1)</f>
        <v>30-40</v>
      </c>
      <c r="D354" t="s">
        <v>28</v>
      </c>
      <c r="E354" t="s">
        <v>41</v>
      </c>
      <c r="F354" s="12">
        <v>87679</v>
      </c>
      <c r="G354" s="6" t="str">
        <f>VLOOKUP(F354,Stats_Vlookup!$D$5:$E$28,2,1)</f>
        <v>87000-91000</v>
      </c>
      <c r="H354">
        <v>0</v>
      </c>
      <c r="I354">
        <v>0</v>
      </c>
      <c r="J354">
        <v>3197</v>
      </c>
      <c r="K354">
        <v>62</v>
      </c>
      <c r="L354" s="12">
        <v>1259</v>
      </c>
      <c r="M354" s="12">
        <v>172</v>
      </c>
      <c r="N354" s="12">
        <v>815</v>
      </c>
      <c r="O354" s="12">
        <v>97</v>
      </c>
      <c r="P354" s="12">
        <v>148</v>
      </c>
      <c r="Q354" s="12">
        <v>33</v>
      </c>
      <c r="R354" s="12">
        <v>1</v>
      </c>
      <c r="S354" s="12">
        <v>7</v>
      </c>
      <c r="T354" s="12">
        <v>11</v>
      </c>
      <c r="U354" s="12">
        <v>10</v>
      </c>
      <c r="V354">
        <v>4</v>
      </c>
      <c r="W354">
        <v>1</v>
      </c>
      <c r="X354">
        <v>0</v>
      </c>
      <c r="Y354">
        <v>1</v>
      </c>
      <c r="Z354">
        <v>0</v>
      </c>
      <c r="AA354">
        <v>1</v>
      </c>
      <c r="AB354">
        <v>1</v>
      </c>
      <c r="AC354">
        <v>0</v>
      </c>
    </row>
    <row r="355" spans="1:29" x14ac:dyDescent="0.5">
      <c r="A355">
        <v>1764</v>
      </c>
      <c r="B355">
        <v>47</v>
      </c>
      <c r="C355" t="str">
        <f>VLOOKUP(B355,Stats_Vlookup!$J$5:$K$13,2,1)</f>
        <v>40-50</v>
      </c>
      <c r="D355" t="s">
        <v>28</v>
      </c>
      <c r="E355" t="s">
        <v>33</v>
      </c>
      <c r="F355" s="12">
        <v>33955</v>
      </c>
      <c r="G355" s="6" t="str">
        <f>VLOOKUP(F355,Stats_Vlookup!$D$5:$E$28,2,1)</f>
        <v>31000-35000</v>
      </c>
      <c r="H355">
        <v>1</v>
      </c>
      <c r="I355">
        <v>0</v>
      </c>
      <c r="J355">
        <v>3184</v>
      </c>
      <c r="K355">
        <v>92</v>
      </c>
      <c r="L355" s="12">
        <v>100</v>
      </c>
      <c r="M355" s="12">
        <v>2</v>
      </c>
      <c r="N355" s="12">
        <v>128</v>
      </c>
      <c r="O355" s="12">
        <v>23</v>
      </c>
      <c r="P355" s="12">
        <v>7</v>
      </c>
      <c r="Q355" s="12">
        <v>10</v>
      </c>
      <c r="R355" s="12">
        <v>4</v>
      </c>
      <c r="S355" s="12">
        <v>5</v>
      </c>
      <c r="T355" s="12">
        <v>1</v>
      </c>
      <c r="U355" s="12">
        <v>5</v>
      </c>
      <c r="V355">
        <v>8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</row>
    <row r="356" spans="1:29" x14ac:dyDescent="0.5">
      <c r="A356">
        <v>1772</v>
      </c>
      <c r="B356">
        <v>47</v>
      </c>
      <c r="C356" t="str">
        <f>VLOOKUP(B356,Stats_Vlookup!$J$5:$K$13,2,1)</f>
        <v>40-50</v>
      </c>
      <c r="D356" t="s">
        <v>45</v>
      </c>
      <c r="E356" t="s">
        <v>37</v>
      </c>
      <c r="F356" s="12">
        <v>79174</v>
      </c>
      <c r="G356" s="6" t="str">
        <f>VLOOKUP(F356,Stats_Vlookup!$D$5:$E$28,2,1)</f>
        <v>79000-83000</v>
      </c>
      <c r="H356">
        <v>0</v>
      </c>
      <c r="I356">
        <v>0</v>
      </c>
      <c r="J356">
        <v>3394</v>
      </c>
      <c r="K356">
        <v>2</v>
      </c>
      <c r="L356" s="12">
        <v>1074</v>
      </c>
      <c r="M356" s="12">
        <v>37</v>
      </c>
      <c r="N356" s="12">
        <v>518</v>
      </c>
      <c r="O356" s="12">
        <v>193</v>
      </c>
      <c r="P356" s="12">
        <v>92</v>
      </c>
      <c r="Q356" s="12">
        <v>129</v>
      </c>
      <c r="R356" s="12">
        <v>1</v>
      </c>
      <c r="S356" s="12">
        <v>5</v>
      </c>
      <c r="T356" s="12">
        <v>6</v>
      </c>
      <c r="U356" s="12">
        <v>7</v>
      </c>
      <c r="V356">
        <v>2</v>
      </c>
      <c r="W356">
        <v>1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0</v>
      </c>
    </row>
    <row r="357" spans="1:29" x14ac:dyDescent="0.5">
      <c r="A357">
        <v>1773</v>
      </c>
      <c r="B357">
        <v>44</v>
      </c>
      <c r="C357" t="str">
        <f>VLOOKUP(B357,Stats_Vlookup!$J$5:$K$13,2,1)</f>
        <v>40-50</v>
      </c>
      <c r="D357" t="s">
        <v>48</v>
      </c>
      <c r="E357" t="s">
        <v>37</v>
      </c>
      <c r="F357" s="12">
        <v>12393</v>
      </c>
      <c r="G357" s="6" t="str">
        <f>VLOOKUP(F357,Stats_Vlookup!$D$5:$E$28,2,1)</f>
        <v>11000-15000</v>
      </c>
      <c r="H357">
        <v>0</v>
      </c>
      <c r="I357">
        <v>0</v>
      </c>
      <c r="J357">
        <v>3432</v>
      </c>
      <c r="K357">
        <v>38</v>
      </c>
      <c r="L357" s="12">
        <v>5</v>
      </c>
      <c r="M357" s="12">
        <v>6</v>
      </c>
      <c r="N357" s="12">
        <v>15</v>
      </c>
      <c r="O357" s="12">
        <v>11</v>
      </c>
      <c r="P357" s="12">
        <v>7</v>
      </c>
      <c r="Q357" s="12">
        <v>13</v>
      </c>
      <c r="R357" s="12">
        <v>1</v>
      </c>
      <c r="S357" s="12">
        <v>2</v>
      </c>
      <c r="T357" s="12">
        <v>0</v>
      </c>
      <c r="U357" s="12">
        <v>3</v>
      </c>
      <c r="V357">
        <v>9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</row>
    <row r="358" spans="1:29" x14ac:dyDescent="0.5">
      <c r="A358">
        <v>1777</v>
      </c>
      <c r="B358">
        <v>42</v>
      </c>
      <c r="C358" t="str">
        <f>VLOOKUP(B358,Stats_Vlookup!$J$5:$K$13,2,1)</f>
        <v>40-50</v>
      </c>
      <c r="D358" t="s">
        <v>123</v>
      </c>
      <c r="E358" t="s">
        <v>37</v>
      </c>
      <c r="F358" s="12">
        <v>25965</v>
      </c>
      <c r="G358" s="6" t="str">
        <f>VLOOKUP(F358,Stats_Vlookup!$D$5:$E$28,2,1)</f>
        <v>23000-27000</v>
      </c>
      <c r="H358">
        <v>0</v>
      </c>
      <c r="I358">
        <v>0</v>
      </c>
      <c r="J358">
        <v>3520</v>
      </c>
      <c r="K358">
        <v>29</v>
      </c>
      <c r="L358" s="12">
        <v>2</v>
      </c>
      <c r="M358" s="12">
        <v>2</v>
      </c>
      <c r="N358" s="12">
        <v>11</v>
      </c>
      <c r="O358" s="12">
        <v>41</v>
      </c>
      <c r="P358" s="12">
        <v>7</v>
      </c>
      <c r="Q358" s="12">
        <v>11</v>
      </c>
      <c r="R358" s="12">
        <v>1</v>
      </c>
      <c r="S358" s="12">
        <v>2</v>
      </c>
      <c r="T358" s="12">
        <v>0</v>
      </c>
      <c r="U358" s="12">
        <v>3</v>
      </c>
      <c r="V358">
        <v>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</row>
    <row r="359" spans="1:29" x14ac:dyDescent="0.5">
      <c r="A359">
        <v>1802</v>
      </c>
      <c r="B359">
        <v>51</v>
      </c>
      <c r="C359" t="str">
        <f>VLOOKUP(B359,Stats_Vlookup!$J$5:$K$13,2,1)</f>
        <v>50-60</v>
      </c>
      <c r="D359" t="s">
        <v>28</v>
      </c>
      <c r="E359" t="s">
        <v>37</v>
      </c>
      <c r="F359" s="12">
        <v>64795</v>
      </c>
      <c r="G359" s="6" t="str">
        <f>VLOOKUP(F359,Stats_Vlookup!$D$5:$E$28,2,1)</f>
        <v>63000-67000</v>
      </c>
      <c r="H359">
        <v>0</v>
      </c>
      <c r="I359">
        <v>1</v>
      </c>
      <c r="J359">
        <v>3388</v>
      </c>
      <c r="K359">
        <v>23</v>
      </c>
      <c r="L359" s="12">
        <v>412</v>
      </c>
      <c r="M359" s="12">
        <v>5</v>
      </c>
      <c r="N359" s="12">
        <v>119</v>
      </c>
      <c r="O359" s="12">
        <v>38</v>
      </c>
      <c r="P359" s="12">
        <v>29</v>
      </c>
      <c r="Q359" s="12">
        <v>77</v>
      </c>
      <c r="R359" s="12">
        <v>3</v>
      </c>
      <c r="S359" s="12">
        <v>3</v>
      </c>
      <c r="T359" s="12">
        <v>3</v>
      </c>
      <c r="U359" s="12">
        <v>12</v>
      </c>
      <c r="V359">
        <v>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</row>
    <row r="360" spans="1:29" x14ac:dyDescent="0.5">
      <c r="A360">
        <v>1818</v>
      </c>
      <c r="B360">
        <v>51</v>
      </c>
      <c r="C360" t="str">
        <f>VLOOKUP(B360,Stats_Vlookup!$J$5:$K$13,2,1)</f>
        <v>50-60</v>
      </c>
      <c r="D360" t="s">
        <v>45</v>
      </c>
      <c r="E360" t="s">
        <v>41</v>
      </c>
      <c r="F360" s="12">
        <v>29732</v>
      </c>
      <c r="G360" s="6" t="str">
        <f>VLOOKUP(F360,Stats_Vlookup!$D$5:$E$28,2,1)</f>
        <v>27000-31000</v>
      </c>
      <c r="H360">
        <v>1</v>
      </c>
      <c r="I360">
        <v>0</v>
      </c>
      <c r="J360">
        <v>2956</v>
      </c>
      <c r="K360">
        <v>23</v>
      </c>
      <c r="L360" s="12">
        <v>25</v>
      </c>
      <c r="M360" s="12">
        <v>0</v>
      </c>
      <c r="N360" s="12">
        <v>8</v>
      </c>
      <c r="O360" s="12">
        <v>0</v>
      </c>
      <c r="P360" s="12">
        <v>1</v>
      </c>
      <c r="Q360" s="12">
        <v>4</v>
      </c>
      <c r="R360" s="12">
        <v>1</v>
      </c>
      <c r="S360" s="12">
        <v>2</v>
      </c>
      <c r="T360" s="12">
        <v>0</v>
      </c>
      <c r="U360" s="12">
        <v>2</v>
      </c>
      <c r="V360">
        <v>9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</row>
    <row r="361" spans="1:29" x14ac:dyDescent="0.5">
      <c r="A361">
        <v>1826</v>
      </c>
      <c r="B361">
        <v>52</v>
      </c>
      <c r="C361" t="str">
        <f>VLOOKUP(B361,Stats_Vlookup!$J$5:$K$13,2,1)</f>
        <v>50-60</v>
      </c>
      <c r="D361" t="s">
        <v>28</v>
      </c>
      <c r="E361" t="s">
        <v>29</v>
      </c>
      <c r="F361" s="12">
        <v>84835</v>
      </c>
      <c r="G361" s="6" t="str">
        <f>VLOOKUP(F361,Stats_Vlookup!$D$5:$E$28,2,1)</f>
        <v>83000-87000</v>
      </c>
      <c r="H361">
        <v>0</v>
      </c>
      <c r="I361">
        <v>0</v>
      </c>
      <c r="J361">
        <v>2873</v>
      </c>
      <c r="K361">
        <v>0</v>
      </c>
      <c r="L361" s="12">
        <v>189</v>
      </c>
      <c r="M361" s="12">
        <v>104</v>
      </c>
      <c r="N361" s="12">
        <v>379</v>
      </c>
      <c r="O361" s="12">
        <v>111</v>
      </c>
      <c r="P361" s="12">
        <v>189</v>
      </c>
      <c r="Q361" s="12">
        <v>218</v>
      </c>
      <c r="R361" s="12">
        <v>1</v>
      </c>
      <c r="S361" s="12">
        <v>4</v>
      </c>
      <c r="T361" s="12">
        <v>4</v>
      </c>
      <c r="U361" s="12">
        <v>6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</row>
    <row r="362" spans="1:29" x14ac:dyDescent="0.5">
      <c r="A362">
        <v>1829</v>
      </c>
      <c r="B362">
        <v>61</v>
      </c>
      <c r="C362" t="str">
        <f>VLOOKUP(B362,Stats_Vlookup!$J$5:$K$13,2,1)</f>
        <v>60-70</v>
      </c>
      <c r="D362" t="s">
        <v>45</v>
      </c>
      <c r="E362" t="s">
        <v>29</v>
      </c>
      <c r="F362" s="12">
        <v>54959</v>
      </c>
      <c r="G362" s="6" t="str">
        <f>VLOOKUP(F362,Stats_Vlookup!$D$5:$E$28,2,1)</f>
        <v>51000-55000</v>
      </c>
      <c r="H362">
        <v>0</v>
      </c>
      <c r="I362">
        <v>1</v>
      </c>
      <c r="J362">
        <v>3386</v>
      </c>
      <c r="K362">
        <v>55</v>
      </c>
      <c r="L362" s="12">
        <v>1148</v>
      </c>
      <c r="M362" s="12">
        <v>0</v>
      </c>
      <c r="N362" s="12">
        <v>60</v>
      </c>
      <c r="O362" s="12">
        <v>0</v>
      </c>
      <c r="P362" s="12">
        <v>0</v>
      </c>
      <c r="Q362" s="12">
        <v>24</v>
      </c>
      <c r="R362" s="12">
        <v>3</v>
      </c>
      <c r="S362" s="12">
        <v>9</v>
      </c>
      <c r="T362" s="12">
        <v>5</v>
      </c>
      <c r="U362" s="12">
        <v>4</v>
      </c>
      <c r="V362">
        <v>7</v>
      </c>
      <c r="W362">
        <v>0</v>
      </c>
      <c r="X362">
        <v>0</v>
      </c>
      <c r="Y362">
        <v>0</v>
      </c>
      <c r="Z362">
        <v>1</v>
      </c>
      <c r="AA362">
        <v>0</v>
      </c>
      <c r="AB362">
        <v>1</v>
      </c>
      <c r="AC362">
        <v>0</v>
      </c>
    </row>
    <row r="363" spans="1:29" x14ac:dyDescent="0.5">
      <c r="A363">
        <v>1833</v>
      </c>
      <c r="B363">
        <v>48</v>
      </c>
      <c r="C363" t="str">
        <f>VLOOKUP(B363,Stats_Vlookup!$J$5:$K$13,2,1)</f>
        <v>40-50</v>
      </c>
      <c r="D363" t="s">
        <v>45</v>
      </c>
      <c r="E363" t="s">
        <v>33</v>
      </c>
      <c r="F363" s="12">
        <v>39190</v>
      </c>
      <c r="G363" s="6" t="str">
        <f>VLOOKUP(F363,Stats_Vlookup!$D$5:$E$28,2,1)</f>
        <v>39000-43000</v>
      </c>
      <c r="H363">
        <v>1</v>
      </c>
      <c r="I363">
        <v>0</v>
      </c>
      <c r="J363">
        <v>2924</v>
      </c>
      <c r="K363">
        <v>91</v>
      </c>
      <c r="L363" s="12">
        <v>68</v>
      </c>
      <c r="M363" s="12">
        <v>8</v>
      </c>
      <c r="N363" s="12">
        <v>18</v>
      </c>
      <c r="O363" s="12">
        <v>19</v>
      </c>
      <c r="P363" s="12">
        <v>8</v>
      </c>
      <c r="Q363" s="12">
        <v>12</v>
      </c>
      <c r="R363" s="12">
        <v>2</v>
      </c>
      <c r="S363" s="12">
        <v>2</v>
      </c>
      <c r="T363" s="12">
        <v>1</v>
      </c>
      <c r="U363" s="12">
        <v>4</v>
      </c>
      <c r="V363">
        <v>5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</row>
    <row r="364" spans="1:29" x14ac:dyDescent="0.5">
      <c r="A364">
        <v>1834</v>
      </c>
      <c r="B364">
        <v>44</v>
      </c>
      <c r="C364" t="str">
        <f>VLOOKUP(B364,Stats_Vlookup!$J$5:$K$13,2,1)</f>
        <v>40-50</v>
      </c>
      <c r="D364" t="s">
        <v>58</v>
      </c>
      <c r="E364" t="s">
        <v>33</v>
      </c>
      <c r="F364" s="12">
        <v>35544</v>
      </c>
      <c r="G364" s="6" t="str">
        <f>VLOOKUP(F364,Stats_Vlookup!$D$5:$E$28,2,1)</f>
        <v>35000-39000</v>
      </c>
      <c r="H364">
        <v>1</v>
      </c>
      <c r="I364">
        <v>0</v>
      </c>
      <c r="J364">
        <v>2973</v>
      </c>
      <c r="K364">
        <v>77</v>
      </c>
      <c r="L364" s="12">
        <v>30</v>
      </c>
      <c r="M364" s="12">
        <v>5</v>
      </c>
      <c r="N364" s="12">
        <v>23</v>
      </c>
      <c r="O364" s="12">
        <v>4</v>
      </c>
      <c r="P364" s="12">
        <v>1</v>
      </c>
      <c r="Q364" s="12">
        <v>4</v>
      </c>
      <c r="R364" s="12">
        <v>1</v>
      </c>
      <c r="S364" s="12">
        <v>2</v>
      </c>
      <c r="T364" s="12">
        <v>0</v>
      </c>
      <c r="U364" s="12">
        <v>3</v>
      </c>
      <c r="V364">
        <v>7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</row>
    <row r="365" spans="1:29" x14ac:dyDescent="0.5">
      <c r="A365">
        <v>1839</v>
      </c>
      <c r="B365">
        <v>48</v>
      </c>
      <c r="C365" t="str">
        <f>VLOOKUP(B365,Stats_Vlookup!$J$5:$K$13,2,1)</f>
        <v>40-50</v>
      </c>
      <c r="D365" t="s">
        <v>28</v>
      </c>
      <c r="E365" t="s">
        <v>33</v>
      </c>
      <c r="F365" s="12">
        <v>43322</v>
      </c>
      <c r="G365" s="6" t="str">
        <f>VLOOKUP(F365,Stats_Vlookup!$D$5:$E$28,2,1)</f>
        <v>43000-47000</v>
      </c>
      <c r="H365">
        <v>0</v>
      </c>
      <c r="I365">
        <v>0</v>
      </c>
      <c r="J365">
        <v>2929</v>
      </c>
      <c r="K365">
        <v>25</v>
      </c>
      <c r="L365" s="12">
        <v>56</v>
      </c>
      <c r="M365" s="12">
        <v>7</v>
      </c>
      <c r="N365" s="12">
        <v>48</v>
      </c>
      <c r="O365" s="12">
        <v>10</v>
      </c>
      <c r="P365" s="12">
        <v>2</v>
      </c>
      <c r="Q365" s="12">
        <v>18</v>
      </c>
      <c r="R365" s="12">
        <v>1</v>
      </c>
      <c r="S365" s="12">
        <v>3</v>
      </c>
      <c r="T365" s="12">
        <v>0</v>
      </c>
      <c r="U365" s="12">
        <v>4</v>
      </c>
      <c r="V365">
        <v>7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</row>
    <row r="366" spans="1:29" x14ac:dyDescent="0.5">
      <c r="A366">
        <v>1857</v>
      </c>
      <c r="B366">
        <v>70</v>
      </c>
      <c r="C366" t="str">
        <f>VLOOKUP(B366,Stats_Vlookup!$J$5:$K$13,2,1)</f>
        <v>70-80</v>
      </c>
      <c r="D366" t="s">
        <v>28</v>
      </c>
      <c r="E366" t="s">
        <v>33</v>
      </c>
      <c r="F366" s="12">
        <v>47139</v>
      </c>
      <c r="G366" s="6" t="str">
        <f>VLOOKUP(F366,Stats_Vlookup!$D$5:$E$28,2,1)</f>
        <v>47000-51000</v>
      </c>
      <c r="H366">
        <v>1</v>
      </c>
      <c r="I366">
        <v>1</v>
      </c>
      <c r="J366">
        <v>2975</v>
      </c>
      <c r="K366">
        <v>2</v>
      </c>
      <c r="L366" s="12">
        <v>46</v>
      </c>
      <c r="M366" s="12">
        <v>0</v>
      </c>
      <c r="N366" s="12">
        <v>12</v>
      </c>
      <c r="O366" s="12">
        <v>0</v>
      </c>
      <c r="P366" s="12">
        <v>2</v>
      </c>
      <c r="Q366" s="12">
        <v>23</v>
      </c>
      <c r="R366" s="12">
        <v>2</v>
      </c>
      <c r="S366" s="12">
        <v>2</v>
      </c>
      <c r="T366" s="12">
        <v>1</v>
      </c>
      <c r="U366" s="12">
        <v>2</v>
      </c>
      <c r="V366">
        <v>7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1</v>
      </c>
      <c r="AC366">
        <v>0</v>
      </c>
    </row>
    <row r="367" spans="1:29" x14ac:dyDescent="0.5">
      <c r="A367">
        <v>1859</v>
      </c>
      <c r="B367">
        <v>50</v>
      </c>
      <c r="C367" t="str">
        <f>VLOOKUP(B367,Stats_Vlookup!$J$5:$K$13,2,1)</f>
        <v>50-60</v>
      </c>
      <c r="D367" t="s">
        <v>58</v>
      </c>
      <c r="E367" t="s">
        <v>37</v>
      </c>
      <c r="F367" s="12">
        <v>75251</v>
      </c>
      <c r="G367" s="6" t="str">
        <f>VLOOKUP(F367,Stats_Vlookup!$D$5:$E$28,2,1)</f>
        <v>75000-79000</v>
      </c>
      <c r="H367">
        <v>0</v>
      </c>
      <c r="I367">
        <v>0</v>
      </c>
      <c r="J367">
        <v>3531</v>
      </c>
      <c r="K367">
        <v>34</v>
      </c>
      <c r="L367" s="12">
        <v>721</v>
      </c>
      <c r="M367" s="12">
        <v>111</v>
      </c>
      <c r="N367" s="12">
        <v>925</v>
      </c>
      <c r="O367" s="12">
        <v>97</v>
      </c>
      <c r="P367" s="12">
        <v>18</v>
      </c>
      <c r="Q367" s="12">
        <v>18</v>
      </c>
      <c r="R367" s="12">
        <v>1</v>
      </c>
      <c r="S367" s="12">
        <v>7</v>
      </c>
      <c r="T367" s="12">
        <v>6</v>
      </c>
      <c r="U367" s="12">
        <v>5</v>
      </c>
      <c r="V367">
        <v>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1</v>
      </c>
      <c r="AC367">
        <v>0</v>
      </c>
    </row>
    <row r="368" spans="1:29" x14ac:dyDescent="0.5">
      <c r="A368">
        <v>1867</v>
      </c>
      <c r="B368">
        <v>65</v>
      </c>
      <c r="C368" t="str">
        <f>VLOOKUP(B368,Stats_Vlookup!$J$5:$K$13,2,1)</f>
        <v>60-70</v>
      </c>
      <c r="D368" t="s">
        <v>28</v>
      </c>
      <c r="E368" t="s">
        <v>33</v>
      </c>
      <c r="F368" s="12">
        <v>64849</v>
      </c>
      <c r="G368" s="6" t="str">
        <f>VLOOKUP(F368,Stats_Vlookup!$D$5:$E$28,2,1)</f>
        <v>63000-67000</v>
      </c>
      <c r="H368">
        <v>0</v>
      </c>
      <c r="I368">
        <v>0</v>
      </c>
      <c r="J368">
        <v>3453</v>
      </c>
      <c r="K368">
        <v>42</v>
      </c>
      <c r="L368" s="12">
        <v>652</v>
      </c>
      <c r="M368" s="12">
        <v>48</v>
      </c>
      <c r="N368" s="12">
        <v>350</v>
      </c>
      <c r="O368" s="12">
        <v>94</v>
      </c>
      <c r="P368" s="12">
        <v>84</v>
      </c>
      <c r="Q368" s="12">
        <v>108</v>
      </c>
      <c r="R368" s="12">
        <v>1</v>
      </c>
      <c r="S368" s="12">
        <v>9</v>
      </c>
      <c r="T368" s="12">
        <v>3</v>
      </c>
      <c r="U368" s="12">
        <v>6</v>
      </c>
      <c r="V368">
        <v>5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0</v>
      </c>
    </row>
    <row r="369" spans="1:29" x14ac:dyDescent="0.5">
      <c r="A369">
        <v>1876</v>
      </c>
      <c r="B369">
        <v>32</v>
      </c>
      <c r="C369" t="str">
        <f>VLOOKUP(B369,Stats_Vlookup!$J$5:$K$13,2,1)</f>
        <v>30-40</v>
      </c>
      <c r="D369" t="s">
        <v>28</v>
      </c>
      <c r="E369" t="s">
        <v>37</v>
      </c>
      <c r="F369" s="12">
        <v>18929</v>
      </c>
      <c r="G369" s="6" t="str">
        <f>VLOOKUP(F369,Stats_Vlookup!$D$5:$E$28,2,1)</f>
        <v>15000-19000</v>
      </c>
      <c r="H369">
        <v>0</v>
      </c>
      <c r="I369">
        <v>0</v>
      </c>
      <c r="J369">
        <v>3358</v>
      </c>
      <c r="K369">
        <v>15</v>
      </c>
      <c r="L369" s="12">
        <v>32</v>
      </c>
      <c r="M369" s="12">
        <v>0</v>
      </c>
      <c r="N369" s="12">
        <v>8</v>
      </c>
      <c r="O369" s="12">
        <v>23</v>
      </c>
      <c r="P369" s="12">
        <v>4</v>
      </c>
      <c r="Q369" s="12">
        <v>18</v>
      </c>
      <c r="R369" s="12">
        <v>1</v>
      </c>
      <c r="S369" s="12">
        <v>1</v>
      </c>
      <c r="T369" s="12">
        <v>0</v>
      </c>
      <c r="U369" s="12">
        <v>4</v>
      </c>
      <c r="V369">
        <v>6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</row>
    <row r="370" spans="1:29" x14ac:dyDescent="0.5">
      <c r="A370">
        <v>1878</v>
      </c>
      <c r="B370">
        <v>37</v>
      </c>
      <c r="C370" t="str">
        <f>VLOOKUP(B370,Stats_Vlookup!$J$5:$K$13,2,1)</f>
        <v>30-40</v>
      </c>
      <c r="D370" t="s">
        <v>48</v>
      </c>
      <c r="E370" t="s">
        <v>37</v>
      </c>
      <c r="F370" s="12">
        <v>23148</v>
      </c>
      <c r="G370" s="6" t="str">
        <f>VLOOKUP(F370,Stats_Vlookup!$D$5:$E$28,2,1)</f>
        <v>23000-27000</v>
      </c>
      <c r="H370">
        <v>0</v>
      </c>
      <c r="I370">
        <v>0</v>
      </c>
      <c r="J370">
        <v>2991</v>
      </c>
      <c r="K370">
        <v>83</v>
      </c>
      <c r="L370" s="12">
        <v>4</v>
      </c>
      <c r="M370" s="12">
        <v>6</v>
      </c>
      <c r="N370" s="12">
        <v>8</v>
      </c>
      <c r="O370" s="12">
        <v>6</v>
      </c>
      <c r="P370" s="12">
        <v>3</v>
      </c>
      <c r="Q370" s="12">
        <v>10</v>
      </c>
      <c r="R370" s="12">
        <v>1</v>
      </c>
      <c r="S370" s="12">
        <v>2</v>
      </c>
      <c r="T370" s="12">
        <v>0</v>
      </c>
      <c r="U370" s="12">
        <v>3</v>
      </c>
      <c r="V370">
        <v>7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</row>
    <row r="371" spans="1:29" x14ac:dyDescent="0.5">
      <c r="A371">
        <v>1880</v>
      </c>
      <c r="B371">
        <v>63</v>
      </c>
      <c r="C371" t="str">
        <f>VLOOKUP(B371,Stats_Vlookup!$J$5:$K$13,2,1)</f>
        <v>60-70</v>
      </c>
      <c r="D371" t="s">
        <v>45</v>
      </c>
      <c r="E371" t="s">
        <v>41</v>
      </c>
      <c r="F371" s="12">
        <v>53537</v>
      </c>
      <c r="G371" s="6" t="str">
        <f>VLOOKUP(F371,Stats_Vlookup!$D$5:$E$28,2,1)</f>
        <v>51000-55000</v>
      </c>
      <c r="H371">
        <v>1</v>
      </c>
      <c r="I371">
        <v>1</v>
      </c>
      <c r="J371">
        <v>3010</v>
      </c>
      <c r="K371">
        <v>17</v>
      </c>
      <c r="L371" s="12">
        <v>81</v>
      </c>
      <c r="M371" s="12">
        <v>0</v>
      </c>
      <c r="N371" s="12">
        <v>6</v>
      </c>
      <c r="O371" s="12">
        <v>0</v>
      </c>
      <c r="P371" s="12">
        <v>0</v>
      </c>
      <c r="Q371" s="12">
        <v>6</v>
      </c>
      <c r="R371" s="12">
        <v>2</v>
      </c>
      <c r="S371" s="12">
        <v>2</v>
      </c>
      <c r="T371" s="12">
        <v>1</v>
      </c>
      <c r="U371" s="12">
        <v>3</v>
      </c>
      <c r="V371">
        <v>5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</row>
    <row r="372" spans="1:29" x14ac:dyDescent="0.5">
      <c r="A372">
        <v>1890</v>
      </c>
      <c r="B372">
        <v>51</v>
      </c>
      <c r="C372" t="str">
        <f>VLOOKUP(B372,Stats_Vlookup!$J$5:$K$13,2,1)</f>
        <v>50-60</v>
      </c>
      <c r="D372" t="s">
        <v>48</v>
      </c>
      <c r="E372" t="s">
        <v>41</v>
      </c>
      <c r="F372" s="12">
        <v>42033</v>
      </c>
      <c r="G372" s="6" t="str">
        <f>VLOOKUP(F372,Stats_Vlookup!$D$5:$E$28,2,1)</f>
        <v>39000-43000</v>
      </c>
      <c r="H372">
        <v>1</v>
      </c>
      <c r="I372">
        <v>1</v>
      </c>
      <c r="J372">
        <v>3508</v>
      </c>
      <c r="K372">
        <v>95</v>
      </c>
      <c r="L372" s="12">
        <v>11</v>
      </c>
      <c r="M372" s="12">
        <v>1</v>
      </c>
      <c r="N372" s="12">
        <v>4</v>
      </c>
      <c r="O372" s="12">
        <v>2</v>
      </c>
      <c r="P372" s="12">
        <v>0</v>
      </c>
      <c r="Q372" s="12">
        <v>7</v>
      </c>
      <c r="R372" s="12">
        <v>1</v>
      </c>
      <c r="S372" s="12">
        <v>1</v>
      </c>
      <c r="T372" s="12">
        <v>0</v>
      </c>
      <c r="U372" s="12">
        <v>2</v>
      </c>
      <c r="V372">
        <v>7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</row>
    <row r="373" spans="1:29" x14ac:dyDescent="0.5">
      <c r="A373">
        <v>1891</v>
      </c>
      <c r="B373">
        <v>42</v>
      </c>
      <c r="C373" t="str">
        <f>VLOOKUP(B373,Stats_Vlookup!$J$5:$K$13,2,1)</f>
        <v>40-50</v>
      </c>
      <c r="D373" t="s">
        <v>58</v>
      </c>
      <c r="E373" t="s">
        <v>29</v>
      </c>
      <c r="F373" s="12">
        <v>78789</v>
      </c>
      <c r="G373" s="6" t="str">
        <f>VLOOKUP(F373,Stats_Vlookup!$D$5:$E$28,2,1)</f>
        <v>75000-79000</v>
      </c>
      <c r="H373">
        <v>0</v>
      </c>
      <c r="I373">
        <v>0</v>
      </c>
      <c r="J373">
        <v>3550</v>
      </c>
      <c r="K373">
        <v>12</v>
      </c>
      <c r="L373" s="12">
        <v>667</v>
      </c>
      <c r="M373" s="12">
        <v>50</v>
      </c>
      <c r="N373" s="12">
        <v>850</v>
      </c>
      <c r="O373" s="12">
        <v>21</v>
      </c>
      <c r="P373" s="12">
        <v>83</v>
      </c>
      <c r="Q373" s="12">
        <v>83</v>
      </c>
      <c r="R373" s="12">
        <v>1</v>
      </c>
      <c r="S373" s="12">
        <v>4</v>
      </c>
      <c r="T373" s="12">
        <v>6</v>
      </c>
      <c r="U373" s="12">
        <v>5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0</v>
      </c>
    </row>
    <row r="374" spans="1:29" x14ac:dyDescent="0.5">
      <c r="A374">
        <v>1907</v>
      </c>
      <c r="B374">
        <v>72</v>
      </c>
      <c r="C374" t="str">
        <f>VLOOKUP(B374,Stats_Vlookup!$J$5:$K$13,2,1)</f>
        <v>70-80</v>
      </c>
      <c r="D374" t="s">
        <v>58</v>
      </c>
      <c r="E374" t="s">
        <v>29</v>
      </c>
      <c r="F374" s="12">
        <v>63120</v>
      </c>
      <c r="G374" s="6" t="str">
        <f>VLOOKUP(F374,Stats_Vlookup!$D$5:$E$28,2,1)</f>
        <v>63000-67000</v>
      </c>
      <c r="H374">
        <v>0</v>
      </c>
      <c r="I374">
        <v>1</v>
      </c>
      <c r="J374">
        <v>3499</v>
      </c>
      <c r="K374">
        <v>53</v>
      </c>
      <c r="L374" s="12">
        <v>965</v>
      </c>
      <c r="M374" s="12">
        <v>69</v>
      </c>
      <c r="N374" s="12">
        <v>279</v>
      </c>
      <c r="O374" s="12">
        <v>54</v>
      </c>
      <c r="P374" s="12">
        <v>41</v>
      </c>
      <c r="Q374" s="12">
        <v>69</v>
      </c>
      <c r="R374" s="12">
        <v>5</v>
      </c>
      <c r="S374" s="12">
        <v>8</v>
      </c>
      <c r="T374" s="12">
        <v>4</v>
      </c>
      <c r="U374" s="12">
        <v>9</v>
      </c>
      <c r="V374">
        <v>7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</row>
    <row r="375" spans="1:29" x14ac:dyDescent="0.5">
      <c r="A375">
        <v>1911</v>
      </c>
      <c r="B375">
        <v>35</v>
      </c>
      <c r="C375" t="str">
        <f>VLOOKUP(B375,Stats_Vlookup!$J$5:$K$13,2,1)</f>
        <v>30-40</v>
      </c>
      <c r="D375" t="s">
        <v>28</v>
      </c>
      <c r="E375" t="s">
        <v>41</v>
      </c>
      <c r="F375" s="12">
        <v>67430</v>
      </c>
      <c r="G375" s="6" t="str">
        <f>VLOOKUP(F375,Stats_Vlookup!$D$5:$E$28,2,1)</f>
        <v>67000-71000</v>
      </c>
      <c r="H375">
        <v>0</v>
      </c>
      <c r="I375">
        <v>0</v>
      </c>
      <c r="J375">
        <v>3522</v>
      </c>
      <c r="K375">
        <v>6</v>
      </c>
      <c r="L375" s="12">
        <v>595</v>
      </c>
      <c r="M375" s="12">
        <v>97</v>
      </c>
      <c r="N375" s="12">
        <v>291</v>
      </c>
      <c r="O375" s="12">
        <v>127</v>
      </c>
      <c r="P375" s="12">
        <v>133</v>
      </c>
      <c r="Q375" s="12">
        <v>121</v>
      </c>
      <c r="R375" s="12">
        <v>1</v>
      </c>
      <c r="S375" s="12">
        <v>11</v>
      </c>
      <c r="T375" s="12">
        <v>5</v>
      </c>
      <c r="U375" s="12">
        <v>12</v>
      </c>
      <c r="V375">
        <v>6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</row>
    <row r="376" spans="1:29" x14ac:dyDescent="0.5">
      <c r="A376">
        <v>1915</v>
      </c>
      <c r="B376">
        <v>71</v>
      </c>
      <c r="C376" t="str">
        <f>VLOOKUP(B376,Stats_Vlookup!$J$5:$K$13,2,1)</f>
        <v>70-80</v>
      </c>
      <c r="D376" t="s">
        <v>45</v>
      </c>
      <c r="E376" t="s">
        <v>37</v>
      </c>
      <c r="F376" s="12">
        <v>78939</v>
      </c>
      <c r="G376" s="6" t="str">
        <f>VLOOKUP(F376,Stats_Vlookup!$D$5:$E$28,2,1)</f>
        <v>75000-79000</v>
      </c>
      <c r="H376">
        <v>0</v>
      </c>
      <c r="I376">
        <v>0</v>
      </c>
      <c r="J376">
        <v>3059</v>
      </c>
      <c r="K376">
        <v>57</v>
      </c>
      <c r="L376" s="12">
        <v>794</v>
      </c>
      <c r="M376" s="12">
        <v>115</v>
      </c>
      <c r="N376" s="12">
        <v>243</v>
      </c>
      <c r="O376" s="12">
        <v>150</v>
      </c>
      <c r="P376" s="12">
        <v>0</v>
      </c>
      <c r="Q376" s="12">
        <v>205</v>
      </c>
      <c r="R376" s="12">
        <v>1</v>
      </c>
      <c r="S376" s="12">
        <v>8</v>
      </c>
      <c r="T376" s="12">
        <v>5</v>
      </c>
      <c r="U376" s="12">
        <v>6</v>
      </c>
      <c r="V376">
        <v>3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</row>
    <row r="377" spans="1:29" x14ac:dyDescent="0.5">
      <c r="A377">
        <v>1916</v>
      </c>
      <c r="B377">
        <v>68</v>
      </c>
      <c r="C377" t="str">
        <f>VLOOKUP(B377,Stats_Vlookup!$J$5:$K$13,2,1)</f>
        <v>60-70</v>
      </c>
      <c r="D377" t="s">
        <v>58</v>
      </c>
      <c r="E377" t="s">
        <v>37</v>
      </c>
      <c r="F377" s="12">
        <v>45736</v>
      </c>
      <c r="G377" s="6" t="str">
        <f>VLOOKUP(F377,Stats_Vlookup!$D$5:$E$28,2,1)</f>
        <v>43000-47000</v>
      </c>
      <c r="H377">
        <v>0</v>
      </c>
      <c r="I377">
        <v>1</v>
      </c>
      <c r="J377">
        <v>3200</v>
      </c>
      <c r="K377">
        <v>92</v>
      </c>
      <c r="L377" s="12">
        <v>188</v>
      </c>
      <c r="M377" s="12">
        <v>3</v>
      </c>
      <c r="N377" s="12">
        <v>180</v>
      </c>
      <c r="O377" s="12">
        <v>20</v>
      </c>
      <c r="P377" s="12">
        <v>3</v>
      </c>
      <c r="Q377" s="12">
        <v>43</v>
      </c>
      <c r="R377" s="12">
        <v>5</v>
      </c>
      <c r="S377" s="12">
        <v>7</v>
      </c>
      <c r="T377" s="12">
        <v>1</v>
      </c>
      <c r="U377" s="12">
        <v>6</v>
      </c>
      <c r="V377">
        <v>7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</row>
    <row r="378" spans="1:29" x14ac:dyDescent="0.5">
      <c r="A378">
        <v>1920</v>
      </c>
      <c r="B378">
        <v>50</v>
      </c>
      <c r="C378" t="str">
        <f>VLOOKUP(B378,Stats_Vlookup!$J$5:$K$13,2,1)</f>
        <v>50-60</v>
      </c>
      <c r="D378" t="s">
        <v>28</v>
      </c>
      <c r="E378" t="s">
        <v>37</v>
      </c>
      <c r="F378" s="12">
        <v>40321</v>
      </c>
      <c r="G378" s="6" t="str">
        <f>VLOOKUP(F378,Stats_Vlookup!$D$5:$E$28,2,1)</f>
        <v>39000-43000</v>
      </c>
      <c r="H378">
        <v>1</v>
      </c>
      <c r="I378">
        <v>1</v>
      </c>
      <c r="J378">
        <v>3195</v>
      </c>
      <c r="K378">
        <v>59</v>
      </c>
      <c r="L378" s="12">
        <v>44</v>
      </c>
      <c r="M378" s="12">
        <v>4</v>
      </c>
      <c r="N378" s="12">
        <v>21</v>
      </c>
      <c r="O378" s="12">
        <v>6</v>
      </c>
      <c r="P378" s="12">
        <v>0</v>
      </c>
      <c r="Q378" s="12">
        <v>27</v>
      </c>
      <c r="R378" s="12">
        <v>2</v>
      </c>
      <c r="S378" s="12">
        <v>3</v>
      </c>
      <c r="T378" s="12">
        <v>0</v>
      </c>
      <c r="U378" s="12">
        <v>3</v>
      </c>
      <c r="V378">
        <v>7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</row>
    <row r="379" spans="1:29" x14ac:dyDescent="0.5">
      <c r="A379">
        <v>1921</v>
      </c>
      <c r="B379">
        <v>55</v>
      </c>
      <c r="C379" t="str">
        <f>VLOOKUP(B379,Stats_Vlookup!$J$5:$K$13,2,1)</f>
        <v>50-60</v>
      </c>
      <c r="D379" t="s">
        <v>45</v>
      </c>
      <c r="E379" t="s">
        <v>37</v>
      </c>
      <c r="F379" s="12">
        <v>59062</v>
      </c>
      <c r="G379" s="6" t="str">
        <f>VLOOKUP(F379,Stats_Vlookup!$D$5:$E$28,2,1)</f>
        <v>59000-63000</v>
      </c>
      <c r="H379">
        <v>2</v>
      </c>
      <c r="I379">
        <v>1</v>
      </c>
      <c r="J379">
        <v>3129</v>
      </c>
      <c r="K379">
        <v>74</v>
      </c>
      <c r="L379" s="12">
        <v>46</v>
      </c>
      <c r="M379" s="12">
        <v>1</v>
      </c>
      <c r="N379" s="12">
        <v>12</v>
      </c>
      <c r="O379" s="12">
        <v>3</v>
      </c>
      <c r="P379" s="12">
        <v>0</v>
      </c>
      <c r="Q379" s="12">
        <v>9</v>
      </c>
      <c r="R379" s="12">
        <v>2</v>
      </c>
      <c r="S379" s="12">
        <v>2</v>
      </c>
      <c r="T379" s="12">
        <v>0</v>
      </c>
      <c r="U379" s="12">
        <v>3</v>
      </c>
      <c r="V379">
        <v>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</row>
    <row r="380" spans="1:29" x14ac:dyDescent="0.5">
      <c r="A380">
        <v>1927</v>
      </c>
      <c r="B380">
        <v>49</v>
      </c>
      <c r="C380" t="str">
        <f>VLOOKUP(B380,Stats_Vlookup!$J$5:$K$13,2,1)</f>
        <v>40-50</v>
      </c>
      <c r="D380" t="s">
        <v>48</v>
      </c>
      <c r="E380" t="s">
        <v>41</v>
      </c>
      <c r="F380" s="12">
        <v>69401</v>
      </c>
      <c r="G380" s="6" t="str">
        <f>VLOOKUP(F380,Stats_Vlookup!$D$5:$E$28,2,1)</f>
        <v>67000-71000</v>
      </c>
      <c r="H380">
        <v>0</v>
      </c>
      <c r="I380">
        <v>1</v>
      </c>
      <c r="J380">
        <v>2958</v>
      </c>
      <c r="K380">
        <v>41</v>
      </c>
      <c r="L380" s="12">
        <v>399</v>
      </c>
      <c r="M380" s="12">
        <v>27</v>
      </c>
      <c r="N380" s="12">
        <v>159</v>
      </c>
      <c r="O380" s="12">
        <v>58</v>
      </c>
      <c r="P380" s="12">
        <v>8</v>
      </c>
      <c r="Q380" s="12">
        <v>39</v>
      </c>
      <c r="R380" s="12">
        <v>4</v>
      </c>
      <c r="S380" s="12">
        <v>4</v>
      </c>
      <c r="T380" s="12">
        <v>4</v>
      </c>
      <c r="U380" s="12">
        <v>5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</row>
    <row r="381" spans="1:29" x14ac:dyDescent="0.5">
      <c r="A381">
        <v>1928</v>
      </c>
      <c r="B381">
        <v>49</v>
      </c>
      <c r="C381" t="str">
        <f>VLOOKUP(B381,Stats_Vlookup!$J$5:$K$13,2,1)</f>
        <v>40-50</v>
      </c>
      <c r="D381" t="s">
        <v>28</v>
      </c>
      <c r="E381" t="s">
        <v>37</v>
      </c>
      <c r="F381" s="12">
        <v>31814</v>
      </c>
      <c r="G381" s="6" t="str">
        <f>VLOOKUP(F381,Stats_Vlookup!$D$5:$E$28,2,1)</f>
        <v>31000-35000</v>
      </c>
      <c r="H381">
        <v>1</v>
      </c>
      <c r="I381">
        <v>0</v>
      </c>
      <c r="J381">
        <v>3365</v>
      </c>
      <c r="K381">
        <v>73</v>
      </c>
      <c r="L381" s="12">
        <v>35</v>
      </c>
      <c r="M381" s="12">
        <v>3</v>
      </c>
      <c r="N381" s="12">
        <v>20</v>
      </c>
      <c r="O381" s="12">
        <v>4</v>
      </c>
      <c r="P381" s="12">
        <v>1</v>
      </c>
      <c r="Q381" s="12">
        <v>20</v>
      </c>
      <c r="R381" s="12">
        <v>2</v>
      </c>
      <c r="S381" s="12">
        <v>2</v>
      </c>
      <c r="T381" s="12">
        <v>0</v>
      </c>
      <c r="U381" s="12">
        <v>3</v>
      </c>
      <c r="V381">
        <v>9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C381">
        <v>0</v>
      </c>
    </row>
    <row r="382" spans="1:29" x14ac:dyDescent="0.5">
      <c r="A382">
        <v>1940</v>
      </c>
      <c r="B382">
        <v>36</v>
      </c>
      <c r="C382" t="str">
        <f>VLOOKUP(B382,Stats_Vlookup!$J$5:$K$13,2,1)</f>
        <v>30-40</v>
      </c>
      <c r="D382" t="s">
        <v>28</v>
      </c>
      <c r="E382" t="s">
        <v>37</v>
      </c>
      <c r="F382" s="12">
        <v>25252</v>
      </c>
      <c r="G382" s="6" t="str">
        <f>VLOOKUP(F382,Stats_Vlookup!$D$5:$E$28,2,1)</f>
        <v>23000-27000</v>
      </c>
      <c r="H382">
        <v>1</v>
      </c>
      <c r="I382">
        <v>0</v>
      </c>
      <c r="J382">
        <v>3212</v>
      </c>
      <c r="K382">
        <v>26</v>
      </c>
      <c r="L382" s="12">
        <v>1</v>
      </c>
      <c r="M382" s="12">
        <v>3</v>
      </c>
      <c r="N382" s="12">
        <v>4</v>
      </c>
      <c r="O382" s="12">
        <v>2</v>
      </c>
      <c r="P382" s="12">
        <v>2</v>
      </c>
      <c r="Q382" s="12">
        <v>6</v>
      </c>
      <c r="R382" s="12">
        <v>1</v>
      </c>
      <c r="S382" s="12">
        <v>1</v>
      </c>
      <c r="T382" s="12">
        <v>0</v>
      </c>
      <c r="U382" s="12">
        <v>2</v>
      </c>
      <c r="V382">
        <v>8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</row>
    <row r="383" spans="1:29" x14ac:dyDescent="0.5">
      <c r="A383">
        <v>1945</v>
      </c>
      <c r="B383">
        <v>60</v>
      </c>
      <c r="C383" t="str">
        <f>VLOOKUP(B383,Stats_Vlookup!$J$5:$K$13,2,1)</f>
        <v>60-70</v>
      </c>
      <c r="D383" t="s">
        <v>28</v>
      </c>
      <c r="E383" t="s">
        <v>37</v>
      </c>
      <c r="F383" s="12">
        <v>71434</v>
      </c>
      <c r="G383" s="6" t="str">
        <f>VLOOKUP(F383,Stats_Vlookup!$D$5:$E$28,2,1)</f>
        <v>71000-75000</v>
      </c>
      <c r="H383">
        <v>0</v>
      </c>
      <c r="I383">
        <v>1</v>
      </c>
      <c r="J383">
        <v>3144</v>
      </c>
      <c r="K383">
        <v>4</v>
      </c>
      <c r="L383" s="12">
        <v>711</v>
      </c>
      <c r="M383" s="12">
        <v>36</v>
      </c>
      <c r="N383" s="12">
        <v>217</v>
      </c>
      <c r="O383" s="12">
        <v>172</v>
      </c>
      <c r="P383" s="12">
        <v>96</v>
      </c>
      <c r="Q383" s="12">
        <v>168</v>
      </c>
      <c r="R383" s="12">
        <v>3</v>
      </c>
      <c r="S383" s="12">
        <v>7</v>
      </c>
      <c r="T383" s="12">
        <v>4</v>
      </c>
      <c r="U383" s="12">
        <v>7</v>
      </c>
      <c r="V383">
        <v>4</v>
      </c>
      <c r="W383">
        <v>1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</row>
    <row r="384" spans="1:29" x14ac:dyDescent="0.5">
      <c r="A384">
        <v>1951</v>
      </c>
      <c r="B384">
        <v>41</v>
      </c>
      <c r="C384" t="str">
        <f>VLOOKUP(B384,Stats_Vlookup!$J$5:$K$13,2,1)</f>
        <v>40-50</v>
      </c>
      <c r="D384" t="s">
        <v>123</v>
      </c>
      <c r="E384" t="s">
        <v>37</v>
      </c>
      <c r="F384" s="12">
        <v>34445</v>
      </c>
      <c r="G384" s="6" t="str">
        <f>VLOOKUP(F384,Stats_Vlookup!$D$5:$E$28,2,1)</f>
        <v>31000-35000</v>
      </c>
      <c r="H384">
        <v>0</v>
      </c>
      <c r="I384">
        <v>0</v>
      </c>
      <c r="J384">
        <v>3378</v>
      </c>
      <c r="K384">
        <v>92</v>
      </c>
      <c r="L384" s="12">
        <v>228</v>
      </c>
      <c r="M384" s="12">
        <v>122</v>
      </c>
      <c r="N384" s="12">
        <v>122</v>
      </c>
      <c r="O384" s="12">
        <v>208</v>
      </c>
      <c r="P384" s="12">
        <v>129</v>
      </c>
      <c r="Q384" s="12">
        <v>30</v>
      </c>
      <c r="R384" s="12">
        <v>6</v>
      </c>
      <c r="S384" s="12">
        <v>11</v>
      </c>
      <c r="T384" s="12">
        <v>2</v>
      </c>
      <c r="U384" s="12">
        <v>8</v>
      </c>
      <c r="V384">
        <v>9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</row>
    <row r="385" spans="1:29" x14ac:dyDescent="0.5">
      <c r="A385">
        <v>1958</v>
      </c>
      <c r="B385">
        <v>49</v>
      </c>
      <c r="C385" t="str">
        <f>VLOOKUP(B385,Stats_Vlookup!$J$5:$K$13,2,1)</f>
        <v>40-50</v>
      </c>
      <c r="D385" t="s">
        <v>45</v>
      </c>
      <c r="E385" t="s">
        <v>41</v>
      </c>
      <c r="F385" s="12">
        <v>55012</v>
      </c>
      <c r="G385" s="6" t="str">
        <f>VLOOKUP(F385,Stats_Vlookup!$D$5:$E$28,2,1)</f>
        <v>55000-59000</v>
      </c>
      <c r="H385">
        <v>0</v>
      </c>
      <c r="I385">
        <v>1</v>
      </c>
      <c r="J385">
        <v>2960</v>
      </c>
      <c r="K385">
        <v>85</v>
      </c>
      <c r="L385" s="12">
        <v>582</v>
      </c>
      <c r="M385" s="12">
        <v>0</v>
      </c>
      <c r="N385" s="12">
        <v>65</v>
      </c>
      <c r="O385" s="12">
        <v>0</v>
      </c>
      <c r="P385" s="12">
        <v>0</v>
      </c>
      <c r="Q385" s="12">
        <v>13</v>
      </c>
      <c r="R385" s="12">
        <v>6</v>
      </c>
      <c r="S385" s="12">
        <v>8</v>
      </c>
      <c r="T385" s="12">
        <v>2</v>
      </c>
      <c r="U385" s="12">
        <v>9</v>
      </c>
      <c r="V385">
        <v>5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</row>
    <row r="386" spans="1:29" x14ac:dyDescent="0.5">
      <c r="A386">
        <v>1964</v>
      </c>
      <c r="B386">
        <v>71</v>
      </c>
      <c r="C386" t="str">
        <f>VLOOKUP(B386,Stats_Vlookup!$J$5:$K$13,2,1)</f>
        <v>70-80</v>
      </c>
      <c r="D386" t="s">
        <v>28</v>
      </c>
      <c r="E386" t="s">
        <v>41</v>
      </c>
      <c r="F386" s="12">
        <v>86610</v>
      </c>
      <c r="G386" s="6" t="str">
        <f>VLOOKUP(F386,Stats_Vlookup!$D$5:$E$28,2,1)</f>
        <v>83000-87000</v>
      </c>
      <c r="H386">
        <v>0</v>
      </c>
      <c r="I386">
        <v>0</v>
      </c>
      <c r="J386">
        <v>3157</v>
      </c>
      <c r="K386">
        <v>66</v>
      </c>
      <c r="L386" s="12">
        <v>446</v>
      </c>
      <c r="M386" s="12">
        <v>107</v>
      </c>
      <c r="N386" s="12">
        <v>768</v>
      </c>
      <c r="O386" s="12">
        <v>33</v>
      </c>
      <c r="P386" s="12">
        <v>196</v>
      </c>
      <c r="Q386" s="12">
        <v>53</v>
      </c>
      <c r="R386" s="12">
        <v>1</v>
      </c>
      <c r="S386" s="12">
        <v>5</v>
      </c>
      <c r="T386" s="12">
        <v>6</v>
      </c>
      <c r="U386" s="12">
        <v>6</v>
      </c>
      <c r="V386">
        <v>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</row>
    <row r="387" spans="1:29" x14ac:dyDescent="0.5">
      <c r="A387">
        <v>1966</v>
      </c>
      <c r="B387">
        <v>57</v>
      </c>
      <c r="C387" t="str">
        <f>VLOOKUP(B387,Stats_Vlookup!$J$5:$K$13,2,1)</f>
        <v>50-60</v>
      </c>
      <c r="D387" t="s">
        <v>45</v>
      </c>
      <c r="E387" t="s">
        <v>37</v>
      </c>
      <c r="F387" s="12">
        <v>84618</v>
      </c>
      <c r="G387" s="6" t="str">
        <f>VLOOKUP(F387,Stats_Vlookup!$D$5:$E$28,2,1)</f>
        <v>83000-87000</v>
      </c>
      <c r="H387">
        <v>0</v>
      </c>
      <c r="I387">
        <v>0</v>
      </c>
      <c r="J387">
        <v>3079</v>
      </c>
      <c r="K387">
        <v>96</v>
      </c>
      <c r="L387" s="12">
        <v>684</v>
      </c>
      <c r="M387" s="12">
        <v>100</v>
      </c>
      <c r="N387" s="12">
        <v>801</v>
      </c>
      <c r="O387" s="12">
        <v>21</v>
      </c>
      <c r="P387" s="12">
        <v>66</v>
      </c>
      <c r="Q387" s="12">
        <v>0</v>
      </c>
      <c r="R387" s="12">
        <v>1</v>
      </c>
      <c r="S387" s="12">
        <v>6</v>
      </c>
      <c r="T387" s="12">
        <v>9</v>
      </c>
      <c r="U387" s="12">
        <v>10</v>
      </c>
      <c r="V387">
        <v>2</v>
      </c>
      <c r="W387">
        <v>0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0</v>
      </c>
    </row>
    <row r="388" spans="1:29" x14ac:dyDescent="0.5">
      <c r="A388">
        <v>1968</v>
      </c>
      <c r="B388">
        <v>51</v>
      </c>
      <c r="C388" t="str">
        <f>VLOOKUP(B388,Stats_Vlookup!$J$5:$K$13,2,1)</f>
        <v>50-60</v>
      </c>
      <c r="D388" t="s">
        <v>28</v>
      </c>
      <c r="E388" t="s">
        <v>60</v>
      </c>
      <c r="F388" s="12">
        <v>45684</v>
      </c>
      <c r="G388" s="6" t="str">
        <f>VLOOKUP(F388,Stats_Vlookup!$D$5:$E$28,2,1)</f>
        <v>43000-47000</v>
      </c>
      <c r="H388">
        <v>1</v>
      </c>
      <c r="I388">
        <v>0</v>
      </c>
      <c r="J388">
        <v>3069</v>
      </c>
      <c r="K388">
        <v>37</v>
      </c>
      <c r="L388" s="12">
        <v>5</v>
      </c>
      <c r="M388" s="12">
        <v>1</v>
      </c>
      <c r="N388" s="12">
        <v>5</v>
      </c>
      <c r="O388" s="12">
        <v>10</v>
      </c>
      <c r="P388" s="12">
        <v>0</v>
      </c>
      <c r="Q388" s="12">
        <v>7</v>
      </c>
      <c r="R388" s="12">
        <v>1</v>
      </c>
      <c r="S388" s="12">
        <v>1</v>
      </c>
      <c r="T388" s="12">
        <v>0</v>
      </c>
      <c r="U388" s="12">
        <v>2</v>
      </c>
      <c r="V388">
        <v>7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</row>
    <row r="389" spans="1:29" x14ac:dyDescent="0.5">
      <c r="A389">
        <v>1970</v>
      </c>
      <c r="B389">
        <v>54</v>
      </c>
      <c r="C389" t="str">
        <f>VLOOKUP(B389,Stats_Vlookup!$J$5:$K$13,2,1)</f>
        <v>50-60</v>
      </c>
      <c r="D389" t="s">
        <v>58</v>
      </c>
      <c r="E389" t="s">
        <v>41</v>
      </c>
      <c r="F389" s="12">
        <v>34053</v>
      </c>
      <c r="G389" s="6" t="str">
        <f>VLOOKUP(F389,Stats_Vlookup!$D$5:$E$28,2,1)</f>
        <v>31000-35000</v>
      </c>
      <c r="H389">
        <v>0</v>
      </c>
      <c r="I389">
        <v>1</v>
      </c>
      <c r="J389">
        <v>3517</v>
      </c>
      <c r="K389">
        <v>14</v>
      </c>
      <c r="L389" s="12">
        <v>63</v>
      </c>
      <c r="M389" s="12">
        <v>0</v>
      </c>
      <c r="N389" s="12">
        <v>21</v>
      </c>
      <c r="O389" s="12">
        <v>7</v>
      </c>
      <c r="P389" s="12">
        <v>0</v>
      </c>
      <c r="Q389" s="12">
        <v>12</v>
      </c>
      <c r="R389" s="12">
        <v>1</v>
      </c>
      <c r="S389" s="12">
        <v>3</v>
      </c>
      <c r="T389" s="12">
        <v>0</v>
      </c>
      <c r="U389" s="12">
        <v>3</v>
      </c>
      <c r="V389">
        <v>8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</row>
    <row r="390" spans="1:29" x14ac:dyDescent="0.5">
      <c r="A390">
        <v>1987</v>
      </c>
      <c r="B390">
        <v>35</v>
      </c>
      <c r="C390" t="str">
        <f>VLOOKUP(B390,Stats_Vlookup!$J$5:$K$13,2,1)</f>
        <v>30-40</v>
      </c>
      <c r="D390" t="s">
        <v>123</v>
      </c>
      <c r="E390" t="s">
        <v>33</v>
      </c>
      <c r="F390" s="12">
        <v>21063</v>
      </c>
      <c r="G390" s="6" t="str">
        <f>VLOOKUP(F390,Stats_Vlookup!$D$5:$E$28,2,1)</f>
        <v>19000-23000</v>
      </c>
      <c r="H390">
        <v>1</v>
      </c>
      <c r="I390">
        <v>0</v>
      </c>
      <c r="J390">
        <v>3137</v>
      </c>
      <c r="K390">
        <v>34</v>
      </c>
      <c r="L390" s="12">
        <v>1</v>
      </c>
      <c r="M390" s="12">
        <v>10</v>
      </c>
      <c r="N390" s="12">
        <v>11</v>
      </c>
      <c r="O390" s="12">
        <v>19</v>
      </c>
      <c r="P390" s="12">
        <v>3</v>
      </c>
      <c r="Q390" s="12">
        <v>15</v>
      </c>
      <c r="R390" s="12">
        <v>2</v>
      </c>
      <c r="S390" s="12">
        <v>2</v>
      </c>
      <c r="T390" s="12">
        <v>0</v>
      </c>
      <c r="U390" s="12">
        <v>3</v>
      </c>
      <c r="V390">
        <v>6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</row>
    <row r="391" spans="1:29" x14ac:dyDescent="0.5">
      <c r="A391">
        <v>1990</v>
      </c>
      <c r="B391">
        <v>48</v>
      </c>
      <c r="C391" t="str">
        <f>VLOOKUP(B391,Stats_Vlookup!$J$5:$K$13,2,1)</f>
        <v>40-50</v>
      </c>
      <c r="D391" t="s">
        <v>45</v>
      </c>
      <c r="E391" t="s">
        <v>33</v>
      </c>
      <c r="F391" s="12">
        <v>63159</v>
      </c>
      <c r="G391" s="6" t="str">
        <f>VLOOKUP(F391,Stats_Vlookup!$D$5:$E$28,2,1)</f>
        <v>63000-67000</v>
      </c>
      <c r="H391">
        <v>0</v>
      </c>
      <c r="I391">
        <v>0</v>
      </c>
      <c r="J391">
        <v>3461</v>
      </c>
      <c r="K391">
        <v>74</v>
      </c>
      <c r="L391" s="12">
        <v>965</v>
      </c>
      <c r="M391" s="12">
        <v>34</v>
      </c>
      <c r="N391" s="12">
        <v>586</v>
      </c>
      <c r="O391" s="12">
        <v>89</v>
      </c>
      <c r="P391" s="12">
        <v>86</v>
      </c>
      <c r="Q391" s="12">
        <v>37</v>
      </c>
      <c r="R391" s="12">
        <v>1</v>
      </c>
      <c r="S391" s="12">
        <v>3</v>
      </c>
      <c r="T391" s="12">
        <v>5</v>
      </c>
      <c r="U391" s="12">
        <v>8</v>
      </c>
      <c r="V391">
        <v>3</v>
      </c>
      <c r="W391">
        <v>0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0</v>
      </c>
    </row>
    <row r="392" spans="1:29" x14ac:dyDescent="0.5">
      <c r="A392">
        <v>1991</v>
      </c>
      <c r="B392">
        <v>55</v>
      </c>
      <c r="C392" t="str">
        <f>VLOOKUP(B392,Stats_Vlookup!$J$5:$K$13,2,1)</f>
        <v>50-60</v>
      </c>
      <c r="D392" t="s">
        <v>28</v>
      </c>
      <c r="E392" t="s">
        <v>41</v>
      </c>
      <c r="F392" s="12">
        <v>44931</v>
      </c>
      <c r="G392" s="6" t="str">
        <f>VLOOKUP(F392,Stats_Vlookup!$D$5:$E$28,2,1)</f>
        <v>43000-47000</v>
      </c>
      <c r="H392">
        <v>0</v>
      </c>
      <c r="I392">
        <v>1</v>
      </c>
      <c r="J392">
        <v>3022</v>
      </c>
      <c r="K392">
        <v>0</v>
      </c>
      <c r="L392" s="12">
        <v>78</v>
      </c>
      <c r="M392" s="12">
        <v>0</v>
      </c>
      <c r="N392" s="12">
        <v>11</v>
      </c>
      <c r="O392" s="12">
        <v>0</v>
      </c>
      <c r="P392" s="12">
        <v>0</v>
      </c>
      <c r="Q392" s="12">
        <v>7</v>
      </c>
      <c r="R392" s="12">
        <v>1</v>
      </c>
      <c r="S392" s="12">
        <v>2</v>
      </c>
      <c r="T392" s="12">
        <v>1</v>
      </c>
      <c r="U392" s="12">
        <v>3</v>
      </c>
      <c r="V392">
        <v>5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</row>
    <row r="393" spans="1:29" x14ac:dyDescent="0.5">
      <c r="A393">
        <v>1992</v>
      </c>
      <c r="B393">
        <v>58</v>
      </c>
      <c r="C393" t="str">
        <f>VLOOKUP(B393,Stats_Vlookup!$J$5:$K$13,2,1)</f>
        <v>50-60</v>
      </c>
      <c r="D393" t="s">
        <v>28</v>
      </c>
      <c r="E393" t="s">
        <v>37</v>
      </c>
      <c r="F393" s="12">
        <v>60597</v>
      </c>
      <c r="G393" s="6" t="str">
        <f>VLOOKUP(F393,Stats_Vlookup!$D$5:$E$28,2,1)</f>
        <v>59000-63000</v>
      </c>
      <c r="H393">
        <v>0</v>
      </c>
      <c r="I393">
        <v>1</v>
      </c>
      <c r="J393">
        <v>3039</v>
      </c>
      <c r="K393">
        <v>2</v>
      </c>
      <c r="L393" s="12">
        <v>522</v>
      </c>
      <c r="M393" s="12">
        <v>0</v>
      </c>
      <c r="N393" s="12">
        <v>257</v>
      </c>
      <c r="O393" s="12">
        <v>32</v>
      </c>
      <c r="P393" s="12">
        <v>16</v>
      </c>
      <c r="Q393" s="12">
        <v>66</v>
      </c>
      <c r="R393" s="12">
        <v>4</v>
      </c>
      <c r="S393" s="12">
        <v>2</v>
      </c>
      <c r="T393" s="12">
        <v>2</v>
      </c>
      <c r="U393" s="12">
        <v>8</v>
      </c>
      <c r="V393">
        <v>7</v>
      </c>
      <c r="W393">
        <v>1</v>
      </c>
      <c r="X393">
        <v>0</v>
      </c>
      <c r="Y393">
        <v>0</v>
      </c>
      <c r="Z393">
        <v>0</v>
      </c>
      <c r="AA393">
        <v>0</v>
      </c>
      <c r="AB393">
        <v>1</v>
      </c>
      <c r="AC393">
        <v>0</v>
      </c>
    </row>
    <row r="394" spans="1:29" x14ac:dyDescent="0.5">
      <c r="A394">
        <v>1993</v>
      </c>
      <c r="B394">
        <v>73</v>
      </c>
      <c r="C394" t="str">
        <f>VLOOKUP(B394,Stats_Vlookup!$J$5:$K$13,2,1)</f>
        <v>70-80</v>
      </c>
      <c r="D394" t="s">
        <v>45</v>
      </c>
      <c r="E394" t="s">
        <v>37</v>
      </c>
      <c r="F394" s="12">
        <v>58607</v>
      </c>
      <c r="G394" s="6" t="str">
        <f>VLOOKUP(F394,Stats_Vlookup!$D$5:$E$28,2,1)</f>
        <v>55000-59000</v>
      </c>
      <c r="H394">
        <v>0</v>
      </c>
      <c r="I394">
        <v>1</v>
      </c>
      <c r="J394">
        <v>3413</v>
      </c>
      <c r="K394">
        <v>63</v>
      </c>
      <c r="L394" s="12">
        <v>867</v>
      </c>
      <c r="M394" s="12">
        <v>0</v>
      </c>
      <c r="N394" s="12">
        <v>86</v>
      </c>
      <c r="O394" s="12">
        <v>0</v>
      </c>
      <c r="P394" s="12">
        <v>0</v>
      </c>
      <c r="Q394" s="12">
        <v>19</v>
      </c>
      <c r="R394" s="12">
        <v>3</v>
      </c>
      <c r="S394" s="12">
        <v>2</v>
      </c>
      <c r="T394" s="12">
        <v>3</v>
      </c>
      <c r="U394" s="12">
        <v>9</v>
      </c>
      <c r="V394">
        <v>8</v>
      </c>
      <c r="W394">
        <v>0</v>
      </c>
      <c r="X394">
        <v>0</v>
      </c>
      <c r="Y394">
        <v>0</v>
      </c>
      <c r="Z394">
        <v>1</v>
      </c>
      <c r="AA394">
        <v>0</v>
      </c>
      <c r="AB394">
        <v>0</v>
      </c>
      <c r="AC394">
        <v>0</v>
      </c>
    </row>
    <row r="395" spans="1:29" x14ac:dyDescent="0.5">
      <c r="A395">
        <v>1994</v>
      </c>
      <c r="B395">
        <v>39</v>
      </c>
      <c r="C395" t="str">
        <f>VLOOKUP(B395,Stats_Vlookup!$J$5:$K$13,2,1)</f>
        <v>30-40</v>
      </c>
      <c r="D395" t="s">
        <v>28</v>
      </c>
      <c r="E395" t="s">
        <v>37</v>
      </c>
      <c r="F395" s="12">
        <v>29489.333333333299</v>
      </c>
      <c r="G395" s="6" t="str">
        <f>VLOOKUP(F395,Stats_Vlookup!$D$5:$E$28,2,1)</f>
        <v>27000-31000</v>
      </c>
      <c r="H395">
        <v>1</v>
      </c>
      <c r="I395">
        <v>0</v>
      </c>
      <c r="J395">
        <v>3086</v>
      </c>
      <c r="K395">
        <v>11</v>
      </c>
      <c r="L395" s="12">
        <v>5</v>
      </c>
      <c r="M395" s="12">
        <v>5</v>
      </c>
      <c r="N395" s="12">
        <v>6</v>
      </c>
      <c r="O395" s="12">
        <v>0</v>
      </c>
      <c r="P395" s="12">
        <v>2</v>
      </c>
      <c r="Q395" s="12">
        <v>1</v>
      </c>
      <c r="R395" s="12">
        <v>1</v>
      </c>
      <c r="S395" s="12">
        <v>1</v>
      </c>
      <c r="T395" s="12">
        <v>0</v>
      </c>
      <c r="U395" s="12">
        <v>2</v>
      </c>
      <c r="V395">
        <v>7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</row>
    <row r="396" spans="1:29" x14ac:dyDescent="0.5">
      <c r="A396">
        <v>1998</v>
      </c>
      <c r="B396">
        <v>46</v>
      </c>
      <c r="C396" t="str">
        <f>VLOOKUP(B396,Stats_Vlookup!$J$5:$K$13,2,1)</f>
        <v>40-50</v>
      </c>
      <c r="D396" t="s">
        <v>28</v>
      </c>
      <c r="E396" t="s">
        <v>33</v>
      </c>
      <c r="F396" s="12">
        <v>37697</v>
      </c>
      <c r="G396" s="6" t="str">
        <f>VLOOKUP(F396,Stats_Vlookup!$D$5:$E$28,2,1)</f>
        <v>35000-39000</v>
      </c>
      <c r="H396">
        <v>1</v>
      </c>
      <c r="I396">
        <v>0</v>
      </c>
      <c r="J396">
        <v>3002</v>
      </c>
      <c r="K396">
        <v>82</v>
      </c>
      <c r="L396" s="12">
        <v>34</v>
      </c>
      <c r="M396" s="12">
        <v>6</v>
      </c>
      <c r="N396" s="12">
        <v>21</v>
      </c>
      <c r="O396" s="12">
        <v>11</v>
      </c>
      <c r="P396" s="12">
        <v>4</v>
      </c>
      <c r="Q396" s="12">
        <v>8</v>
      </c>
      <c r="R396" s="12">
        <v>1</v>
      </c>
      <c r="S396" s="12">
        <v>2</v>
      </c>
      <c r="T396" s="12">
        <v>1</v>
      </c>
      <c r="U396" s="12">
        <v>3</v>
      </c>
      <c r="V396">
        <v>6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</row>
    <row r="397" spans="1:29" x14ac:dyDescent="0.5">
      <c r="A397">
        <v>2002</v>
      </c>
      <c r="B397">
        <v>64</v>
      </c>
      <c r="C397" t="str">
        <f>VLOOKUP(B397,Stats_Vlookup!$J$5:$K$13,2,1)</f>
        <v>60-70</v>
      </c>
      <c r="D397" t="s">
        <v>28</v>
      </c>
      <c r="E397" t="s">
        <v>29</v>
      </c>
      <c r="F397" s="12">
        <v>71964</v>
      </c>
      <c r="G397" s="6" t="str">
        <f>VLOOKUP(F397,Stats_Vlookup!$D$5:$E$28,2,1)</f>
        <v>71000-75000</v>
      </c>
      <c r="H397">
        <v>0</v>
      </c>
      <c r="I397">
        <v>0</v>
      </c>
      <c r="J397">
        <v>3265</v>
      </c>
      <c r="K397">
        <v>81</v>
      </c>
      <c r="L397" s="12">
        <v>587</v>
      </c>
      <c r="M397" s="12">
        <v>51</v>
      </c>
      <c r="N397" s="12">
        <v>932</v>
      </c>
      <c r="O397" s="12">
        <v>180</v>
      </c>
      <c r="P397" s="12">
        <v>34</v>
      </c>
      <c r="Q397" s="12">
        <v>86</v>
      </c>
      <c r="R397" s="12">
        <v>1</v>
      </c>
      <c r="S397" s="12">
        <v>5</v>
      </c>
      <c r="T397" s="12">
        <v>6</v>
      </c>
      <c r="U397" s="12">
        <v>5</v>
      </c>
      <c r="V397">
        <v>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</row>
    <row r="398" spans="1:29" x14ac:dyDescent="0.5">
      <c r="A398">
        <v>2004</v>
      </c>
      <c r="B398">
        <v>53</v>
      </c>
      <c r="C398" t="str">
        <f>VLOOKUP(B398,Stats_Vlookup!$J$5:$K$13,2,1)</f>
        <v>50-60</v>
      </c>
      <c r="D398" t="s">
        <v>28</v>
      </c>
      <c r="E398" t="s">
        <v>33</v>
      </c>
      <c r="F398" s="12">
        <v>72679</v>
      </c>
      <c r="G398" s="6" t="str">
        <f>VLOOKUP(F398,Stats_Vlookup!$D$5:$E$28,2,1)</f>
        <v>71000-75000</v>
      </c>
      <c r="H398">
        <v>0</v>
      </c>
      <c r="I398">
        <v>1</v>
      </c>
      <c r="J398">
        <v>3144</v>
      </c>
      <c r="K398">
        <v>65</v>
      </c>
      <c r="L398" s="12">
        <v>619</v>
      </c>
      <c r="M398" s="12">
        <v>54</v>
      </c>
      <c r="N398" s="12">
        <v>260</v>
      </c>
      <c r="O398" s="12">
        <v>127</v>
      </c>
      <c r="P398" s="12">
        <v>54</v>
      </c>
      <c r="Q398" s="12">
        <v>54</v>
      </c>
      <c r="R398" s="12">
        <v>1</v>
      </c>
      <c r="S398" s="12">
        <v>4</v>
      </c>
      <c r="T398" s="12">
        <v>7</v>
      </c>
      <c r="U398" s="12">
        <v>5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</row>
    <row r="399" spans="1:29" x14ac:dyDescent="0.5">
      <c r="A399">
        <v>2005</v>
      </c>
      <c r="B399">
        <v>32</v>
      </c>
      <c r="C399" t="str">
        <f>VLOOKUP(B399,Stats_Vlookup!$J$5:$K$13,2,1)</f>
        <v>30-40</v>
      </c>
      <c r="D399" t="s">
        <v>28</v>
      </c>
      <c r="E399" t="s">
        <v>37</v>
      </c>
      <c r="F399" s="12">
        <v>35765</v>
      </c>
      <c r="G399" s="6" t="str">
        <f>VLOOKUP(F399,Stats_Vlookup!$D$5:$E$28,2,1)</f>
        <v>35000-39000</v>
      </c>
      <c r="H399">
        <v>1</v>
      </c>
      <c r="I399">
        <v>0</v>
      </c>
      <c r="J399">
        <v>3060</v>
      </c>
      <c r="K399">
        <v>86</v>
      </c>
      <c r="L399" s="12">
        <v>22</v>
      </c>
      <c r="M399" s="12">
        <v>3</v>
      </c>
      <c r="N399" s="12">
        <v>30</v>
      </c>
      <c r="O399" s="12">
        <v>0</v>
      </c>
      <c r="P399" s="12">
        <v>5</v>
      </c>
      <c r="Q399" s="12">
        <v>15</v>
      </c>
      <c r="R399" s="12">
        <v>2</v>
      </c>
      <c r="S399" s="12">
        <v>2</v>
      </c>
      <c r="T399" s="12">
        <v>0</v>
      </c>
      <c r="U399" s="12">
        <v>4</v>
      </c>
      <c r="V399">
        <v>6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</row>
    <row r="400" spans="1:29" x14ac:dyDescent="0.5">
      <c r="A400">
        <v>2008</v>
      </c>
      <c r="B400">
        <v>44</v>
      </c>
      <c r="C400" t="str">
        <f>VLOOKUP(B400,Stats_Vlookup!$J$5:$K$13,2,1)</f>
        <v>40-50</v>
      </c>
      <c r="D400" t="s">
        <v>28</v>
      </c>
      <c r="E400" t="s">
        <v>37</v>
      </c>
      <c r="F400" s="12">
        <v>77583</v>
      </c>
      <c r="G400" s="6" t="str">
        <f>VLOOKUP(F400,Stats_Vlookup!$D$5:$E$28,2,1)</f>
        <v>75000-79000</v>
      </c>
      <c r="H400">
        <v>0</v>
      </c>
      <c r="I400">
        <v>0</v>
      </c>
      <c r="J400">
        <v>2999</v>
      </c>
      <c r="K400">
        <v>93</v>
      </c>
      <c r="L400" s="12">
        <v>372</v>
      </c>
      <c r="M400" s="12">
        <v>23</v>
      </c>
      <c r="N400" s="12">
        <v>384</v>
      </c>
      <c r="O400" s="12">
        <v>250</v>
      </c>
      <c r="P400" s="12">
        <v>12</v>
      </c>
      <c r="Q400" s="12">
        <v>108</v>
      </c>
      <c r="R400" s="12">
        <v>1</v>
      </c>
      <c r="S400" s="12">
        <v>4</v>
      </c>
      <c r="T400" s="12">
        <v>5</v>
      </c>
      <c r="U400" s="12">
        <v>9</v>
      </c>
      <c r="V400">
        <v>2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</row>
    <row r="401" spans="1:29" x14ac:dyDescent="0.5">
      <c r="A401">
        <v>2021</v>
      </c>
      <c r="B401">
        <v>47</v>
      </c>
      <c r="C401" t="str">
        <f>VLOOKUP(B401,Stats_Vlookup!$J$5:$K$13,2,1)</f>
        <v>40-50</v>
      </c>
      <c r="D401" t="s">
        <v>28</v>
      </c>
      <c r="E401" t="s">
        <v>37</v>
      </c>
      <c r="F401" s="12">
        <v>61456</v>
      </c>
      <c r="G401" s="6" t="str">
        <f>VLOOKUP(F401,Stats_Vlookup!$D$5:$E$28,2,1)</f>
        <v>59000-63000</v>
      </c>
      <c r="H401">
        <v>0</v>
      </c>
      <c r="I401">
        <v>1</v>
      </c>
      <c r="J401">
        <v>3319</v>
      </c>
      <c r="K401">
        <v>47</v>
      </c>
      <c r="L401" s="12">
        <v>563</v>
      </c>
      <c r="M401" s="12">
        <v>76</v>
      </c>
      <c r="N401" s="12">
        <v>384</v>
      </c>
      <c r="O401" s="12">
        <v>84</v>
      </c>
      <c r="P401" s="12">
        <v>192</v>
      </c>
      <c r="Q401" s="12">
        <v>89</v>
      </c>
      <c r="R401" s="12">
        <v>4</v>
      </c>
      <c r="S401" s="12">
        <v>6</v>
      </c>
      <c r="T401" s="12">
        <v>10</v>
      </c>
      <c r="U401" s="12">
        <v>13</v>
      </c>
      <c r="V401">
        <v>4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</row>
    <row r="402" spans="1:29" x14ac:dyDescent="0.5">
      <c r="A402">
        <v>2036</v>
      </c>
      <c r="B402">
        <v>49</v>
      </c>
      <c r="C402" t="str">
        <f>VLOOKUP(B402,Stats_Vlookup!$J$5:$K$13,2,1)</f>
        <v>40-50</v>
      </c>
      <c r="D402" t="s">
        <v>45</v>
      </c>
      <c r="E402" t="s">
        <v>41</v>
      </c>
      <c r="F402" s="12">
        <v>57906</v>
      </c>
      <c r="G402" s="6" t="str">
        <f>VLOOKUP(F402,Stats_Vlookup!$D$5:$E$28,2,1)</f>
        <v>55000-59000</v>
      </c>
      <c r="H402">
        <v>0</v>
      </c>
      <c r="I402">
        <v>1</v>
      </c>
      <c r="J402">
        <v>3243</v>
      </c>
      <c r="K402">
        <v>29</v>
      </c>
      <c r="L402" s="12">
        <v>243</v>
      </c>
      <c r="M402" s="12">
        <v>11</v>
      </c>
      <c r="N402" s="12">
        <v>119</v>
      </c>
      <c r="O402" s="12">
        <v>10</v>
      </c>
      <c r="P402" s="12">
        <v>3</v>
      </c>
      <c r="Q402" s="12">
        <v>15</v>
      </c>
      <c r="R402" s="12">
        <v>3</v>
      </c>
      <c r="S402" s="12">
        <v>4</v>
      </c>
      <c r="T402" s="12">
        <v>2</v>
      </c>
      <c r="U402" s="12">
        <v>8</v>
      </c>
      <c r="V402">
        <v>4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</row>
    <row r="403" spans="1:29" x14ac:dyDescent="0.5">
      <c r="A403">
        <v>2055</v>
      </c>
      <c r="B403">
        <v>49</v>
      </c>
      <c r="C403" t="str">
        <f>VLOOKUP(B403,Stats_Vlookup!$J$5:$K$13,2,1)</f>
        <v>40-50</v>
      </c>
      <c r="D403" t="s">
        <v>45</v>
      </c>
      <c r="E403" t="s">
        <v>29</v>
      </c>
      <c r="F403" s="12">
        <v>35860</v>
      </c>
      <c r="G403" s="6" t="str">
        <f>VLOOKUP(F403,Stats_Vlookup!$D$5:$E$28,2,1)</f>
        <v>35000-39000</v>
      </c>
      <c r="H403">
        <v>1</v>
      </c>
      <c r="I403">
        <v>1</v>
      </c>
      <c r="J403">
        <v>2901</v>
      </c>
      <c r="K403">
        <v>37</v>
      </c>
      <c r="L403" s="12">
        <v>15</v>
      </c>
      <c r="M403" s="12">
        <v>0</v>
      </c>
      <c r="N403" s="12">
        <v>8</v>
      </c>
      <c r="O403" s="12">
        <v>4</v>
      </c>
      <c r="P403" s="12">
        <v>2</v>
      </c>
      <c r="Q403" s="12">
        <v>20</v>
      </c>
      <c r="R403" s="12">
        <v>2</v>
      </c>
      <c r="S403" s="12">
        <v>1</v>
      </c>
      <c r="T403" s="12">
        <v>1</v>
      </c>
      <c r="U403" s="12">
        <v>2</v>
      </c>
      <c r="V403">
        <v>5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</row>
    <row r="404" spans="1:29" x14ac:dyDescent="0.5">
      <c r="A404">
        <v>2061</v>
      </c>
      <c r="B404">
        <v>67</v>
      </c>
      <c r="C404" t="str">
        <f>VLOOKUP(B404,Stats_Vlookup!$J$5:$K$13,2,1)</f>
        <v>60-70</v>
      </c>
      <c r="D404" t="s">
        <v>28</v>
      </c>
      <c r="E404" t="s">
        <v>37</v>
      </c>
      <c r="F404" s="12">
        <v>50737</v>
      </c>
      <c r="G404" s="6" t="str">
        <f>VLOOKUP(F404,Stats_Vlookup!$D$5:$E$28,2,1)</f>
        <v>47000-51000</v>
      </c>
      <c r="H404">
        <v>0</v>
      </c>
      <c r="I404">
        <v>1</v>
      </c>
      <c r="J404">
        <v>3274</v>
      </c>
      <c r="K404">
        <v>61</v>
      </c>
      <c r="L404" s="12">
        <v>78</v>
      </c>
      <c r="M404" s="12">
        <v>0</v>
      </c>
      <c r="N404" s="12">
        <v>11</v>
      </c>
      <c r="O404" s="12">
        <v>0</v>
      </c>
      <c r="P404" s="12">
        <v>0</v>
      </c>
      <c r="Q404" s="12">
        <v>10</v>
      </c>
      <c r="R404" s="12">
        <v>1</v>
      </c>
      <c r="S404" s="12">
        <v>2</v>
      </c>
      <c r="T404" s="12">
        <v>0</v>
      </c>
      <c r="U404" s="12">
        <v>4</v>
      </c>
      <c r="V404">
        <v>6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0</v>
      </c>
    </row>
    <row r="405" spans="1:29" x14ac:dyDescent="0.5">
      <c r="A405">
        <v>2066</v>
      </c>
      <c r="B405">
        <v>73</v>
      </c>
      <c r="C405" t="str">
        <f>VLOOKUP(B405,Stats_Vlookup!$J$5:$K$13,2,1)</f>
        <v>70-80</v>
      </c>
      <c r="D405" t="s">
        <v>28</v>
      </c>
      <c r="E405" t="s">
        <v>41</v>
      </c>
      <c r="F405" s="12">
        <v>38823</v>
      </c>
      <c r="G405" s="6" t="str">
        <f>VLOOKUP(F405,Stats_Vlookup!$D$5:$E$28,2,1)</f>
        <v>35000-39000</v>
      </c>
      <c r="H405">
        <v>0</v>
      </c>
      <c r="I405">
        <v>1</v>
      </c>
      <c r="J405">
        <v>3528</v>
      </c>
      <c r="K405">
        <v>56</v>
      </c>
      <c r="L405" s="12">
        <v>70</v>
      </c>
      <c r="M405" s="12">
        <v>0</v>
      </c>
      <c r="N405" s="12">
        <v>11</v>
      </c>
      <c r="O405" s="12">
        <v>2</v>
      </c>
      <c r="P405" s="12">
        <v>8</v>
      </c>
      <c r="Q405" s="12">
        <v>23</v>
      </c>
      <c r="R405" s="12">
        <v>1</v>
      </c>
      <c r="S405" s="12">
        <v>2</v>
      </c>
      <c r="T405" s="12">
        <v>1</v>
      </c>
      <c r="U405" s="12">
        <v>3</v>
      </c>
      <c r="V405">
        <v>6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</row>
    <row r="406" spans="1:29" x14ac:dyDescent="0.5">
      <c r="A406">
        <v>2072</v>
      </c>
      <c r="B406">
        <v>53</v>
      </c>
      <c r="C406" t="str">
        <f>VLOOKUP(B406,Stats_Vlookup!$J$5:$K$13,2,1)</f>
        <v>50-60</v>
      </c>
      <c r="D406" t="s">
        <v>45</v>
      </c>
      <c r="E406" t="s">
        <v>41</v>
      </c>
      <c r="F406" s="12">
        <v>53374</v>
      </c>
      <c r="G406" s="6" t="str">
        <f>VLOOKUP(F406,Stats_Vlookup!$D$5:$E$28,2,1)</f>
        <v>51000-55000</v>
      </c>
      <c r="H406">
        <v>0</v>
      </c>
      <c r="I406">
        <v>1</v>
      </c>
      <c r="J406">
        <v>3542</v>
      </c>
      <c r="K406">
        <v>34</v>
      </c>
      <c r="L406" s="12">
        <v>896</v>
      </c>
      <c r="M406" s="12">
        <v>10</v>
      </c>
      <c r="N406" s="12">
        <v>101</v>
      </c>
      <c r="O406" s="12">
        <v>13</v>
      </c>
      <c r="P406" s="12">
        <v>10</v>
      </c>
      <c r="Q406" s="12">
        <v>34</v>
      </c>
      <c r="R406" s="12">
        <v>6</v>
      </c>
      <c r="S406" s="12">
        <v>4</v>
      </c>
      <c r="T406" s="12">
        <v>2</v>
      </c>
      <c r="U406" s="12">
        <v>9</v>
      </c>
      <c r="V406">
        <v>9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1</v>
      </c>
      <c r="AC406">
        <v>0</v>
      </c>
    </row>
    <row r="407" spans="1:29" x14ac:dyDescent="0.5">
      <c r="A407">
        <v>2075</v>
      </c>
      <c r="B407">
        <v>53</v>
      </c>
      <c r="C407" t="str">
        <f>VLOOKUP(B407,Stats_Vlookup!$J$5:$K$13,2,1)</f>
        <v>50-60</v>
      </c>
      <c r="D407" t="s">
        <v>28</v>
      </c>
      <c r="E407" t="s">
        <v>37</v>
      </c>
      <c r="F407" s="12">
        <v>72460</v>
      </c>
      <c r="G407" s="6" t="str">
        <f>VLOOKUP(F407,Stats_Vlookup!$D$5:$E$28,2,1)</f>
        <v>71000-75000</v>
      </c>
      <c r="H407">
        <v>0</v>
      </c>
      <c r="I407">
        <v>0</v>
      </c>
      <c r="J407">
        <v>3087</v>
      </c>
      <c r="K407">
        <v>56</v>
      </c>
      <c r="L407" s="12">
        <v>377</v>
      </c>
      <c r="M407" s="12">
        <v>10</v>
      </c>
      <c r="N407" s="12">
        <v>540</v>
      </c>
      <c r="O407" s="12">
        <v>80</v>
      </c>
      <c r="P407" s="12">
        <v>30</v>
      </c>
      <c r="Q407" s="12">
        <v>10</v>
      </c>
      <c r="R407" s="12">
        <v>1</v>
      </c>
      <c r="S407" s="12">
        <v>3</v>
      </c>
      <c r="T407" s="12">
        <v>5</v>
      </c>
      <c r="U407" s="12">
        <v>7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</row>
    <row r="408" spans="1:29" x14ac:dyDescent="0.5">
      <c r="A408">
        <v>2079</v>
      </c>
      <c r="B408">
        <v>75</v>
      </c>
      <c r="C408" t="str">
        <f>VLOOKUP(B408,Stats_Vlookup!$J$5:$K$13,2,1)</f>
        <v>70-80</v>
      </c>
      <c r="D408" t="s">
        <v>48</v>
      </c>
      <c r="E408" t="s">
        <v>37</v>
      </c>
      <c r="F408" s="12">
        <v>81044</v>
      </c>
      <c r="G408" s="6" t="str">
        <f>VLOOKUP(F408,Stats_Vlookup!$D$5:$E$28,2,1)</f>
        <v>79000-83000</v>
      </c>
      <c r="H408">
        <v>0</v>
      </c>
      <c r="I408">
        <v>0</v>
      </c>
      <c r="J408">
        <v>3044</v>
      </c>
      <c r="K408">
        <v>0</v>
      </c>
      <c r="L408" s="12">
        <v>450</v>
      </c>
      <c r="M408" s="12">
        <v>26</v>
      </c>
      <c r="N408" s="12">
        <v>535</v>
      </c>
      <c r="O408" s="12">
        <v>73</v>
      </c>
      <c r="P408" s="12">
        <v>98</v>
      </c>
      <c r="Q408" s="12">
        <v>26</v>
      </c>
      <c r="R408" s="12">
        <v>1</v>
      </c>
      <c r="S408" s="12">
        <v>5</v>
      </c>
      <c r="T408" s="12">
        <v>6</v>
      </c>
      <c r="U408" s="12">
        <v>10</v>
      </c>
      <c r="V408">
        <v>1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</row>
    <row r="409" spans="1:29" x14ac:dyDescent="0.5">
      <c r="A409">
        <v>2088</v>
      </c>
      <c r="B409">
        <v>50</v>
      </c>
      <c r="C409" t="str">
        <f>VLOOKUP(B409,Stats_Vlookup!$J$5:$K$13,2,1)</f>
        <v>50-60</v>
      </c>
      <c r="D409" t="s">
        <v>28</v>
      </c>
      <c r="E409" t="s">
        <v>41</v>
      </c>
      <c r="F409" s="12">
        <v>84906</v>
      </c>
      <c r="G409" s="6" t="str">
        <f>VLOOKUP(F409,Stats_Vlookup!$D$5:$E$28,2,1)</f>
        <v>83000-87000</v>
      </c>
      <c r="H409">
        <v>0</v>
      </c>
      <c r="I409">
        <v>0</v>
      </c>
      <c r="J409">
        <v>3128</v>
      </c>
      <c r="K409">
        <v>98</v>
      </c>
      <c r="L409" s="12">
        <v>997</v>
      </c>
      <c r="M409" s="12">
        <v>15</v>
      </c>
      <c r="N409" s="12">
        <v>414</v>
      </c>
      <c r="O409" s="12">
        <v>99</v>
      </c>
      <c r="P409" s="12">
        <v>30</v>
      </c>
      <c r="Q409" s="12">
        <v>76</v>
      </c>
      <c r="R409" s="12">
        <v>1</v>
      </c>
      <c r="S409" s="12">
        <v>5</v>
      </c>
      <c r="T409" s="12">
        <v>6</v>
      </c>
      <c r="U409" s="12">
        <v>12</v>
      </c>
      <c r="V409">
        <v>2</v>
      </c>
      <c r="W409">
        <v>0</v>
      </c>
      <c r="X409">
        <v>1</v>
      </c>
      <c r="Y409">
        <v>0</v>
      </c>
      <c r="Z409">
        <v>1</v>
      </c>
      <c r="AA409">
        <v>1</v>
      </c>
      <c r="AB409">
        <v>0</v>
      </c>
      <c r="AC409">
        <v>0</v>
      </c>
    </row>
    <row r="410" spans="1:29" x14ac:dyDescent="0.5">
      <c r="A410">
        <v>2098</v>
      </c>
      <c r="B410">
        <v>53</v>
      </c>
      <c r="C410" t="str">
        <f>VLOOKUP(B410,Stats_Vlookup!$J$5:$K$13,2,1)</f>
        <v>50-60</v>
      </c>
      <c r="D410" t="s">
        <v>45</v>
      </c>
      <c r="E410" t="s">
        <v>37</v>
      </c>
      <c r="F410" s="12">
        <v>33581</v>
      </c>
      <c r="G410" s="6" t="str">
        <f>VLOOKUP(F410,Stats_Vlookup!$D$5:$E$28,2,1)</f>
        <v>31000-35000</v>
      </c>
      <c r="H410">
        <v>2</v>
      </c>
      <c r="I410">
        <v>0</v>
      </c>
      <c r="J410">
        <v>3397</v>
      </c>
      <c r="K410">
        <v>38</v>
      </c>
      <c r="L410" s="12">
        <v>11</v>
      </c>
      <c r="M410" s="12">
        <v>0</v>
      </c>
      <c r="N410" s="12">
        <v>5</v>
      </c>
      <c r="O410" s="12">
        <v>0</v>
      </c>
      <c r="P410" s="12">
        <v>0</v>
      </c>
      <c r="Q410" s="12">
        <v>1</v>
      </c>
      <c r="R410" s="12">
        <v>1</v>
      </c>
      <c r="S410" s="12">
        <v>1</v>
      </c>
      <c r="T410" s="12">
        <v>0</v>
      </c>
      <c r="U410" s="12">
        <v>2</v>
      </c>
      <c r="V410">
        <v>8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</row>
    <row r="411" spans="1:29" x14ac:dyDescent="0.5">
      <c r="A411">
        <v>2106</v>
      </c>
      <c r="B411">
        <v>48</v>
      </c>
      <c r="C411" t="str">
        <f>VLOOKUP(B411,Stats_Vlookup!$J$5:$K$13,2,1)</f>
        <v>40-50</v>
      </c>
      <c r="D411" t="s">
        <v>48</v>
      </c>
      <c r="E411" t="s">
        <v>37</v>
      </c>
      <c r="F411" s="12">
        <v>20130</v>
      </c>
      <c r="G411" s="6" t="str">
        <f>VLOOKUP(F411,Stats_Vlookup!$D$5:$E$28,2,1)</f>
        <v>19000-23000</v>
      </c>
      <c r="H411">
        <v>0</v>
      </c>
      <c r="I411">
        <v>0</v>
      </c>
      <c r="J411">
        <v>2964</v>
      </c>
      <c r="K411">
        <v>99</v>
      </c>
      <c r="L411" s="12">
        <v>0</v>
      </c>
      <c r="M411" s="12">
        <v>6</v>
      </c>
      <c r="N411" s="12">
        <v>3</v>
      </c>
      <c r="O411" s="12">
        <v>7</v>
      </c>
      <c r="P411" s="12">
        <v>6</v>
      </c>
      <c r="Q411" s="12">
        <v>12</v>
      </c>
      <c r="R411" s="12">
        <v>1</v>
      </c>
      <c r="S411" s="12">
        <v>1</v>
      </c>
      <c r="T411" s="12">
        <v>0</v>
      </c>
      <c r="U411" s="12">
        <v>3</v>
      </c>
      <c r="V411">
        <v>8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</row>
    <row r="412" spans="1:29" x14ac:dyDescent="0.5">
      <c r="A412">
        <v>2109</v>
      </c>
      <c r="B412">
        <v>32</v>
      </c>
      <c r="C412" t="str">
        <f>VLOOKUP(B412,Stats_Vlookup!$J$5:$K$13,2,1)</f>
        <v>30-40</v>
      </c>
      <c r="D412" t="s">
        <v>28</v>
      </c>
      <c r="E412" t="s">
        <v>33</v>
      </c>
      <c r="F412" s="12">
        <v>96843</v>
      </c>
      <c r="G412" s="6" t="str">
        <f>VLOOKUP(F412,Stats_Vlookup!$D$5:$E$28,2,1)</f>
        <v>over 95000</v>
      </c>
      <c r="H412">
        <v>0</v>
      </c>
      <c r="I412">
        <v>0</v>
      </c>
      <c r="J412">
        <v>3292</v>
      </c>
      <c r="K412">
        <v>60</v>
      </c>
      <c r="L412" s="12">
        <v>448</v>
      </c>
      <c r="M412" s="12">
        <v>71</v>
      </c>
      <c r="N412" s="12">
        <v>951</v>
      </c>
      <c r="O412" s="12">
        <v>40</v>
      </c>
      <c r="P412" s="12">
        <v>17</v>
      </c>
      <c r="Q412" s="12">
        <v>17</v>
      </c>
      <c r="R412" s="12">
        <v>1</v>
      </c>
      <c r="S412" s="12">
        <v>6</v>
      </c>
      <c r="T412" s="12">
        <v>11</v>
      </c>
      <c r="U412" s="12">
        <v>10</v>
      </c>
      <c r="V412">
        <v>2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1</v>
      </c>
      <c r="AC412">
        <v>0</v>
      </c>
    </row>
    <row r="413" spans="1:29" x14ac:dyDescent="0.5">
      <c r="A413">
        <v>2114</v>
      </c>
      <c r="B413">
        <v>76</v>
      </c>
      <c r="C413" t="str">
        <f>VLOOKUP(B413,Stats_Vlookup!$J$5:$K$13,2,1)</f>
        <v>70-80</v>
      </c>
      <c r="D413" t="s">
        <v>45</v>
      </c>
      <c r="E413" t="s">
        <v>33</v>
      </c>
      <c r="F413" s="12">
        <v>82800</v>
      </c>
      <c r="G413" s="6" t="str">
        <f>VLOOKUP(F413,Stats_Vlookup!$D$5:$E$28,2,1)</f>
        <v>79000-83000</v>
      </c>
      <c r="H413">
        <v>0</v>
      </c>
      <c r="I413">
        <v>0</v>
      </c>
      <c r="J413">
        <v>3442</v>
      </c>
      <c r="K413">
        <v>23</v>
      </c>
      <c r="L413" s="12">
        <v>1006</v>
      </c>
      <c r="M413" s="12">
        <v>22</v>
      </c>
      <c r="N413" s="12">
        <v>115</v>
      </c>
      <c r="O413" s="12">
        <v>59</v>
      </c>
      <c r="P413" s="12">
        <v>68</v>
      </c>
      <c r="Q413" s="12">
        <v>45</v>
      </c>
      <c r="R413" s="12">
        <v>1</v>
      </c>
      <c r="S413" s="12">
        <v>7</v>
      </c>
      <c r="T413" s="12">
        <v>6</v>
      </c>
      <c r="U413" s="12">
        <v>12</v>
      </c>
      <c r="V413">
        <v>3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0</v>
      </c>
    </row>
    <row r="414" spans="1:29" x14ac:dyDescent="0.5">
      <c r="A414">
        <v>2115</v>
      </c>
      <c r="B414">
        <v>65</v>
      </c>
      <c r="C414" t="str">
        <f>VLOOKUP(B414,Stats_Vlookup!$J$5:$K$13,2,1)</f>
        <v>60-70</v>
      </c>
      <c r="D414" t="s">
        <v>28</v>
      </c>
      <c r="E414" t="s">
        <v>41</v>
      </c>
      <c r="F414" s="12">
        <v>50116</v>
      </c>
      <c r="G414" s="6" t="str">
        <f>VLOOKUP(F414,Stats_Vlookup!$D$5:$E$28,2,1)</f>
        <v>47000-51000</v>
      </c>
      <c r="H414">
        <v>1</v>
      </c>
      <c r="I414">
        <v>1</v>
      </c>
      <c r="J414">
        <v>2869</v>
      </c>
      <c r="K414">
        <v>68</v>
      </c>
      <c r="L414" s="12">
        <v>54</v>
      </c>
      <c r="M414" s="12">
        <v>0</v>
      </c>
      <c r="N414" s="12">
        <v>10</v>
      </c>
      <c r="O414" s="12">
        <v>0</v>
      </c>
      <c r="P414" s="12">
        <v>0</v>
      </c>
      <c r="Q414" s="12">
        <v>2</v>
      </c>
      <c r="R414" s="12">
        <v>2</v>
      </c>
      <c r="S414" s="12">
        <v>1</v>
      </c>
      <c r="T414" s="12">
        <v>0</v>
      </c>
      <c r="U414" s="12">
        <v>4</v>
      </c>
      <c r="V414">
        <v>5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0</v>
      </c>
    </row>
    <row r="415" spans="1:29" x14ac:dyDescent="0.5">
      <c r="A415">
        <v>2118</v>
      </c>
      <c r="B415">
        <v>58</v>
      </c>
      <c r="C415" t="str">
        <f>VLOOKUP(B415,Stats_Vlookup!$J$5:$K$13,2,1)</f>
        <v>50-60</v>
      </c>
      <c r="D415" t="s">
        <v>48</v>
      </c>
      <c r="E415" t="s">
        <v>37</v>
      </c>
      <c r="F415" s="12">
        <v>62905</v>
      </c>
      <c r="G415" s="6" t="str">
        <f>VLOOKUP(F415,Stats_Vlookup!$D$5:$E$28,2,1)</f>
        <v>59000-63000</v>
      </c>
      <c r="H415">
        <v>0</v>
      </c>
      <c r="I415">
        <v>1</v>
      </c>
      <c r="J415">
        <v>3152</v>
      </c>
      <c r="K415">
        <v>68</v>
      </c>
      <c r="L415" s="12">
        <v>166</v>
      </c>
      <c r="M415" s="12">
        <v>75</v>
      </c>
      <c r="N415" s="12">
        <v>96</v>
      </c>
      <c r="O415" s="12">
        <v>119</v>
      </c>
      <c r="P415" s="12">
        <v>107</v>
      </c>
      <c r="Q415" s="12">
        <v>59</v>
      </c>
      <c r="R415" s="12">
        <v>3</v>
      </c>
      <c r="S415" s="12">
        <v>7</v>
      </c>
      <c r="T415" s="12">
        <v>2</v>
      </c>
      <c r="U415" s="12">
        <v>8</v>
      </c>
      <c r="V415">
        <v>4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</row>
    <row r="416" spans="1:29" x14ac:dyDescent="0.5">
      <c r="A416">
        <v>2125</v>
      </c>
      <c r="B416">
        <v>63</v>
      </c>
      <c r="C416" t="str">
        <f>VLOOKUP(B416,Stats_Vlookup!$J$5:$K$13,2,1)</f>
        <v>60-70</v>
      </c>
      <c r="D416" t="s">
        <v>28</v>
      </c>
      <c r="E416" t="s">
        <v>29</v>
      </c>
      <c r="F416" s="12">
        <v>63033</v>
      </c>
      <c r="G416" s="6" t="str">
        <f>VLOOKUP(F416,Stats_Vlookup!$D$5:$E$28,2,1)</f>
        <v>63000-67000</v>
      </c>
      <c r="H416">
        <v>0</v>
      </c>
      <c r="I416">
        <v>0</v>
      </c>
      <c r="J416">
        <v>3086</v>
      </c>
      <c r="K416">
        <v>82</v>
      </c>
      <c r="L416" s="12">
        <v>194</v>
      </c>
      <c r="M416" s="12">
        <v>61</v>
      </c>
      <c r="N416" s="12">
        <v>480</v>
      </c>
      <c r="O416" s="12">
        <v>225</v>
      </c>
      <c r="P416" s="12">
        <v>112</v>
      </c>
      <c r="Q416" s="12">
        <v>30</v>
      </c>
      <c r="R416" s="12">
        <v>1</v>
      </c>
      <c r="S416" s="12">
        <v>3</v>
      </c>
      <c r="T416" s="12">
        <v>4</v>
      </c>
      <c r="U416" s="12">
        <v>8</v>
      </c>
      <c r="V416">
        <v>2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</row>
    <row r="417" spans="1:29" x14ac:dyDescent="0.5">
      <c r="A417">
        <v>2130</v>
      </c>
      <c r="B417">
        <v>40</v>
      </c>
      <c r="C417" t="str">
        <f>VLOOKUP(B417,Stats_Vlookup!$J$5:$K$13,2,1)</f>
        <v>40-50</v>
      </c>
      <c r="D417" t="s">
        <v>28</v>
      </c>
      <c r="E417" t="s">
        <v>41</v>
      </c>
      <c r="F417" s="12">
        <v>45203</v>
      </c>
      <c r="G417" s="6" t="str">
        <f>VLOOKUP(F417,Stats_Vlookup!$D$5:$E$28,2,1)</f>
        <v>43000-47000</v>
      </c>
      <c r="H417">
        <v>2</v>
      </c>
      <c r="I417">
        <v>0</v>
      </c>
      <c r="J417">
        <v>2958</v>
      </c>
      <c r="K417">
        <v>4</v>
      </c>
      <c r="L417" s="12">
        <v>35</v>
      </c>
      <c r="M417" s="12">
        <v>3</v>
      </c>
      <c r="N417" s="12">
        <v>67</v>
      </c>
      <c r="O417" s="12">
        <v>10</v>
      </c>
      <c r="P417" s="12">
        <v>8</v>
      </c>
      <c r="Q417" s="12">
        <v>24</v>
      </c>
      <c r="R417" s="12">
        <v>1</v>
      </c>
      <c r="S417" s="12">
        <v>3</v>
      </c>
      <c r="T417" s="12">
        <v>1</v>
      </c>
      <c r="U417" s="12">
        <v>3</v>
      </c>
      <c r="V417">
        <v>6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</v>
      </c>
      <c r="AC417">
        <v>0</v>
      </c>
    </row>
    <row r="418" spans="1:29" x14ac:dyDescent="0.5">
      <c r="A418">
        <v>2131</v>
      </c>
      <c r="B418">
        <v>63</v>
      </c>
      <c r="C418" t="str">
        <f>VLOOKUP(B418,Stats_Vlookup!$J$5:$K$13,2,1)</f>
        <v>60-70</v>
      </c>
      <c r="D418" t="s">
        <v>45</v>
      </c>
      <c r="E418" t="s">
        <v>29</v>
      </c>
      <c r="F418" s="12">
        <v>62859</v>
      </c>
      <c r="G418" s="6" t="str">
        <f>VLOOKUP(F418,Stats_Vlookup!$D$5:$E$28,2,1)</f>
        <v>59000-63000</v>
      </c>
      <c r="H418">
        <v>0</v>
      </c>
      <c r="I418">
        <v>1</v>
      </c>
      <c r="J418">
        <v>3406</v>
      </c>
      <c r="K418">
        <v>37</v>
      </c>
      <c r="L418" s="12">
        <v>1063</v>
      </c>
      <c r="M418" s="12">
        <v>89</v>
      </c>
      <c r="N418" s="12">
        <v>102</v>
      </c>
      <c r="O418" s="12">
        <v>16</v>
      </c>
      <c r="P418" s="12">
        <v>12</v>
      </c>
      <c r="Q418" s="12">
        <v>25</v>
      </c>
      <c r="R418" s="12">
        <v>4</v>
      </c>
      <c r="S418" s="12">
        <v>9</v>
      </c>
      <c r="T418" s="12">
        <v>4</v>
      </c>
      <c r="U418" s="12">
        <v>6</v>
      </c>
      <c r="V418">
        <v>6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</row>
    <row r="419" spans="1:29" x14ac:dyDescent="0.5">
      <c r="A419">
        <v>2134</v>
      </c>
      <c r="B419">
        <v>70</v>
      </c>
      <c r="C419" t="str">
        <f>VLOOKUP(B419,Stats_Vlookup!$J$5:$K$13,2,1)</f>
        <v>70-80</v>
      </c>
      <c r="D419" t="s">
        <v>28</v>
      </c>
      <c r="E419" t="s">
        <v>33</v>
      </c>
      <c r="F419" s="12">
        <v>53700</v>
      </c>
      <c r="G419" s="6" t="str">
        <f>VLOOKUP(F419,Stats_Vlookup!$D$5:$E$28,2,1)</f>
        <v>51000-55000</v>
      </c>
      <c r="H419">
        <v>0</v>
      </c>
      <c r="I419">
        <v>1</v>
      </c>
      <c r="J419">
        <v>3541</v>
      </c>
      <c r="K419">
        <v>94</v>
      </c>
      <c r="L419" s="12">
        <v>263</v>
      </c>
      <c r="M419" s="12">
        <v>5</v>
      </c>
      <c r="N419" s="12">
        <v>233</v>
      </c>
      <c r="O419" s="12">
        <v>69</v>
      </c>
      <c r="P419" s="12">
        <v>41</v>
      </c>
      <c r="Q419" s="12">
        <v>83</v>
      </c>
      <c r="R419" s="12">
        <v>4</v>
      </c>
      <c r="S419" s="12">
        <v>5</v>
      </c>
      <c r="T419" s="12">
        <v>5</v>
      </c>
      <c r="U419" s="12">
        <v>8</v>
      </c>
      <c r="V419">
        <v>5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</row>
    <row r="420" spans="1:29" x14ac:dyDescent="0.5">
      <c r="A420">
        <v>2139</v>
      </c>
      <c r="B420">
        <v>47</v>
      </c>
      <c r="C420" t="str">
        <f>VLOOKUP(B420,Stats_Vlookup!$J$5:$K$13,2,1)</f>
        <v>40-50</v>
      </c>
      <c r="D420" t="s">
        <v>58</v>
      </c>
      <c r="E420" t="s">
        <v>37</v>
      </c>
      <c r="F420" s="12">
        <v>7500</v>
      </c>
      <c r="G420" s="6" t="str">
        <f>VLOOKUP(F420,Stats_Vlookup!$D$5:$E$28,2,1)</f>
        <v>7000-11000</v>
      </c>
      <c r="H420">
        <v>1</v>
      </c>
      <c r="I420">
        <v>0</v>
      </c>
      <c r="J420">
        <v>3130</v>
      </c>
      <c r="K420">
        <v>19</v>
      </c>
      <c r="L420" s="12">
        <v>3</v>
      </c>
      <c r="M420" s="12">
        <v>1</v>
      </c>
      <c r="N420" s="12">
        <v>10</v>
      </c>
      <c r="O420" s="12">
        <v>3</v>
      </c>
      <c r="P420" s="12">
        <v>2</v>
      </c>
      <c r="Q420" s="12">
        <v>12</v>
      </c>
      <c r="R420" s="12">
        <v>3</v>
      </c>
      <c r="S420" s="12">
        <v>2</v>
      </c>
      <c r="T420" s="12">
        <v>0</v>
      </c>
      <c r="U420" s="12">
        <v>3</v>
      </c>
      <c r="V420">
        <v>5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</row>
    <row r="421" spans="1:29" x14ac:dyDescent="0.5">
      <c r="A421">
        <v>2147</v>
      </c>
      <c r="B421">
        <v>53</v>
      </c>
      <c r="C421" t="str">
        <f>VLOOKUP(B421,Stats_Vlookup!$J$5:$K$13,2,1)</f>
        <v>50-60</v>
      </c>
      <c r="D421" t="s">
        <v>28</v>
      </c>
      <c r="E421" t="s">
        <v>41</v>
      </c>
      <c r="F421" s="12">
        <v>76653</v>
      </c>
      <c r="G421" s="6" t="str">
        <f>VLOOKUP(F421,Stats_Vlookup!$D$5:$E$28,2,1)</f>
        <v>75000-79000</v>
      </c>
      <c r="H421">
        <v>0</v>
      </c>
      <c r="I421">
        <v>0</v>
      </c>
      <c r="J421">
        <v>3177</v>
      </c>
      <c r="K421">
        <v>91</v>
      </c>
      <c r="L421" s="12">
        <v>736</v>
      </c>
      <c r="M421" s="12">
        <v>63</v>
      </c>
      <c r="N421" s="12">
        <v>946</v>
      </c>
      <c r="O421" s="12">
        <v>219</v>
      </c>
      <c r="P421" s="12">
        <v>189</v>
      </c>
      <c r="Q421" s="12">
        <v>126</v>
      </c>
      <c r="R421" s="12">
        <v>1</v>
      </c>
      <c r="S421" s="12">
        <v>4</v>
      </c>
      <c r="T421" s="12">
        <v>7</v>
      </c>
      <c r="U421" s="12">
        <v>11</v>
      </c>
      <c r="V421">
        <v>2</v>
      </c>
      <c r="W421">
        <v>1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0</v>
      </c>
    </row>
    <row r="422" spans="1:29" x14ac:dyDescent="0.5">
      <c r="A422">
        <v>2150</v>
      </c>
      <c r="B422">
        <v>64</v>
      </c>
      <c r="C422" t="str">
        <f>VLOOKUP(B422,Stats_Vlookup!$J$5:$K$13,2,1)</f>
        <v>60-70</v>
      </c>
      <c r="D422" t="s">
        <v>45</v>
      </c>
      <c r="E422" t="s">
        <v>60</v>
      </c>
      <c r="F422" s="12">
        <v>80995</v>
      </c>
      <c r="G422" s="6" t="str">
        <f>VLOOKUP(F422,Stats_Vlookup!$D$5:$E$28,2,1)</f>
        <v>79000-83000</v>
      </c>
      <c r="H422">
        <v>0</v>
      </c>
      <c r="I422">
        <v>1</v>
      </c>
      <c r="J422">
        <v>3274</v>
      </c>
      <c r="K422">
        <v>83</v>
      </c>
      <c r="L422" s="12">
        <v>860</v>
      </c>
      <c r="M422" s="12">
        <v>28</v>
      </c>
      <c r="N422" s="12">
        <v>409</v>
      </c>
      <c r="O422" s="12">
        <v>73</v>
      </c>
      <c r="P422" s="12">
        <v>56</v>
      </c>
      <c r="Q422" s="12">
        <v>56</v>
      </c>
      <c r="R422" s="12">
        <v>1</v>
      </c>
      <c r="S422" s="12">
        <v>8</v>
      </c>
      <c r="T422" s="12">
        <v>9</v>
      </c>
      <c r="U422" s="12">
        <v>4</v>
      </c>
      <c r="V422">
        <v>4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</row>
    <row r="423" spans="1:29" x14ac:dyDescent="0.5">
      <c r="A423">
        <v>2154</v>
      </c>
      <c r="B423">
        <v>51</v>
      </c>
      <c r="C423" t="str">
        <f>VLOOKUP(B423,Stats_Vlookup!$J$5:$K$13,2,1)</f>
        <v>50-60</v>
      </c>
      <c r="D423" t="s">
        <v>28</v>
      </c>
      <c r="E423" t="s">
        <v>60</v>
      </c>
      <c r="F423" s="12">
        <v>30372</v>
      </c>
      <c r="G423" s="6" t="str">
        <f>VLOOKUP(F423,Stats_Vlookup!$D$5:$E$28,2,1)</f>
        <v>27000-31000</v>
      </c>
      <c r="H423">
        <v>1</v>
      </c>
      <c r="I423">
        <v>1</v>
      </c>
      <c r="J423">
        <v>3411</v>
      </c>
      <c r="K423">
        <v>33</v>
      </c>
      <c r="L423" s="12">
        <v>15</v>
      </c>
      <c r="M423" s="12">
        <v>0</v>
      </c>
      <c r="N423" s="12">
        <v>12</v>
      </c>
      <c r="O423" s="12">
        <v>7</v>
      </c>
      <c r="P423" s="12">
        <v>3</v>
      </c>
      <c r="Q423" s="12">
        <v>7</v>
      </c>
      <c r="R423" s="12">
        <v>3</v>
      </c>
      <c r="S423" s="12">
        <v>2</v>
      </c>
      <c r="T423" s="12">
        <v>0</v>
      </c>
      <c r="U423" s="12">
        <v>3</v>
      </c>
      <c r="V423">
        <v>7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</row>
    <row r="424" spans="1:29" x14ac:dyDescent="0.5">
      <c r="A424">
        <v>2156</v>
      </c>
      <c r="B424">
        <v>67</v>
      </c>
      <c r="C424" t="str">
        <f>VLOOKUP(B424,Stats_Vlookup!$J$5:$K$13,2,1)</f>
        <v>60-70</v>
      </c>
      <c r="D424" t="s">
        <v>45</v>
      </c>
      <c r="E424" t="s">
        <v>37</v>
      </c>
      <c r="F424" s="12">
        <v>22554</v>
      </c>
      <c r="G424" s="6" t="str">
        <f>VLOOKUP(F424,Stats_Vlookup!$D$5:$E$28,2,1)</f>
        <v>19000-23000</v>
      </c>
      <c r="H424">
        <v>1</v>
      </c>
      <c r="I424">
        <v>1</v>
      </c>
      <c r="J424">
        <v>3463</v>
      </c>
      <c r="K424">
        <v>38</v>
      </c>
      <c r="L424" s="12">
        <v>27</v>
      </c>
      <c r="M424" s="12">
        <v>0</v>
      </c>
      <c r="N424" s="12">
        <v>10</v>
      </c>
      <c r="O424" s="12">
        <v>0</v>
      </c>
      <c r="P424" s="12">
        <v>0</v>
      </c>
      <c r="Q424" s="12">
        <v>4</v>
      </c>
      <c r="R424" s="12">
        <v>4</v>
      </c>
      <c r="S424" s="12">
        <v>2</v>
      </c>
      <c r="T424" s="12">
        <v>0</v>
      </c>
      <c r="U424" s="12">
        <v>4</v>
      </c>
      <c r="V424">
        <v>5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</row>
    <row r="425" spans="1:29" x14ac:dyDescent="0.5">
      <c r="A425">
        <v>2157</v>
      </c>
      <c r="B425">
        <v>50</v>
      </c>
      <c r="C425" t="str">
        <f>VLOOKUP(B425,Stats_Vlookup!$J$5:$K$13,2,1)</f>
        <v>50-60</v>
      </c>
      <c r="D425" t="s">
        <v>28</v>
      </c>
      <c r="E425" t="s">
        <v>41</v>
      </c>
      <c r="F425" s="12">
        <v>26290</v>
      </c>
      <c r="G425" s="6" t="str">
        <f>VLOOKUP(F425,Stats_Vlookup!$D$5:$E$28,2,1)</f>
        <v>23000-27000</v>
      </c>
      <c r="H425">
        <v>1</v>
      </c>
      <c r="I425">
        <v>1</v>
      </c>
      <c r="J425">
        <v>3393</v>
      </c>
      <c r="K425">
        <v>49</v>
      </c>
      <c r="L425" s="12">
        <v>15</v>
      </c>
      <c r="M425" s="12">
        <v>8</v>
      </c>
      <c r="N425" s="12">
        <v>16</v>
      </c>
      <c r="O425" s="12">
        <v>11</v>
      </c>
      <c r="P425" s="12">
        <v>5</v>
      </c>
      <c r="Q425" s="12">
        <v>22</v>
      </c>
      <c r="R425" s="12">
        <v>4</v>
      </c>
      <c r="S425" s="12">
        <v>2</v>
      </c>
      <c r="T425" s="12">
        <v>0</v>
      </c>
      <c r="U425" s="12">
        <v>4</v>
      </c>
      <c r="V425">
        <v>6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</row>
    <row r="426" spans="1:29" x14ac:dyDescent="0.5">
      <c r="A426">
        <v>2162</v>
      </c>
      <c r="B426">
        <v>46</v>
      </c>
      <c r="C426" t="str">
        <f>VLOOKUP(B426,Stats_Vlookup!$J$5:$K$13,2,1)</f>
        <v>40-50</v>
      </c>
      <c r="D426" t="s">
        <v>28</v>
      </c>
      <c r="E426" t="s">
        <v>37</v>
      </c>
      <c r="F426" s="12">
        <v>56939</v>
      </c>
      <c r="G426" s="6" t="str">
        <f>VLOOKUP(F426,Stats_Vlookup!$D$5:$E$28,2,1)</f>
        <v>55000-59000</v>
      </c>
      <c r="H426">
        <v>0</v>
      </c>
      <c r="I426">
        <v>1</v>
      </c>
      <c r="J426">
        <v>3144</v>
      </c>
      <c r="K426">
        <v>19</v>
      </c>
      <c r="L426" s="12">
        <v>256</v>
      </c>
      <c r="M426" s="12">
        <v>34</v>
      </c>
      <c r="N426" s="12">
        <v>103</v>
      </c>
      <c r="O426" s="12">
        <v>90</v>
      </c>
      <c r="P426" s="12">
        <v>29</v>
      </c>
      <c r="Q426" s="12">
        <v>49</v>
      </c>
      <c r="R426" s="12">
        <v>2</v>
      </c>
      <c r="S426" s="12">
        <v>3</v>
      </c>
      <c r="T426" s="12">
        <v>3</v>
      </c>
      <c r="U426" s="12">
        <v>10</v>
      </c>
      <c r="V426">
        <v>3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</row>
    <row r="427" spans="1:29" x14ac:dyDescent="0.5">
      <c r="A427">
        <v>2166</v>
      </c>
      <c r="B427">
        <v>62</v>
      </c>
      <c r="C427" t="str">
        <f>VLOOKUP(B427,Stats_Vlookup!$J$5:$K$13,2,1)</f>
        <v>60-70</v>
      </c>
      <c r="D427" t="s">
        <v>48</v>
      </c>
      <c r="E427" t="s">
        <v>60</v>
      </c>
      <c r="F427" s="12">
        <v>46779</v>
      </c>
      <c r="G427" s="6" t="str">
        <f>VLOOKUP(F427,Stats_Vlookup!$D$5:$E$28,2,1)</f>
        <v>43000-47000</v>
      </c>
      <c r="H427">
        <v>1</v>
      </c>
      <c r="I427">
        <v>1</v>
      </c>
      <c r="J427">
        <v>3212</v>
      </c>
      <c r="K427">
        <v>55</v>
      </c>
      <c r="L427" s="12">
        <v>12</v>
      </c>
      <c r="M427" s="12">
        <v>1</v>
      </c>
      <c r="N427" s="12">
        <v>3</v>
      </c>
      <c r="O427" s="12">
        <v>0</v>
      </c>
      <c r="P427" s="12">
        <v>0</v>
      </c>
      <c r="Q427" s="12">
        <v>7</v>
      </c>
      <c r="R427" s="12">
        <v>1</v>
      </c>
      <c r="S427" s="12">
        <v>0</v>
      </c>
      <c r="T427" s="12">
        <v>1</v>
      </c>
      <c r="U427" s="12">
        <v>2</v>
      </c>
      <c r="V427">
        <v>4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</row>
    <row r="428" spans="1:29" x14ac:dyDescent="0.5">
      <c r="A428">
        <v>2173</v>
      </c>
      <c r="B428">
        <v>70</v>
      </c>
      <c r="C428" t="str">
        <f>VLOOKUP(B428,Stats_Vlookup!$J$5:$K$13,2,1)</f>
        <v>70-80</v>
      </c>
      <c r="D428" t="s">
        <v>28</v>
      </c>
      <c r="E428" t="s">
        <v>60</v>
      </c>
      <c r="F428" s="12">
        <v>40049</v>
      </c>
      <c r="G428" s="6" t="str">
        <f>VLOOKUP(F428,Stats_Vlookup!$D$5:$E$28,2,1)</f>
        <v>39000-43000</v>
      </c>
      <c r="H428">
        <v>0</v>
      </c>
      <c r="I428">
        <v>1</v>
      </c>
      <c r="J428">
        <v>3116</v>
      </c>
      <c r="K428">
        <v>23</v>
      </c>
      <c r="L428" s="12">
        <v>13</v>
      </c>
      <c r="M428" s="12">
        <v>6</v>
      </c>
      <c r="N428" s="12">
        <v>7</v>
      </c>
      <c r="O428" s="12">
        <v>0</v>
      </c>
      <c r="P428" s="12">
        <v>3</v>
      </c>
      <c r="Q428" s="12">
        <v>3</v>
      </c>
      <c r="R428" s="12">
        <v>1</v>
      </c>
      <c r="S428" s="12">
        <v>1</v>
      </c>
      <c r="T428" s="12">
        <v>0</v>
      </c>
      <c r="U428" s="12">
        <v>3</v>
      </c>
      <c r="V428">
        <v>6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</row>
    <row r="429" spans="1:29" x14ac:dyDescent="0.5">
      <c r="A429">
        <v>2174</v>
      </c>
      <c r="B429">
        <v>68</v>
      </c>
      <c r="C429" t="str">
        <f>VLOOKUP(B429,Stats_Vlookup!$J$5:$K$13,2,1)</f>
        <v>60-70</v>
      </c>
      <c r="D429" t="s">
        <v>28</v>
      </c>
      <c r="E429" t="s">
        <v>33</v>
      </c>
      <c r="F429" s="12">
        <v>46344</v>
      </c>
      <c r="G429" s="6" t="str">
        <f>VLOOKUP(F429,Stats_Vlookup!$D$5:$E$28,2,1)</f>
        <v>43000-47000</v>
      </c>
      <c r="H429">
        <v>1</v>
      </c>
      <c r="I429">
        <v>1</v>
      </c>
      <c r="J429">
        <v>2973</v>
      </c>
      <c r="K429">
        <v>38</v>
      </c>
      <c r="L429" s="12">
        <v>11</v>
      </c>
      <c r="M429" s="12">
        <v>1</v>
      </c>
      <c r="N429" s="12">
        <v>6</v>
      </c>
      <c r="O429" s="12">
        <v>2</v>
      </c>
      <c r="P429" s="12">
        <v>1</v>
      </c>
      <c r="Q429" s="12">
        <v>6</v>
      </c>
      <c r="R429" s="12">
        <v>2</v>
      </c>
      <c r="S429" s="12">
        <v>1</v>
      </c>
      <c r="T429" s="12">
        <v>1</v>
      </c>
      <c r="U429" s="12">
        <v>2</v>
      </c>
      <c r="V429">
        <v>5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</row>
    <row r="430" spans="1:29" x14ac:dyDescent="0.5">
      <c r="A430">
        <v>2176</v>
      </c>
      <c r="B430">
        <v>50</v>
      </c>
      <c r="C430" t="str">
        <f>VLOOKUP(B430,Stats_Vlookup!$J$5:$K$13,2,1)</f>
        <v>50-60</v>
      </c>
      <c r="D430" t="s">
        <v>28</v>
      </c>
      <c r="E430" t="s">
        <v>37</v>
      </c>
      <c r="F430" s="12">
        <v>80134</v>
      </c>
      <c r="G430" s="6" t="str">
        <f>VLOOKUP(F430,Stats_Vlookup!$D$5:$E$28,2,1)</f>
        <v>79000-83000</v>
      </c>
      <c r="H430">
        <v>1</v>
      </c>
      <c r="I430">
        <v>0</v>
      </c>
      <c r="J430">
        <v>3265</v>
      </c>
      <c r="K430">
        <v>40</v>
      </c>
      <c r="L430" s="12">
        <v>1218</v>
      </c>
      <c r="M430" s="12">
        <v>16</v>
      </c>
      <c r="N430" s="12">
        <v>272</v>
      </c>
      <c r="O430" s="12">
        <v>104</v>
      </c>
      <c r="P430" s="12">
        <v>0</v>
      </c>
      <c r="Q430" s="12">
        <v>80</v>
      </c>
      <c r="R430" s="12">
        <v>2</v>
      </c>
      <c r="S430" s="12">
        <v>5</v>
      </c>
      <c r="T430" s="12">
        <v>3</v>
      </c>
      <c r="U430" s="12">
        <v>6</v>
      </c>
      <c r="V430">
        <v>6</v>
      </c>
      <c r="W430">
        <v>1</v>
      </c>
      <c r="X430">
        <v>0</v>
      </c>
      <c r="Y430">
        <v>0</v>
      </c>
      <c r="Z430">
        <v>1</v>
      </c>
      <c r="AA430">
        <v>1</v>
      </c>
      <c r="AB430">
        <v>1</v>
      </c>
      <c r="AC430">
        <v>0</v>
      </c>
    </row>
    <row r="431" spans="1:29" x14ac:dyDescent="0.5">
      <c r="A431">
        <v>2181</v>
      </c>
      <c r="B431">
        <v>52</v>
      </c>
      <c r="C431" t="str">
        <f>VLOOKUP(B431,Stats_Vlookup!$J$5:$K$13,2,1)</f>
        <v>50-60</v>
      </c>
      <c r="D431" t="s">
        <v>28</v>
      </c>
      <c r="E431" t="s">
        <v>37</v>
      </c>
      <c r="F431" s="12">
        <v>70617</v>
      </c>
      <c r="G431" s="6" t="str">
        <f>VLOOKUP(F431,Stats_Vlookup!$D$5:$E$28,2,1)</f>
        <v>67000-71000</v>
      </c>
      <c r="H431">
        <v>0</v>
      </c>
      <c r="I431">
        <v>0</v>
      </c>
      <c r="J431">
        <v>3231</v>
      </c>
      <c r="K431">
        <v>45</v>
      </c>
      <c r="L431" s="12">
        <v>353</v>
      </c>
      <c r="M431" s="12">
        <v>61</v>
      </c>
      <c r="N431" s="12">
        <v>753</v>
      </c>
      <c r="O431" s="12">
        <v>40</v>
      </c>
      <c r="P431" s="12">
        <v>46</v>
      </c>
      <c r="Q431" s="12">
        <v>27</v>
      </c>
      <c r="R431" s="12">
        <v>1</v>
      </c>
      <c r="S431" s="12">
        <v>3</v>
      </c>
      <c r="T431" s="12">
        <v>3</v>
      </c>
      <c r="U431" s="12">
        <v>7</v>
      </c>
      <c r="V431">
        <v>2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</row>
    <row r="432" spans="1:29" x14ac:dyDescent="0.5">
      <c r="A432">
        <v>2186</v>
      </c>
      <c r="B432">
        <v>45</v>
      </c>
      <c r="C432" t="str">
        <f>VLOOKUP(B432,Stats_Vlookup!$J$5:$K$13,2,1)</f>
        <v>40-50</v>
      </c>
      <c r="D432" t="s">
        <v>48</v>
      </c>
      <c r="E432" t="s">
        <v>41</v>
      </c>
      <c r="F432" s="12">
        <v>82326</v>
      </c>
      <c r="G432" s="6" t="str">
        <f>VLOOKUP(F432,Stats_Vlookup!$D$5:$E$28,2,1)</f>
        <v>79000-83000</v>
      </c>
      <c r="H432">
        <v>0</v>
      </c>
      <c r="I432">
        <v>0</v>
      </c>
      <c r="J432">
        <v>2971</v>
      </c>
      <c r="K432">
        <v>30</v>
      </c>
      <c r="L432" s="12">
        <v>938</v>
      </c>
      <c r="M432" s="12">
        <v>142</v>
      </c>
      <c r="N432" s="12">
        <v>754</v>
      </c>
      <c r="O432" s="12">
        <v>159</v>
      </c>
      <c r="P432" s="12">
        <v>81</v>
      </c>
      <c r="Q432" s="12">
        <v>183</v>
      </c>
      <c r="R432" s="12">
        <v>1</v>
      </c>
      <c r="S432" s="12">
        <v>5</v>
      </c>
      <c r="T432" s="12">
        <v>10</v>
      </c>
      <c r="U432" s="12">
        <v>6</v>
      </c>
      <c r="V432">
        <v>2</v>
      </c>
      <c r="W432">
        <v>1</v>
      </c>
      <c r="X432">
        <v>0</v>
      </c>
      <c r="Y432">
        <v>0</v>
      </c>
      <c r="Z432">
        <v>1</v>
      </c>
      <c r="AA432">
        <v>1</v>
      </c>
      <c r="AB432">
        <v>1</v>
      </c>
      <c r="AC432">
        <v>0</v>
      </c>
    </row>
    <row r="433" spans="1:29" x14ac:dyDescent="0.5">
      <c r="A433">
        <v>2202</v>
      </c>
      <c r="B433">
        <v>44</v>
      </c>
      <c r="C433" t="str">
        <f>VLOOKUP(B433,Stats_Vlookup!$J$5:$K$13,2,1)</f>
        <v>40-50</v>
      </c>
      <c r="D433" t="s">
        <v>28</v>
      </c>
      <c r="E433" t="s">
        <v>41</v>
      </c>
      <c r="F433" s="12">
        <v>41154</v>
      </c>
      <c r="G433" s="6" t="str">
        <f>VLOOKUP(F433,Stats_Vlookup!$D$5:$E$28,2,1)</f>
        <v>39000-43000</v>
      </c>
      <c r="H433">
        <v>0</v>
      </c>
      <c r="I433">
        <v>1</v>
      </c>
      <c r="J433">
        <v>3306</v>
      </c>
      <c r="K433">
        <v>98</v>
      </c>
      <c r="L433" s="12">
        <v>44</v>
      </c>
      <c r="M433" s="12">
        <v>2</v>
      </c>
      <c r="N433" s="12">
        <v>11</v>
      </c>
      <c r="O433" s="12">
        <v>2</v>
      </c>
      <c r="P433" s="12">
        <v>3</v>
      </c>
      <c r="Q433" s="12">
        <v>7</v>
      </c>
      <c r="R433" s="12">
        <v>1</v>
      </c>
      <c r="S433" s="12">
        <v>1</v>
      </c>
      <c r="T433" s="12">
        <v>0</v>
      </c>
      <c r="U433" s="12">
        <v>4</v>
      </c>
      <c r="V433">
        <v>5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</row>
    <row r="434" spans="1:29" x14ac:dyDescent="0.5">
      <c r="A434">
        <v>2217</v>
      </c>
      <c r="B434">
        <v>47</v>
      </c>
      <c r="C434" t="str">
        <f>VLOOKUP(B434,Stats_Vlookup!$J$5:$K$13,2,1)</f>
        <v>40-50</v>
      </c>
      <c r="D434" t="s">
        <v>48</v>
      </c>
      <c r="E434" t="s">
        <v>37</v>
      </c>
      <c r="F434" s="12">
        <v>37284</v>
      </c>
      <c r="G434" s="6" t="str">
        <f>VLOOKUP(F434,Stats_Vlookup!$D$5:$E$28,2,1)</f>
        <v>35000-39000</v>
      </c>
      <c r="H434">
        <v>1</v>
      </c>
      <c r="I434">
        <v>1</v>
      </c>
      <c r="J434">
        <v>3317</v>
      </c>
      <c r="K434">
        <v>46</v>
      </c>
      <c r="L434" s="12">
        <v>11</v>
      </c>
      <c r="M434" s="12">
        <v>1</v>
      </c>
      <c r="N434" s="12">
        <v>2</v>
      </c>
      <c r="O434" s="12">
        <v>2</v>
      </c>
      <c r="P434" s="12">
        <v>1</v>
      </c>
      <c r="Q434" s="12">
        <v>6</v>
      </c>
      <c r="R434" s="12">
        <v>1</v>
      </c>
      <c r="S434" s="12">
        <v>0</v>
      </c>
      <c r="T434" s="12">
        <v>0</v>
      </c>
      <c r="U434" s="12">
        <v>3</v>
      </c>
      <c r="V434">
        <v>6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</row>
    <row r="435" spans="1:29" x14ac:dyDescent="0.5">
      <c r="A435">
        <v>2223</v>
      </c>
      <c r="B435">
        <v>57</v>
      </c>
      <c r="C435" t="str">
        <f>VLOOKUP(B435,Stats_Vlookup!$J$5:$K$13,2,1)</f>
        <v>50-60</v>
      </c>
      <c r="D435" t="s">
        <v>48</v>
      </c>
      <c r="E435" t="s">
        <v>29</v>
      </c>
      <c r="F435" s="12">
        <v>64176</v>
      </c>
      <c r="G435" s="6" t="str">
        <f>VLOOKUP(F435,Stats_Vlookup!$D$5:$E$28,2,1)</f>
        <v>63000-67000</v>
      </c>
      <c r="H435">
        <v>0</v>
      </c>
      <c r="I435">
        <v>1</v>
      </c>
      <c r="J435">
        <v>3555</v>
      </c>
      <c r="K435">
        <v>52</v>
      </c>
      <c r="L435" s="12">
        <v>1215</v>
      </c>
      <c r="M435" s="12">
        <v>33</v>
      </c>
      <c r="N435" s="12">
        <v>249</v>
      </c>
      <c r="O435" s="12">
        <v>64</v>
      </c>
      <c r="P435" s="12">
        <v>116</v>
      </c>
      <c r="Q435" s="12">
        <v>149</v>
      </c>
      <c r="R435" s="12">
        <v>8</v>
      </c>
      <c r="S435" s="12">
        <v>8</v>
      </c>
      <c r="T435" s="12">
        <v>9</v>
      </c>
      <c r="U435" s="12">
        <v>8</v>
      </c>
      <c r="V435">
        <v>6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</row>
    <row r="436" spans="1:29" x14ac:dyDescent="0.5">
      <c r="A436">
        <v>2225</v>
      </c>
      <c r="B436">
        <v>45</v>
      </c>
      <c r="C436" t="str">
        <f>VLOOKUP(B436,Stats_Vlookup!$J$5:$K$13,2,1)</f>
        <v>40-50</v>
      </c>
      <c r="D436" t="s">
        <v>28</v>
      </c>
      <c r="E436" t="s">
        <v>29</v>
      </c>
      <c r="F436" s="12">
        <v>82582</v>
      </c>
      <c r="G436" s="6" t="str">
        <f>VLOOKUP(F436,Stats_Vlookup!$D$5:$E$28,2,1)</f>
        <v>79000-83000</v>
      </c>
      <c r="H436">
        <v>0</v>
      </c>
      <c r="I436">
        <v>0</v>
      </c>
      <c r="J436">
        <v>2882</v>
      </c>
      <c r="K436">
        <v>54</v>
      </c>
      <c r="L436" s="12">
        <v>510</v>
      </c>
      <c r="M436" s="12">
        <v>120</v>
      </c>
      <c r="N436" s="12">
        <v>550</v>
      </c>
      <c r="O436" s="12">
        <v>156</v>
      </c>
      <c r="P436" s="12">
        <v>40</v>
      </c>
      <c r="Q436" s="12">
        <v>241</v>
      </c>
      <c r="R436" s="12">
        <v>1</v>
      </c>
      <c r="S436" s="12">
        <v>4</v>
      </c>
      <c r="T436" s="12">
        <v>9</v>
      </c>
      <c r="U436" s="12">
        <v>7</v>
      </c>
      <c r="V436">
        <v>1</v>
      </c>
      <c r="W436">
        <v>1</v>
      </c>
      <c r="X436">
        <v>0</v>
      </c>
      <c r="Y436">
        <v>1</v>
      </c>
      <c r="Z436">
        <v>0</v>
      </c>
      <c r="AA436">
        <v>0</v>
      </c>
      <c r="AB436">
        <v>1</v>
      </c>
      <c r="AC436">
        <v>0</v>
      </c>
    </row>
    <row r="437" spans="1:29" x14ac:dyDescent="0.5">
      <c r="A437">
        <v>2227</v>
      </c>
      <c r="B437">
        <v>64</v>
      </c>
      <c r="C437" t="str">
        <f>VLOOKUP(B437,Stats_Vlookup!$J$5:$K$13,2,1)</f>
        <v>60-70</v>
      </c>
      <c r="D437" t="s">
        <v>48</v>
      </c>
      <c r="E437" t="s">
        <v>41</v>
      </c>
      <c r="F437" s="12">
        <v>26490</v>
      </c>
      <c r="G437" s="6" t="str">
        <f>VLOOKUP(F437,Stats_Vlookup!$D$5:$E$28,2,1)</f>
        <v>23000-27000</v>
      </c>
      <c r="H437">
        <v>0</v>
      </c>
      <c r="I437">
        <v>0</v>
      </c>
      <c r="J437">
        <v>3505</v>
      </c>
      <c r="K437">
        <v>92</v>
      </c>
      <c r="L437" s="12">
        <v>45</v>
      </c>
      <c r="M437" s="12">
        <v>47</v>
      </c>
      <c r="N437" s="12">
        <v>52</v>
      </c>
      <c r="O437" s="12">
        <v>21</v>
      </c>
      <c r="P437" s="12">
        <v>20</v>
      </c>
      <c r="Q437" s="12">
        <v>25</v>
      </c>
      <c r="R437" s="12">
        <v>2</v>
      </c>
      <c r="S437" s="12">
        <v>3</v>
      </c>
      <c r="T437" s="12">
        <v>1</v>
      </c>
      <c r="U437" s="12">
        <v>5</v>
      </c>
      <c r="V437">
        <v>6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</row>
    <row r="438" spans="1:29" x14ac:dyDescent="0.5">
      <c r="A438">
        <v>2230</v>
      </c>
      <c r="B438">
        <v>52</v>
      </c>
      <c r="C438" t="str">
        <f>VLOOKUP(B438,Stats_Vlookup!$J$5:$K$13,2,1)</f>
        <v>50-60</v>
      </c>
      <c r="D438" t="s">
        <v>45</v>
      </c>
      <c r="E438" t="s">
        <v>37</v>
      </c>
      <c r="F438" s="12">
        <v>23626</v>
      </c>
      <c r="G438" s="6" t="str">
        <f>VLOOKUP(F438,Stats_Vlookup!$D$5:$E$28,2,1)</f>
        <v>23000-27000</v>
      </c>
      <c r="H438">
        <v>1</v>
      </c>
      <c r="I438">
        <v>0</v>
      </c>
      <c r="J438">
        <v>2896</v>
      </c>
      <c r="K438">
        <v>84</v>
      </c>
      <c r="L438" s="12">
        <v>27</v>
      </c>
      <c r="M438" s="12">
        <v>2</v>
      </c>
      <c r="N438" s="12">
        <v>14</v>
      </c>
      <c r="O438" s="12">
        <v>0</v>
      </c>
      <c r="P438" s="12">
        <v>0</v>
      </c>
      <c r="Q438" s="12">
        <v>0</v>
      </c>
      <c r="R438" s="12">
        <v>3</v>
      </c>
      <c r="S438" s="12">
        <v>3</v>
      </c>
      <c r="T438" s="12">
        <v>1</v>
      </c>
      <c r="U438" s="12">
        <v>3</v>
      </c>
      <c r="V438">
        <v>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</row>
    <row r="439" spans="1:29" x14ac:dyDescent="0.5">
      <c r="A439">
        <v>2245</v>
      </c>
      <c r="B439">
        <v>53</v>
      </c>
      <c r="C439" t="str">
        <f>VLOOKUP(B439,Stats_Vlookup!$J$5:$K$13,2,1)</f>
        <v>50-60</v>
      </c>
      <c r="D439" t="s">
        <v>58</v>
      </c>
      <c r="E439" t="s">
        <v>37</v>
      </c>
      <c r="F439" s="12">
        <v>43641</v>
      </c>
      <c r="G439" s="6" t="str">
        <f>VLOOKUP(F439,Stats_Vlookup!$D$5:$E$28,2,1)</f>
        <v>43000-47000</v>
      </c>
      <c r="H439">
        <v>1</v>
      </c>
      <c r="I439">
        <v>1</v>
      </c>
      <c r="J439">
        <v>3293</v>
      </c>
      <c r="K439">
        <v>50</v>
      </c>
      <c r="L439" s="12">
        <v>57</v>
      </c>
      <c r="M439" s="12">
        <v>2</v>
      </c>
      <c r="N439" s="12">
        <v>51</v>
      </c>
      <c r="O439" s="12">
        <v>4</v>
      </c>
      <c r="P439" s="12">
        <v>2</v>
      </c>
      <c r="Q439" s="12">
        <v>23</v>
      </c>
      <c r="R439" s="12">
        <v>3</v>
      </c>
      <c r="S439" s="12">
        <v>2</v>
      </c>
      <c r="T439" s="12">
        <v>1</v>
      </c>
      <c r="U439" s="12">
        <v>4</v>
      </c>
      <c r="V439">
        <v>6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</row>
    <row r="440" spans="1:29" x14ac:dyDescent="0.5">
      <c r="A440">
        <v>2246</v>
      </c>
      <c r="B440">
        <v>57</v>
      </c>
      <c r="C440" t="str">
        <f>VLOOKUP(B440,Stats_Vlookup!$J$5:$K$13,2,1)</f>
        <v>50-60</v>
      </c>
      <c r="D440" t="s">
        <v>48</v>
      </c>
      <c r="E440" t="s">
        <v>37</v>
      </c>
      <c r="F440" s="12">
        <v>46891</v>
      </c>
      <c r="G440" s="6" t="str">
        <f>VLOOKUP(F440,Stats_Vlookup!$D$5:$E$28,2,1)</f>
        <v>43000-47000</v>
      </c>
      <c r="H440">
        <v>0</v>
      </c>
      <c r="I440">
        <v>1</v>
      </c>
      <c r="J440">
        <v>3161</v>
      </c>
      <c r="K440">
        <v>91</v>
      </c>
      <c r="L440" s="12">
        <v>43</v>
      </c>
      <c r="M440" s="12">
        <v>12</v>
      </c>
      <c r="N440" s="12">
        <v>23</v>
      </c>
      <c r="O440" s="12">
        <v>29</v>
      </c>
      <c r="P440" s="12">
        <v>15</v>
      </c>
      <c r="Q440" s="12">
        <v>61</v>
      </c>
      <c r="R440" s="12">
        <v>1</v>
      </c>
      <c r="S440" s="12">
        <v>2</v>
      </c>
      <c r="T440" s="12">
        <v>1</v>
      </c>
      <c r="U440" s="12">
        <v>4</v>
      </c>
      <c r="V440">
        <v>4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</row>
    <row r="441" spans="1:29" x14ac:dyDescent="0.5">
      <c r="A441">
        <v>2253</v>
      </c>
      <c r="B441">
        <v>32</v>
      </c>
      <c r="C441" t="str">
        <f>VLOOKUP(B441,Stats_Vlookup!$J$5:$K$13,2,1)</f>
        <v>30-40</v>
      </c>
      <c r="D441" t="s">
        <v>28</v>
      </c>
      <c r="E441" t="s">
        <v>37</v>
      </c>
      <c r="F441" s="12">
        <v>18929</v>
      </c>
      <c r="G441" s="6" t="str">
        <f>VLOOKUP(F441,Stats_Vlookup!$D$5:$E$28,2,1)</f>
        <v>15000-19000</v>
      </c>
      <c r="H441">
        <v>0</v>
      </c>
      <c r="I441">
        <v>0</v>
      </c>
      <c r="J441">
        <v>3358</v>
      </c>
      <c r="K441">
        <v>15</v>
      </c>
      <c r="L441" s="12">
        <v>32</v>
      </c>
      <c r="M441" s="12">
        <v>0</v>
      </c>
      <c r="N441" s="12">
        <v>8</v>
      </c>
      <c r="O441" s="12">
        <v>23</v>
      </c>
      <c r="P441" s="12">
        <v>4</v>
      </c>
      <c r="Q441" s="12">
        <v>18</v>
      </c>
      <c r="R441" s="12">
        <v>1</v>
      </c>
      <c r="S441" s="12">
        <v>1</v>
      </c>
      <c r="T441" s="12">
        <v>0</v>
      </c>
      <c r="U441" s="12">
        <v>4</v>
      </c>
      <c r="V441">
        <v>6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</row>
    <row r="442" spans="1:29" x14ac:dyDescent="0.5">
      <c r="A442">
        <v>2254</v>
      </c>
      <c r="B442">
        <v>39</v>
      </c>
      <c r="C442" t="str">
        <f>VLOOKUP(B442,Stats_Vlookup!$J$5:$K$13,2,1)</f>
        <v>30-40</v>
      </c>
      <c r="D442" t="s">
        <v>28</v>
      </c>
      <c r="E442" t="s">
        <v>37</v>
      </c>
      <c r="F442" s="12">
        <v>69520</v>
      </c>
      <c r="G442" s="6" t="str">
        <f>VLOOKUP(F442,Stats_Vlookup!$D$5:$E$28,2,1)</f>
        <v>67000-71000</v>
      </c>
      <c r="H442">
        <v>0</v>
      </c>
      <c r="I442">
        <v>0</v>
      </c>
      <c r="J442">
        <v>3217</v>
      </c>
      <c r="K442">
        <v>95</v>
      </c>
      <c r="L442" s="12">
        <v>627</v>
      </c>
      <c r="M442" s="12">
        <v>120</v>
      </c>
      <c r="N442" s="12">
        <v>414</v>
      </c>
      <c r="O442" s="12">
        <v>121</v>
      </c>
      <c r="P442" s="12">
        <v>80</v>
      </c>
      <c r="Q442" s="12">
        <v>93</v>
      </c>
      <c r="R442" s="12">
        <v>1</v>
      </c>
      <c r="S442" s="12">
        <v>9</v>
      </c>
      <c r="T442" s="12">
        <v>6</v>
      </c>
      <c r="U442" s="12">
        <v>5</v>
      </c>
      <c r="V442">
        <v>5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</row>
    <row r="443" spans="1:29" x14ac:dyDescent="0.5">
      <c r="A443">
        <v>2256</v>
      </c>
      <c r="B443">
        <v>49</v>
      </c>
      <c r="C443" t="str">
        <f>VLOOKUP(B443,Stats_Vlookup!$J$5:$K$13,2,1)</f>
        <v>40-50</v>
      </c>
      <c r="D443" t="s">
        <v>58</v>
      </c>
      <c r="E443" t="s">
        <v>37</v>
      </c>
      <c r="F443" s="12">
        <v>27159</v>
      </c>
      <c r="G443" s="6" t="str">
        <f>VLOOKUP(F443,Stats_Vlookup!$D$5:$E$28,2,1)</f>
        <v>27000-31000</v>
      </c>
      <c r="H443">
        <v>1</v>
      </c>
      <c r="I443">
        <v>1</v>
      </c>
      <c r="J443">
        <v>2952</v>
      </c>
      <c r="K443">
        <v>33</v>
      </c>
      <c r="L443" s="12">
        <v>17</v>
      </c>
      <c r="M443" s="12">
        <v>0</v>
      </c>
      <c r="N443" s="12">
        <v>3</v>
      </c>
      <c r="O443" s="12">
        <v>0</v>
      </c>
      <c r="P443" s="12">
        <v>0</v>
      </c>
      <c r="Q443" s="12">
        <v>1</v>
      </c>
      <c r="R443" s="12">
        <v>2</v>
      </c>
      <c r="S443" s="12">
        <v>1</v>
      </c>
      <c r="T443" s="12">
        <v>0</v>
      </c>
      <c r="U443" s="12">
        <v>3</v>
      </c>
      <c r="V443">
        <v>6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</row>
    <row r="444" spans="1:29" x14ac:dyDescent="0.5">
      <c r="A444">
        <v>2258</v>
      </c>
      <c r="B444">
        <v>36</v>
      </c>
      <c r="C444" t="str">
        <f>VLOOKUP(B444,Stats_Vlookup!$J$5:$K$13,2,1)</f>
        <v>30-40</v>
      </c>
      <c r="D444" t="s">
        <v>28</v>
      </c>
      <c r="E444" t="s">
        <v>37</v>
      </c>
      <c r="F444" s="12">
        <v>32880</v>
      </c>
      <c r="G444" s="6" t="str">
        <f>VLOOKUP(F444,Stats_Vlookup!$D$5:$E$28,2,1)</f>
        <v>31000-35000</v>
      </c>
      <c r="H444">
        <v>1</v>
      </c>
      <c r="I444">
        <v>0</v>
      </c>
      <c r="J444">
        <v>3432</v>
      </c>
      <c r="K444">
        <v>76</v>
      </c>
      <c r="L444" s="12">
        <v>8</v>
      </c>
      <c r="M444" s="12">
        <v>4</v>
      </c>
      <c r="N444" s="12">
        <v>15</v>
      </c>
      <c r="O444" s="12">
        <v>7</v>
      </c>
      <c r="P444" s="12">
        <v>6</v>
      </c>
      <c r="Q444" s="12">
        <v>2</v>
      </c>
      <c r="R444" s="12">
        <v>1</v>
      </c>
      <c r="S444" s="12">
        <v>1</v>
      </c>
      <c r="T444" s="12">
        <v>0</v>
      </c>
      <c r="U444" s="12">
        <v>3</v>
      </c>
      <c r="V444">
        <v>8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</row>
    <row r="445" spans="1:29" x14ac:dyDescent="0.5">
      <c r="A445">
        <v>2261</v>
      </c>
      <c r="B445">
        <v>53</v>
      </c>
      <c r="C445" t="str">
        <f>VLOOKUP(B445,Stats_Vlookup!$J$5:$K$13,2,1)</f>
        <v>50-60</v>
      </c>
      <c r="D445" t="s">
        <v>28</v>
      </c>
      <c r="E445" t="s">
        <v>37</v>
      </c>
      <c r="F445" s="12">
        <v>26304</v>
      </c>
      <c r="G445" s="6" t="str">
        <f>VLOOKUP(F445,Stats_Vlookup!$D$5:$E$28,2,1)</f>
        <v>23000-27000</v>
      </c>
      <c r="H445">
        <v>1</v>
      </c>
      <c r="I445">
        <v>0</v>
      </c>
      <c r="J445">
        <v>3231</v>
      </c>
      <c r="K445">
        <v>5</v>
      </c>
      <c r="L445" s="12">
        <v>4</v>
      </c>
      <c r="M445" s="12">
        <v>1</v>
      </c>
      <c r="N445" s="12">
        <v>5</v>
      </c>
      <c r="O445" s="12">
        <v>2</v>
      </c>
      <c r="P445" s="12">
        <v>0</v>
      </c>
      <c r="Q445" s="12">
        <v>4</v>
      </c>
      <c r="R445" s="12">
        <v>1</v>
      </c>
      <c r="S445" s="12">
        <v>1</v>
      </c>
      <c r="T445" s="12">
        <v>0</v>
      </c>
      <c r="U445" s="12">
        <v>2</v>
      </c>
      <c r="V445">
        <v>7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</row>
    <row r="446" spans="1:29" x14ac:dyDescent="0.5">
      <c r="A446">
        <v>2262</v>
      </c>
      <c r="B446">
        <v>57</v>
      </c>
      <c r="C446" t="str">
        <f>VLOOKUP(B446,Stats_Vlookup!$J$5:$K$13,2,1)</f>
        <v>50-60</v>
      </c>
      <c r="D446" t="s">
        <v>58</v>
      </c>
      <c r="E446" t="s">
        <v>41</v>
      </c>
      <c r="F446" s="12">
        <v>45143</v>
      </c>
      <c r="G446" s="6" t="str">
        <f>VLOOKUP(F446,Stats_Vlookup!$D$5:$E$28,2,1)</f>
        <v>43000-47000</v>
      </c>
      <c r="H446">
        <v>0</v>
      </c>
      <c r="I446">
        <v>1</v>
      </c>
      <c r="J446">
        <v>3167</v>
      </c>
      <c r="K446">
        <v>74</v>
      </c>
      <c r="L446" s="12">
        <v>202</v>
      </c>
      <c r="M446" s="12">
        <v>5</v>
      </c>
      <c r="N446" s="12">
        <v>74</v>
      </c>
      <c r="O446" s="12">
        <v>11</v>
      </c>
      <c r="P446" s="12">
        <v>5</v>
      </c>
      <c r="Q446" s="12">
        <v>14</v>
      </c>
      <c r="R446" s="12">
        <v>3</v>
      </c>
      <c r="S446" s="12">
        <v>6</v>
      </c>
      <c r="T446" s="12">
        <v>1</v>
      </c>
      <c r="U446" s="12">
        <v>5</v>
      </c>
      <c r="V446">
        <v>7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</row>
    <row r="447" spans="1:29" x14ac:dyDescent="0.5">
      <c r="A447">
        <v>2276</v>
      </c>
      <c r="B447">
        <v>67</v>
      </c>
      <c r="C447" t="str">
        <f>VLOOKUP(B447,Stats_Vlookup!$J$5:$K$13,2,1)</f>
        <v>60-70</v>
      </c>
      <c r="D447" t="s">
        <v>28</v>
      </c>
      <c r="E447" t="s">
        <v>33</v>
      </c>
      <c r="F447" s="12">
        <v>57959</v>
      </c>
      <c r="G447" s="6" t="str">
        <f>VLOOKUP(F447,Stats_Vlookup!$D$5:$E$28,2,1)</f>
        <v>55000-59000</v>
      </c>
      <c r="H447">
        <v>0</v>
      </c>
      <c r="I447">
        <v>1</v>
      </c>
      <c r="J447">
        <v>3283</v>
      </c>
      <c r="K447">
        <v>71</v>
      </c>
      <c r="L447" s="12">
        <v>430</v>
      </c>
      <c r="M447" s="12">
        <v>16</v>
      </c>
      <c r="N447" s="12">
        <v>322</v>
      </c>
      <c r="O447" s="12">
        <v>43</v>
      </c>
      <c r="P447" s="12">
        <v>24</v>
      </c>
      <c r="Q447" s="12">
        <v>33</v>
      </c>
      <c r="R447" s="12">
        <v>5</v>
      </c>
      <c r="S447" s="12">
        <v>4</v>
      </c>
      <c r="T447" s="12">
        <v>7</v>
      </c>
      <c r="U447" s="12">
        <v>11</v>
      </c>
      <c r="V447">
        <v>3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</row>
    <row r="448" spans="1:29" x14ac:dyDescent="0.5">
      <c r="A448">
        <v>2278</v>
      </c>
      <c r="B448">
        <v>37</v>
      </c>
      <c r="C448" t="str">
        <f>VLOOKUP(B448,Stats_Vlookup!$J$5:$K$13,2,1)</f>
        <v>30-40</v>
      </c>
      <c r="D448" t="s">
        <v>48</v>
      </c>
      <c r="E448" t="s">
        <v>33</v>
      </c>
      <c r="F448" s="12">
        <v>33812</v>
      </c>
      <c r="G448" s="6" t="str">
        <f>VLOOKUP(F448,Stats_Vlookup!$D$5:$E$28,2,1)</f>
        <v>31000-35000</v>
      </c>
      <c r="H448">
        <v>1</v>
      </c>
      <c r="I448">
        <v>0</v>
      </c>
      <c r="J448">
        <v>3463</v>
      </c>
      <c r="K448">
        <v>86</v>
      </c>
      <c r="L448" s="12">
        <v>4</v>
      </c>
      <c r="M448" s="12">
        <v>17</v>
      </c>
      <c r="N448" s="12">
        <v>19</v>
      </c>
      <c r="O448" s="12">
        <v>30</v>
      </c>
      <c r="P448" s="12">
        <v>24</v>
      </c>
      <c r="Q448" s="12">
        <v>39</v>
      </c>
      <c r="R448" s="12">
        <v>2</v>
      </c>
      <c r="S448" s="12">
        <v>2</v>
      </c>
      <c r="T448" s="12">
        <v>1</v>
      </c>
      <c r="U448" s="12">
        <v>3</v>
      </c>
      <c r="V448">
        <v>6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</row>
    <row r="449" spans="1:29" x14ac:dyDescent="0.5">
      <c r="A449">
        <v>2281</v>
      </c>
      <c r="B449">
        <v>52</v>
      </c>
      <c r="C449" t="str">
        <f>VLOOKUP(B449,Stats_Vlookup!$J$5:$K$13,2,1)</f>
        <v>50-60</v>
      </c>
      <c r="D449" t="s">
        <v>28</v>
      </c>
      <c r="E449" t="s">
        <v>33</v>
      </c>
      <c r="F449" s="12">
        <v>33697</v>
      </c>
      <c r="G449" s="6" t="str">
        <f>VLOOKUP(F449,Stats_Vlookup!$D$5:$E$28,2,1)</f>
        <v>31000-35000</v>
      </c>
      <c r="H449">
        <v>1</v>
      </c>
      <c r="I449">
        <v>0</v>
      </c>
      <c r="J449">
        <v>3147</v>
      </c>
      <c r="K449">
        <v>34</v>
      </c>
      <c r="L449" s="12">
        <v>4</v>
      </c>
      <c r="M449" s="12">
        <v>3</v>
      </c>
      <c r="N449" s="12">
        <v>7</v>
      </c>
      <c r="O449" s="12">
        <v>0</v>
      </c>
      <c r="P449" s="12">
        <v>3</v>
      </c>
      <c r="Q449" s="12">
        <v>11</v>
      </c>
      <c r="R449" s="12">
        <v>1</v>
      </c>
      <c r="S449" s="12">
        <v>1</v>
      </c>
      <c r="T449" s="12">
        <v>0</v>
      </c>
      <c r="U449" s="12">
        <v>2</v>
      </c>
      <c r="V449">
        <v>7</v>
      </c>
      <c r="W449">
        <v>0</v>
      </c>
      <c r="X449">
        <v>0</v>
      </c>
      <c r="Y449">
        <v>1</v>
      </c>
      <c r="Z449">
        <v>0</v>
      </c>
      <c r="AA449">
        <v>0</v>
      </c>
      <c r="AB449">
        <v>0</v>
      </c>
      <c r="AC449">
        <v>0</v>
      </c>
    </row>
    <row r="450" spans="1:29" x14ac:dyDescent="0.5">
      <c r="A450">
        <v>2285</v>
      </c>
      <c r="B450">
        <v>68</v>
      </c>
      <c r="C450" t="str">
        <f>VLOOKUP(B450,Stats_Vlookup!$J$5:$K$13,2,1)</f>
        <v>60-70</v>
      </c>
      <c r="D450" t="s">
        <v>58</v>
      </c>
      <c r="E450" t="s">
        <v>41</v>
      </c>
      <c r="F450" s="12">
        <v>36634</v>
      </c>
      <c r="G450" s="6" t="str">
        <f>VLOOKUP(F450,Stats_Vlookup!$D$5:$E$28,2,1)</f>
        <v>35000-39000</v>
      </c>
      <c r="H450">
        <v>0</v>
      </c>
      <c r="I450">
        <v>1</v>
      </c>
      <c r="J450">
        <v>3257</v>
      </c>
      <c r="K450">
        <v>0</v>
      </c>
      <c r="L450" s="12">
        <v>213</v>
      </c>
      <c r="M450" s="12">
        <v>9</v>
      </c>
      <c r="N450" s="12">
        <v>76</v>
      </c>
      <c r="O450" s="12">
        <v>4</v>
      </c>
      <c r="P450" s="12">
        <v>3</v>
      </c>
      <c r="Q450" s="12">
        <v>30</v>
      </c>
      <c r="R450" s="12">
        <v>3</v>
      </c>
      <c r="S450" s="12">
        <v>5</v>
      </c>
      <c r="T450" s="12">
        <v>2</v>
      </c>
      <c r="U450" s="12">
        <v>5</v>
      </c>
      <c r="V450">
        <v>7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</row>
    <row r="451" spans="1:29" x14ac:dyDescent="0.5">
      <c r="A451">
        <v>2286</v>
      </c>
      <c r="B451">
        <v>60</v>
      </c>
      <c r="C451" t="str">
        <f>VLOOKUP(B451,Stats_Vlookup!$J$5:$K$13,2,1)</f>
        <v>60-70</v>
      </c>
      <c r="D451" t="s">
        <v>28</v>
      </c>
      <c r="E451" t="s">
        <v>33</v>
      </c>
      <c r="F451" s="12">
        <v>50785</v>
      </c>
      <c r="G451" s="6" t="str">
        <f>VLOOKUP(F451,Stats_Vlookup!$D$5:$E$28,2,1)</f>
        <v>47000-51000</v>
      </c>
      <c r="H451">
        <v>1</v>
      </c>
      <c r="I451">
        <v>1</v>
      </c>
      <c r="J451">
        <v>3152</v>
      </c>
      <c r="K451">
        <v>27</v>
      </c>
      <c r="L451" s="12">
        <v>64</v>
      </c>
      <c r="M451" s="12">
        <v>1</v>
      </c>
      <c r="N451" s="12">
        <v>21</v>
      </c>
      <c r="O451" s="12">
        <v>0</v>
      </c>
      <c r="P451" s="12">
        <v>1</v>
      </c>
      <c r="Q451" s="12">
        <v>27</v>
      </c>
      <c r="R451" s="12">
        <v>2</v>
      </c>
      <c r="S451" s="12">
        <v>2</v>
      </c>
      <c r="T451" s="12">
        <v>1</v>
      </c>
      <c r="U451" s="12">
        <v>3</v>
      </c>
      <c r="V451">
        <v>6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</row>
    <row r="452" spans="1:29" x14ac:dyDescent="0.5">
      <c r="A452">
        <v>2292</v>
      </c>
      <c r="B452">
        <v>37</v>
      </c>
      <c r="C452" t="str">
        <f>VLOOKUP(B452,Stats_Vlookup!$J$5:$K$13,2,1)</f>
        <v>30-40</v>
      </c>
      <c r="D452" t="s">
        <v>28</v>
      </c>
      <c r="E452" t="s">
        <v>33</v>
      </c>
      <c r="F452" s="12">
        <v>22327</v>
      </c>
      <c r="G452" s="6" t="str">
        <f>VLOOKUP(F452,Stats_Vlookup!$D$5:$E$28,2,1)</f>
        <v>19000-23000</v>
      </c>
      <c r="H452">
        <v>1</v>
      </c>
      <c r="I452">
        <v>0</v>
      </c>
      <c r="J452">
        <v>3191</v>
      </c>
      <c r="K452">
        <v>94</v>
      </c>
      <c r="L452" s="12">
        <v>5</v>
      </c>
      <c r="M452" s="12">
        <v>4</v>
      </c>
      <c r="N452" s="12">
        <v>8</v>
      </c>
      <c r="O452" s="12">
        <v>2</v>
      </c>
      <c r="P452" s="12">
        <v>0</v>
      </c>
      <c r="Q452" s="12">
        <v>5</v>
      </c>
      <c r="R452" s="12">
        <v>1</v>
      </c>
      <c r="S452" s="12">
        <v>1</v>
      </c>
      <c r="T452" s="12">
        <v>0</v>
      </c>
      <c r="U452" s="12">
        <v>3</v>
      </c>
      <c r="V452">
        <v>5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</row>
    <row r="453" spans="1:29" x14ac:dyDescent="0.5">
      <c r="A453">
        <v>2295</v>
      </c>
      <c r="B453">
        <v>68</v>
      </c>
      <c r="C453" t="str">
        <f>VLOOKUP(B453,Stats_Vlookup!$J$5:$K$13,2,1)</f>
        <v>60-70</v>
      </c>
      <c r="D453" t="s">
        <v>45</v>
      </c>
      <c r="E453" t="s">
        <v>37</v>
      </c>
      <c r="F453" s="12">
        <v>62670</v>
      </c>
      <c r="G453" s="6" t="str">
        <f>VLOOKUP(F453,Stats_Vlookup!$D$5:$E$28,2,1)</f>
        <v>59000-63000</v>
      </c>
      <c r="H453">
        <v>0</v>
      </c>
      <c r="I453">
        <v>1</v>
      </c>
      <c r="J453">
        <v>3007</v>
      </c>
      <c r="K453">
        <v>57</v>
      </c>
      <c r="L453" s="12">
        <v>539</v>
      </c>
      <c r="M453" s="12">
        <v>30</v>
      </c>
      <c r="N453" s="12">
        <v>92</v>
      </c>
      <c r="O453" s="12">
        <v>80</v>
      </c>
      <c r="P453" s="12">
        <v>46</v>
      </c>
      <c r="Q453" s="12">
        <v>38</v>
      </c>
      <c r="R453" s="12">
        <v>1</v>
      </c>
      <c r="S453" s="12">
        <v>5</v>
      </c>
      <c r="T453" s="12">
        <v>3</v>
      </c>
      <c r="U453" s="12">
        <v>13</v>
      </c>
      <c r="V453">
        <v>3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</row>
    <row r="454" spans="1:29" x14ac:dyDescent="0.5">
      <c r="A454">
        <v>2296</v>
      </c>
      <c r="B454">
        <v>47</v>
      </c>
      <c r="C454" t="str">
        <f>VLOOKUP(B454,Stats_Vlookup!$J$5:$K$13,2,1)</f>
        <v>40-50</v>
      </c>
      <c r="D454" t="s">
        <v>58</v>
      </c>
      <c r="E454" t="s">
        <v>37</v>
      </c>
      <c r="F454" s="12">
        <v>37368</v>
      </c>
      <c r="G454" s="6" t="str">
        <f>VLOOKUP(F454,Stats_Vlookup!$D$5:$E$28,2,1)</f>
        <v>35000-39000</v>
      </c>
      <c r="H454">
        <v>1</v>
      </c>
      <c r="I454">
        <v>0</v>
      </c>
      <c r="J454">
        <v>3055</v>
      </c>
      <c r="K454">
        <v>4</v>
      </c>
      <c r="L454" s="12">
        <v>3</v>
      </c>
      <c r="M454" s="12">
        <v>2</v>
      </c>
      <c r="N454" s="12">
        <v>11</v>
      </c>
      <c r="O454" s="12">
        <v>2</v>
      </c>
      <c r="P454" s="12">
        <v>2</v>
      </c>
      <c r="Q454" s="12">
        <v>10</v>
      </c>
      <c r="R454" s="12">
        <v>1</v>
      </c>
      <c r="S454" s="12">
        <v>1</v>
      </c>
      <c r="T454" s="12">
        <v>0</v>
      </c>
      <c r="U454" s="12">
        <v>2</v>
      </c>
      <c r="V454">
        <v>6</v>
      </c>
      <c r="W454">
        <v>0</v>
      </c>
      <c r="X454">
        <v>0</v>
      </c>
      <c r="Y454">
        <v>1</v>
      </c>
      <c r="Z454">
        <v>0</v>
      </c>
      <c r="AA454">
        <v>0</v>
      </c>
      <c r="AB454">
        <v>0</v>
      </c>
      <c r="AC454">
        <v>0</v>
      </c>
    </row>
    <row r="455" spans="1:29" x14ac:dyDescent="0.5">
      <c r="A455">
        <v>2304</v>
      </c>
      <c r="B455">
        <v>59</v>
      </c>
      <c r="C455" t="str">
        <f>VLOOKUP(B455,Stats_Vlookup!$J$5:$K$13,2,1)</f>
        <v>50-60</v>
      </c>
      <c r="D455" t="s">
        <v>45</v>
      </c>
      <c r="E455" t="s">
        <v>41</v>
      </c>
      <c r="F455" s="12">
        <v>66313</v>
      </c>
      <c r="G455" s="6" t="str">
        <f>VLOOKUP(F455,Stats_Vlookup!$D$5:$E$28,2,1)</f>
        <v>63000-67000</v>
      </c>
      <c r="H455">
        <v>0</v>
      </c>
      <c r="I455">
        <v>1</v>
      </c>
      <c r="J455">
        <v>3146</v>
      </c>
      <c r="K455">
        <v>86</v>
      </c>
      <c r="L455" s="12">
        <v>625</v>
      </c>
      <c r="M455" s="12">
        <v>7</v>
      </c>
      <c r="N455" s="12">
        <v>99</v>
      </c>
      <c r="O455" s="12">
        <v>10</v>
      </c>
      <c r="P455" s="12">
        <v>22</v>
      </c>
      <c r="Q455" s="12">
        <v>7</v>
      </c>
      <c r="R455" s="12">
        <v>2</v>
      </c>
      <c r="S455" s="12">
        <v>6</v>
      </c>
      <c r="T455" s="12">
        <v>3</v>
      </c>
      <c r="U455" s="12">
        <v>12</v>
      </c>
      <c r="V455">
        <v>4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</row>
    <row r="456" spans="1:29" x14ac:dyDescent="0.5">
      <c r="A456">
        <v>2308</v>
      </c>
      <c r="B456">
        <v>68</v>
      </c>
      <c r="C456" t="str">
        <f>VLOOKUP(B456,Stats_Vlookup!$J$5:$K$13,2,1)</f>
        <v>60-70</v>
      </c>
      <c r="D456" t="s">
        <v>28</v>
      </c>
      <c r="E456" t="s">
        <v>37</v>
      </c>
      <c r="F456" s="12">
        <v>46734</v>
      </c>
      <c r="G456" s="6" t="str">
        <f>VLOOKUP(F456,Stats_Vlookup!$D$5:$E$28,2,1)</f>
        <v>43000-47000</v>
      </c>
      <c r="H456">
        <v>0</v>
      </c>
      <c r="I456">
        <v>1</v>
      </c>
      <c r="J456">
        <v>3448</v>
      </c>
      <c r="K456">
        <v>40</v>
      </c>
      <c r="L456" s="12">
        <v>110</v>
      </c>
      <c r="M456" s="12">
        <v>5</v>
      </c>
      <c r="N456" s="12">
        <v>137</v>
      </c>
      <c r="O456" s="12">
        <v>26</v>
      </c>
      <c r="P456" s="12">
        <v>23</v>
      </c>
      <c r="Q456" s="12">
        <v>29</v>
      </c>
      <c r="R456" s="12">
        <v>2</v>
      </c>
      <c r="S456" s="12">
        <v>6</v>
      </c>
      <c r="T456" s="12">
        <v>1</v>
      </c>
      <c r="U456" s="12">
        <v>5</v>
      </c>
      <c r="V456">
        <v>7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</row>
    <row r="457" spans="1:29" x14ac:dyDescent="0.5">
      <c r="A457">
        <v>2315</v>
      </c>
      <c r="B457">
        <v>62</v>
      </c>
      <c r="C457" t="str">
        <f>VLOOKUP(B457,Stats_Vlookup!$J$5:$K$13,2,1)</f>
        <v>60-70</v>
      </c>
      <c r="D457" t="s">
        <v>28</v>
      </c>
      <c r="E457" t="s">
        <v>29</v>
      </c>
      <c r="F457" s="12">
        <v>58401</v>
      </c>
      <c r="G457" s="6" t="str">
        <f>VLOOKUP(F457,Stats_Vlookup!$D$5:$E$28,2,1)</f>
        <v>55000-59000</v>
      </c>
      <c r="H457">
        <v>0</v>
      </c>
      <c r="I457">
        <v>1</v>
      </c>
      <c r="J457">
        <v>2930</v>
      </c>
      <c r="K457">
        <v>55</v>
      </c>
      <c r="L457" s="12">
        <v>10</v>
      </c>
      <c r="M457" s="12">
        <v>0</v>
      </c>
      <c r="N457" s="12">
        <v>11</v>
      </c>
      <c r="O457" s="12">
        <v>17</v>
      </c>
      <c r="P457" s="12">
        <v>29</v>
      </c>
      <c r="Q457" s="12">
        <v>29</v>
      </c>
      <c r="R457" s="12">
        <v>1</v>
      </c>
      <c r="S457" s="12">
        <v>1</v>
      </c>
      <c r="T457" s="12">
        <v>2</v>
      </c>
      <c r="U457" s="12">
        <v>2</v>
      </c>
      <c r="V457">
        <v>4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</row>
    <row r="458" spans="1:29" x14ac:dyDescent="0.5">
      <c r="A458">
        <v>2320</v>
      </c>
      <c r="B458">
        <v>44</v>
      </c>
      <c r="C458" t="str">
        <f>VLOOKUP(B458,Stats_Vlookup!$J$5:$K$13,2,1)</f>
        <v>40-50</v>
      </c>
      <c r="D458" t="s">
        <v>48</v>
      </c>
      <c r="E458" t="s">
        <v>37</v>
      </c>
      <c r="F458" s="12">
        <v>47025</v>
      </c>
      <c r="G458" s="6" t="str">
        <f>VLOOKUP(F458,Stats_Vlookup!$D$5:$E$28,2,1)</f>
        <v>47000-51000</v>
      </c>
      <c r="H458">
        <v>0</v>
      </c>
      <c r="I458">
        <v>1</v>
      </c>
      <c r="J458">
        <v>3150</v>
      </c>
      <c r="K458">
        <v>98</v>
      </c>
      <c r="L458" s="12">
        <v>508</v>
      </c>
      <c r="M458" s="12">
        <v>11</v>
      </c>
      <c r="N458" s="12">
        <v>59</v>
      </c>
      <c r="O458" s="12">
        <v>23</v>
      </c>
      <c r="P458" s="12">
        <v>5</v>
      </c>
      <c r="Q458" s="12">
        <v>29</v>
      </c>
      <c r="R458" s="12">
        <v>5</v>
      </c>
      <c r="S458" s="12">
        <v>11</v>
      </c>
      <c r="T458" s="12">
        <v>1</v>
      </c>
      <c r="U458" s="12">
        <v>6</v>
      </c>
      <c r="V458">
        <v>9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</row>
    <row r="459" spans="1:29" x14ac:dyDescent="0.5">
      <c r="A459">
        <v>2324</v>
      </c>
      <c r="B459">
        <v>50</v>
      </c>
      <c r="C459" t="str">
        <f>VLOOKUP(B459,Stats_Vlookup!$J$5:$K$13,2,1)</f>
        <v>50-60</v>
      </c>
      <c r="D459" t="s">
        <v>28</v>
      </c>
      <c r="E459" t="s">
        <v>41</v>
      </c>
      <c r="F459" s="12">
        <v>77044</v>
      </c>
      <c r="G459" s="6" t="str">
        <f>VLOOKUP(F459,Stats_Vlookup!$D$5:$E$28,2,1)</f>
        <v>75000-79000</v>
      </c>
      <c r="H459">
        <v>0</v>
      </c>
      <c r="I459">
        <v>1</v>
      </c>
      <c r="J459">
        <v>3105</v>
      </c>
      <c r="K459">
        <v>12</v>
      </c>
      <c r="L459" s="12">
        <v>625</v>
      </c>
      <c r="M459" s="12">
        <v>38</v>
      </c>
      <c r="N459" s="12">
        <v>242</v>
      </c>
      <c r="O459" s="12">
        <v>50</v>
      </c>
      <c r="P459" s="12">
        <v>34</v>
      </c>
      <c r="Q459" s="12">
        <v>76</v>
      </c>
      <c r="R459" s="12">
        <v>2</v>
      </c>
      <c r="S459" s="12">
        <v>7</v>
      </c>
      <c r="T459" s="12">
        <v>11</v>
      </c>
      <c r="U459" s="12">
        <v>11</v>
      </c>
      <c r="V459">
        <v>4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0</v>
      </c>
    </row>
    <row r="460" spans="1:29" x14ac:dyDescent="0.5">
      <c r="A460">
        <v>2326</v>
      </c>
      <c r="B460">
        <v>32</v>
      </c>
      <c r="C460" t="str">
        <f>VLOOKUP(B460,Stats_Vlookup!$J$5:$K$13,2,1)</f>
        <v>30-40</v>
      </c>
      <c r="D460" t="s">
        <v>28</v>
      </c>
      <c r="E460" t="s">
        <v>37</v>
      </c>
      <c r="F460" s="12">
        <v>18929</v>
      </c>
      <c r="G460" s="6" t="str">
        <f>VLOOKUP(F460,Stats_Vlookup!$D$5:$E$28,2,1)</f>
        <v>15000-19000</v>
      </c>
      <c r="H460">
        <v>0</v>
      </c>
      <c r="I460">
        <v>0</v>
      </c>
      <c r="J460">
        <v>3358</v>
      </c>
      <c r="K460">
        <v>15</v>
      </c>
      <c r="L460" s="12">
        <v>32</v>
      </c>
      <c r="M460" s="12">
        <v>0</v>
      </c>
      <c r="N460" s="12">
        <v>8</v>
      </c>
      <c r="O460" s="12">
        <v>23</v>
      </c>
      <c r="P460" s="12">
        <v>4</v>
      </c>
      <c r="Q460" s="12">
        <v>18</v>
      </c>
      <c r="R460" s="12">
        <v>1</v>
      </c>
      <c r="S460" s="12">
        <v>1</v>
      </c>
      <c r="T460" s="12">
        <v>0</v>
      </c>
      <c r="U460" s="12">
        <v>4</v>
      </c>
      <c r="V460">
        <v>6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</row>
    <row r="461" spans="1:29" x14ac:dyDescent="0.5">
      <c r="A461">
        <v>2337</v>
      </c>
      <c r="B461">
        <v>51</v>
      </c>
      <c r="C461" t="str">
        <f>VLOOKUP(B461,Stats_Vlookup!$J$5:$K$13,2,1)</f>
        <v>50-60</v>
      </c>
      <c r="D461" t="s">
        <v>28</v>
      </c>
      <c r="E461" t="s">
        <v>29</v>
      </c>
      <c r="F461" s="12">
        <v>29819</v>
      </c>
      <c r="G461" s="6" t="str">
        <f>VLOOKUP(F461,Stats_Vlookup!$D$5:$E$28,2,1)</f>
        <v>27000-31000</v>
      </c>
      <c r="H461">
        <v>1</v>
      </c>
      <c r="I461">
        <v>0</v>
      </c>
      <c r="J461">
        <v>3108</v>
      </c>
      <c r="K461">
        <v>77</v>
      </c>
      <c r="L461" s="12">
        <v>9</v>
      </c>
      <c r="M461" s="12">
        <v>1</v>
      </c>
      <c r="N461" s="12">
        <v>24</v>
      </c>
      <c r="O461" s="12">
        <v>2</v>
      </c>
      <c r="P461" s="12">
        <v>1</v>
      </c>
      <c r="Q461" s="12">
        <v>2</v>
      </c>
      <c r="R461" s="12">
        <v>3</v>
      </c>
      <c r="S461" s="12">
        <v>3</v>
      </c>
      <c r="T461" s="12">
        <v>0</v>
      </c>
      <c r="U461" s="12">
        <v>3</v>
      </c>
      <c r="V461">
        <v>6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</row>
    <row r="462" spans="1:29" x14ac:dyDescent="0.5">
      <c r="A462">
        <v>2345</v>
      </c>
      <c r="B462">
        <v>40</v>
      </c>
      <c r="C462" t="str">
        <f>VLOOKUP(B462,Stats_Vlookup!$J$5:$K$13,2,1)</f>
        <v>40-50</v>
      </c>
      <c r="D462" t="s">
        <v>45</v>
      </c>
      <c r="E462" t="s">
        <v>41</v>
      </c>
      <c r="F462" s="12">
        <v>70038</v>
      </c>
      <c r="G462" s="6" t="str">
        <f>VLOOKUP(F462,Stats_Vlookup!$D$5:$E$28,2,1)</f>
        <v>67000-71000</v>
      </c>
      <c r="H462">
        <v>0</v>
      </c>
      <c r="I462">
        <v>0</v>
      </c>
      <c r="J462">
        <v>3107</v>
      </c>
      <c r="K462">
        <v>54</v>
      </c>
      <c r="L462" s="12">
        <v>587</v>
      </c>
      <c r="M462" s="12">
        <v>54</v>
      </c>
      <c r="N462" s="12">
        <v>348</v>
      </c>
      <c r="O462" s="12">
        <v>71</v>
      </c>
      <c r="P462" s="12">
        <v>54</v>
      </c>
      <c r="Q462" s="12">
        <v>130</v>
      </c>
      <c r="R462" s="12">
        <v>1</v>
      </c>
      <c r="S462" s="12">
        <v>4</v>
      </c>
      <c r="T462" s="12">
        <v>4</v>
      </c>
      <c r="U462" s="12">
        <v>8</v>
      </c>
      <c r="V462">
        <v>2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</row>
    <row r="463" spans="1:29" x14ac:dyDescent="0.5">
      <c r="A463">
        <v>2350</v>
      </c>
      <c r="B463">
        <v>50</v>
      </c>
      <c r="C463" t="str">
        <f>VLOOKUP(B463,Stats_Vlookup!$J$5:$K$13,2,1)</f>
        <v>50-60</v>
      </c>
      <c r="D463" t="s">
        <v>28</v>
      </c>
      <c r="E463" t="s">
        <v>37</v>
      </c>
      <c r="F463" s="12">
        <v>59666</v>
      </c>
      <c r="G463" s="6" t="str">
        <f>VLOOKUP(F463,Stats_Vlookup!$D$5:$E$28,2,1)</f>
        <v>59000-63000</v>
      </c>
      <c r="H463">
        <v>1</v>
      </c>
      <c r="I463">
        <v>1</v>
      </c>
      <c r="J463">
        <v>3324</v>
      </c>
      <c r="K463">
        <v>87</v>
      </c>
      <c r="L463" s="12">
        <v>623</v>
      </c>
      <c r="M463" s="12">
        <v>53</v>
      </c>
      <c r="N463" s="12">
        <v>178</v>
      </c>
      <c r="O463" s="12">
        <v>23</v>
      </c>
      <c r="P463" s="12">
        <v>17</v>
      </c>
      <c r="Q463" s="12">
        <v>133</v>
      </c>
      <c r="R463" s="12">
        <v>7</v>
      </c>
      <c r="S463" s="12">
        <v>3</v>
      </c>
      <c r="T463" s="12">
        <v>2</v>
      </c>
      <c r="U463" s="12">
        <v>8</v>
      </c>
      <c r="V463">
        <v>8</v>
      </c>
      <c r="W463">
        <v>0</v>
      </c>
      <c r="X463">
        <v>0</v>
      </c>
      <c r="Y463">
        <v>0</v>
      </c>
      <c r="Z463">
        <v>1</v>
      </c>
      <c r="AA463">
        <v>0</v>
      </c>
      <c r="AB463">
        <v>0</v>
      </c>
      <c r="AC463">
        <v>0</v>
      </c>
    </row>
    <row r="464" spans="1:29" x14ac:dyDescent="0.5">
      <c r="A464">
        <v>2371</v>
      </c>
      <c r="B464">
        <v>50</v>
      </c>
      <c r="C464" t="str">
        <f>VLOOKUP(B464,Stats_Vlookup!$J$5:$K$13,2,1)</f>
        <v>50-60</v>
      </c>
      <c r="D464" t="s">
        <v>28</v>
      </c>
      <c r="E464" t="s">
        <v>37</v>
      </c>
      <c r="F464" s="12">
        <v>33622</v>
      </c>
      <c r="G464" s="6" t="str">
        <f>VLOOKUP(F464,Stats_Vlookup!$D$5:$E$28,2,1)</f>
        <v>31000-35000</v>
      </c>
      <c r="H464">
        <v>1</v>
      </c>
      <c r="I464">
        <v>1</v>
      </c>
      <c r="J464">
        <v>3302</v>
      </c>
      <c r="K464">
        <v>22</v>
      </c>
      <c r="L464" s="12">
        <v>39</v>
      </c>
      <c r="M464" s="12">
        <v>1</v>
      </c>
      <c r="N464" s="12">
        <v>22</v>
      </c>
      <c r="O464" s="12">
        <v>3</v>
      </c>
      <c r="P464" s="12">
        <v>4</v>
      </c>
      <c r="Q464" s="12">
        <v>12</v>
      </c>
      <c r="R464" s="12">
        <v>3</v>
      </c>
      <c r="S464" s="12">
        <v>2</v>
      </c>
      <c r="T464" s="12">
        <v>0</v>
      </c>
      <c r="U464" s="12">
        <v>4</v>
      </c>
      <c r="V464">
        <v>7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</row>
    <row r="465" spans="1:31" x14ac:dyDescent="0.5">
      <c r="A465">
        <v>2375</v>
      </c>
      <c r="B465">
        <v>50</v>
      </c>
      <c r="C465" t="str">
        <f>VLOOKUP(B465,Stats_Vlookup!$J$5:$K$13,2,1)</f>
        <v>50-60</v>
      </c>
      <c r="D465" t="s">
        <v>28</v>
      </c>
      <c r="E465" t="s">
        <v>41</v>
      </c>
      <c r="F465" s="12">
        <v>30261</v>
      </c>
      <c r="G465" s="6" t="str">
        <f>VLOOKUP(F465,Stats_Vlookup!$D$5:$E$28,2,1)</f>
        <v>27000-31000</v>
      </c>
      <c r="H465">
        <v>1</v>
      </c>
      <c r="I465">
        <v>2</v>
      </c>
      <c r="J465">
        <v>3502</v>
      </c>
      <c r="K465">
        <v>75</v>
      </c>
      <c r="L465" s="12">
        <v>8</v>
      </c>
      <c r="M465" s="12">
        <v>0</v>
      </c>
      <c r="N465" s="12">
        <v>5</v>
      </c>
      <c r="O465" s="12">
        <v>0</v>
      </c>
      <c r="P465" s="12">
        <v>3</v>
      </c>
      <c r="Q465" s="12">
        <v>6</v>
      </c>
      <c r="R465" s="12">
        <v>1</v>
      </c>
      <c r="S465" s="12">
        <v>0</v>
      </c>
      <c r="T465" s="12">
        <v>0</v>
      </c>
      <c r="U465" s="12">
        <v>3</v>
      </c>
      <c r="V465">
        <v>8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</row>
    <row r="466" spans="1:31" x14ac:dyDescent="0.5">
      <c r="A466">
        <v>2379</v>
      </c>
      <c r="B466">
        <v>69</v>
      </c>
      <c r="C466" t="str">
        <f>VLOOKUP(B466,Stats_Vlookup!$J$5:$K$13,2,1)</f>
        <v>60-70</v>
      </c>
      <c r="D466" t="s">
        <v>28</v>
      </c>
      <c r="E466" t="s">
        <v>33</v>
      </c>
      <c r="F466" s="12">
        <v>69267</v>
      </c>
      <c r="G466" s="6" t="str">
        <f>VLOOKUP(F466,Stats_Vlookup!$D$5:$E$28,2,1)</f>
        <v>67000-71000</v>
      </c>
      <c r="H466">
        <v>0</v>
      </c>
      <c r="I466">
        <v>0</v>
      </c>
      <c r="J466">
        <v>3505</v>
      </c>
      <c r="K466">
        <v>31</v>
      </c>
      <c r="L466" s="12">
        <v>778</v>
      </c>
      <c r="M466" s="12">
        <v>44</v>
      </c>
      <c r="N466" s="12">
        <v>499</v>
      </c>
      <c r="O466" s="12">
        <v>95</v>
      </c>
      <c r="P466" s="12">
        <v>73</v>
      </c>
      <c r="Q466" s="12">
        <v>146</v>
      </c>
      <c r="R466" s="12">
        <v>2</v>
      </c>
      <c r="S466" s="12">
        <v>3</v>
      </c>
      <c r="T466" s="12">
        <v>4</v>
      </c>
      <c r="U466" s="12">
        <v>5</v>
      </c>
      <c r="V466">
        <v>7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0</v>
      </c>
    </row>
    <row r="467" spans="1:31" x14ac:dyDescent="0.5">
      <c r="A467">
        <v>2387</v>
      </c>
      <c r="B467">
        <v>70</v>
      </c>
      <c r="C467" t="str">
        <f>VLOOKUP(B467,Stats_Vlookup!$J$5:$K$13,2,1)</f>
        <v>70-80</v>
      </c>
      <c r="D467" t="s">
        <v>58</v>
      </c>
      <c r="E467" t="s">
        <v>41</v>
      </c>
      <c r="F467" s="12">
        <v>43776</v>
      </c>
      <c r="G467" s="6" t="str">
        <f>VLOOKUP(F467,Stats_Vlookup!$D$5:$E$28,2,1)</f>
        <v>43000-47000</v>
      </c>
      <c r="H467">
        <v>1</v>
      </c>
      <c r="I467">
        <v>1</v>
      </c>
      <c r="J467">
        <v>3371</v>
      </c>
      <c r="K467">
        <v>9</v>
      </c>
      <c r="L467" s="12">
        <v>177</v>
      </c>
      <c r="M467" s="12">
        <v>2</v>
      </c>
      <c r="N467" s="12">
        <v>71</v>
      </c>
      <c r="O467" s="12">
        <v>3</v>
      </c>
      <c r="P467" s="12">
        <v>2</v>
      </c>
      <c r="Q467" s="12">
        <v>20</v>
      </c>
      <c r="R467" s="12">
        <v>6</v>
      </c>
      <c r="S467" s="12">
        <v>5</v>
      </c>
      <c r="T467" s="12">
        <v>2</v>
      </c>
      <c r="U467" s="12">
        <v>4</v>
      </c>
      <c r="V467">
        <v>8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0</v>
      </c>
    </row>
    <row r="468" spans="1:31" x14ac:dyDescent="0.5">
      <c r="A468">
        <v>2392</v>
      </c>
      <c r="B468">
        <v>50</v>
      </c>
      <c r="C468" t="str">
        <f>VLOOKUP(B468,Stats_Vlookup!$J$5:$K$13,2,1)</f>
        <v>50-60</v>
      </c>
      <c r="D468" t="s">
        <v>28</v>
      </c>
      <c r="E468" t="s">
        <v>37</v>
      </c>
      <c r="F468" s="12">
        <v>40321</v>
      </c>
      <c r="G468" s="6" t="str">
        <f>VLOOKUP(F468,Stats_Vlookup!$D$5:$E$28,2,1)</f>
        <v>39000-43000</v>
      </c>
      <c r="H468">
        <v>1</v>
      </c>
      <c r="I468">
        <v>1</v>
      </c>
      <c r="J468">
        <v>3195</v>
      </c>
      <c r="K468">
        <v>59</v>
      </c>
      <c r="L468" s="12">
        <v>44</v>
      </c>
      <c r="M468" s="12">
        <v>4</v>
      </c>
      <c r="N468" s="12">
        <v>21</v>
      </c>
      <c r="O468" s="12">
        <v>6</v>
      </c>
      <c r="P468" s="12">
        <v>0</v>
      </c>
      <c r="Q468" s="12">
        <v>27</v>
      </c>
      <c r="R468" s="12">
        <v>2</v>
      </c>
      <c r="S468" s="12">
        <v>3</v>
      </c>
      <c r="T468" s="12">
        <v>0</v>
      </c>
      <c r="U468" s="12">
        <v>3</v>
      </c>
      <c r="V468">
        <v>7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E468" s="4"/>
    </row>
    <row r="469" spans="1:31" x14ac:dyDescent="0.5">
      <c r="A469">
        <v>2404</v>
      </c>
      <c r="B469">
        <v>46</v>
      </c>
      <c r="C469" t="str">
        <f>VLOOKUP(B469,Stats_Vlookup!$J$5:$K$13,2,1)</f>
        <v>40-50</v>
      </c>
      <c r="D469" t="s">
        <v>28</v>
      </c>
      <c r="E469" t="s">
        <v>37</v>
      </c>
      <c r="F469" s="12">
        <v>53359</v>
      </c>
      <c r="G469" s="6" t="str">
        <f>VLOOKUP(F469,Stats_Vlookup!$D$5:$E$28,2,1)</f>
        <v>51000-55000</v>
      </c>
      <c r="H469">
        <v>1</v>
      </c>
      <c r="I469">
        <v>1</v>
      </c>
      <c r="J469">
        <v>3258</v>
      </c>
      <c r="K469">
        <v>4</v>
      </c>
      <c r="L469" s="12">
        <v>173</v>
      </c>
      <c r="M469" s="12">
        <v>4</v>
      </c>
      <c r="N469" s="12">
        <v>30</v>
      </c>
      <c r="O469" s="12">
        <v>3</v>
      </c>
      <c r="P469" s="12">
        <v>6</v>
      </c>
      <c r="Q469" s="12">
        <v>41</v>
      </c>
      <c r="R469" s="12">
        <v>4</v>
      </c>
      <c r="S469" s="12">
        <v>5</v>
      </c>
      <c r="T469" s="12">
        <v>1</v>
      </c>
      <c r="U469" s="12">
        <v>4</v>
      </c>
      <c r="V469">
        <v>7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</row>
    <row r="470" spans="1:31" x14ac:dyDescent="0.5">
      <c r="A470">
        <v>2406</v>
      </c>
      <c r="B470">
        <v>73</v>
      </c>
      <c r="C470" t="str">
        <f>VLOOKUP(B470,Stats_Vlookup!$J$5:$K$13,2,1)</f>
        <v>70-80</v>
      </c>
      <c r="D470" t="s">
        <v>28</v>
      </c>
      <c r="E470" t="s">
        <v>41</v>
      </c>
      <c r="F470" s="12">
        <v>54591</v>
      </c>
      <c r="G470" s="6" t="str">
        <f>VLOOKUP(F470,Stats_Vlookup!$D$5:$E$28,2,1)</f>
        <v>51000-55000</v>
      </c>
      <c r="H470">
        <v>0</v>
      </c>
      <c r="I470">
        <v>1</v>
      </c>
      <c r="J470">
        <v>3188</v>
      </c>
      <c r="K470">
        <v>63</v>
      </c>
      <c r="L470" s="12">
        <v>376</v>
      </c>
      <c r="M470" s="12">
        <v>4</v>
      </c>
      <c r="N470" s="12">
        <v>94</v>
      </c>
      <c r="O470" s="12">
        <v>12</v>
      </c>
      <c r="P470" s="12">
        <v>9</v>
      </c>
      <c r="Q470" s="12">
        <v>24</v>
      </c>
      <c r="R470" s="12">
        <v>3</v>
      </c>
      <c r="S470" s="12">
        <v>6</v>
      </c>
      <c r="T470" s="12">
        <v>2</v>
      </c>
      <c r="U470" s="12">
        <v>8</v>
      </c>
      <c r="V470">
        <v>5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</row>
    <row r="471" spans="1:31" x14ac:dyDescent="0.5">
      <c r="A471">
        <v>2407</v>
      </c>
      <c r="B471">
        <v>40</v>
      </c>
      <c r="C471" t="str">
        <f>VLOOKUP(B471,Stats_Vlookup!$J$5:$K$13,2,1)</f>
        <v>40-50</v>
      </c>
      <c r="D471" t="s">
        <v>28</v>
      </c>
      <c r="E471" t="s">
        <v>37</v>
      </c>
      <c r="F471" s="12">
        <v>69109</v>
      </c>
      <c r="G471" s="6" t="str">
        <f>VLOOKUP(F471,Stats_Vlookup!$D$5:$E$28,2,1)</f>
        <v>67000-71000</v>
      </c>
      <c r="H471">
        <v>0</v>
      </c>
      <c r="I471">
        <v>0</v>
      </c>
      <c r="J471">
        <v>3457</v>
      </c>
      <c r="K471">
        <v>10</v>
      </c>
      <c r="L471" s="12">
        <v>823</v>
      </c>
      <c r="M471" s="12">
        <v>25</v>
      </c>
      <c r="N471" s="12">
        <v>459</v>
      </c>
      <c r="O471" s="12">
        <v>124</v>
      </c>
      <c r="P471" s="12">
        <v>29</v>
      </c>
      <c r="Q471" s="12">
        <v>95</v>
      </c>
      <c r="R471" s="12">
        <v>1</v>
      </c>
      <c r="S471" s="12">
        <v>6</v>
      </c>
      <c r="T471" s="12">
        <v>6</v>
      </c>
      <c r="U471" s="12">
        <v>7</v>
      </c>
      <c r="V471">
        <v>4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1</v>
      </c>
      <c r="AC471">
        <v>0</v>
      </c>
    </row>
    <row r="472" spans="1:31" x14ac:dyDescent="0.5">
      <c r="A472">
        <v>2408</v>
      </c>
      <c r="B472">
        <v>46</v>
      </c>
      <c r="C472" t="str">
        <f>VLOOKUP(B472,Stats_Vlookup!$J$5:$K$13,2,1)</f>
        <v>40-50</v>
      </c>
      <c r="D472" t="s">
        <v>28</v>
      </c>
      <c r="E472" t="s">
        <v>37</v>
      </c>
      <c r="F472" s="12">
        <v>58597</v>
      </c>
      <c r="G472" s="6" t="str">
        <f>VLOOKUP(F472,Stats_Vlookup!$D$5:$E$28,2,1)</f>
        <v>55000-59000</v>
      </c>
      <c r="H472">
        <v>1</v>
      </c>
      <c r="I472">
        <v>1</v>
      </c>
      <c r="J472">
        <v>3446</v>
      </c>
      <c r="K472">
        <v>20</v>
      </c>
      <c r="L472" s="12">
        <v>490</v>
      </c>
      <c r="M472" s="12">
        <v>0</v>
      </c>
      <c r="N472" s="12">
        <v>184</v>
      </c>
      <c r="O472" s="12">
        <v>10</v>
      </c>
      <c r="P472" s="12">
        <v>28</v>
      </c>
      <c r="Q472" s="12">
        <v>21</v>
      </c>
      <c r="R472" s="12">
        <v>12</v>
      </c>
      <c r="S472" s="12">
        <v>7</v>
      </c>
      <c r="T472" s="12">
        <v>4</v>
      </c>
      <c r="U472" s="12">
        <v>9</v>
      </c>
      <c r="V472">
        <v>7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</row>
    <row r="473" spans="1:31" x14ac:dyDescent="0.5">
      <c r="A473">
        <v>2410</v>
      </c>
      <c r="B473">
        <v>53</v>
      </c>
      <c r="C473" t="str">
        <f>VLOOKUP(B473,Stats_Vlookup!$J$5:$K$13,2,1)</f>
        <v>50-60</v>
      </c>
      <c r="D473" t="s">
        <v>28</v>
      </c>
      <c r="E473" t="s">
        <v>33</v>
      </c>
      <c r="F473" s="12">
        <v>81657</v>
      </c>
      <c r="G473" s="6" t="str">
        <f>VLOOKUP(F473,Stats_Vlookup!$D$5:$E$28,2,1)</f>
        <v>79000-83000</v>
      </c>
      <c r="H473">
        <v>0</v>
      </c>
      <c r="I473">
        <v>0</v>
      </c>
      <c r="J473">
        <v>3018</v>
      </c>
      <c r="K473">
        <v>69</v>
      </c>
      <c r="L473" s="12">
        <v>364</v>
      </c>
      <c r="M473" s="12">
        <v>40</v>
      </c>
      <c r="N473" s="12">
        <v>425</v>
      </c>
      <c r="O473" s="12">
        <v>158</v>
      </c>
      <c r="P473" s="12">
        <v>60</v>
      </c>
      <c r="Q473" s="12">
        <v>50</v>
      </c>
      <c r="R473" s="12">
        <v>1</v>
      </c>
      <c r="S473" s="12">
        <v>3</v>
      </c>
      <c r="T473" s="12">
        <v>4</v>
      </c>
      <c r="U473" s="12">
        <v>8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</row>
    <row r="474" spans="1:31" x14ac:dyDescent="0.5">
      <c r="A474">
        <v>2415</v>
      </c>
      <c r="B474">
        <v>60</v>
      </c>
      <c r="C474" t="str">
        <f>VLOOKUP(B474,Stats_Vlookup!$J$5:$K$13,2,1)</f>
        <v>60-70</v>
      </c>
      <c r="D474" t="s">
        <v>28</v>
      </c>
      <c r="E474" t="s">
        <v>41</v>
      </c>
      <c r="F474" s="12">
        <v>62568</v>
      </c>
      <c r="G474" s="6" t="str">
        <f>VLOOKUP(F474,Stats_Vlookup!$D$5:$E$28,2,1)</f>
        <v>59000-63000</v>
      </c>
      <c r="H474">
        <v>0</v>
      </c>
      <c r="I474">
        <v>1</v>
      </c>
      <c r="J474">
        <v>2943</v>
      </c>
      <c r="K474">
        <v>99</v>
      </c>
      <c r="L474" s="12">
        <v>362</v>
      </c>
      <c r="M474" s="12">
        <v>17</v>
      </c>
      <c r="N474" s="12">
        <v>398</v>
      </c>
      <c r="O474" s="12">
        <v>80</v>
      </c>
      <c r="P474" s="12">
        <v>35</v>
      </c>
      <c r="Q474" s="12">
        <v>61</v>
      </c>
      <c r="R474" s="12">
        <v>3</v>
      </c>
      <c r="S474" s="12">
        <v>5</v>
      </c>
      <c r="T474" s="12">
        <v>3</v>
      </c>
      <c r="U474" s="12">
        <v>5</v>
      </c>
      <c r="V474">
        <v>4</v>
      </c>
      <c r="W474">
        <v>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</row>
    <row r="475" spans="1:31" x14ac:dyDescent="0.5">
      <c r="A475">
        <v>2416</v>
      </c>
      <c r="B475">
        <v>53</v>
      </c>
      <c r="C475" t="str">
        <f>VLOOKUP(B475,Stats_Vlookup!$J$5:$K$13,2,1)</f>
        <v>50-60</v>
      </c>
      <c r="D475" t="s">
        <v>45</v>
      </c>
      <c r="E475" t="s">
        <v>33</v>
      </c>
      <c r="F475" s="12">
        <v>66582</v>
      </c>
      <c r="G475" s="6" t="str">
        <f>VLOOKUP(F475,Stats_Vlookup!$D$5:$E$28,2,1)</f>
        <v>63000-67000</v>
      </c>
      <c r="H475">
        <v>0</v>
      </c>
      <c r="I475">
        <v>0</v>
      </c>
      <c r="J475">
        <v>2978</v>
      </c>
      <c r="K475">
        <v>83</v>
      </c>
      <c r="L475" s="12">
        <v>789</v>
      </c>
      <c r="M475" s="12">
        <v>25</v>
      </c>
      <c r="N475" s="12">
        <v>420</v>
      </c>
      <c r="O475" s="12">
        <v>16</v>
      </c>
      <c r="P475" s="12">
        <v>38</v>
      </c>
      <c r="Q475" s="12">
        <v>0</v>
      </c>
      <c r="R475" s="12">
        <v>1</v>
      </c>
      <c r="S475" s="12">
        <v>2</v>
      </c>
      <c r="T475" s="12">
        <v>8</v>
      </c>
      <c r="U475" s="12">
        <v>9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</row>
    <row r="476" spans="1:31" x14ac:dyDescent="0.5">
      <c r="A476">
        <v>2426</v>
      </c>
      <c r="B476">
        <v>58</v>
      </c>
      <c r="C476" t="str">
        <f>VLOOKUP(B476,Stats_Vlookup!$J$5:$K$13,2,1)</f>
        <v>50-60</v>
      </c>
      <c r="D476" t="s">
        <v>45</v>
      </c>
      <c r="E476" t="s">
        <v>29</v>
      </c>
      <c r="F476" s="12">
        <v>78825</v>
      </c>
      <c r="G476" s="6" t="str">
        <f>VLOOKUP(F476,Stats_Vlookup!$D$5:$E$28,2,1)</f>
        <v>75000-79000</v>
      </c>
      <c r="H476">
        <v>0</v>
      </c>
      <c r="I476">
        <v>0</v>
      </c>
      <c r="J476">
        <v>3513</v>
      </c>
      <c r="K476">
        <v>35</v>
      </c>
      <c r="L476" s="12">
        <v>483</v>
      </c>
      <c r="M476" s="12">
        <v>74</v>
      </c>
      <c r="N476" s="12">
        <v>114</v>
      </c>
      <c r="O476" s="12">
        <v>169</v>
      </c>
      <c r="P476" s="12">
        <v>37</v>
      </c>
      <c r="Q476" s="12">
        <v>18</v>
      </c>
      <c r="R476" s="12">
        <v>1</v>
      </c>
      <c r="S476" s="12">
        <v>5</v>
      </c>
      <c r="T476" s="12">
        <v>10</v>
      </c>
      <c r="U476" s="12">
        <v>13</v>
      </c>
      <c r="V476">
        <v>3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0</v>
      </c>
    </row>
    <row r="477" spans="1:31" x14ac:dyDescent="0.5">
      <c r="A477">
        <v>2428</v>
      </c>
      <c r="B477">
        <v>52</v>
      </c>
      <c r="C477" t="str">
        <f>VLOOKUP(B477,Stats_Vlookup!$J$5:$K$13,2,1)</f>
        <v>50-60</v>
      </c>
      <c r="D477" t="s">
        <v>28</v>
      </c>
      <c r="E477" t="s">
        <v>37</v>
      </c>
      <c r="F477" s="12">
        <v>28164</v>
      </c>
      <c r="G477" s="6" t="str">
        <f>VLOOKUP(F477,Stats_Vlookup!$D$5:$E$28,2,1)</f>
        <v>27000-31000</v>
      </c>
      <c r="H477">
        <v>1</v>
      </c>
      <c r="I477">
        <v>0</v>
      </c>
      <c r="J477">
        <v>3281</v>
      </c>
      <c r="K477">
        <v>23</v>
      </c>
      <c r="L477" s="12">
        <v>3</v>
      </c>
      <c r="M477" s="12">
        <v>18</v>
      </c>
      <c r="N477" s="12">
        <v>26</v>
      </c>
      <c r="O477" s="12">
        <v>11</v>
      </c>
      <c r="P477" s="12">
        <v>8</v>
      </c>
      <c r="Q477" s="12">
        <v>12</v>
      </c>
      <c r="R477" s="12">
        <v>3</v>
      </c>
      <c r="S477" s="12">
        <v>2</v>
      </c>
      <c r="T477" s="12">
        <v>0</v>
      </c>
      <c r="U477" s="12">
        <v>4</v>
      </c>
      <c r="V477">
        <v>7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</row>
    <row r="478" spans="1:31" x14ac:dyDescent="0.5">
      <c r="A478">
        <v>2429</v>
      </c>
      <c r="B478">
        <v>68</v>
      </c>
      <c r="C478" t="str">
        <f>VLOOKUP(B478,Stats_Vlookup!$J$5:$K$13,2,1)</f>
        <v>60-70</v>
      </c>
      <c r="D478" t="s">
        <v>28</v>
      </c>
      <c r="E478" t="s">
        <v>29</v>
      </c>
      <c r="F478" s="12">
        <v>72071</v>
      </c>
      <c r="G478" s="6" t="str">
        <f>VLOOKUP(F478,Stats_Vlookup!$D$5:$E$28,2,1)</f>
        <v>71000-75000</v>
      </c>
      <c r="H478">
        <v>0</v>
      </c>
      <c r="I478">
        <v>1</v>
      </c>
      <c r="J478">
        <v>3360</v>
      </c>
      <c r="K478">
        <v>4</v>
      </c>
      <c r="L478" s="12">
        <v>531</v>
      </c>
      <c r="M478" s="12">
        <v>69</v>
      </c>
      <c r="N478" s="12">
        <v>300</v>
      </c>
      <c r="O478" s="12">
        <v>150</v>
      </c>
      <c r="P478" s="12">
        <v>138</v>
      </c>
      <c r="Q478" s="12">
        <v>150</v>
      </c>
      <c r="R478" s="12">
        <v>3</v>
      </c>
      <c r="S478" s="12">
        <v>5</v>
      </c>
      <c r="T478" s="12">
        <v>4</v>
      </c>
      <c r="U478" s="12">
        <v>8</v>
      </c>
      <c r="V478">
        <v>2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</row>
    <row r="479" spans="1:31" x14ac:dyDescent="0.5">
      <c r="A479">
        <v>2431</v>
      </c>
      <c r="B479">
        <v>32</v>
      </c>
      <c r="C479" t="str">
        <f>VLOOKUP(B479,Stats_Vlookup!$J$5:$K$13,2,1)</f>
        <v>30-40</v>
      </c>
      <c r="D479" t="s">
        <v>28</v>
      </c>
      <c r="E479" t="s">
        <v>37</v>
      </c>
      <c r="F479" s="12">
        <v>18222</v>
      </c>
      <c r="G479" s="6" t="str">
        <f>VLOOKUP(F479,Stats_Vlookup!$D$5:$E$28,2,1)</f>
        <v>15000-19000</v>
      </c>
      <c r="H479">
        <v>0</v>
      </c>
      <c r="I479">
        <v>0</v>
      </c>
      <c r="J479">
        <v>3405</v>
      </c>
      <c r="K479">
        <v>70</v>
      </c>
      <c r="L479" s="12">
        <v>12</v>
      </c>
      <c r="M479" s="12">
        <v>4</v>
      </c>
      <c r="N479" s="12">
        <v>19</v>
      </c>
      <c r="O479" s="12">
        <v>12</v>
      </c>
      <c r="P479" s="12">
        <v>6</v>
      </c>
      <c r="Q479" s="12">
        <v>14</v>
      </c>
      <c r="R479" s="12">
        <v>1</v>
      </c>
      <c r="S479" s="12">
        <v>2</v>
      </c>
      <c r="T479" s="12">
        <v>0</v>
      </c>
      <c r="U479" s="12">
        <v>3</v>
      </c>
      <c r="V479">
        <v>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</row>
    <row r="480" spans="1:31" x14ac:dyDescent="0.5">
      <c r="A480">
        <v>2437</v>
      </c>
      <c r="B480">
        <v>33</v>
      </c>
      <c r="C480" t="str">
        <f>VLOOKUP(B480,Stats_Vlookup!$J$5:$K$13,2,1)</f>
        <v>30-40</v>
      </c>
      <c r="D480" t="s">
        <v>28</v>
      </c>
      <c r="E480" t="s">
        <v>37</v>
      </c>
      <c r="F480" s="12">
        <v>71943.666666666599</v>
      </c>
      <c r="G480" s="6" t="str">
        <f>VLOOKUP(F480,Stats_Vlookup!$D$5:$E$28,2,1)</f>
        <v>71000-75000</v>
      </c>
      <c r="H480">
        <v>0</v>
      </c>
      <c r="I480">
        <v>0</v>
      </c>
      <c r="J480">
        <v>3251</v>
      </c>
      <c r="K480">
        <v>69</v>
      </c>
      <c r="L480" s="12">
        <v>861</v>
      </c>
      <c r="M480" s="12">
        <v>138</v>
      </c>
      <c r="N480" s="12">
        <v>461</v>
      </c>
      <c r="O480" s="12">
        <v>60</v>
      </c>
      <c r="P480" s="12">
        <v>30</v>
      </c>
      <c r="Q480" s="12">
        <v>61</v>
      </c>
      <c r="R480" s="12">
        <v>1</v>
      </c>
      <c r="S480" s="12">
        <v>6</v>
      </c>
      <c r="T480" s="12">
        <v>5</v>
      </c>
      <c r="U480" s="12">
        <v>12</v>
      </c>
      <c r="V480">
        <v>3</v>
      </c>
      <c r="W480">
        <v>1</v>
      </c>
      <c r="X480">
        <v>0</v>
      </c>
      <c r="Y480">
        <v>0</v>
      </c>
      <c r="Z480">
        <v>1</v>
      </c>
      <c r="AA480">
        <v>0</v>
      </c>
      <c r="AB480">
        <v>0</v>
      </c>
      <c r="AC480">
        <v>0</v>
      </c>
    </row>
    <row r="481" spans="1:29" x14ac:dyDescent="0.5">
      <c r="A481">
        <v>2445</v>
      </c>
      <c r="B481">
        <v>48</v>
      </c>
      <c r="C481" t="str">
        <f>VLOOKUP(B481,Stats_Vlookup!$J$5:$K$13,2,1)</f>
        <v>40-50</v>
      </c>
      <c r="D481" t="s">
        <v>45</v>
      </c>
      <c r="E481" t="s">
        <v>41</v>
      </c>
      <c r="F481" s="12">
        <v>28440</v>
      </c>
      <c r="G481" s="6" t="str">
        <f>VLOOKUP(F481,Stats_Vlookup!$D$5:$E$28,2,1)</f>
        <v>27000-31000</v>
      </c>
      <c r="H481">
        <v>1</v>
      </c>
      <c r="I481">
        <v>0</v>
      </c>
      <c r="J481">
        <v>3217</v>
      </c>
      <c r="K481">
        <v>87</v>
      </c>
      <c r="L481" s="12">
        <v>38</v>
      </c>
      <c r="M481" s="12">
        <v>1</v>
      </c>
      <c r="N481" s="12">
        <v>24</v>
      </c>
      <c r="O481" s="12">
        <v>0</v>
      </c>
      <c r="P481" s="12">
        <v>0</v>
      </c>
      <c r="Q481" s="12">
        <v>0</v>
      </c>
      <c r="R481" s="12">
        <v>1</v>
      </c>
      <c r="S481" s="12">
        <v>2</v>
      </c>
      <c r="T481" s="12">
        <v>0</v>
      </c>
      <c r="U481" s="12">
        <v>3</v>
      </c>
      <c r="V481">
        <v>8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</row>
    <row r="482" spans="1:29" x14ac:dyDescent="0.5">
      <c r="A482">
        <v>2447</v>
      </c>
      <c r="B482">
        <v>43</v>
      </c>
      <c r="C482" t="str">
        <f>VLOOKUP(B482,Stats_Vlookup!$J$5:$K$13,2,1)</f>
        <v>40-50</v>
      </c>
      <c r="D482" t="s">
        <v>28</v>
      </c>
      <c r="E482" t="s">
        <v>41</v>
      </c>
      <c r="F482" s="12">
        <v>30545</v>
      </c>
      <c r="G482" s="6" t="str">
        <f>VLOOKUP(F482,Stats_Vlookup!$D$5:$E$28,2,1)</f>
        <v>27000-31000</v>
      </c>
      <c r="H482">
        <v>1</v>
      </c>
      <c r="I482">
        <v>0</v>
      </c>
      <c r="J482">
        <v>3480</v>
      </c>
      <c r="K482">
        <v>71</v>
      </c>
      <c r="L482" s="12">
        <v>4</v>
      </c>
      <c r="M482" s="12">
        <v>12</v>
      </c>
      <c r="N482" s="12">
        <v>15</v>
      </c>
      <c r="O482" s="12">
        <v>19</v>
      </c>
      <c r="P482" s="12">
        <v>7</v>
      </c>
      <c r="Q482" s="12">
        <v>12</v>
      </c>
      <c r="R482" s="12">
        <v>2</v>
      </c>
      <c r="S482" s="12">
        <v>2</v>
      </c>
      <c r="T482" s="12">
        <v>0</v>
      </c>
      <c r="U482" s="12">
        <v>3</v>
      </c>
      <c r="V482">
        <v>7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</row>
    <row r="483" spans="1:29" x14ac:dyDescent="0.5">
      <c r="A483">
        <v>2452</v>
      </c>
      <c r="B483">
        <v>51</v>
      </c>
      <c r="C483" t="str">
        <f>VLOOKUP(B483,Stats_Vlookup!$J$5:$K$13,2,1)</f>
        <v>50-60</v>
      </c>
      <c r="D483" t="s">
        <v>28</v>
      </c>
      <c r="E483" t="s">
        <v>41</v>
      </c>
      <c r="F483" s="12">
        <v>34600</v>
      </c>
      <c r="G483" s="6" t="str">
        <f>VLOOKUP(F483,Stats_Vlookup!$D$5:$E$28,2,1)</f>
        <v>31000-35000</v>
      </c>
      <c r="H483">
        <v>1</v>
      </c>
      <c r="I483">
        <v>1</v>
      </c>
      <c r="J483">
        <v>3404</v>
      </c>
      <c r="K483">
        <v>8</v>
      </c>
      <c r="L483" s="12">
        <v>199</v>
      </c>
      <c r="M483" s="12">
        <v>33</v>
      </c>
      <c r="N483" s="12">
        <v>60</v>
      </c>
      <c r="O483" s="12">
        <v>8</v>
      </c>
      <c r="P483" s="12">
        <v>3</v>
      </c>
      <c r="Q483" s="12">
        <v>15</v>
      </c>
      <c r="R483" s="12">
        <v>5</v>
      </c>
      <c r="S483" s="12">
        <v>5</v>
      </c>
      <c r="T483" s="12">
        <v>2</v>
      </c>
      <c r="U483" s="12">
        <v>5</v>
      </c>
      <c r="V483">
        <v>8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0</v>
      </c>
    </row>
    <row r="484" spans="1:29" x14ac:dyDescent="0.5">
      <c r="A484">
        <v>2453</v>
      </c>
      <c r="B484">
        <v>62</v>
      </c>
      <c r="C484" t="str">
        <f>VLOOKUP(B484,Stats_Vlookup!$J$5:$K$13,2,1)</f>
        <v>60-70</v>
      </c>
      <c r="D484" t="s">
        <v>28</v>
      </c>
      <c r="E484" t="s">
        <v>41</v>
      </c>
      <c r="F484" s="12">
        <v>62807</v>
      </c>
      <c r="G484" s="6" t="str">
        <f>VLOOKUP(F484,Stats_Vlookup!$D$5:$E$28,2,1)</f>
        <v>59000-63000</v>
      </c>
      <c r="H484">
        <v>0</v>
      </c>
      <c r="I484">
        <v>1</v>
      </c>
      <c r="J484">
        <v>3527</v>
      </c>
      <c r="K484">
        <v>83</v>
      </c>
      <c r="L484" s="12">
        <v>526</v>
      </c>
      <c r="M484" s="12">
        <v>28</v>
      </c>
      <c r="N484" s="12">
        <v>135</v>
      </c>
      <c r="O484" s="12">
        <v>10</v>
      </c>
      <c r="P484" s="12">
        <v>21</v>
      </c>
      <c r="Q484" s="12">
        <v>99</v>
      </c>
      <c r="R484" s="12">
        <v>3</v>
      </c>
      <c r="S484" s="12">
        <v>5</v>
      </c>
      <c r="T484" s="12">
        <v>3</v>
      </c>
      <c r="U484" s="12">
        <v>12</v>
      </c>
      <c r="V484">
        <v>5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</row>
    <row r="485" spans="1:29" x14ac:dyDescent="0.5">
      <c r="A485">
        <v>2456</v>
      </c>
      <c r="B485">
        <v>47</v>
      </c>
      <c r="C485" t="str">
        <f>VLOOKUP(B485,Stats_Vlookup!$J$5:$K$13,2,1)</f>
        <v>40-50</v>
      </c>
      <c r="D485" t="s">
        <v>45</v>
      </c>
      <c r="E485" t="s">
        <v>37</v>
      </c>
      <c r="F485" s="12">
        <v>40233</v>
      </c>
      <c r="G485" s="6" t="str">
        <f>VLOOKUP(F485,Stats_Vlookup!$D$5:$E$28,2,1)</f>
        <v>39000-43000</v>
      </c>
      <c r="H485">
        <v>0</v>
      </c>
      <c r="I485">
        <v>1</v>
      </c>
      <c r="J485">
        <v>3118</v>
      </c>
      <c r="K485">
        <v>84</v>
      </c>
      <c r="L485" s="12">
        <v>80</v>
      </c>
      <c r="M485" s="12">
        <v>4</v>
      </c>
      <c r="N485" s="12">
        <v>46</v>
      </c>
      <c r="O485" s="12">
        <v>0</v>
      </c>
      <c r="P485" s="12">
        <v>17</v>
      </c>
      <c r="Q485" s="12">
        <v>2</v>
      </c>
      <c r="R485" s="12">
        <v>5</v>
      </c>
      <c r="S485" s="12">
        <v>2</v>
      </c>
      <c r="T485" s="12">
        <v>1</v>
      </c>
      <c r="U485" s="12">
        <v>5</v>
      </c>
      <c r="V485">
        <v>6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</row>
    <row r="486" spans="1:29" x14ac:dyDescent="0.5">
      <c r="A486">
        <v>2457</v>
      </c>
      <c r="B486">
        <v>47</v>
      </c>
      <c r="C486" t="str">
        <f>VLOOKUP(B486,Stats_Vlookup!$J$5:$K$13,2,1)</f>
        <v>40-50</v>
      </c>
      <c r="D486" t="s">
        <v>123</v>
      </c>
      <c r="E486" t="s">
        <v>37</v>
      </c>
      <c r="F486" s="12">
        <v>30801</v>
      </c>
      <c r="G486" s="6" t="str">
        <f>VLOOKUP(F486,Stats_Vlookup!$D$5:$E$28,2,1)</f>
        <v>27000-31000</v>
      </c>
      <c r="H486">
        <v>0</v>
      </c>
      <c r="I486">
        <v>1</v>
      </c>
      <c r="J486">
        <v>3471</v>
      </c>
      <c r="K486">
        <v>23</v>
      </c>
      <c r="L486" s="12">
        <v>8</v>
      </c>
      <c r="M486" s="12">
        <v>4</v>
      </c>
      <c r="N486" s="12">
        <v>5</v>
      </c>
      <c r="O486" s="12">
        <v>15</v>
      </c>
      <c r="P486" s="12">
        <v>2</v>
      </c>
      <c r="Q486" s="12">
        <v>11</v>
      </c>
      <c r="R486" s="12">
        <v>2</v>
      </c>
      <c r="S486" s="12">
        <v>1</v>
      </c>
      <c r="T486" s="12">
        <v>0</v>
      </c>
      <c r="U486" s="12">
        <v>3</v>
      </c>
      <c r="V486">
        <v>7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</row>
    <row r="487" spans="1:29" x14ac:dyDescent="0.5">
      <c r="A487">
        <v>2461</v>
      </c>
      <c r="B487">
        <v>67</v>
      </c>
      <c r="C487" t="str">
        <f>VLOOKUP(B487,Stats_Vlookup!$J$5:$K$13,2,1)</f>
        <v>60-70</v>
      </c>
      <c r="D487" t="s">
        <v>58</v>
      </c>
      <c r="E487" t="s">
        <v>33</v>
      </c>
      <c r="F487" s="12">
        <v>51124</v>
      </c>
      <c r="G487" s="6" t="str">
        <f>VLOOKUP(F487,Stats_Vlookup!$D$5:$E$28,2,1)</f>
        <v>51000-55000</v>
      </c>
      <c r="H487">
        <v>1</v>
      </c>
      <c r="I487">
        <v>1</v>
      </c>
      <c r="J487">
        <v>3053</v>
      </c>
      <c r="K487">
        <v>79</v>
      </c>
      <c r="L487" s="12">
        <v>26</v>
      </c>
      <c r="M487" s="12">
        <v>1</v>
      </c>
      <c r="N487" s="12">
        <v>11</v>
      </c>
      <c r="O487" s="12">
        <v>0</v>
      </c>
      <c r="P487" s="12">
        <v>1</v>
      </c>
      <c r="Q487" s="12">
        <v>4</v>
      </c>
      <c r="R487" s="12">
        <v>2</v>
      </c>
      <c r="S487" s="12">
        <v>1</v>
      </c>
      <c r="T487" s="12">
        <v>0</v>
      </c>
      <c r="U487" s="12">
        <v>3</v>
      </c>
      <c r="V487">
        <v>3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</row>
    <row r="488" spans="1:29" x14ac:dyDescent="0.5">
      <c r="A488">
        <v>2471</v>
      </c>
      <c r="B488">
        <v>57</v>
      </c>
      <c r="C488" t="str">
        <f>VLOOKUP(B488,Stats_Vlookup!$J$5:$K$13,2,1)</f>
        <v>50-60</v>
      </c>
      <c r="D488" t="s">
        <v>28</v>
      </c>
      <c r="E488" t="s">
        <v>37</v>
      </c>
      <c r="F488" s="12">
        <v>61482</v>
      </c>
      <c r="G488" s="6" t="str">
        <f>VLOOKUP(F488,Stats_Vlookup!$D$5:$E$28,2,1)</f>
        <v>59000-63000</v>
      </c>
      <c r="H488">
        <v>0</v>
      </c>
      <c r="I488">
        <v>0</v>
      </c>
      <c r="J488">
        <v>2862</v>
      </c>
      <c r="K488">
        <v>39</v>
      </c>
      <c r="L488" s="12">
        <v>48</v>
      </c>
      <c r="M488" s="12">
        <v>58</v>
      </c>
      <c r="N488" s="12">
        <v>68</v>
      </c>
      <c r="O488" s="12">
        <v>16</v>
      </c>
      <c r="P488" s="12">
        <v>66</v>
      </c>
      <c r="Q488" s="12">
        <v>43</v>
      </c>
      <c r="R488" s="12">
        <v>1</v>
      </c>
      <c r="S488" s="12">
        <v>3</v>
      </c>
      <c r="T488" s="12">
        <v>2</v>
      </c>
      <c r="U488" s="12">
        <v>6</v>
      </c>
      <c r="V488">
        <v>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</row>
    <row r="489" spans="1:29" x14ac:dyDescent="0.5">
      <c r="A489">
        <v>2478</v>
      </c>
      <c r="B489">
        <v>49</v>
      </c>
      <c r="C489" t="str">
        <f>VLOOKUP(B489,Stats_Vlookup!$J$5:$K$13,2,1)</f>
        <v>40-50</v>
      </c>
      <c r="D489" t="s">
        <v>28</v>
      </c>
      <c r="E489" t="s">
        <v>37</v>
      </c>
      <c r="F489" s="12">
        <v>25410</v>
      </c>
      <c r="G489" s="6" t="str">
        <f>VLOOKUP(F489,Stats_Vlookup!$D$5:$E$28,2,1)</f>
        <v>23000-27000</v>
      </c>
      <c r="H489">
        <v>1</v>
      </c>
      <c r="I489">
        <v>0</v>
      </c>
      <c r="J489">
        <v>3162</v>
      </c>
      <c r="K489">
        <v>48</v>
      </c>
      <c r="L489" s="12">
        <v>2</v>
      </c>
      <c r="M489" s="12">
        <v>2</v>
      </c>
      <c r="N489" s="12">
        <v>4</v>
      </c>
      <c r="O489" s="12">
        <v>13</v>
      </c>
      <c r="P489" s="12">
        <v>13</v>
      </c>
      <c r="Q489" s="12">
        <v>4</v>
      </c>
      <c r="R489" s="12">
        <v>1</v>
      </c>
      <c r="S489" s="12">
        <v>1</v>
      </c>
      <c r="T489" s="12">
        <v>0</v>
      </c>
      <c r="U489" s="12">
        <v>4</v>
      </c>
      <c r="V489">
        <v>4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</row>
    <row r="490" spans="1:29" x14ac:dyDescent="0.5">
      <c r="A490">
        <v>2488</v>
      </c>
      <c r="B490">
        <v>66</v>
      </c>
      <c r="C490" t="str">
        <f>VLOOKUP(B490,Stats_Vlookup!$J$5:$K$13,2,1)</f>
        <v>60-70</v>
      </c>
      <c r="D490" t="s">
        <v>48</v>
      </c>
      <c r="E490" t="s">
        <v>29</v>
      </c>
      <c r="F490" s="12">
        <v>31395</v>
      </c>
      <c r="G490" s="6" t="str">
        <f>VLOOKUP(F490,Stats_Vlookup!$D$5:$E$28,2,1)</f>
        <v>31000-35000</v>
      </c>
      <c r="H490">
        <v>1</v>
      </c>
      <c r="I490">
        <v>1</v>
      </c>
      <c r="J490">
        <v>3323</v>
      </c>
      <c r="K490">
        <v>80</v>
      </c>
      <c r="L490" s="12">
        <v>23</v>
      </c>
      <c r="M490" s="12">
        <v>1</v>
      </c>
      <c r="N490" s="12">
        <v>25</v>
      </c>
      <c r="O490" s="12">
        <v>0</v>
      </c>
      <c r="P490" s="12">
        <v>8</v>
      </c>
      <c r="Q490" s="12">
        <v>7</v>
      </c>
      <c r="R490" s="12">
        <v>4</v>
      </c>
      <c r="S490" s="12">
        <v>2</v>
      </c>
      <c r="T490" s="12">
        <v>1</v>
      </c>
      <c r="U490" s="12">
        <v>3</v>
      </c>
      <c r="V490">
        <v>6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</row>
    <row r="491" spans="1:29" x14ac:dyDescent="0.5">
      <c r="A491">
        <v>2493</v>
      </c>
      <c r="B491">
        <v>56</v>
      </c>
      <c r="C491" t="str">
        <f>VLOOKUP(B491,Stats_Vlookup!$J$5:$K$13,2,1)</f>
        <v>50-60</v>
      </c>
      <c r="D491" t="s">
        <v>28</v>
      </c>
      <c r="E491" t="s">
        <v>37</v>
      </c>
      <c r="F491" s="12">
        <v>61286</v>
      </c>
      <c r="G491" s="6" t="str">
        <f>VLOOKUP(F491,Stats_Vlookup!$D$5:$E$28,2,1)</f>
        <v>59000-63000</v>
      </c>
      <c r="H491">
        <v>0</v>
      </c>
      <c r="I491">
        <v>1</v>
      </c>
      <c r="J491">
        <v>3191</v>
      </c>
      <c r="K491">
        <v>34</v>
      </c>
      <c r="L491" s="12">
        <v>356</v>
      </c>
      <c r="M491" s="12">
        <v>0</v>
      </c>
      <c r="N491" s="12">
        <v>107</v>
      </c>
      <c r="O491" s="12">
        <v>19</v>
      </c>
      <c r="P491" s="12">
        <v>9</v>
      </c>
      <c r="Q491" s="12">
        <v>117</v>
      </c>
      <c r="R491" s="12">
        <v>2</v>
      </c>
      <c r="S491" s="12">
        <v>7</v>
      </c>
      <c r="T491" s="12">
        <v>1</v>
      </c>
      <c r="U491" s="12">
        <v>8</v>
      </c>
      <c r="V491">
        <v>5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</row>
    <row r="492" spans="1:29" x14ac:dyDescent="0.5">
      <c r="A492">
        <v>2495</v>
      </c>
      <c r="B492">
        <v>48</v>
      </c>
      <c r="C492" t="str">
        <f>VLOOKUP(B492,Stats_Vlookup!$J$5:$K$13,2,1)</f>
        <v>40-50</v>
      </c>
      <c r="D492" t="s">
        <v>58</v>
      </c>
      <c r="E492" t="s">
        <v>37</v>
      </c>
      <c r="F492" s="12">
        <v>83891</v>
      </c>
      <c r="G492" s="6" t="str">
        <f>VLOOKUP(F492,Stats_Vlookup!$D$5:$E$28,2,1)</f>
        <v>83000-87000</v>
      </c>
      <c r="H492">
        <v>0</v>
      </c>
      <c r="I492">
        <v>1</v>
      </c>
      <c r="J492">
        <v>2869</v>
      </c>
      <c r="K492">
        <v>24</v>
      </c>
      <c r="L492" s="12">
        <v>217</v>
      </c>
      <c r="M492" s="12">
        <v>38</v>
      </c>
      <c r="N492" s="12">
        <v>350</v>
      </c>
      <c r="O492" s="12">
        <v>111</v>
      </c>
      <c r="P492" s="12">
        <v>85</v>
      </c>
      <c r="Q492" s="12">
        <v>15</v>
      </c>
      <c r="R492" s="12">
        <v>1</v>
      </c>
      <c r="S492" s="12">
        <v>4</v>
      </c>
      <c r="T492" s="12">
        <v>7</v>
      </c>
      <c r="U492" s="12">
        <v>10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</row>
    <row r="493" spans="1:29" x14ac:dyDescent="0.5">
      <c r="A493">
        <v>2499</v>
      </c>
      <c r="B493">
        <v>64</v>
      </c>
      <c r="C493" t="str">
        <f>VLOOKUP(B493,Stats_Vlookup!$J$5:$K$13,2,1)</f>
        <v>60-70</v>
      </c>
      <c r="D493" t="s">
        <v>48</v>
      </c>
      <c r="E493" t="s">
        <v>33</v>
      </c>
      <c r="F493" s="12">
        <v>75342</v>
      </c>
      <c r="G493" s="6" t="str">
        <f>VLOOKUP(F493,Stats_Vlookup!$D$5:$E$28,2,1)</f>
        <v>75000-79000</v>
      </c>
      <c r="H493">
        <v>0</v>
      </c>
      <c r="I493">
        <v>1</v>
      </c>
      <c r="J493">
        <v>3279</v>
      </c>
      <c r="K493">
        <v>38</v>
      </c>
      <c r="L493" s="12">
        <v>204</v>
      </c>
      <c r="M493" s="12">
        <v>97</v>
      </c>
      <c r="N493" s="12">
        <v>97</v>
      </c>
      <c r="O493" s="12">
        <v>21</v>
      </c>
      <c r="P493" s="12">
        <v>118</v>
      </c>
      <c r="Q493" s="12">
        <v>26</v>
      </c>
      <c r="R493" s="12">
        <v>1</v>
      </c>
      <c r="S493" s="12">
        <v>5</v>
      </c>
      <c r="T493" s="12">
        <v>2</v>
      </c>
      <c r="U493" s="12">
        <v>10</v>
      </c>
      <c r="V493">
        <v>4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</row>
    <row r="494" spans="1:29" x14ac:dyDescent="0.5">
      <c r="A494">
        <v>2516</v>
      </c>
      <c r="B494">
        <v>53</v>
      </c>
      <c r="C494" t="str">
        <f>VLOOKUP(B494,Stats_Vlookup!$J$5:$K$13,2,1)</f>
        <v>50-60</v>
      </c>
      <c r="D494" t="s">
        <v>48</v>
      </c>
      <c r="E494" t="s">
        <v>37</v>
      </c>
      <c r="F494" s="12">
        <v>46831</v>
      </c>
      <c r="G494" s="6" t="str">
        <f>VLOOKUP(F494,Stats_Vlookup!$D$5:$E$28,2,1)</f>
        <v>43000-47000</v>
      </c>
      <c r="H494">
        <v>1</v>
      </c>
      <c r="I494">
        <v>1</v>
      </c>
      <c r="J494">
        <v>3246</v>
      </c>
      <c r="K494">
        <v>84</v>
      </c>
      <c r="L494" s="12">
        <v>22</v>
      </c>
      <c r="M494" s="12">
        <v>2</v>
      </c>
      <c r="N494" s="12">
        <v>10</v>
      </c>
      <c r="O494" s="12">
        <v>6</v>
      </c>
      <c r="P494" s="12">
        <v>4</v>
      </c>
      <c r="Q494" s="12">
        <v>34</v>
      </c>
      <c r="R494" s="12">
        <v>2</v>
      </c>
      <c r="S494" s="12">
        <v>1</v>
      </c>
      <c r="T494" s="12">
        <v>2</v>
      </c>
      <c r="U494" s="12">
        <v>2</v>
      </c>
      <c r="V494">
        <v>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</row>
    <row r="495" spans="1:29" x14ac:dyDescent="0.5">
      <c r="A495">
        <v>2518</v>
      </c>
      <c r="B495">
        <v>36</v>
      </c>
      <c r="C495" t="str">
        <f>VLOOKUP(B495,Stats_Vlookup!$J$5:$K$13,2,1)</f>
        <v>30-40</v>
      </c>
      <c r="D495" t="s">
        <v>48</v>
      </c>
      <c r="E495" t="s">
        <v>41</v>
      </c>
      <c r="F495" s="12">
        <v>20491</v>
      </c>
      <c r="G495" s="6" t="str">
        <f>VLOOKUP(F495,Stats_Vlookup!$D$5:$E$28,2,1)</f>
        <v>19000-23000</v>
      </c>
      <c r="H495">
        <v>0</v>
      </c>
      <c r="I495">
        <v>0</v>
      </c>
      <c r="J495">
        <v>3380</v>
      </c>
      <c r="K495">
        <v>16</v>
      </c>
      <c r="L495" s="12">
        <v>5</v>
      </c>
      <c r="M495" s="12">
        <v>4</v>
      </c>
      <c r="N495" s="12">
        <v>5</v>
      </c>
      <c r="O495" s="12">
        <v>4</v>
      </c>
      <c r="P495" s="12">
        <v>2</v>
      </c>
      <c r="Q495" s="12">
        <v>10</v>
      </c>
      <c r="R495" s="12">
        <v>1</v>
      </c>
      <c r="S495" s="12">
        <v>0</v>
      </c>
      <c r="T495" s="12">
        <v>1</v>
      </c>
      <c r="U495" s="12">
        <v>2</v>
      </c>
      <c r="V495">
        <v>7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</row>
    <row r="496" spans="1:29" x14ac:dyDescent="0.5">
      <c r="A496">
        <v>2521</v>
      </c>
      <c r="B496">
        <v>51</v>
      </c>
      <c r="C496" t="str">
        <f>VLOOKUP(B496,Stats_Vlookup!$J$5:$K$13,2,1)</f>
        <v>50-60</v>
      </c>
      <c r="D496" t="s">
        <v>58</v>
      </c>
      <c r="E496" t="s">
        <v>37</v>
      </c>
      <c r="F496" s="12">
        <v>35178</v>
      </c>
      <c r="G496" s="6" t="str">
        <f>VLOOKUP(F496,Stats_Vlookup!$D$5:$E$28,2,1)</f>
        <v>35000-39000</v>
      </c>
      <c r="H496">
        <v>1</v>
      </c>
      <c r="I496">
        <v>0</v>
      </c>
      <c r="J496">
        <v>3395</v>
      </c>
      <c r="K496">
        <v>10</v>
      </c>
      <c r="L496" s="12">
        <v>23</v>
      </c>
      <c r="M496" s="12">
        <v>1</v>
      </c>
      <c r="N496" s="12">
        <v>13</v>
      </c>
      <c r="O496" s="12">
        <v>2</v>
      </c>
      <c r="P496" s="12">
        <v>2</v>
      </c>
      <c r="Q496" s="12">
        <v>18</v>
      </c>
      <c r="R496" s="12">
        <v>1</v>
      </c>
      <c r="S496" s="12">
        <v>1</v>
      </c>
      <c r="T496" s="12">
        <v>1</v>
      </c>
      <c r="U496" s="12">
        <v>2</v>
      </c>
      <c r="V496">
        <v>7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1</v>
      </c>
      <c r="AC496">
        <v>0</v>
      </c>
    </row>
    <row r="497" spans="1:29" x14ac:dyDescent="0.5">
      <c r="A497">
        <v>2525</v>
      </c>
      <c r="B497">
        <v>48</v>
      </c>
      <c r="C497" t="str">
        <f>VLOOKUP(B497,Stats_Vlookup!$J$5:$K$13,2,1)</f>
        <v>40-50</v>
      </c>
      <c r="D497" t="s">
        <v>45</v>
      </c>
      <c r="E497" t="s">
        <v>37</v>
      </c>
      <c r="F497" s="12">
        <v>38410</v>
      </c>
      <c r="G497" s="6" t="str">
        <f>VLOOKUP(F497,Stats_Vlookup!$D$5:$E$28,2,1)</f>
        <v>35000-39000</v>
      </c>
      <c r="H497">
        <v>0</v>
      </c>
      <c r="I497">
        <v>0</v>
      </c>
      <c r="J497">
        <v>3513</v>
      </c>
      <c r="K497">
        <v>65</v>
      </c>
      <c r="L497" s="12">
        <v>153</v>
      </c>
      <c r="M497" s="12">
        <v>64</v>
      </c>
      <c r="N497" s="12">
        <v>123</v>
      </c>
      <c r="O497" s="12">
        <v>116</v>
      </c>
      <c r="P497" s="12">
        <v>64</v>
      </c>
      <c r="Q497" s="12">
        <v>14</v>
      </c>
      <c r="R497" s="12">
        <v>2</v>
      </c>
      <c r="S497" s="12">
        <v>5</v>
      </c>
      <c r="T497" s="12">
        <v>2</v>
      </c>
      <c r="U497" s="12">
        <v>9</v>
      </c>
      <c r="V497">
        <v>6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1</v>
      </c>
      <c r="AC497">
        <v>0</v>
      </c>
    </row>
    <row r="498" spans="1:29" x14ac:dyDescent="0.5">
      <c r="A498">
        <v>2532</v>
      </c>
      <c r="B498">
        <v>35</v>
      </c>
      <c r="C498" t="str">
        <f>VLOOKUP(B498,Stats_Vlookup!$J$5:$K$13,2,1)</f>
        <v>30-40</v>
      </c>
      <c r="D498" t="s">
        <v>58</v>
      </c>
      <c r="E498" t="s">
        <v>33</v>
      </c>
      <c r="F498" s="12">
        <v>73454</v>
      </c>
      <c r="G498" s="6" t="str">
        <f>VLOOKUP(F498,Stats_Vlookup!$D$5:$E$28,2,1)</f>
        <v>71000-75000</v>
      </c>
      <c r="H498">
        <v>0</v>
      </c>
      <c r="I498">
        <v>0</v>
      </c>
      <c r="J498">
        <v>2980</v>
      </c>
      <c r="K498">
        <v>95</v>
      </c>
      <c r="L498" s="12">
        <v>982</v>
      </c>
      <c r="M498" s="12">
        <v>73</v>
      </c>
      <c r="N498" s="12">
        <v>351</v>
      </c>
      <c r="O498" s="12">
        <v>56</v>
      </c>
      <c r="P498" s="12">
        <v>14</v>
      </c>
      <c r="Q498" s="12">
        <v>175</v>
      </c>
      <c r="R498" s="12">
        <v>1</v>
      </c>
      <c r="S498" s="12">
        <v>2</v>
      </c>
      <c r="T498" s="12">
        <v>4</v>
      </c>
      <c r="U498" s="12">
        <v>6</v>
      </c>
      <c r="V498">
        <v>5</v>
      </c>
      <c r="W498">
        <v>0</v>
      </c>
      <c r="X498">
        <v>0</v>
      </c>
      <c r="Y498">
        <v>1</v>
      </c>
      <c r="Z498">
        <v>0</v>
      </c>
      <c r="AA498">
        <v>0</v>
      </c>
      <c r="AB498">
        <v>0</v>
      </c>
      <c r="AC498">
        <v>0</v>
      </c>
    </row>
    <row r="499" spans="1:29" x14ac:dyDescent="0.5">
      <c r="A499">
        <v>2534</v>
      </c>
      <c r="B499">
        <v>69</v>
      </c>
      <c r="C499" t="str">
        <f>VLOOKUP(B499,Stats_Vlookup!$J$5:$K$13,2,1)</f>
        <v>60-70</v>
      </c>
      <c r="D499" t="s">
        <v>28</v>
      </c>
      <c r="E499" t="s">
        <v>37</v>
      </c>
      <c r="F499" s="12">
        <v>37716</v>
      </c>
      <c r="G499" s="6" t="str">
        <f>VLOOKUP(F499,Stats_Vlookup!$D$5:$E$28,2,1)</f>
        <v>35000-39000</v>
      </c>
      <c r="H499">
        <v>0</v>
      </c>
      <c r="I499">
        <v>1</v>
      </c>
      <c r="J499">
        <v>2929</v>
      </c>
      <c r="K499">
        <v>4</v>
      </c>
      <c r="L499" s="12">
        <v>97</v>
      </c>
      <c r="M499" s="12">
        <v>1</v>
      </c>
      <c r="N499" s="12">
        <v>41</v>
      </c>
      <c r="O499" s="12">
        <v>6</v>
      </c>
      <c r="P499" s="12">
        <v>2</v>
      </c>
      <c r="Q499" s="12">
        <v>41</v>
      </c>
      <c r="R499" s="12">
        <v>2</v>
      </c>
      <c r="S499" s="12">
        <v>4</v>
      </c>
      <c r="T499" s="12">
        <v>1</v>
      </c>
      <c r="U499" s="12">
        <v>3</v>
      </c>
      <c r="V499">
        <v>7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</row>
    <row r="500" spans="1:29" x14ac:dyDescent="0.5">
      <c r="A500">
        <v>2535</v>
      </c>
      <c r="B500">
        <v>44</v>
      </c>
      <c r="C500" t="str">
        <f>VLOOKUP(B500,Stats_Vlookup!$J$5:$K$13,2,1)</f>
        <v>40-50</v>
      </c>
      <c r="D500" t="s">
        <v>58</v>
      </c>
      <c r="E500" t="s">
        <v>37</v>
      </c>
      <c r="F500" s="12">
        <v>88097</v>
      </c>
      <c r="G500" s="6" t="str">
        <f>VLOOKUP(F500,Stats_Vlookup!$D$5:$E$28,2,1)</f>
        <v>87000-91000</v>
      </c>
      <c r="H500">
        <v>1</v>
      </c>
      <c r="I500">
        <v>0</v>
      </c>
      <c r="J500">
        <v>3540</v>
      </c>
      <c r="K500">
        <v>24</v>
      </c>
      <c r="L500" s="12">
        <v>163</v>
      </c>
      <c r="M500" s="12">
        <v>0</v>
      </c>
      <c r="N500" s="12">
        <v>480</v>
      </c>
      <c r="O500" s="12">
        <v>0</v>
      </c>
      <c r="P500" s="12">
        <v>126</v>
      </c>
      <c r="Q500" s="12">
        <v>75</v>
      </c>
      <c r="R500" s="12">
        <v>1</v>
      </c>
      <c r="S500" s="12">
        <v>6</v>
      </c>
      <c r="T500" s="12">
        <v>5</v>
      </c>
      <c r="U500" s="12">
        <v>8</v>
      </c>
      <c r="V500">
        <v>9</v>
      </c>
      <c r="W500">
        <v>1</v>
      </c>
      <c r="X500">
        <v>0</v>
      </c>
      <c r="Y500">
        <v>0</v>
      </c>
      <c r="Z500">
        <v>1</v>
      </c>
      <c r="AA500">
        <v>1</v>
      </c>
      <c r="AB500">
        <v>1</v>
      </c>
      <c r="AC500">
        <v>0</v>
      </c>
    </row>
    <row r="501" spans="1:29" x14ac:dyDescent="0.5">
      <c r="A501">
        <v>2541</v>
      </c>
      <c r="B501">
        <v>46</v>
      </c>
      <c r="C501" t="str">
        <f>VLOOKUP(B501,Stats_Vlookup!$J$5:$K$13,2,1)</f>
        <v>40-50</v>
      </c>
      <c r="D501" t="s">
        <v>28</v>
      </c>
      <c r="E501" t="s">
        <v>37</v>
      </c>
      <c r="F501" s="12">
        <v>24027</v>
      </c>
      <c r="G501" s="6" t="str">
        <f>VLOOKUP(F501,Stats_Vlookup!$D$5:$E$28,2,1)</f>
        <v>23000-27000</v>
      </c>
      <c r="H501">
        <v>1</v>
      </c>
      <c r="I501">
        <v>0</v>
      </c>
      <c r="J501">
        <v>3245</v>
      </c>
      <c r="K501">
        <v>7</v>
      </c>
      <c r="L501" s="12">
        <v>14</v>
      </c>
      <c r="M501" s="12">
        <v>7</v>
      </c>
      <c r="N501" s="12">
        <v>11</v>
      </c>
      <c r="O501" s="12">
        <v>11</v>
      </c>
      <c r="P501" s="12">
        <v>0</v>
      </c>
      <c r="Q501" s="12">
        <v>5</v>
      </c>
      <c r="R501" s="12">
        <v>2</v>
      </c>
      <c r="S501" s="12">
        <v>2</v>
      </c>
      <c r="T501" s="12">
        <v>0</v>
      </c>
      <c r="U501" s="12">
        <v>3</v>
      </c>
      <c r="V501">
        <v>8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</row>
    <row r="502" spans="1:29" x14ac:dyDescent="0.5">
      <c r="A502">
        <v>2544</v>
      </c>
      <c r="B502">
        <v>71</v>
      </c>
      <c r="C502" t="str">
        <f>VLOOKUP(B502,Stats_Vlookup!$J$5:$K$13,2,1)</f>
        <v>70-80</v>
      </c>
      <c r="D502" t="s">
        <v>58</v>
      </c>
      <c r="E502" t="s">
        <v>29</v>
      </c>
      <c r="F502" s="12">
        <v>57530</v>
      </c>
      <c r="G502" s="6" t="str">
        <f>VLOOKUP(F502,Stats_Vlookup!$D$5:$E$28,2,1)</f>
        <v>55000-59000</v>
      </c>
      <c r="H502">
        <v>0</v>
      </c>
      <c r="I502">
        <v>1</v>
      </c>
      <c r="J502">
        <v>3120</v>
      </c>
      <c r="K502">
        <v>68</v>
      </c>
      <c r="L502" s="12">
        <v>50</v>
      </c>
      <c r="M502" s="12">
        <v>1</v>
      </c>
      <c r="N502" s="12">
        <v>27</v>
      </c>
      <c r="O502" s="12">
        <v>6</v>
      </c>
      <c r="P502" s="12">
        <v>7</v>
      </c>
      <c r="Q502" s="12">
        <v>1</v>
      </c>
      <c r="R502" s="12">
        <v>1</v>
      </c>
      <c r="S502" s="12">
        <v>1</v>
      </c>
      <c r="T502" s="12">
        <v>1</v>
      </c>
      <c r="U502" s="12">
        <v>4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</row>
    <row r="503" spans="1:29" x14ac:dyDescent="0.5">
      <c r="A503">
        <v>2546</v>
      </c>
      <c r="B503">
        <v>45</v>
      </c>
      <c r="C503" t="str">
        <f>VLOOKUP(B503,Stats_Vlookup!$J$5:$K$13,2,1)</f>
        <v>40-50</v>
      </c>
      <c r="D503" t="s">
        <v>48</v>
      </c>
      <c r="E503" t="s">
        <v>33</v>
      </c>
      <c r="F503" s="12">
        <v>31878</v>
      </c>
      <c r="G503" s="6" t="str">
        <f>VLOOKUP(F503,Stats_Vlookup!$D$5:$E$28,2,1)</f>
        <v>31000-35000</v>
      </c>
      <c r="H503">
        <v>0</v>
      </c>
      <c r="I503">
        <v>1</v>
      </c>
      <c r="J503">
        <v>2867</v>
      </c>
      <c r="K503">
        <v>7</v>
      </c>
      <c r="L503" s="12">
        <v>23</v>
      </c>
      <c r="M503" s="12">
        <v>4</v>
      </c>
      <c r="N503" s="12">
        <v>5</v>
      </c>
      <c r="O503" s="12">
        <v>10</v>
      </c>
      <c r="P503" s="12">
        <v>5</v>
      </c>
      <c r="Q503" s="12">
        <v>23</v>
      </c>
      <c r="R503" s="12">
        <v>1</v>
      </c>
      <c r="S503" s="12">
        <v>1</v>
      </c>
      <c r="T503" s="12">
        <v>0</v>
      </c>
      <c r="U503" s="12">
        <v>4</v>
      </c>
      <c r="V503">
        <v>3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</row>
    <row r="504" spans="1:29" x14ac:dyDescent="0.5">
      <c r="A504">
        <v>2549</v>
      </c>
      <c r="B504">
        <v>39</v>
      </c>
      <c r="C504" t="str">
        <f>VLOOKUP(B504,Stats_Vlookup!$J$5:$K$13,2,1)</f>
        <v>30-40</v>
      </c>
      <c r="D504" t="s">
        <v>45</v>
      </c>
      <c r="E504" t="s">
        <v>41</v>
      </c>
      <c r="F504" s="12">
        <v>21840</v>
      </c>
      <c r="G504" s="6" t="str">
        <f>VLOOKUP(F504,Stats_Vlookup!$D$5:$E$28,2,1)</f>
        <v>19000-23000</v>
      </c>
      <c r="H504">
        <v>1</v>
      </c>
      <c r="I504">
        <v>0</v>
      </c>
      <c r="J504">
        <v>3203</v>
      </c>
      <c r="K504">
        <v>80</v>
      </c>
      <c r="L504" s="12">
        <v>17</v>
      </c>
      <c r="M504" s="12">
        <v>0</v>
      </c>
      <c r="N504" s="12">
        <v>9</v>
      </c>
      <c r="O504" s="12">
        <v>0</v>
      </c>
      <c r="P504" s="12">
        <v>0</v>
      </c>
      <c r="Q504" s="12">
        <v>1</v>
      </c>
      <c r="R504" s="12">
        <v>1</v>
      </c>
      <c r="S504" s="12">
        <v>1</v>
      </c>
      <c r="T504" s="12">
        <v>0</v>
      </c>
      <c r="U504" s="12">
        <v>3</v>
      </c>
      <c r="V504">
        <v>9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</row>
    <row r="505" spans="1:29" x14ac:dyDescent="0.5">
      <c r="A505">
        <v>2552</v>
      </c>
      <c r="B505">
        <v>67</v>
      </c>
      <c r="C505" t="str">
        <f>VLOOKUP(B505,Stats_Vlookup!$J$5:$K$13,2,1)</f>
        <v>60-70</v>
      </c>
      <c r="D505" t="s">
        <v>45</v>
      </c>
      <c r="E505" t="s">
        <v>33</v>
      </c>
      <c r="F505" s="12">
        <v>55521</v>
      </c>
      <c r="G505" s="6" t="str">
        <f>VLOOKUP(F505,Stats_Vlookup!$D$5:$E$28,2,1)</f>
        <v>55000-59000</v>
      </c>
      <c r="H505">
        <v>1</v>
      </c>
      <c r="I505">
        <v>2</v>
      </c>
      <c r="J505">
        <v>3110</v>
      </c>
      <c r="K505">
        <v>11</v>
      </c>
      <c r="L505" s="12">
        <v>416</v>
      </c>
      <c r="M505" s="12">
        <v>0</v>
      </c>
      <c r="N505" s="12">
        <v>26</v>
      </c>
      <c r="O505" s="12">
        <v>0</v>
      </c>
      <c r="P505" s="12">
        <v>0</v>
      </c>
      <c r="Q505" s="12">
        <v>4</v>
      </c>
      <c r="R505" s="12">
        <v>9</v>
      </c>
      <c r="S505" s="12">
        <v>6</v>
      </c>
      <c r="T505" s="12">
        <v>3</v>
      </c>
      <c r="U505" s="12">
        <v>6</v>
      </c>
      <c r="V505">
        <v>7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1</v>
      </c>
      <c r="AC505">
        <v>0</v>
      </c>
    </row>
    <row r="506" spans="1:29" x14ac:dyDescent="0.5">
      <c r="A506">
        <v>2557</v>
      </c>
      <c r="B506">
        <v>52</v>
      </c>
      <c r="C506" t="str">
        <f>VLOOKUP(B506,Stats_Vlookup!$J$5:$K$13,2,1)</f>
        <v>50-60</v>
      </c>
      <c r="D506" t="s">
        <v>58</v>
      </c>
      <c r="E506" t="s">
        <v>33</v>
      </c>
      <c r="F506" s="12">
        <v>29548</v>
      </c>
      <c r="G506" s="6" t="str">
        <f>VLOOKUP(F506,Stats_Vlookup!$D$5:$E$28,2,1)</f>
        <v>27000-31000</v>
      </c>
      <c r="H506">
        <v>1</v>
      </c>
      <c r="I506">
        <v>0</v>
      </c>
      <c r="J506">
        <v>3164</v>
      </c>
      <c r="K506">
        <v>52</v>
      </c>
      <c r="L506" s="12">
        <v>7</v>
      </c>
      <c r="M506" s="12">
        <v>1</v>
      </c>
      <c r="N506" s="12">
        <v>6</v>
      </c>
      <c r="O506" s="12">
        <v>3</v>
      </c>
      <c r="P506" s="12">
        <v>1</v>
      </c>
      <c r="Q506" s="12">
        <v>11</v>
      </c>
      <c r="R506" s="12">
        <v>1</v>
      </c>
      <c r="S506" s="12">
        <v>1</v>
      </c>
      <c r="T506" s="12">
        <v>1</v>
      </c>
      <c r="U506" s="12">
        <v>2</v>
      </c>
      <c r="V506">
        <v>4</v>
      </c>
      <c r="W506">
        <v>0</v>
      </c>
      <c r="X506">
        <v>0</v>
      </c>
      <c r="Y506">
        <v>1</v>
      </c>
      <c r="Z506">
        <v>0</v>
      </c>
      <c r="AA506">
        <v>0</v>
      </c>
      <c r="AB506">
        <v>0</v>
      </c>
      <c r="AC506">
        <v>0</v>
      </c>
    </row>
    <row r="507" spans="1:29" x14ac:dyDescent="0.5">
      <c r="A507">
        <v>2561</v>
      </c>
      <c r="B507">
        <v>56</v>
      </c>
      <c r="C507" t="str">
        <f>VLOOKUP(B507,Stats_Vlookup!$J$5:$K$13,2,1)</f>
        <v>50-60</v>
      </c>
      <c r="D507" t="s">
        <v>28</v>
      </c>
      <c r="E507" t="s">
        <v>33</v>
      </c>
      <c r="F507" s="12">
        <v>63810</v>
      </c>
      <c r="G507" s="6" t="str">
        <f>VLOOKUP(F507,Stats_Vlookup!$D$5:$E$28,2,1)</f>
        <v>63000-67000</v>
      </c>
      <c r="H507">
        <v>0</v>
      </c>
      <c r="I507">
        <v>1</v>
      </c>
      <c r="J507">
        <v>3455</v>
      </c>
      <c r="K507">
        <v>45</v>
      </c>
      <c r="L507" s="12">
        <v>977</v>
      </c>
      <c r="M507" s="12">
        <v>12</v>
      </c>
      <c r="N507" s="12">
        <v>253</v>
      </c>
      <c r="O507" s="12">
        <v>16</v>
      </c>
      <c r="P507" s="12">
        <v>12</v>
      </c>
      <c r="Q507" s="12">
        <v>101</v>
      </c>
      <c r="R507" s="12">
        <v>4</v>
      </c>
      <c r="S507" s="12">
        <v>4</v>
      </c>
      <c r="T507" s="12">
        <v>3</v>
      </c>
      <c r="U507" s="12">
        <v>12</v>
      </c>
      <c r="V507">
        <v>8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</row>
    <row r="508" spans="1:29" x14ac:dyDescent="0.5">
      <c r="A508">
        <v>2563</v>
      </c>
      <c r="B508">
        <v>61</v>
      </c>
      <c r="C508" t="str">
        <f>VLOOKUP(B508,Stats_Vlookup!$J$5:$K$13,2,1)</f>
        <v>60-70</v>
      </c>
      <c r="D508" t="s">
        <v>123</v>
      </c>
      <c r="E508" t="s">
        <v>37</v>
      </c>
      <c r="F508" s="12">
        <v>28249</v>
      </c>
      <c r="G508" s="6" t="str">
        <f>VLOOKUP(F508,Stats_Vlookup!$D$5:$E$28,2,1)</f>
        <v>27000-31000</v>
      </c>
      <c r="H508">
        <v>0</v>
      </c>
      <c r="I508">
        <v>0</v>
      </c>
      <c r="J508">
        <v>2874</v>
      </c>
      <c r="K508">
        <v>80</v>
      </c>
      <c r="L508" s="12">
        <v>1</v>
      </c>
      <c r="M508" s="12">
        <v>9</v>
      </c>
      <c r="N508" s="12">
        <v>7</v>
      </c>
      <c r="O508" s="12">
        <v>2</v>
      </c>
      <c r="P508" s="12">
        <v>14</v>
      </c>
      <c r="Q508" s="12">
        <v>10</v>
      </c>
      <c r="R508" s="12">
        <v>1</v>
      </c>
      <c r="S508" s="12">
        <v>2</v>
      </c>
      <c r="T508" s="12">
        <v>0</v>
      </c>
      <c r="U508" s="12">
        <v>3</v>
      </c>
      <c r="V508">
        <v>6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</row>
    <row r="509" spans="1:29" x14ac:dyDescent="0.5">
      <c r="A509">
        <v>2564</v>
      </c>
      <c r="B509">
        <v>69</v>
      </c>
      <c r="C509" t="str">
        <f>VLOOKUP(B509,Stats_Vlookup!$J$5:$K$13,2,1)</f>
        <v>60-70</v>
      </c>
      <c r="D509" t="s">
        <v>28</v>
      </c>
      <c r="E509" t="s">
        <v>41</v>
      </c>
      <c r="F509" s="12">
        <v>61278</v>
      </c>
      <c r="G509" s="6" t="str">
        <f>VLOOKUP(F509,Stats_Vlookup!$D$5:$E$28,2,1)</f>
        <v>59000-63000</v>
      </c>
      <c r="H509">
        <v>0</v>
      </c>
      <c r="I509">
        <v>1</v>
      </c>
      <c r="J509">
        <v>3036</v>
      </c>
      <c r="K509">
        <v>87</v>
      </c>
      <c r="L509" s="12">
        <v>111</v>
      </c>
      <c r="M509" s="12">
        <v>3</v>
      </c>
      <c r="N509" s="12">
        <v>28</v>
      </c>
      <c r="O509" s="12">
        <v>2</v>
      </c>
      <c r="P509" s="12">
        <v>6</v>
      </c>
      <c r="Q509" s="12">
        <v>15</v>
      </c>
      <c r="R509" s="12">
        <v>2</v>
      </c>
      <c r="S509" s="12">
        <v>3</v>
      </c>
      <c r="T509" s="12">
        <v>1</v>
      </c>
      <c r="U509" s="12">
        <v>4</v>
      </c>
      <c r="V509">
        <v>6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</row>
    <row r="510" spans="1:29" x14ac:dyDescent="0.5">
      <c r="A510">
        <v>2565</v>
      </c>
      <c r="B510">
        <v>67</v>
      </c>
      <c r="C510" t="str">
        <f>VLOOKUP(B510,Stats_Vlookup!$J$5:$K$13,2,1)</f>
        <v>60-70</v>
      </c>
      <c r="D510" t="s">
        <v>58</v>
      </c>
      <c r="E510" t="s">
        <v>29</v>
      </c>
      <c r="F510" s="12">
        <v>70638</v>
      </c>
      <c r="G510" s="6" t="str">
        <f>VLOOKUP(F510,Stats_Vlookup!$D$5:$E$28,2,1)</f>
        <v>67000-71000</v>
      </c>
      <c r="H510">
        <v>0</v>
      </c>
      <c r="I510">
        <v>0</v>
      </c>
      <c r="J510">
        <v>3253</v>
      </c>
      <c r="K510">
        <v>69</v>
      </c>
      <c r="L510" s="12">
        <v>1016</v>
      </c>
      <c r="M510" s="12">
        <v>12</v>
      </c>
      <c r="N510" s="12">
        <v>215</v>
      </c>
      <c r="O510" s="12">
        <v>16</v>
      </c>
      <c r="P510" s="12">
        <v>12</v>
      </c>
      <c r="Q510" s="12">
        <v>63</v>
      </c>
      <c r="R510" s="12">
        <v>1</v>
      </c>
      <c r="S510" s="12">
        <v>4</v>
      </c>
      <c r="T510" s="12">
        <v>5</v>
      </c>
      <c r="U510" s="12">
        <v>10</v>
      </c>
      <c r="V510">
        <v>3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0</v>
      </c>
    </row>
    <row r="511" spans="1:29" x14ac:dyDescent="0.5">
      <c r="A511">
        <v>2569</v>
      </c>
      <c r="B511">
        <v>35</v>
      </c>
      <c r="C511" t="str">
        <f>VLOOKUP(B511,Stats_Vlookup!$J$5:$K$13,2,1)</f>
        <v>30-40</v>
      </c>
      <c r="D511" t="s">
        <v>28</v>
      </c>
      <c r="E511" t="s">
        <v>37</v>
      </c>
      <c r="F511" s="12">
        <v>17323</v>
      </c>
      <c r="G511" s="6" t="str">
        <f>VLOOKUP(F511,Stats_Vlookup!$D$5:$E$28,2,1)</f>
        <v>15000-19000</v>
      </c>
      <c r="H511">
        <v>0</v>
      </c>
      <c r="I511">
        <v>0</v>
      </c>
      <c r="J511">
        <v>3487</v>
      </c>
      <c r="K511">
        <v>38</v>
      </c>
      <c r="L511" s="12">
        <v>3</v>
      </c>
      <c r="M511" s="12">
        <v>14</v>
      </c>
      <c r="N511" s="12">
        <v>17</v>
      </c>
      <c r="O511" s="12">
        <v>6</v>
      </c>
      <c r="P511" s="12">
        <v>1</v>
      </c>
      <c r="Q511" s="12">
        <v>5</v>
      </c>
      <c r="R511" s="12">
        <v>1</v>
      </c>
      <c r="S511" s="12">
        <v>1</v>
      </c>
      <c r="T511" s="12">
        <v>0</v>
      </c>
      <c r="U511" s="12">
        <v>3</v>
      </c>
      <c r="V511">
        <v>8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</row>
    <row r="512" spans="1:29" x14ac:dyDescent="0.5">
      <c r="A512">
        <v>2570</v>
      </c>
      <c r="B512">
        <v>54</v>
      </c>
      <c r="C512" t="str">
        <f>VLOOKUP(B512,Stats_Vlookup!$J$5:$K$13,2,1)</f>
        <v>50-60</v>
      </c>
      <c r="D512" t="s">
        <v>28</v>
      </c>
      <c r="E512" t="s">
        <v>41</v>
      </c>
      <c r="F512" s="12">
        <v>56534</v>
      </c>
      <c r="G512" s="6" t="str">
        <f>VLOOKUP(F512,Stats_Vlookup!$D$5:$E$28,2,1)</f>
        <v>55000-59000</v>
      </c>
      <c r="H512">
        <v>0</v>
      </c>
      <c r="I512">
        <v>1</v>
      </c>
      <c r="J512">
        <v>3201</v>
      </c>
      <c r="K512">
        <v>35</v>
      </c>
      <c r="L512" s="12">
        <v>691</v>
      </c>
      <c r="M512" s="12">
        <v>7</v>
      </c>
      <c r="N512" s="12">
        <v>61</v>
      </c>
      <c r="O512" s="12">
        <v>10</v>
      </c>
      <c r="P512" s="12">
        <v>0</v>
      </c>
      <c r="Q512" s="12">
        <v>46</v>
      </c>
      <c r="R512" s="12">
        <v>4</v>
      </c>
      <c r="S512" s="12">
        <v>10</v>
      </c>
      <c r="T512" s="12">
        <v>4</v>
      </c>
      <c r="U512" s="12">
        <v>7</v>
      </c>
      <c r="V512">
        <v>8</v>
      </c>
      <c r="W512">
        <v>0</v>
      </c>
      <c r="X512">
        <v>1</v>
      </c>
      <c r="Y512">
        <v>0</v>
      </c>
      <c r="Z512">
        <v>1</v>
      </c>
      <c r="AA512">
        <v>0</v>
      </c>
      <c r="AB512">
        <v>1</v>
      </c>
      <c r="AC512">
        <v>0</v>
      </c>
    </row>
    <row r="513" spans="1:29" x14ac:dyDescent="0.5">
      <c r="A513">
        <v>2574</v>
      </c>
      <c r="B513">
        <v>45</v>
      </c>
      <c r="C513" t="str">
        <f>VLOOKUP(B513,Stats_Vlookup!$J$5:$K$13,2,1)</f>
        <v>40-50</v>
      </c>
      <c r="D513" t="s">
        <v>45</v>
      </c>
      <c r="E513" t="s">
        <v>37</v>
      </c>
      <c r="F513" s="12">
        <v>61996</v>
      </c>
      <c r="G513" s="6" t="str">
        <f>VLOOKUP(F513,Stats_Vlookup!$D$5:$E$28,2,1)</f>
        <v>59000-63000</v>
      </c>
      <c r="H513">
        <v>0</v>
      </c>
      <c r="I513">
        <v>1</v>
      </c>
      <c r="J513">
        <v>3374</v>
      </c>
      <c r="K513">
        <v>27</v>
      </c>
      <c r="L513" s="12">
        <v>1050</v>
      </c>
      <c r="M513" s="12">
        <v>12</v>
      </c>
      <c r="N513" s="12">
        <v>144</v>
      </c>
      <c r="O513" s="12">
        <v>0</v>
      </c>
      <c r="P513" s="12">
        <v>0</v>
      </c>
      <c r="Q513" s="12">
        <v>24</v>
      </c>
      <c r="R513" s="12">
        <v>3</v>
      </c>
      <c r="S513" s="12">
        <v>6</v>
      </c>
      <c r="T513" s="12">
        <v>4</v>
      </c>
      <c r="U513" s="12">
        <v>8</v>
      </c>
      <c r="V513">
        <v>5</v>
      </c>
      <c r="W513">
        <v>1</v>
      </c>
      <c r="X513">
        <v>1</v>
      </c>
      <c r="Y513">
        <v>0</v>
      </c>
      <c r="Z513">
        <v>1</v>
      </c>
      <c r="AA513">
        <v>0</v>
      </c>
      <c r="AB513">
        <v>1</v>
      </c>
      <c r="AC513">
        <v>0</v>
      </c>
    </row>
    <row r="514" spans="1:29" x14ac:dyDescent="0.5">
      <c r="A514">
        <v>2579</v>
      </c>
      <c r="B514">
        <v>65</v>
      </c>
      <c r="C514" t="str">
        <f>VLOOKUP(B514,Stats_Vlookup!$J$5:$K$13,2,1)</f>
        <v>60-70</v>
      </c>
      <c r="D514" t="s">
        <v>28</v>
      </c>
      <c r="E514" t="s">
        <v>37</v>
      </c>
      <c r="F514" s="12">
        <v>71113</v>
      </c>
      <c r="G514" s="6" t="str">
        <f>VLOOKUP(F514,Stats_Vlookup!$D$5:$E$28,2,1)</f>
        <v>71000-75000</v>
      </c>
      <c r="H514">
        <v>0</v>
      </c>
      <c r="I514">
        <v>1</v>
      </c>
      <c r="J514">
        <v>3054</v>
      </c>
      <c r="K514">
        <v>95</v>
      </c>
      <c r="L514" s="12">
        <v>495</v>
      </c>
      <c r="M514" s="12">
        <v>33</v>
      </c>
      <c r="N514" s="12">
        <v>255</v>
      </c>
      <c r="O514" s="12">
        <v>11</v>
      </c>
      <c r="P514" s="12">
        <v>33</v>
      </c>
      <c r="Q514" s="12">
        <v>8</v>
      </c>
      <c r="R514" s="12">
        <v>4</v>
      </c>
      <c r="S514" s="12">
        <v>6</v>
      </c>
      <c r="T514" s="12">
        <v>7</v>
      </c>
      <c r="U514" s="12">
        <v>9</v>
      </c>
      <c r="V514">
        <v>4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</row>
    <row r="515" spans="1:29" x14ac:dyDescent="0.5">
      <c r="A515">
        <v>2587</v>
      </c>
      <c r="B515">
        <v>50</v>
      </c>
      <c r="C515" t="str">
        <f>VLOOKUP(B515,Stats_Vlookup!$J$5:$K$13,2,1)</f>
        <v>50-60</v>
      </c>
      <c r="D515" t="s">
        <v>45</v>
      </c>
      <c r="E515" t="s">
        <v>37</v>
      </c>
      <c r="F515" s="12">
        <v>29791</v>
      </c>
      <c r="G515" s="6" t="str">
        <f>VLOOKUP(F515,Stats_Vlookup!$D$5:$E$28,2,1)</f>
        <v>27000-31000</v>
      </c>
      <c r="H515">
        <v>1</v>
      </c>
      <c r="I515">
        <v>0</v>
      </c>
      <c r="J515">
        <v>2905</v>
      </c>
      <c r="K515">
        <v>21</v>
      </c>
      <c r="L515" s="12">
        <v>14</v>
      </c>
      <c r="M515" s="12">
        <v>0</v>
      </c>
      <c r="N515" s="12">
        <v>6</v>
      </c>
      <c r="O515" s="12">
        <v>0</v>
      </c>
      <c r="P515" s="12">
        <v>0</v>
      </c>
      <c r="Q515" s="12">
        <v>0</v>
      </c>
      <c r="R515" s="12">
        <v>2</v>
      </c>
      <c r="S515" s="12">
        <v>2</v>
      </c>
      <c r="T515" s="12">
        <v>0</v>
      </c>
      <c r="U515" s="12">
        <v>3</v>
      </c>
      <c r="V515">
        <v>5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</row>
    <row r="516" spans="1:29" x14ac:dyDescent="0.5">
      <c r="A516">
        <v>2589</v>
      </c>
      <c r="B516">
        <v>50</v>
      </c>
      <c r="C516" t="str">
        <f>VLOOKUP(B516,Stats_Vlookup!$J$5:$K$13,2,1)</f>
        <v>50-60</v>
      </c>
      <c r="D516" t="s">
        <v>28</v>
      </c>
      <c r="E516" t="s">
        <v>29</v>
      </c>
      <c r="F516" s="12">
        <v>26759</v>
      </c>
      <c r="G516" s="6" t="str">
        <f>VLOOKUP(F516,Stats_Vlookup!$D$5:$E$28,2,1)</f>
        <v>23000-27000</v>
      </c>
      <c r="H516">
        <v>1</v>
      </c>
      <c r="I516">
        <v>0</v>
      </c>
      <c r="J516">
        <v>3002</v>
      </c>
      <c r="K516">
        <v>65</v>
      </c>
      <c r="L516" s="12">
        <v>25</v>
      </c>
      <c r="M516" s="12">
        <v>3</v>
      </c>
      <c r="N516" s="12">
        <v>16</v>
      </c>
      <c r="O516" s="12">
        <v>8</v>
      </c>
      <c r="P516" s="12">
        <v>5</v>
      </c>
      <c r="Q516" s="12">
        <v>2</v>
      </c>
      <c r="R516" s="12">
        <v>2</v>
      </c>
      <c r="S516" s="12">
        <v>2</v>
      </c>
      <c r="T516" s="12">
        <v>1</v>
      </c>
      <c r="U516" s="12">
        <v>3</v>
      </c>
      <c r="V516">
        <v>6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</row>
    <row r="517" spans="1:29" x14ac:dyDescent="0.5">
      <c r="A517">
        <v>2591</v>
      </c>
      <c r="B517">
        <v>63</v>
      </c>
      <c r="C517" t="str">
        <f>VLOOKUP(B517,Stats_Vlookup!$J$5:$K$13,2,1)</f>
        <v>60-70</v>
      </c>
      <c r="D517" t="s">
        <v>28</v>
      </c>
      <c r="E517" t="s">
        <v>60</v>
      </c>
      <c r="F517" s="12">
        <v>76320</v>
      </c>
      <c r="G517" s="6" t="str">
        <f>VLOOKUP(F517,Stats_Vlookup!$D$5:$E$28,2,1)</f>
        <v>75000-79000</v>
      </c>
      <c r="H517">
        <v>0</v>
      </c>
      <c r="I517">
        <v>1</v>
      </c>
      <c r="J517">
        <v>2867</v>
      </c>
      <c r="K517">
        <v>49</v>
      </c>
      <c r="L517" s="12">
        <v>526</v>
      </c>
      <c r="M517" s="12">
        <v>35</v>
      </c>
      <c r="N517" s="12">
        <v>214</v>
      </c>
      <c r="O517" s="12">
        <v>69</v>
      </c>
      <c r="P517" s="12">
        <v>53</v>
      </c>
      <c r="Q517" s="12">
        <v>35</v>
      </c>
      <c r="R517" s="12">
        <v>2</v>
      </c>
      <c r="S517" s="12">
        <v>6</v>
      </c>
      <c r="T517" s="12">
        <v>3</v>
      </c>
      <c r="U517" s="12">
        <v>4</v>
      </c>
      <c r="V517">
        <v>2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</row>
    <row r="518" spans="1:29" x14ac:dyDescent="0.5">
      <c r="A518">
        <v>2607</v>
      </c>
      <c r="B518">
        <v>69</v>
      </c>
      <c r="C518" t="str">
        <f>VLOOKUP(B518,Stats_Vlookup!$J$5:$K$13,2,1)</f>
        <v>60-70</v>
      </c>
      <c r="D518" t="s">
        <v>28</v>
      </c>
      <c r="E518" t="s">
        <v>33</v>
      </c>
      <c r="F518" s="12">
        <v>40464</v>
      </c>
      <c r="G518" s="6" t="str">
        <f>VLOOKUP(F518,Stats_Vlookup!$D$5:$E$28,2,1)</f>
        <v>39000-43000</v>
      </c>
      <c r="H518">
        <v>0</v>
      </c>
      <c r="I518">
        <v>1</v>
      </c>
      <c r="J518">
        <v>3394</v>
      </c>
      <c r="K518">
        <v>78</v>
      </c>
      <c r="L518" s="12">
        <v>424</v>
      </c>
      <c r="M518" s="12">
        <v>17</v>
      </c>
      <c r="N518" s="12">
        <v>118</v>
      </c>
      <c r="O518" s="12">
        <v>7</v>
      </c>
      <c r="P518" s="12">
        <v>23</v>
      </c>
      <c r="Q518" s="12">
        <v>41</v>
      </c>
      <c r="R518" s="12">
        <v>6</v>
      </c>
      <c r="S518" s="12">
        <v>8</v>
      </c>
      <c r="T518" s="12">
        <v>2</v>
      </c>
      <c r="U518" s="12">
        <v>8</v>
      </c>
      <c r="V518">
        <v>8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</row>
    <row r="519" spans="1:29" x14ac:dyDescent="0.5">
      <c r="A519">
        <v>2611</v>
      </c>
      <c r="B519">
        <v>63</v>
      </c>
      <c r="C519" t="str">
        <f>VLOOKUP(B519,Stats_Vlookup!$J$5:$K$13,2,1)</f>
        <v>60-70</v>
      </c>
      <c r="D519" t="s">
        <v>58</v>
      </c>
      <c r="E519" t="s">
        <v>41</v>
      </c>
      <c r="F519" s="12">
        <v>82576</v>
      </c>
      <c r="G519" s="6" t="str">
        <f>VLOOKUP(F519,Stats_Vlookup!$D$5:$E$28,2,1)</f>
        <v>79000-83000</v>
      </c>
      <c r="H519">
        <v>0</v>
      </c>
      <c r="I519">
        <v>0</v>
      </c>
      <c r="J519">
        <v>3557</v>
      </c>
      <c r="K519">
        <v>66</v>
      </c>
      <c r="L519" s="12">
        <v>1206</v>
      </c>
      <c r="M519" s="12">
        <v>55</v>
      </c>
      <c r="N519" s="12">
        <v>445</v>
      </c>
      <c r="O519" s="12">
        <v>168</v>
      </c>
      <c r="P519" s="12">
        <v>18</v>
      </c>
      <c r="Q519" s="12">
        <v>18</v>
      </c>
      <c r="R519" s="12">
        <v>1</v>
      </c>
      <c r="S519" s="12">
        <v>2</v>
      </c>
      <c r="T519" s="12">
        <v>4</v>
      </c>
      <c r="U519" s="12">
        <v>12</v>
      </c>
      <c r="V519">
        <v>1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0</v>
      </c>
    </row>
    <row r="520" spans="1:29" x14ac:dyDescent="0.5">
      <c r="A520">
        <v>2612</v>
      </c>
      <c r="B520">
        <v>35</v>
      </c>
      <c r="C520" t="str">
        <f>VLOOKUP(B520,Stats_Vlookup!$J$5:$K$13,2,1)</f>
        <v>30-40</v>
      </c>
      <c r="D520" t="s">
        <v>28</v>
      </c>
      <c r="E520" t="s">
        <v>37</v>
      </c>
      <c r="F520" s="12">
        <v>75794</v>
      </c>
      <c r="G520" s="6" t="str">
        <f>VLOOKUP(F520,Stats_Vlookup!$D$5:$E$28,2,1)</f>
        <v>75000-79000</v>
      </c>
      <c r="H520">
        <v>0</v>
      </c>
      <c r="I520">
        <v>0</v>
      </c>
      <c r="J520">
        <v>3047</v>
      </c>
      <c r="K520">
        <v>33</v>
      </c>
      <c r="L520" s="12">
        <v>754</v>
      </c>
      <c r="M520" s="12">
        <v>160</v>
      </c>
      <c r="N520" s="12">
        <v>625</v>
      </c>
      <c r="O520" s="12">
        <v>63</v>
      </c>
      <c r="P520" s="12">
        <v>32</v>
      </c>
      <c r="Q520" s="12">
        <v>48</v>
      </c>
      <c r="R520" s="12">
        <v>1</v>
      </c>
      <c r="S520" s="12">
        <v>7</v>
      </c>
      <c r="T520" s="12">
        <v>5</v>
      </c>
      <c r="U520" s="12">
        <v>12</v>
      </c>
      <c r="V520">
        <v>3</v>
      </c>
      <c r="W520">
        <v>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</row>
    <row r="521" spans="1:29" x14ac:dyDescent="0.5">
      <c r="A521">
        <v>2613</v>
      </c>
      <c r="B521">
        <v>62</v>
      </c>
      <c r="C521" t="str">
        <f>VLOOKUP(B521,Stats_Vlookup!$J$5:$K$13,2,1)</f>
        <v>60-70</v>
      </c>
      <c r="D521" t="s">
        <v>58</v>
      </c>
      <c r="E521" t="s">
        <v>37</v>
      </c>
      <c r="F521" s="12">
        <v>54197</v>
      </c>
      <c r="G521" s="6" t="str">
        <f>VLOOKUP(F521,Stats_Vlookup!$D$5:$E$28,2,1)</f>
        <v>51000-55000</v>
      </c>
      <c r="H521">
        <v>0</v>
      </c>
      <c r="I521">
        <v>1</v>
      </c>
      <c r="J521">
        <v>2947</v>
      </c>
      <c r="K521">
        <v>16</v>
      </c>
      <c r="L521" s="12">
        <v>162</v>
      </c>
      <c r="M521" s="12">
        <v>6</v>
      </c>
      <c r="N521" s="12">
        <v>37</v>
      </c>
      <c r="O521" s="12">
        <v>6</v>
      </c>
      <c r="P521" s="12">
        <v>13</v>
      </c>
      <c r="Q521" s="12">
        <v>13</v>
      </c>
      <c r="R521" s="12">
        <v>2</v>
      </c>
      <c r="S521" s="12">
        <v>1</v>
      </c>
      <c r="T521" s="12">
        <v>3</v>
      </c>
      <c r="U521" s="12">
        <v>6</v>
      </c>
      <c r="V521">
        <v>1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</row>
    <row r="522" spans="1:29" x14ac:dyDescent="0.5">
      <c r="A522">
        <v>2620</v>
      </c>
      <c r="B522">
        <v>48</v>
      </c>
      <c r="C522" t="str">
        <f>VLOOKUP(B522,Stats_Vlookup!$J$5:$K$13,2,1)</f>
        <v>40-50</v>
      </c>
      <c r="D522" t="s">
        <v>45</v>
      </c>
      <c r="E522" t="s">
        <v>37</v>
      </c>
      <c r="F522" s="12">
        <v>34596</v>
      </c>
      <c r="G522" s="6" t="str">
        <f>VLOOKUP(F522,Stats_Vlookup!$D$5:$E$28,2,1)</f>
        <v>31000-35000</v>
      </c>
      <c r="H522">
        <v>1</v>
      </c>
      <c r="I522">
        <v>0</v>
      </c>
      <c r="J522">
        <v>3302</v>
      </c>
      <c r="K522">
        <v>48</v>
      </c>
      <c r="L522" s="12">
        <v>14</v>
      </c>
      <c r="M522" s="12">
        <v>0</v>
      </c>
      <c r="N522" s="12">
        <v>2</v>
      </c>
      <c r="O522" s="12">
        <v>0</v>
      </c>
      <c r="P522" s="12">
        <v>0</v>
      </c>
      <c r="Q522" s="12">
        <v>7</v>
      </c>
      <c r="R522" s="12">
        <v>1</v>
      </c>
      <c r="S522" s="12">
        <v>1</v>
      </c>
      <c r="T522" s="12">
        <v>0</v>
      </c>
      <c r="U522" s="12">
        <v>2</v>
      </c>
      <c r="V522">
        <v>8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1</v>
      </c>
      <c r="AC522">
        <v>0</v>
      </c>
    </row>
    <row r="523" spans="1:29" x14ac:dyDescent="0.5">
      <c r="A523">
        <v>2625</v>
      </c>
      <c r="B523">
        <v>68</v>
      </c>
      <c r="C523" t="str">
        <f>VLOOKUP(B523,Stats_Vlookup!$J$5:$K$13,2,1)</f>
        <v>60-70</v>
      </c>
      <c r="D523" t="s">
        <v>48</v>
      </c>
      <c r="E523" t="s">
        <v>33</v>
      </c>
      <c r="F523" s="12">
        <v>42607</v>
      </c>
      <c r="G523" s="6" t="str">
        <f>VLOOKUP(F523,Stats_Vlookup!$D$5:$E$28,2,1)</f>
        <v>39000-43000</v>
      </c>
      <c r="H523">
        <v>0</v>
      </c>
      <c r="I523">
        <v>1</v>
      </c>
      <c r="J523">
        <v>3084</v>
      </c>
      <c r="K523">
        <v>30</v>
      </c>
      <c r="L523" s="12">
        <v>156</v>
      </c>
      <c r="M523" s="12">
        <v>29</v>
      </c>
      <c r="N523" s="12">
        <v>56</v>
      </c>
      <c r="O523" s="12">
        <v>30</v>
      </c>
      <c r="P523" s="12">
        <v>32</v>
      </c>
      <c r="Q523" s="12">
        <v>47</v>
      </c>
      <c r="R523" s="12">
        <v>2</v>
      </c>
      <c r="S523" s="12">
        <v>3</v>
      </c>
      <c r="T523" s="12">
        <v>2</v>
      </c>
      <c r="U523" s="12">
        <v>7</v>
      </c>
      <c r="V523">
        <v>3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</row>
    <row r="524" spans="1:29" x14ac:dyDescent="0.5">
      <c r="A524">
        <v>2631</v>
      </c>
      <c r="B524">
        <v>40</v>
      </c>
      <c r="C524" t="str">
        <f>VLOOKUP(B524,Stats_Vlookup!$J$5:$K$13,2,1)</f>
        <v>40-50</v>
      </c>
      <c r="D524" t="s">
        <v>28</v>
      </c>
      <c r="E524" t="s">
        <v>41</v>
      </c>
      <c r="F524" s="12">
        <v>71853</v>
      </c>
      <c r="G524" s="6" t="str">
        <f>VLOOKUP(F524,Stats_Vlookup!$D$5:$E$28,2,1)</f>
        <v>71000-75000</v>
      </c>
      <c r="H524">
        <v>0</v>
      </c>
      <c r="I524">
        <v>0</v>
      </c>
      <c r="J524">
        <v>3277</v>
      </c>
      <c r="K524">
        <v>29</v>
      </c>
      <c r="L524" s="12">
        <v>358</v>
      </c>
      <c r="M524" s="12">
        <v>108</v>
      </c>
      <c r="N524" s="12">
        <v>413</v>
      </c>
      <c r="O524" s="12">
        <v>141</v>
      </c>
      <c r="P524" s="12">
        <v>97</v>
      </c>
      <c r="Q524" s="12">
        <v>32</v>
      </c>
      <c r="R524" s="12">
        <v>1</v>
      </c>
      <c r="S524" s="12">
        <v>2</v>
      </c>
      <c r="T524" s="12">
        <v>8</v>
      </c>
      <c r="U524" s="12">
        <v>6</v>
      </c>
      <c r="V524">
        <v>1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</row>
    <row r="525" spans="1:29" x14ac:dyDescent="0.5">
      <c r="A525">
        <v>2632</v>
      </c>
      <c r="B525">
        <v>68</v>
      </c>
      <c r="C525" t="str">
        <f>VLOOKUP(B525,Stats_Vlookup!$J$5:$K$13,2,1)</f>
        <v>60-70</v>
      </c>
      <c r="D525" t="s">
        <v>28</v>
      </c>
      <c r="E525" t="s">
        <v>37</v>
      </c>
      <c r="F525" s="12">
        <v>50501</v>
      </c>
      <c r="G525" s="6" t="str">
        <f>VLOOKUP(F525,Stats_Vlookup!$D$5:$E$28,2,1)</f>
        <v>47000-51000</v>
      </c>
      <c r="H525">
        <v>1</v>
      </c>
      <c r="I525">
        <v>1</v>
      </c>
      <c r="J525">
        <v>3236</v>
      </c>
      <c r="K525">
        <v>10</v>
      </c>
      <c r="L525" s="12">
        <v>297</v>
      </c>
      <c r="M525" s="12">
        <v>0</v>
      </c>
      <c r="N525" s="12">
        <v>38</v>
      </c>
      <c r="O525" s="12">
        <v>13</v>
      </c>
      <c r="P525" s="12">
        <v>0</v>
      </c>
      <c r="Q525" s="12">
        <v>152</v>
      </c>
      <c r="R525" s="12">
        <v>7</v>
      </c>
      <c r="S525" s="12">
        <v>5</v>
      </c>
      <c r="T525" s="12">
        <v>4</v>
      </c>
      <c r="U525" s="12">
        <v>4</v>
      </c>
      <c r="V525">
        <v>6</v>
      </c>
      <c r="W525">
        <v>0</v>
      </c>
      <c r="X525">
        <v>0</v>
      </c>
      <c r="Y525">
        <v>1</v>
      </c>
      <c r="Z525">
        <v>0</v>
      </c>
      <c r="AA525">
        <v>0</v>
      </c>
      <c r="AB525">
        <v>1</v>
      </c>
      <c r="AC525">
        <v>0</v>
      </c>
    </row>
    <row r="526" spans="1:29" x14ac:dyDescent="0.5">
      <c r="A526">
        <v>2634</v>
      </c>
      <c r="B526">
        <v>43</v>
      </c>
      <c r="C526" t="str">
        <f>VLOOKUP(B526,Stats_Vlookup!$J$5:$K$13,2,1)</f>
        <v>40-50</v>
      </c>
      <c r="D526" t="s">
        <v>58</v>
      </c>
      <c r="E526" t="s">
        <v>33</v>
      </c>
      <c r="F526" s="12">
        <v>16653</v>
      </c>
      <c r="G526" s="6" t="str">
        <f>VLOOKUP(F526,Stats_Vlookup!$D$5:$E$28,2,1)</f>
        <v>15000-19000</v>
      </c>
      <c r="H526">
        <v>1</v>
      </c>
      <c r="I526">
        <v>0</v>
      </c>
      <c r="J526">
        <v>2932</v>
      </c>
      <c r="K526">
        <v>10</v>
      </c>
      <c r="L526" s="12">
        <v>5</v>
      </c>
      <c r="M526" s="12">
        <v>7</v>
      </c>
      <c r="N526" s="12">
        <v>31</v>
      </c>
      <c r="O526" s="12">
        <v>15</v>
      </c>
      <c r="P526" s="12">
        <v>4</v>
      </c>
      <c r="Q526" s="12">
        <v>7</v>
      </c>
      <c r="R526" s="12">
        <v>3</v>
      </c>
      <c r="S526" s="12">
        <v>2</v>
      </c>
      <c r="T526" s="12">
        <v>1</v>
      </c>
      <c r="U526" s="12">
        <v>3</v>
      </c>
      <c r="V526">
        <v>6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</row>
    <row r="527" spans="1:29" x14ac:dyDescent="0.5">
      <c r="A527">
        <v>2639</v>
      </c>
      <c r="B527">
        <v>56</v>
      </c>
      <c r="C527" t="str">
        <f>VLOOKUP(B527,Stats_Vlookup!$J$5:$K$13,2,1)</f>
        <v>50-60</v>
      </c>
      <c r="D527" t="s">
        <v>28</v>
      </c>
      <c r="E527" t="s">
        <v>33</v>
      </c>
      <c r="F527" s="12">
        <v>43602</v>
      </c>
      <c r="G527" s="6" t="str">
        <f>VLOOKUP(F527,Stats_Vlookup!$D$5:$E$28,2,1)</f>
        <v>43000-47000</v>
      </c>
      <c r="H527">
        <v>1</v>
      </c>
      <c r="I527">
        <v>1</v>
      </c>
      <c r="J527">
        <v>3030</v>
      </c>
      <c r="K527">
        <v>45</v>
      </c>
      <c r="L527" s="12">
        <v>19</v>
      </c>
      <c r="M527" s="12">
        <v>5</v>
      </c>
      <c r="N527" s="12">
        <v>12</v>
      </c>
      <c r="O527" s="12">
        <v>10</v>
      </c>
      <c r="P527" s="12">
        <v>3</v>
      </c>
      <c r="Q527" s="12">
        <v>19</v>
      </c>
      <c r="R527" s="12">
        <v>3</v>
      </c>
      <c r="S527" s="12">
        <v>3</v>
      </c>
      <c r="T527" s="12">
        <v>1</v>
      </c>
      <c r="U527" s="12">
        <v>2</v>
      </c>
      <c r="V527">
        <v>6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5">
      <c r="A528">
        <v>2656</v>
      </c>
      <c r="B528">
        <v>51</v>
      </c>
      <c r="C528" t="str">
        <f>VLOOKUP(B528,Stats_Vlookup!$J$5:$K$13,2,1)</f>
        <v>50-60</v>
      </c>
      <c r="D528" t="s">
        <v>28</v>
      </c>
      <c r="E528" t="s">
        <v>29</v>
      </c>
      <c r="F528" s="12">
        <v>40851</v>
      </c>
      <c r="G528" s="6" t="str">
        <f>VLOOKUP(F528,Stats_Vlookup!$D$5:$E$28,2,1)</f>
        <v>39000-43000</v>
      </c>
      <c r="H528">
        <v>1</v>
      </c>
      <c r="I528">
        <v>1</v>
      </c>
      <c r="J528">
        <v>3353</v>
      </c>
      <c r="K528">
        <v>63</v>
      </c>
      <c r="L528" s="12">
        <v>23</v>
      </c>
      <c r="M528" s="12">
        <v>1</v>
      </c>
      <c r="N528" s="12">
        <v>7</v>
      </c>
      <c r="O528" s="12">
        <v>0</v>
      </c>
      <c r="P528" s="12">
        <v>4</v>
      </c>
      <c r="Q528" s="12">
        <v>24</v>
      </c>
      <c r="R528" s="12">
        <v>1</v>
      </c>
      <c r="S528" s="12">
        <v>1</v>
      </c>
      <c r="T528" s="12">
        <v>1</v>
      </c>
      <c r="U528" s="12">
        <v>2</v>
      </c>
      <c r="V528">
        <v>7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5">
      <c r="A529">
        <v>2661</v>
      </c>
      <c r="B529">
        <v>58</v>
      </c>
      <c r="C529" t="str">
        <f>VLOOKUP(B529,Stats_Vlookup!$J$5:$K$13,2,1)</f>
        <v>50-60</v>
      </c>
      <c r="D529" t="s">
        <v>28</v>
      </c>
      <c r="E529" t="s">
        <v>33</v>
      </c>
      <c r="F529" s="12">
        <v>18701</v>
      </c>
      <c r="G529" s="6" t="str">
        <f>VLOOKUP(F529,Stats_Vlookup!$D$5:$E$28,2,1)</f>
        <v>15000-19000</v>
      </c>
      <c r="H529">
        <v>1</v>
      </c>
      <c r="I529">
        <v>1</v>
      </c>
      <c r="J529">
        <v>3250</v>
      </c>
      <c r="K529">
        <v>95</v>
      </c>
      <c r="L529" s="12">
        <v>12</v>
      </c>
      <c r="M529" s="12">
        <v>4</v>
      </c>
      <c r="N529" s="12">
        <v>2</v>
      </c>
      <c r="O529" s="12">
        <v>10</v>
      </c>
      <c r="P529" s="12">
        <v>6</v>
      </c>
      <c r="Q529" s="12">
        <v>10</v>
      </c>
      <c r="R529" s="12">
        <v>4</v>
      </c>
      <c r="S529" s="12">
        <v>2</v>
      </c>
      <c r="T529" s="12">
        <v>0</v>
      </c>
      <c r="U529" s="12">
        <v>4</v>
      </c>
      <c r="V529">
        <v>5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5">
      <c r="A530">
        <v>2666</v>
      </c>
      <c r="B530">
        <v>50</v>
      </c>
      <c r="C530" t="str">
        <f>VLOOKUP(B530,Stats_Vlookup!$J$5:$K$13,2,1)</f>
        <v>50-60</v>
      </c>
      <c r="D530" t="s">
        <v>58</v>
      </c>
      <c r="E530" t="s">
        <v>37</v>
      </c>
      <c r="F530" s="12">
        <v>76234</v>
      </c>
      <c r="G530" s="6" t="str">
        <f>VLOOKUP(F530,Stats_Vlookup!$D$5:$E$28,2,1)</f>
        <v>75000-79000</v>
      </c>
      <c r="H530">
        <v>0</v>
      </c>
      <c r="I530">
        <v>1</v>
      </c>
      <c r="J530">
        <v>3003</v>
      </c>
      <c r="K530">
        <v>21</v>
      </c>
      <c r="L530" s="12">
        <v>519</v>
      </c>
      <c r="M530" s="12">
        <v>50</v>
      </c>
      <c r="N530" s="12">
        <v>167</v>
      </c>
      <c r="O530" s="12">
        <v>130</v>
      </c>
      <c r="P530" s="12">
        <v>0</v>
      </c>
      <c r="Q530" s="12">
        <v>41</v>
      </c>
      <c r="R530" s="12">
        <v>1</v>
      </c>
      <c r="S530" s="12">
        <v>8</v>
      </c>
      <c r="T530" s="12">
        <v>3</v>
      </c>
      <c r="U530" s="12">
        <v>11</v>
      </c>
      <c r="V530">
        <v>3</v>
      </c>
      <c r="W530">
        <v>0</v>
      </c>
      <c r="X530">
        <v>0</v>
      </c>
      <c r="Y530">
        <v>0</v>
      </c>
      <c r="Z530">
        <v>1</v>
      </c>
      <c r="AA530">
        <v>0</v>
      </c>
      <c r="AB530">
        <v>0</v>
      </c>
      <c r="AC530">
        <v>0</v>
      </c>
    </row>
    <row r="531" spans="1:29" x14ac:dyDescent="0.5">
      <c r="A531">
        <v>2669</v>
      </c>
      <c r="B531">
        <v>29</v>
      </c>
      <c r="C531" t="str">
        <f>VLOOKUP(B531,Stats_Vlookup!$J$5:$K$13,2,1)</f>
        <v>20-30</v>
      </c>
      <c r="D531" t="s">
        <v>28</v>
      </c>
      <c r="E531" t="s">
        <v>33</v>
      </c>
      <c r="F531" s="12">
        <v>74293</v>
      </c>
      <c r="G531" s="6" t="str">
        <f>VLOOKUP(F531,Stats_Vlookup!$D$5:$E$28,2,1)</f>
        <v>71000-75000</v>
      </c>
      <c r="H531">
        <v>0</v>
      </c>
      <c r="I531">
        <v>0</v>
      </c>
      <c r="J531">
        <v>2916</v>
      </c>
      <c r="K531">
        <v>66</v>
      </c>
      <c r="L531" s="12">
        <v>375</v>
      </c>
      <c r="M531" s="12">
        <v>152</v>
      </c>
      <c r="N531" s="12">
        <v>335</v>
      </c>
      <c r="O531" s="12">
        <v>93</v>
      </c>
      <c r="P531" s="12">
        <v>91</v>
      </c>
      <c r="Q531" s="12">
        <v>81</v>
      </c>
      <c r="R531" s="12">
        <v>1</v>
      </c>
      <c r="S531" s="12">
        <v>5</v>
      </c>
      <c r="T531" s="12">
        <v>4</v>
      </c>
      <c r="U531" s="12">
        <v>6</v>
      </c>
      <c r="V531">
        <v>2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5">
      <c r="A532">
        <v>2674</v>
      </c>
      <c r="B532">
        <v>64</v>
      </c>
      <c r="C532" t="str">
        <f>VLOOKUP(B532,Stats_Vlookup!$J$5:$K$13,2,1)</f>
        <v>60-70</v>
      </c>
      <c r="D532" t="s">
        <v>58</v>
      </c>
      <c r="E532" t="s">
        <v>33</v>
      </c>
      <c r="F532" s="12">
        <v>75154</v>
      </c>
      <c r="G532" s="6" t="str">
        <f>VLOOKUP(F532,Stats_Vlookup!$D$5:$E$28,2,1)</f>
        <v>75000-79000</v>
      </c>
      <c r="H532">
        <v>0</v>
      </c>
      <c r="I532">
        <v>1</v>
      </c>
      <c r="J532">
        <v>3523</v>
      </c>
      <c r="K532">
        <v>79</v>
      </c>
      <c r="L532" s="12">
        <v>543</v>
      </c>
      <c r="M532" s="12">
        <v>10</v>
      </c>
      <c r="N532" s="12">
        <v>205</v>
      </c>
      <c r="O532" s="12">
        <v>160</v>
      </c>
      <c r="P532" s="12">
        <v>143</v>
      </c>
      <c r="Q532" s="12">
        <v>82</v>
      </c>
      <c r="R532" s="12">
        <v>1</v>
      </c>
      <c r="S532" s="12">
        <v>6</v>
      </c>
      <c r="T532" s="12">
        <v>3</v>
      </c>
      <c r="U532" s="12">
        <v>6</v>
      </c>
      <c r="V532">
        <v>3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</row>
    <row r="533" spans="1:29" x14ac:dyDescent="0.5">
      <c r="A533">
        <v>2677</v>
      </c>
      <c r="B533">
        <v>66</v>
      </c>
      <c r="C533" t="str">
        <f>VLOOKUP(B533,Stats_Vlookup!$J$5:$K$13,2,1)</f>
        <v>60-70</v>
      </c>
      <c r="D533" t="s">
        <v>28</v>
      </c>
      <c r="E533" t="s">
        <v>41</v>
      </c>
      <c r="F533" s="12">
        <v>46097</v>
      </c>
      <c r="G533" s="6" t="str">
        <f>VLOOKUP(F533,Stats_Vlookup!$D$5:$E$28,2,1)</f>
        <v>43000-47000</v>
      </c>
      <c r="H533">
        <v>0</v>
      </c>
      <c r="I533">
        <v>1</v>
      </c>
      <c r="J533">
        <v>3315</v>
      </c>
      <c r="K533">
        <v>11</v>
      </c>
      <c r="L533" s="12">
        <v>72</v>
      </c>
      <c r="M533" s="12">
        <v>24</v>
      </c>
      <c r="N533" s="12">
        <v>68</v>
      </c>
      <c r="O533" s="12">
        <v>65</v>
      </c>
      <c r="P533" s="12">
        <v>4</v>
      </c>
      <c r="Q533" s="12">
        <v>8</v>
      </c>
      <c r="R533" s="12">
        <v>5</v>
      </c>
      <c r="S533" s="12">
        <v>3</v>
      </c>
      <c r="T533" s="12">
        <v>1</v>
      </c>
      <c r="U533" s="12">
        <v>6</v>
      </c>
      <c r="V533">
        <v>4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5">
      <c r="A534">
        <v>2678</v>
      </c>
      <c r="B534">
        <v>32</v>
      </c>
      <c r="C534" t="str">
        <f>VLOOKUP(B534,Stats_Vlookup!$J$5:$K$13,2,1)</f>
        <v>30-40</v>
      </c>
      <c r="D534" t="s">
        <v>28</v>
      </c>
      <c r="E534" t="s">
        <v>33</v>
      </c>
      <c r="F534" s="12">
        <v>34412</v>
      </c>
      <c r="G534" s="6" t="str">
        <f>VLOOKUP(F534,Stats_Vlookup!$D$5:$E$28,2,1)</f>
        <v>31000-35000</v>
      </c>
      <c r="H534">
        <v>1</v>
      </c>
      <c r="I534">
        <v>0</v>
      </c>
      <c r="J534">
        <v>3361</v>
      </c>
      <c r="K534">
        <v>62</v>
      </c>
      <c r="L534" s="12">
        <v>52</v>
      </c>
      <c r="M534" s="12">
        <v>12</v>
      </c>
      <c r="N534" s="12">
        <v>50</v>
      </c>
      <c r="O534" s="12">
        <v>4</v>
      </c>
      <c r="P534" s="12">
        <v>36</v>
      </c>
      <c r="Q534" s="12">
        <v>55</v>
      </c>
      <c r="R534" s="12">
        <v>3</v>
      </c>
      <c r="S534" s="12">
        <v>5</v>
      </c>
      <c r="T534" s="12">
        <v>0</v>
      </c>
      <c r="U534" s="12">
        <v>3</v>
      </c>
      <c r="V534">
        <v>9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5">
      <c r="A535">
        <v>2681</v>
      </c>
      <c r="B535">
        <v>38</v>
      </c>
      <c r="C535" t="str">
        <f>VLOOKUP(B535,Stats_Vlookup!$J$5:$K$13,2,1)</f>
        <v>30-40</v>
      </c>
      <c r="D535" t="s">
        <v>48</v>
      </c>
      <c r="E535" t="s">
        <v>37</v>
      </c>
      <c r="F535" s="12">
        <v>65370</v>
      </c>
      <c r="G535" s="6" t="str">
        <f>VLOOKUP(F535,Stats_Vlookup!$D$5:$E$28,2,1)</f>
        <v>63000-67000</v>
      </c>
      <c r="H535">
        <v>0</v>
      </c>
      <c r="I535">
        <v>0</v>
      </c>
      <c r="J535">
        <v>3192</v>
      </c>
      <c r="K535">
        <v>1</v>
      </c>
      <c r="L535" s="12">
        <v>71</v>
      </c>
      <c r="M535" s="12">
        <v>22</v>
      </c>
      <c r="N535" s="12">
        <v>112</v>
      </c>
      <c r="O535" s="12">
        <v>138</v>
      </c>
      <c r="P535" s="12">
        <v>89</v>
      </c>
      <c r="Q535" s="12">
        <v>29</v>
      </c>
      <c r="R535" s="12">
        <v>1</v>
      </c>
      <c r="S535" s="12">
        <v>2</v>
      </c>
      <c r="T535" s="12">
        <v>3</v>
      </c>
      <c r="U535" s="12">
        <v>13</v>
      </c>
      <c r="V535">
        <v>1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5">
      <c r="A536">
        <v>2683</v>
      </c>
      <c r="B536">
        <v>53</v>
      </c>
      <c r="C536" t="str">
        <f>VLOOKUP(B536,Stats_Vlookup!$J$5:$K$13,2,1)</f>
        <v>50-60</v>
      </c>
      <c r="D536" t="s">
        <v>28</v>
      </c>
      <c r="E536" t="s">
        <v>37</v>
      </c>
      <c r="F536" s="12">
        <v>52413</v>
      </c>
      <c r="G536" s="6" t="str">
        <f>VLOOKUP(F536,Stats_Vlookup!$D$5:$E$28,2,1)</f>
        <v>51000-55000</v>
      </c>
      <c r="H536">
        <v>0</v>
      </c>
      <c r="I536">
        <v>2</v>
      </c>
      <c r="J536">
        <v>3372</v>
      </c>
      <c r="K536">
        <v>56</v>
      </c>
      <c r="L536" s="12">
        <v>295</v>
      </c>
      <c r="M536" s="12">
        <v>106</v>
      </c>
      <c r="N536" s="12">
        <v>271</v>
      </c>
      <c r="O536" s="12">
        <v>75</v>
      </c>
      <c r="P536" s="12">
        <v>98</v>
      </c>
      <c r="Q536" s="12">
        <v>65</v>
      </c>
      <c r="R536" s="12">
        <v>4</v>
      </c>
      <c r="S536" s="12">
        <v>6</v>
      </c>
      <c r="T536" s="12">
        <v>4</v>
      </c>
      <c r="U536" s="12">
        <v>12</v>
      </c>
      <c r="V536">
        <v>6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5">
      <c r="A537">
        <v>2686</v>
      </c>
      <c r="B537">
        <v>53</v>
      </c>
      <c r="C537" t="str">
        <f>VLOOKUP(B537,Stats_Vlookup!$J$5:$K$13,2,1)</f>
        <v>50-60</v>
      </c>
      <c r="D537" t="s">
        <v>123</v>
      </c>
      <c r="E537" t="s">
        <v>41</v>
      </c>
      <c r="F537" s="12">
        <v>22390</v>
      </c>
      <c r="G537" s="6" t="str">
        <f>VLOOKUP(F537,Stats_Vlookup!$D$5:$E$28,2,1)</f>
        <v>19000-23000</v>
      </c>
      <c r="H537">
        <v>0</v>
      </c>
      <c r="I537">
        <v>0</v>
      </c>
      <c r="J537">
        <v>3111</v>
      </c>
      <c r="K537">
        <v>49</v>
      </c>
      <c r="L537" s="12">
        <v>0</v>
      </c>
      <c r="M537" s="12">
        <v>1</v>
      </c>
      <c r="N537" s="12">
        <v>4</v>
      </c>
      <c r="O537" s="12">
        <v>15</v>
      </c>
      <c r="P537" s="12">
        <v>1</v>
      </c>
      <c r="Q537" s="12">
        <v>5</v>
      </c>
      <c r="R537" s="12">
        <v>1</v>
      </c>
      <c r="S537" s="12">
        <v>1</v>
      </c>
      <c r="T537" s="12">
        <v>0</v>
      </c>
      <c r="U537" s="12">
        <v>2</v>
      </c>
      <c r="V537">
        <v>7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5">
      <c r="A538">
        <v>2694</v>
      </c>
      <c r="B538">
        <v>55</v>
      </c>
      <c r="C538" t="str">
        <f>VLOOKUP(B538,Stats_Vlookup!$J$5:$K$13,2,1)</f>
        <v>50-60</v>
      </c>
      <c r="D538" t="s">
        <v>28</v>
      </c>
      <c r="E538" t="s">
        <v>37</v>
      </c>
      <c r="F538" s="12">
        <v>42664</v>
      </c>
      <c r="G538" s="6" t="str">
        <f>VLOOKUP(F538,Stats_Vlookup!$D$5:$E$28,2,1)</f>
        <v>39000-43000</v>
      </c>
      <c r="H538">
        <v>0</v>
      </c>
      <c r="I538">
        <v>1</v>
      </c>
      <c r="J538">
        <v>2963</v>
      </c>
      <c r="K538">
        <v>44</v>
      </c>
      <c r="L538" s="12">
        <v>21</v>
      </c>
      <c r="M538" s="12">
        <v>0</v>
      </c>
      <c r="N538" s="12">
        <v>3</v>
      </c>
      <c r="O538" s="12">
        <v>0</v>
      </c>
      <c r="P538" s="12">
        <v>0</v>
      </c>
      <c r="Q538" s="12">
        <v>0</v>
      </c>
      <c r="R538" s="12">
        <v>1</v>
      </c>
      <c r="S538" s="12">
        <v>1</v>
      </c>
      <c r="T538" s="12">
        <v>0</v>
      </c>
      <c r="U538" s="12">
        <v>3</v>
      </c>
      <c r="V538">
        <v>6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5">
      <c r="A539">
        <v>2698</v>
      </c>
      <c r="B539">
        <v>46</v>
      </c>
      <c r="C539" t="str">
        <f>VLOOKUP(B539,Stats_Vlookup!$J$5:$K$13,2,1)</f>
        <v>40-50</v>
      </c>
      <c r="D539" t="s">
        <v>28</v>
      </c>
      <c r="E539" t="s">
        <v>33</v>
      </c>
      <c r="F539" s="12">
        <v>47025</v>
      </c>
      <c r="G539" s="6" t="str">
        <f>VLOOKUP(F539,Stats_Vlookup!$D$5:$E$28,2,1)</f>
        <v>47000-51000</v>
      </c>
      <c r="H539">
        <v>0</v>
      </c>
      <c r="I539">
        <v>1</v>
      </c>
      <c r="J539">
        <v>3094</v>
      </c>
      <c r="K539">
        <v>52</v>
      </c>
      <c r="L539" s="12">
        <v>254</v>
      </c>
      <c r="M539" s="12">
        <v>7</v>
      </c>
      <c r="N539" s="12">
        <v>108</v>
      </c>
      <c r="O539" s="12">
        <v>20</v>
      </c>
      <c r="P539" s="12">
        <v>0</v>
      </c>
      <c r="Q539" s="12">
        <v>26</v>
      </c>
      <c r="R539" s="12">
        <v>3</v>
      </c>
      <c r="S539" s="12">
        <v>6</v>
      </c>
      <c r="T539" s="12">
        <v>3</v>
      </c>
      <c r="U539" s="12">
        <v>5</v>
      </c>
      <c r="V539">
        <v>6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5">
      <c r="A540">
        <v>2711</v>
      </c>
      <c r="B540">
        <v>46</v>
      </c>
      <c r="C540" t="str">
        <f>VLOOKUP(B540,Stats_Vlookup!$J$5:$K$13,2,1)</f>
        <v>40-50</v>
      </c>
      <c r="D540" t="s">
        <v>58</v>
      </c>
      <c r="E540" t="s">
        <v>41</v>
      </c>
      <c r="F540" s="12">
        <v>30560</v>
      </c>
      <c r="G540" s="6" t="str">
        <f>VLOOKUP(F540,Stats_Vlookup!$D$5:$E$28,2,1)</f>
        <v>27000-31000</v>
      </c>
      <c r="H540">
        <v>1</v>
      </c>
      <c r="I540">
        <v>0</v>
      </c>
      <c r="J540">
        <v>3227</v>
      </c>
      <c r="K540">
        <v>6</v>
      </c>
      <c r="L540" s="12">
        <v>9</v>
      </c>
      <c r="M540" s="12">
        <v>1</v>
      </c>
      <c r="N540" s="12">
        <v>5</v>
      </c>
      <c r="O540" s="12">
        <v>4</v>
      </c>
      <c r="P540" s="12">
        <v>5</v>
      </c>
      <c r="Q540" s="12">
        <v>7</v>
      </c>
      <c r="R540" s="12">
        <v>1</v>
      </c>
      <c r="S540" s="12">
        <v>1</v>
      </c>
      <c r="T540" s="12">
        <v>0</v>
      </c>
      <c r="U540" s="12">
        <v>3</v>
      </c>
      <c r="V540">
        <v>7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5">
      <c r="A541">
        <v>2712</v>
      </c>
      <c r="B541">
        <v>66</v>
      </c>
      <c r="C541" t="str">
        <f>VLOOKUP(B541,Stats_Vlookup!$J$5:$K$13,2,1)</f>
        <v>60-70</v>
      </c>
      <c r="D541" t="s">
        <v>28</v>
      </c>
      <c r="E541" t="s">
        <v>37</v>
      </c>
      <c r="F541" s="12">
        <v>71866</v>
      </c>
      <c r="G541" s="6" t="str">
        <f>VLOOKUP(F541,Stats_Vlookup!$D$5:$E$28,2,1)</f>
        <v>71000-75000</v>
      </c>
      <c r="H541">
        <v>0</v>
      </c>
      <c r="I541">
        <v>1</v>
      </c>
      <c r="J541">
        <v>3046</v>
      </c>
      <c r="K541">
        <v>85</v>
      </c>
      <c r="L541" s="12">
        <v>184</v>
      </c>
      <c r="M541" s="12">
        <v>178</v>
      </c>
      <c r="N541" s="12">
        <v>178</v>
      </c>
      <c r="O541" s="12">
        <v>103</v>
      </c>
      <c r="P541" s="12">
        <v>39</v>
      </c>
      <c r="Q541" s="12">
        <v>33</v>
      </c>
      <c r="R541" s="12">
        <v>1</v>
      </c>
      <c r="S541" s="12">
        <v>6</v>
      </c>
      <c r="T541" s="12">
        <v>3</v>
      </c>
      <c r="U541" s="12">
        <v>10</v>
      </c>
      <c r="V541">
        <v>3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5">
      <c r="A542">
        <v>2715</v>
      </c>
      <c r="B542">
        <v>56</v>
      </c>
      <c r="C542" t="str">
        <f>VLOOKUP(B542,Stats_Vlookup!$J$5:$K$13,2,1)</f>
        <v>50-60</v>
      </c>
      <c r="D542" t="s">
        <v>58</v>
      </c>
      <c r="E542" t="s">
        <v>29</v>
      </c>
      <c r="F542" s="12">
        <v>29435</v>
      </c>
      <c r="G542" s="6" t="str">
        <f>VLOOKUP(F542,Stats_Vlookup!$D$5:$E$28,2,1)</f>
        <v>27000-31000</v>
      </c>
      <c r="H542">
        <v>1</v>
      </c>
      <c r="I542">
        <v>1</v>
      </c>
      <c r="J542">
        <v>3552</v>
      </c>
      <c r="K542">
        <v>11</v>
      </c>
      <c r="L542" s="12">
        <v>70</v>
      </c>
      <c r="M542" s="12">
        <v>3</v>
      </c>
      <c r="N542" s="12">
        <v>37</v>
      </c>
      <c r="O542" s="12">
        <v>4</v>
      </c>
      <c r="P542" s="12">
        <v>2</v>
      </c>
      <c r="Q542" s="12">
        <v>64</v>
      </c>
      <c r="R542" s="12">
        <v>4</v>
      </c>
      <c r="S542" s="12">
        <v>3</v>
      </c>
      <c r="T542" s="12">
        <v>2</v>
      </c>
      <c r="U542" s="12">
        <v>2</v>
      </c>
      <c r="V542">
        <v>9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0</v>
      </c>
    </row>
    <row r="543" spans="1:29" x14ac:dyDescent="0.5">
      <c r="A543">
        <v>2724</v>
      </c>
      <c r="B543">
        <v>41</v>
      </c>
      <c r="C543" t="str">
        <f>VLOOKUP(B543,Stats_Vlookup!$J$5:$K$13,2,1)</f>
        <v>40-50</v>
      </c>
      <c r="D543" t="s">
        <v>58</v>
      </c>
      <c r="E543" t="s">
        <v>33</v>
      </c>
      <c r="F543" s="12">
        <v>36143</v>
      </c>
      <c r="G543" s="6" t="str">
        <f>VLOOKUP(F543,Stats_Vlookup!$D$5:$E$28,2,1)</f>
        <v>35000-39000</v>
      </c>
      <c r="H543">
        <v>1</v>
      </c>
      <c r="I543">
        <v>0</v>
      </c>
      <c r="J543">
        <v>2951</v>
      </c>
      <c r="K543">
        <v>33</v>
      </c>
      <c r="L543" s="12">
        <v>12</v>
      </c>
      <c r="M543" s="12">
        <v>0</v>
      </c>
      <c r="N543" s="12">
        <v>1</v>
      </c>
      <c r="O543" s="12">
        <v>0</v>
      </c>
      <c r="P543" s="12">
        <v>0</v>
      </c>
      <c r="Q543" s="12">
        <v>6</v>
      </c>
      <c r="R543" s="12">
        <v>1</v>
      </c>
      <c r="S543" s="12">
        <v>0</v>
      </c>
      <c r="T543" s="12">
        <v>1</v>
      </c>
      <c r="U543" s="12">
        <v>2</v>
      </c>
      <c r="V543">
        <v>3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5">
      <c r="A544">
        <v>2727</v>
      </c>
      <c r="B544">
        <v>49</v>
      </c>
      <c r="C544" t="str">
        <f>VLOOKUP(B544,Stats_Vlookup!$J$5:$K$13,2,1)</f>
        <v>40-50</v>
      </c>
      <c r="D544" t="s">
        <v>28</v>
      </c>
      <c r="E544" t="s">
        <v>41</v>
      </c>
      <c r="F544" s="12">
        <v>57100</v>
      </c>
      <c r="G544" s="6" t="str">
        <f>VLOOKUP(F544,Stats_Vlookup!$D$5:$E$28,2,1)</f>
        <v>55000-59000</v>
      </c>
      <c r="H544">
        <v>0</v>
      </c>
      <c r="I544">
        <v>0</v>
      </c>
      <c r="J544">
        <v>3067</v>
      </c>
      <c r="K544">
        <v>19</v>
      </c>
      <c r="L544" s="12">
        <v>181</v>
      </c>
      <c r="M544" s="12">
        <v>21</v>
      </c>
      <c r="N544" s="12">
        <v>69</v>
      </c>
      <c r="O544" s="12">
        <v>39</v>
      </c>
      <c r="P544" s="12">
        <v>3</v>
      </c>
      <c r="Q544" s="12">
        <v>96</v>
      </c>
      <c r="R544" s="12">
        <v>1</v>
      </c>
      <c r="S544" s="12">
        <v>3</v>
      </c>
      <c r="T544" s="12">
        <v>3</v>
      </c>
      <c r="U544" s="12">
        <v>6</v>
      </c>
      <c r="V544">
        <v>3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5">
      <c r="A545">
        <v>2730</v>
      </c>
      <c r="B545">
        <v>67</v>
      </c>
      <c r="C545" t="str">
        <f>VLOOKUP(B545,Stats_Vlookup!$J$5:$K$13,2,1)</f>
        <v>60-70</v>
      </c>
      <c r="D545" t="s">
        <v>28</v>
      </c>
      <c r="E545" t="s">
        <v>33</v>
      </c>
      <c r="F545" s="12">
        <v>80317</v>
      </c>
      <c r="G545" s="6" t="str">
        <f>VLOOKUP(F545,Stats_Vlookup!$D$5:$E$28,2,1)</f>
        <v>79000-83000</v>
      </c>
      <c r="H545">
        <v>0</v>
      </c>
      <c r="I545">
        <v>0</v>
      </c>
      <c r="J545">
        <v>3173</v>
      </c>
      <c r="K545">
        <v>64</v>
      </c>
      <c r="L545" s="12">
        <v>536</v>
      </c>
      <c r="M545" s="12">
        <v>11</v>
      </c>
      <c r="N545" s="12">
        <v>387</v>
      </c>
      <c r="O545" s="12">
        <v>149</v>
      </c>
      <c r="P545" s="12">
        <v>91</v>
      </c>
      <c r="Q545" s="12">
        <v>57</v>
      </c>
      <c r="R545" s="12">
        <v>1</v>
      </c>
      <c r="S545" s="12">
        <v>3</v>
      </c>
      <c r="T545" s="12">
        <v>4</v>
      </c>
      <c r="U545" s="12">
        <v>10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5">
      <c r="A546">
        <v>2736</v>
      </c>
      <c r="B546">
        <v>44</v>
      </c>
      <c r="C546" t="str">
        <f>VLOOKUP(B546,Stats_Vlookup!$J$5:$K$13,2,1)</f>
        <v>40-50</v>
      </c>
      <c r="D546" t="s">
        <v>28</v>
      </c>
      <c r="E546" t="s">
        <v>37</v>
      </c>
      <c r="F546" s="12">
        <v>73807</v>
      </c>
      <c r="G546" s="6" t="str">
        <f>VLOOKUP(F546,Stats_Vlookup!$D$5:$E$28,2,1)</f>
        <v>71000-75000</v>
      </c>
      <c r="H546">
        <v>0</v>
      </c>
      <c r="I546">
        <v>1</v>
      </c>
      <c r="J546">
        <v>3403</v>
      </c>
      <c r="K546">
        <v>88</v>
      </c>
      <c r="L546" s="12">
        <v>366</v>
      </c>
      <c r="M546" s="12">
        <v>124</v>
      </c>
      <c r="N546" s="12">
        <v>156</v>
      </c>
      <c r="O546" s="12">
        <v>71</v>
      </c>
      <c r="P546" s="12">
        <v>78</v>
      </c>
      <c r="Q546" s="12">
        <v>54</v>
      </c>
      <c r="R546" s="12">
        <v>2</v>
      </c>
      <c r="S546" s="12">
        <v>5</v>
      </c>
      <c r="T546" s="12">
        <v>5</v>
      </c>
      <c r="U546" s="12">
        <v>11</v>
      </c>
      <c r="V546">
        <v>2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5">
      <c r="A547">
        <v>2740</v>
      </c>
      <c r="B547">
        <v>64</v>
      </c>
      <c r="C547" t="str">
        <f>VLOOKUP(B547,Stats_Vlookup!$J$5:$K$13,2,1)</f>
        <v>60-70</v>
      </c>
      <c r="D547" t="s">
        <v>45</v>
      </c>
      <c r="E547" t="s">
        <v>60</v>
      </c>
      <c r="F547" s="12">
        <v>33438</v>
      </c>
      <c r="G547" s="6" t="str">
        <f>VLOOKUP(F547,Stats_Vlookup!$D$5:$E$28,2,1)</f>
        <v>31000-35000</v>
      </c>
      <c r="H547">
        <v>1</v>
      </c>
      <c r="I547">
        <v>1</v>
      </c>
      <c r="J547">
        <v>3140</v>
      </c>
      <c r="K547">
        <v>81</v>
      </c>
      <c r="L547" s="12">
        <v>62</v>
      </c>
      <c r="M547" s="12">
        <v>1</v>
      </c>
      <c r="N547" s="12">
        <v>16</v>
      </c>
      <c r="O547" s="12">
        <v>3</v>
      </c>
      <c r="P547" s="12">
        <v>2</v>
      </c>
      <c r="Q547" s="12">
        <v>6</v>
      </c>
      <c r="R547" s="12">
        <v>4</v>
      </c>
      <c r="S547" s="12">
        <v>2</v>
      </c>
      <c r="T547" s="12">
        <v>1</v>
      </c>
      <c r="U547" s="12">
        <v>4</v>
      </c>
      <c r="V547">
        <v>5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5">
      <c r="A548">
        <v>2747</v>
      </c>
      <c r="B548">
        <v>34</v>
      </c>
      <c r="C548" t="str">
        <f>VLOOKUP(B548,Stats_Vlookup!$J$5:$K$13,2,1)</f>
        <v>30-40</v>
      </c>
      <c r="D548" t="s">
        <v>45</v>
      </c>
      <c r="E548" t="s">
        <v>37</v>
      </c>
      <c r="F548" s="12">
        <v>67546</v>
      </c>
      <c r="G548" s="6" t="str">
        <f>VLOOKUP(F548,Stats_Vlookup!$D$5:$E$28,2,1)</f>
        <v>67000-71000</v>
      </c>
      <c r="H548">
        <v>0</v>
      </c>
      <c r="I548">
        <v>0</v>
      </c>
      <c r="J548">
        <v>3527</v>
      </c>
      <c r="K548">
        <v>90</v>
      </c>
      <c r="L548" s="12">
        <v>864</v>
      </c>
      <c r="M548" s="12">
        <v>134</v>
      </c>
      <c r="N548" s="12">
        <v>768</v>
      </c>
      <c r="O548" s="12">
        <v>150</v>
      </c>
      <c r="P548" s="12">
        <v>38</v>
      </c>
      <c r="Q548" s="12">
        <v>172</v>
      </c>
      <c r="R548" s="12">
        <v>1</v>
      </c>
      <c r="S548" s="12">
        <v>4</v>
      </c>
      <c r="T548" s="12">
        <v>10</v>
      </c>
      <c r="U548" s="12">
        <v>5</v>
      </c>
      <c r="V548">
        <v>3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5">
      <c r="A549">
        <v>2781</v>
      </c>
      <c r="B549">
        <v>41</v>
      </c>
      <c r="C549" t="str">
        <f>VLOOKUP(B549,Stats_Vlookup!$J$5:$K$13,2,1)</f>
        <v>40-50</v>
      </c>
      <c r="D549" t="s">
        <v>28</v>
      </c>
      <c r="E549" t="s">
        <v>33</v>
      </c>
      <c r="F549" s="12">
        <v>72066</v>
      </c>
      <c r="G549" s="6" t="str">
        <f>VLOOKUP(F549,Stats_Vlookup!$D$5:$E$28,2,1)</f>
        <v>71000-75000</v>
      </c>
      <c r="H549">
        <v>0</v>
      </c>
      <c r="I549">
        <v>0</v>
      </c>
      <c r="J549">
        <v>2866</v>
      </c>
      <c r="K549">
        <v>55</v>
      </c>
      <c r="L549" s="12">
        <v>1003</v>
      </c>
      <c r="M549" s="12">
        <v>34</v>
      </c>
      <c r="N549" s="12">
        <v>536</v>
      </c>
      <c r="O549" s="12">
        <v>134</v>
      </c>
      <c r="P549" s="12">
        <v>51</v>
      </c>
      <c r="Q549" s="12">
        <v>34</v>
      </c>
      <c r="R549" s="12">
        <v>1</v>
      </c>
      <c r="S549" s="12">
        <v>4</v>
      </c>
      <c r="T549" s="12">
        <v>6</v>
      </c>
      <c r="U549" s="12">
        <v>6</v>
      </c>
      <c r="V549">
        <v>2</v>
      </c>
      <c r="W549">
        <v>1</v>
      </c>
      <c r="X549">
        <v>0</v>
      </c>
      <c r="Y549">
        <v>0</v>
      </c>
      <c r="Z549">
        <v>0</v>
      </c>
      <c r="AA549">
        <v>1</v>
      </c>
      <c r="AB549">
        <v>1</v>
      </c>
      <c r="AC549">
        <v>0</v>
      </c>
    </row>
    <row r="550" spans="1:29" x14ac:dyDescent="0.5">
      <c r="A550">
        <v>2782</v>
      </c>
      <c r="B550">
        <v>61</v>
      </c>
      <c r="C550" t="str">
        <f>VLOOKUP(B550,Stats_Vlookup!$J$5:$K$13,2,1)</f>
        <v>60-70</v>
      </c>
      <c r="D550" t="s">
        <v>45</v>
      </c>
      <c r="E550" t="s">
        <v>37</v>
      </c>
      <c r="F550" s="12">
        <v>54456</v>
      </c>
      <c r="G550" s="6" t="str">
        <f>VLOOKUP(F550,Stats_Vlookup!$D$5:$E$28,2,1)</f>
        <v>51000-55000</v>
      </c>
      <c r="H550">
        <v>0</v>
      </c>
      <c r="I550">
        <v>1</v>
      </c>
      <c r="J550">
        <v>3213</v>
      </c>
      <c r="K550">
        <v>23</v>
      </c>
      <c r="L550" s="12">
        <v>352</v>
      </c>
      <c r="M550" s="12">
        <v>0</v>
      </c>
      <c r="N550" s="12">
        <v>27</v>
      </c>
      <c r="O550" s="12">
        <v>10</v>
      </c>
      <c r="P550" s="12">
        <v>0</v>
      </c>
      <c r="Q550" s="12">
        <v>15</v>
      </c>
      <c r="R550" s="12">
        <v>3</v>
      </c>
      <c r="S550" s="12">
        <v>6</v>
      </c>
      <c r="T550" s="12">
        <v>1</v>
      </c>
      <c r="U550" s="12">
        <v>7</v>
      </c>
      <c r="V550">
        <v>6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5">
      <c r="A551">
        <v>2793</v>
      </c>
      <c r="B551">
        <v>46</v>
      </c>
      <c r="C551" t="str">
        <f>VLOOKUP(B551,Stats_Vlookup!$J$5:$K$13,2,1)</f>
        <v>40-50</v>
      </c>
      <c r="D551" t="s">
        <v>45</v>
      </c>
      <c r="E551" t="s">
        <v>29</v>
      </c>
      <c r="F551" s="12">
        <v>70179</v>
      </c>
      <c r="G551" s="6" t="str">
        <f>VLOOKUP(F551,Stats_Vlookup!$D$5:$E$28,2,1)</f>
        <v>67000-71000</v>
      </c>
      <c r="H551">
        <v>0</v>
      </c>
      <c r="I551">
        <v>1</v>
      </c>
      <c r="J551">
        <v>3203</v>
      </c>
      <c r="K551">
        <v>10</v>
      </c>
      <c r="L551" s="12">
        <v>532</v>
      </c>
      <c r="M551" s="12">
        <v>88</v>
      </c>
      <c r="N551" s="12">
        <v>168</v>
      </c>
      <c r="O551" s="12">
        <v>69</v>
      </c>
      <c r="P551" s="12">
        <v>44</v>
      </c>
      <c r="Q551" s="12">
        <v>133</v>
      </c>
      <c r="R551" s="12">
        <v>3</v>
      </c>
      <c r="S551" s="12">
        <v>7</v>
      </c>
      <c r="T551" s="12">
        <v>3</v>
      </c>
      <c r="U551" s="12">
        <v>13</v>
      </c>
      <c r="V551">
        <v>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5">
      <c r="A552">
        <v>2795</v>
      </c>
      <c r="B552">
        <v>64</v>
      </c>
      <c r="C552" t="str">
        <f>VLOOKUP(B552,Stats_Vlookup!$J$5:$K$13,2,1)</f>
        <v>60-70</v>
      </c>
      <c r="D552" t="s">
        <v>58</v>
      </c>
      <c r="E552" t="s">
        <v>33</v>
      </c>
      <c r="F552" s="12">
        <v>30523</v>
      </c>
      <c r="G552" s="6" t="str">
        <f>VLOOKUP(F552,Stats_Vlookup!$D$5:$E$28,2,1)</f>
        <v>27000-31000</v>
      </c>
      <c r="H552">
        <v>2</v>
      </c>
      <c r="I552">
        <v>1</v>
      </c>
      <c r="J552">
        <v>3223</v>
      </c>
      <c r="K552">
        <v>0</v>
      </c>
      <c r="L552" s="12">
        <v>5</v>
      </c>
      <c r="M552" s="12">
        <v>0</v>
      </c>
      <c r="N552" s="12">
        <v>3</v>
      </c>
      <c r="O552" s="12">
        <v>0</v>
      </c>
      <c r="P552" s="12">
        <v>0</v>
      </c>
      <c r="Q552" s="12">
        <v>5</v>
      </c>
      <c r="R552" s="12">
        <v>1</v>
      </c>
      <c r="S552" s="12">
        <v>1</v>
      </c>
      <c r="T552" s="12">
        <v>0</v>
      </c>
      <c r="U552" s="12">
        <v>2</v>
      </c>
      <c r="V552">
        <v>7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5">
      <c r="A553">
        <v>2797</v>
      </c>
      <c r="B553">
        <v>45</v>
      </c>
      <c r="C553" t="str">
        <f>VLOOKUP(B553,Stats_Vlookup!$J$5:$K$13,2,1)</f>
        <v>40-50</v>
      </c>
      <c r="D553" t="s">
        <v>28</v>
      </c>
      <c r="E553" t="s">
        <v>37</v>
      </c>
      <c r="F553" s="12">
        <v>72117</v>
      </c>
      <c r="G553" s="6" t="str">
        <f>VLOOKUP(F553,Stats_Vlookup!$D$5:$E$28,2,1)</f>
        <v>71000-75000</v>
      </c>
      <c r="H553">
        <v>0</v>
      </c>
      <c r="I553">
        <v>1</v>
      </c>
      <c r="J553">
        <v>3173</v>
      </c>
      <c r="K553">
        <v>34</v>
      </c>
      <c r="L553" s="12">
        <v>707</v>
      </c>
      <c r="M553" s="12">
        <v>20</v>
      </c>
      <c r="N553" s="12">
        <v>171</v>
      </c>
      <c r="O553" s="12">
        <v>65</v>
      </c>
      <c r="P553" s="12">
        <v>60</v>
      </c>
      <c r="Q553" s="12">
        <v>50</v>
      </c>
      <c r="R553" s="12">
        <v>1</v>
      </c>
      <c r="S553" s="12">
        <v>9</v>
      </c>
      <c r="T553" s="12">
        <v>7</v>
      </c>
      <c r="U553" s="12">
        <v>9</v>
      </c>
      <c r="V553">
        <v>5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5">
      <c r="A554">
        <v>2798</v>
      </c>
      <c r="B554">
        <v>45</v>
      </c>
      <c r="C554" t="str">
        <f>VLOOKUP(B554,Stats_Vlookup!$J$5:$K$13,2,1)</f>
        <v>40-50</v>
      </c>
      <c r="D554" t="s">
        <v>45</v>
      </c>
      <c r="E554" t="s">
        <v>41</v>
      </c>
      <c r="F554" s="12">
        <v>102160</v>
      </c>
      <c r="G554" s="6" t="str">
        <f>VLOOKUP(F554,Stats_Vlookup!$D$5:$E$28,2,1)</f>
        <v>over 95000</v>
      </c>
      <c r="H554">
        <v>0</v>
      </c>
      <c r="I554">
        <v>0</v>
      </c>
      <c r="J554">
        <v>3464</v>
      </c>
      <c r="K554">
        <v>54</v>
      </c>
      <c r="L554" s="12">
        <v>763</v>
      </c>
      <c r="M554" s="12">
        <v>29</v>
      </c>
      <c r="N554" s="12">
        <v>138</v>
      </c>
      <c r="O554" s="12">
        <v>76</v>
      </c>
      <c r="P554" s="12">
        <v>176</v>
      </c>
      <c r="Q554" s="12">
        <v>58</v>
      </c>
      <c r="R554" s="12">
        <v>0</v>
      </c>
      <c r="S554" s="12">
        <v>7</v>
      </c>
      <c r="T554" s="12">
        <v>9</v>
      </c>
      <c r="U554" s="12">
        <v>10</v>
      </c>
      <c r="V554">
        <v>4</v>
      </c>
      <c r="W554">
        <v>1</v>
      </c>
      <c r="X554">
        <v>0</v>
      </c>
      <c r="Y554">
        <v>0</v>
      </c>
      <c r="Z554">
        <v>1</v>
      </c>
      <c r="AA554">
        <v>1</v>
      </c>
      <c r="AB554">
        <v>1</v>
      </c>
      <c r="AC554">
        <v>0</v>
      </c>
    </row>
    <row r="555" spans="1:29" x14ac:dyDescent="0.5">
      <c r="A555">
        <v>2802</v>
      </c>
      <c r="B555">
        <v>30</v>
      </c>
      <c r="C555" t="str">
        <f>VLOOKUP(B555,Stats_Vlookup!$J$5:$K$13,2,1)</f>
        <v>30-40</v>
      </c>
      <c r="D555" t="s">
        <v>48</v>
      </c>
      <c r="E555" t="s">
        <v>37</v>
      </c>
      <c r="F555" s="12">
        <v>87000</v>
      </c>
      <c r="G555" s="6" t="str">
        <f>VLOOKUP(F555,Stats_Vlookup!$D$5:$E$28,2,1)</f>
        <v>87000-91000</v>
      </c>
      <c r="H555">
        <v>0</v>
      </c>
      <c r="I555">
        <v>0</v>
      </c>
      <c r="J555">
        <v>3421</v>
      </c>
      <c r="K555">
        <v>61</v>
      </c>
      <c r="L555" s="12">
        <v>196</v>
      </c>
      <c r="M555" s="12">
        <v>25</v>
      </c>
      <c r="N555" s="12">
        <v>607</v>
      </c>
      <c r="O555" s="12">
        <v>67</v>
      </c>
      <c r="P555" s="12">
        <v>17</v>
      </c>
      <c r="Q555" s="12">
        <v>49</v>
      </c>
      <c r="R555" s="12">
        <v>1</v>
      </c>
      <c r="S555" s="12">
        <v>4</v>
      </c>
      <c r="T555" s="12">
        <v>6</v>
      </c>
      <c r="U555" s="12">
        <v>7</v>
      </c>
      <c r="V555">
        <v>2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5">
      <c r="A556">
        <v>2804</v>
      </c>
      <c r="B556">
        <v>47</v>
      </c>
      <c r="C556" t="str">
        <f>VLOOKUP(B556,Stats_Vlookup!$J$5:$K$13,2,1)</f>
        <v>40-50</v>
      </c>
      <c r="D556" t="s">
        <v>58</v>
      </c>
      <c r="E556" t="s">
        <v>33</v>
      </c>
      <c r="F556" s="12">
        <v>46098</v>
      </c>
      <c r="G556" s="6" t="str">
        <f>VLOOKUP(F556,Stats_Vlookup!$D$5:$E$28,2,1)</f>
        <v>43000-47000</v>
      </c>
      <c r="H556">
        <v>1</v>
      </c>
      <c r="I556">
        <v>1</v>
      </c>
      <c r="J556">
        <v>3540</v>
      </c>
      <c r="K556">
        <v>86</v>
      </c>
      <c r="L556" s="12">
        <v>57</v>
      </c>
      <c r="M556" s="12">
        <v>0</v>
      </c>
      <c r="N556" s="12">
        <v>27</v>
      </c>
      <c r="O556" s="12">
        <v>0</v>
      </c>
      <c r="P556" s="12">
        <v>0</v>
      </c>
      <c r="Q556" s="12">
        <v>36</v>
      </c>
      <c r="R556" s="12">
        <v>4</v>
      </c>
      <c r="S556" s="12">
        <v>3</v>
      </c>
      <c r="T556" s="12">
        <v>2</v>
      </c>
      <c r="U556" s="12">
        <v>2</v>
      </c>
      <c r="V556">
        <v>8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</row>
    <row r="557" spans="1:29" x14ac:dyDescent="0.5">
      <c r="A557">
        <v>2807</v>
      </c>
      <c r="B557">
        <v>53</v>
      </c>
      <c r="C557" t="str">
        <f>VLOOKUP(B557,Stats_Vlookup!$J$5:$K$13,2,1)</f>
        <v>50-60</v>
      </c>
      <c r="D557" t="s">
        <v>28</v>
      </c>
      <c r="E557" t="s">
        <v>37</v>
      </c>
      <c r="F557" s="12">
        <v>56796</v>
      </c>
      <c r="G557" s="6" t="str">
        <f>VLOOKUP(F557,Stats_Vlookup!$D$5:$E$28,2,1)</f>
        <v>55000-59000</v>
      </c>
      <c r="H557">
        <v>0</v>
      </c>
      <c r="I557">
        <v>1</v>
      </c>
      <c r="J557">
        <v>3358</v>
      </c>
      <c r="K557">
        <v>24</v>
      </c>
      <c r="L557" s="12">
        <v>656</v>
      </c>
      <c r="M557" s="12">
        <v>38</v>
      </c>
      <c r="N557" s="12">
        <v>161</v>
      </c>
      <c r="O557" s="12">
        <v>62</v>
      </c>
      <c r="P557" s="12">
        <v>47</v>
      </c>
      <c r="Q557" s="12">
        <v>37</v>
      </c>
      <c r="R557" s="12">
        <v>3</v>
      </c>
      <c r="S557" s="12">
        <v>8</v>
      </c>
      <c r="T557" s="12">
        <v>9</v>
      </c>
      <c r="U557" s="12">
        <v>7</v>
      </c>
      <c r="V557">
        <v>7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5">
      <c r="A558">
        <v>2811</v>
      </c>
      <c r="B558">
        <v>59</v>
      </c>
      <c r="C558" t="str">
        <f>VLOOKUP(B558,Stats_Vlookup!$J$5:$K$13,2,1)</f>
        <v>50-60</v>
      </c>
      <c r="D558" t="s">
        <v>45</v>
      </c>
      <c r="E558" t="s">
        <v>33</v>
      </c>
      <c r="F558" s="12">
        <v>48918</v>
      </c>
      <c r="G558" s="6" t="str">
        <f>VLOOKUP(F558,Stats_Vlookup!$D$5:$E$28,2,1)</f>
        <v>47000-51000</v>
      </c>
      <c r="H558">
        <v>1</v>
      </c>
      <c r="I558">
        <v>1</v>
      </c>
      <c r="J558">
        <v>2938</v>
      </c>
      <c r="K558">
        <v>21</v>
      </c>
      <c r="L558" s="12">
        <v>52</v>
      </c>
      <c r="M558" s="12">
        <v>0</v>
      </c>
      <c r="N558" s="12">
        <v>9</v>
      </c>
      <c r="O558" s="12">
        <v>0</v>
      </c>
      <c r="P558" s="12">
        <v>0</v>
      </c>
      <c r="Q558" s="12">
        <v>1</v>
      </c>
      <c r="R558" s="12">
        <v>2</v>
      </c>
      <c r="S558" s="12">
        <v>1</v>
      </c>
      <c r="T558" s="12">
        <v>0</v>
      </c>
      <c r="U558" s="12">
        <v>4</v>
      </c>
      <c r="V558">
        <v>4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5">
      <c r="A559">
        <v>2814</v>
      </c>
      <c r="B559">
        <v>46</v>
      </c>
      <c r="C559" t="str">
        <f>VLOOKUP(B559,Stats_Vlookup!$J$5:$K$13,2,1)</f>
        <v>40-50</v>
      </c>
      <c r="D559" t="s">
        <v>58</v>
      </c>
      <c r="E559" t="s">
        <v>41</v>
      </c>
      <c r="F559" s="12">
        <v>30560</v>
      </c>
      <c r="G559" s="6" t="str">
        <f>VLOOKUP(F559,Stats_Vlookup!$D$5:$E$28,2,1)</f>
        <v>27000-31000</v>
      </c>
      <c r="H559">
        <v>1</v>
      </c>
      <c r="I559">
        <v>0</v>
      </c>
      <c r="J559">
        <v>3227</v>
      </c>
      <c r="K559">
        <v>6</v>
      </c>
      <c r="L559" s="12">
        <v>9</v>
      </c>
      <c r="M559" s="12">
        <v>1</v>
      </c>
      <c r="N559" s="12">
        <v>5</v>
      </c>
      <c r="O559" s="12">
        <v>4</v>
      </c>
      <c r="P559" s="12">
        <v>5</v>
      </c>
      <c r="Q559" s="12">
        <v>7</v>
      </c>
      <c r="R559" s="12">
        <v>1</v>
      </c>
      <c r="S559" s="12">
        <v>1</v>
      </c>
      <c r="T559" s="12">
        <v>0</v>
      </c>
      <c r="U559" s="12">
        <v>3</v>
      </c>
      <c r="V559">
        <v>7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5">
      <c r="A560">
        <v>2815</v>
      </c>
      <c r="B560">
        <v>47</v>
      </c>
      <c r="C560" t="str">
        <f>VLOOKUP(B560,Stats_Vlookup!$J$5:$K$13,2,1)</f>
        <v>40-50</v>
      </c>
      <c r="D560" t="s">
        <v>28</v>
      </c>
      <c r="E560" t="s">
        <v>37</v>
      </c>
      <c r="F560" s="12">
        <v>33183</v>
      </c>
      <c r="G560" s="6" t="str">
        <f>VLOOKUP(F560,Stats_Vlookup!$D$5:$E$28,2,1)</f>
        <v>31000-35000</v>
      </c>
      <c r="H560">
        <v>1</v>
      </c>
      <c r="I560">
        <v>0</v>
      </c>
      <c r="J560">
        <v>2985</v>
      </c>
      <c r="K560">
        <v>46</v>
      </c>
      <c r="L560" s="12">
        <v>7</v>
      </c>
      <c r="M560" s="12">
        <v>5</v>
      </c>
      <c r="N560" s="12">
        <v>39</v>
      </c>
      <c r="O560" s="12">
        <v>17</v>
      </c>
      <c r="P560" s="12">
        <v>15</v>
      </c>
      <c r="Q560" s="12">
        <v>37</v>
      </c>
      <c r="R560" s="12">
        <v>2</v>
      </c>
      <c r="S560" s="12">
        <v>4</v>
      </c>
      <c r="T560" s="12">
        <v>0</v>
      </c>
      <c r="U560" s="12">
        <v>3</v>
      </c>
      <c r="V560">
        <v>7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5">
      <c r="A561">
        <v>2826</v>
      </c>
      <c r="B561">
        <v>55</v>
      </c>
      <c r="C561" t="str">
        <f>VLOOKUP(B561,Stats_Vlookup!$J$5:$K$13,2,1)</f>
        <v>50-60</v>
      </c>
      <c r="D561" t="s">
        <v>28</v>
      </c>
      <c r="E561" t="s">
        <v>37</v>
      </c>
      <c r="F561" s="12">
        <v>22574</v>
      </c>
      <c r="G561" s="6" t="str">
        <f>VLOOKUP(F561,Stats_Vlookup!$D$5:$E$28,2,1)</f>
        <v>19000-23000</v>
      </c>
      <c r="H561">
        <v>2</v>
      </c>
      <c r="I561">
        <v>1</v>
      </c>
      <c r="J561">
        <v>3104</v>
      </c>
      <c r="K561">
        <v>28</v>
      </c>
      <c r="L561" s="12">
        <v>25</v>
      </c>
      <c r="M561" s="12">
        <v>0</v>
      </c>
      <c r="N561" s="12">
        <v>8</v>
      </c>
      <c r="O561" s="12">
        <v>2</v>
      </c>
      <c r="P561" s="12">
        <v>0</v>
      </c>
      <c r="Q561" s="12">
        <v>2</v>
      </c>
      <c r="R561" s="12">
        <v>2</v>
      </c>
      <c r="S561" s="12">
        <v>2</v>
      </c>
      <c r="T561" s="12">
        <v>0</v>
      </c>
      <c r="U561" s="12">
        <v>3</v>
      </c>
      <c r="V561">
        <v>7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5">
      <c r="A562">
        <v>2829</v>
      </c>
      <c r="B562">
        <v>67</v>
      </c>
      <c r="C562" t="str">
        <f>VLOOKUP(B562,Stats_Vlookup!$J$5:$K$13,2,1)</f>
        <v>60-70</v>
      </c>
      <c r="D562" t="s">
        <v>28</v>
      </c>
      <c r="E562" t="s">
        <v>37</v>
      </c>
      <c r="F562" s="12">
        <v>65210</v>
      </c>
      <c r="G562" s="6" t="str">
        <f>VLOOKUP(F562,Stats_Vlookup!$D$5:$E$28,2,1)</f>
        <v>63000-67000</v>
      </c>
      <c r="H562">
        <v>0</v>
      </c>
      <c r="I562">
        <v>1</v>
      </c>
      <c r="J562">
        <v>2971</v>
      </c>
      <c r="K562">
        <v>25</v>
      </c>
      <c r="L562" s="12">
        <v>626</v>
      </c>
      <c r="M562" s="12">
        <v>0</v>
      </c>
      <c r="N562" s="12">
        <v>70</v>
      </c>
      <c r="O562" s="12">
        <v>0</v>
      </c>
      <c r="P562" s="12">
        <v>7</v>
      </c>
      <c r="Q562" s="12">
        <v>28</v>
      </c>
      <c r="R562" s="12">
        <v>2</v>
      </c>
      <c r="S562" s="12">
        <v>9</v>
      </c>
      <c r="T562" s="12">
        <v>3</v>
      </c>
      <c r="U562" s="12">
        <v>8</v>
      </c>
      <c r="V562">
        <v>6</v>
      </c>
      <c r="W562">
        <v>1</v>
      </c>
      <c r="X562">
        <v>0</v>
      </c>
      <c r="Y562">
        <v>0</v>
      </c>
      <c r="Z562">
        <v>1</v>
      </c>
      <c r="AA562">
        <v>0</v>
      </c>
      <c r="AB562">
        <v>0</v>
      </c>
      <c r="AC562">
        <v>0</v>
      </c>
    </row>
    <row r="563" spans="1:29" x14ac:dyDescent="0.5">
      <c r="A563">
        <v>2831</v>
      </c>
      <c r="B563">
        <v>46</v>
      </c>
      <c r="C563" t="str">
        <f>VLOOKUP(B563,Stats_Vlookup!$J$5:$K$13,2,1)</f>
        <v>40-50</v>
      </c>
      <c r="D563" t="s">
        <v>28</v>
      </c>
      <c r="E563" t="s">
        <v>41</v>
      </c>
      <c r="F563" s="12">
        <v>78416</v>
      </c>
      <c r="G563" s="6" t="str">
        <f>VLOOKUP(F563,Stats_Vlookup!$D$5:$E$28,2,1)</f>
        <v>75000-79000</v>
      </c>
      <c r="H563">
        <v>0</v>
      </c>
      <c r="I563">
        <v>1</v>
      </c>
      <c r="J563">
        <v>2862</v>
      </c>
      <c r="K563">
        <v>99</v>
      </c>
      <c r="L563" s="12">
        <v>453</v>
      </c>
      <c r="M563" s="12">
        <v>38</v>
      </c>
      <c r="N563" s="12">
        <v>279</v>
      </c>
      <c r="O563" s="12">
        <v>188</v>
      </c>
      <c r="P563" s="12">
        <v>38</v>
      </c>
      <c r="Q563" s="12">
        <v>183</v>
      </c>
      <c r="R563" s="12">
        <v>2</v>
      </c>
      <c r="S563" s="12">
        <v>7</v>
      </c>
      <c r="T563" s="12">
        <v>7</v>
      </c>
      <c r="U563" s="12">
        <v>10</v>
      </c>
      <c r="V563">
        <v>3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5">
      <c r="A564">
        <v>2836</v>
      </c>
      <c r="B564">
        <v>50</v>
      </c>
      <c r="C564" t="str">
        <f>VLOOKUP(B564,Stats_Vlookup!$J$5:$K$13,2,1)</f>
        <v>50-60</v>
      </c>
      <c r="D564" t="s">
        <v>45</v>
      </c>
      <c r="E564" t="s">
        <v>37</v>
      </c>
      <c r="F564" s="12">
        <v>43269</v>
      </c>
      <c r="G564" s="6" t="str">
        <f>VLOOKUP(F564,Stats_Vlookup!$D$5:$E$28,2,1)</f>
        <v>43000-47000</v>
      </c>
      <c r="H564">
        <v>1</v>
      </c>
      <c r="I564">
        <v>0</v>
      </c>
      <c r="J564">
        <v>3146</v>
      </c>
      <c r="K564">
        <v>61</v>
      </c>
      <c r="L564" s="12">
        <v>10</v>
      </c>
      <c r="M564" s="12">
        <v>1</v>
      </c>
      <c r="N564" s="12">
        <v>7</v>
      </c>
      <c r="O564" s="12">
        <v>0</v>
      </c>
      <c r="P564" s="12">
        <v>0</v>
      </c>
      <c r="Q564" s="12">
        <v>1</v>
      </c>
      <c r="R564" s="12">
        <v>1</v>
      </c>
      <c r="S564" s="12">
        <v>1</v>
      </c>
      <c r="T564" s="12">
        <v>0</v>
      </c>
      <c r="U564" s="12">
        <v>2</v>
      </c>
      <c r="V564">
        <v>8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5">
      <c r="A565">
        <v>2849</v>
      </c>
      <c r="B565">
        <v>43</v>
      </c>
      <c r="C565" t="str">
        <f>VLOOKUP(B565,Stats_Vlookup!$J$5:$K$13,2,1)</f>
        <v>40-50</v>
      </c>
      <c r="D565" t="s">
        <v>28</v>
      </c>
      <c r="E565" t="s">
        <v>33</v>
      </c>
      <c r="F565" s="12">
        <v>60474</v>
      </c>
      <c r="G565" s="6" t="str">
        <f>VLOOKUP(F565,Stats_Vlookup!$D$5:$E$28,2,1)</f>
        <v>59000-63000</v>
      </c>
      <c r="H565">
        <v>0</v>
      </c>
      <c r="I565">
        <v>1</v>
      </c>
      <c r="J565">
        <v>3314</v>
      </c>
      <c r="K565">
        <v>25</v>
      </c>
      <c r="L565" s="12">
        <v>265</v>
      </c>
      <c r="M565" s="12">
        <v>199</v>
      </c>
      <c r="N565" s="12">
        <v>303</v>
      </c>
      <c r="O565" s="12">
        <v>234</v>
      </c>
      <c r="P565" s="12">
        <v>9</v>
      </c>
      <c r="Q565" s="12">
        <v>170</v>
      </c>
      <c r="R565" s="12">
        <v>7</v>
      </c>
      <c r="S565" s="12">
        <v>10</v>
      </c>
      <c r="T565" s="12">
        <v>2</v>
      </c>
      <c r="U565" s="12">
        <v>12</v>
      </c>
      <c r="V565">
        <v>7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5">
      <c r="A566">
        <v>2853</v>
      </c>
      <c r="B566">
        <v>42</v>
      </c>
      <c r="C566" t="str">
        <f>VLOOKUP(B566,Stats_Vlookup!$J$5:$K$13,2,1)</f>
        <v>40-50</v>
      </c>
      <c r="D566" t="s">
        <v>28</v>
      </c>
      <c r="E566" t="s">
        <v>33</v>
      </c>
      <c r="F566" s="12">
        <v>51766</v>
      </c>
      <c r="G566" s="6" t="str">
        <f>VLOOKUP(F566,Stats_Vlookup!$D$5:$E$28,2,1)</f>
        <v>51000-55000</v>
      </c>
      <c r="H566">
        <v>1</v>
      </c>
      <c r="I566">
        <v>0</v>
      </c>
      <c r="J566">
        <v>2970</v>
      </c>
      <c r="K566">
        <v>74</v>
      </c>
      <c r="L566" s="12">
        <v>60</v>
      </c>
      <c r="M566" s="12">
        <v>51</v>
      </c>
      <c r="N566" s="12">
        <v>87</v>
      </c>
      <c r="O566" s="12">
        <v>6</v>
      </c>
      <c r="P566" s="12">
        <v>20</v>
      </c>
      <c r="Q566" s="12">
        <v>51</v>
      </c>
      <c r="R566" s="12">
        <v>2</v>
      </c>
      <c r="S566" s="12">
        <v>4</v>
      </c>
      <c r="T566" s="12">
        <v>2</v>
      </c>
      <c r="U566" s="12">
        <v>4</v>
      </c>
      <c r="V566">
        <v>5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5">
      <c r="A567">
        <v>2861</v>
      </c>
      <c r="B567">
        <v>39</v>
      </c>
      <c r="C567" t="str">
        <f>VLOOKUP(B567,Stats_Vlookup!$J$5:$K$13,2,1)</f>
        <v>30-40</v>
      </c>
      <c r="D567" t="s">
        <v>28</v>
      </c>
      <c r="E567" t="s">
        <v>33</v>
      </c>
      <c r="F567" s="12">
        <v>24072</v>
      </c>
      <c r="G567" s="6" t="str">
        <f>VLOOKUP(F567,Stats_Vlookup!$D$5:$E$28,2,1)</f>
        <v>23000-27000</v>
      </c>
      <c r="H567">
        <v>1</v>
      </c>
      <c r="I567">
        <v>0</v>
      </c>
      <c r="J567">
        <v>3299</v>
      </c>
      <c r="K567">
        <v>79</v>
      </c>
      <c r="L567" s="12">
        <v>9</v>
      </c>
      <c r="M567" s="12">
        <v>1</v>
      </c>
      <c r="N567" s="12">
        <v>6</v>
      </c>
      <c r="O567" s="12">
        <v>3</v>
      </c>
      <c r="P567" s="12">
        <v>0</v>
      </c>
      <c r="Q567" s="12">
        <v>4</v>
      </c>
      <c r="R567" s="12">
        <v>1</v>
      </c>
      <c r="S567" s="12">
        <v>1</v>
      </c>
      <c r="T567" s="12">
        <v>0</v>
      </c>
      <c r="U567" s="12">
        <v>2</v>
      </c>
      <c r="V567">
        <v>8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5">
      <c r="A568">
        <v>2863</v>
      </c>
      <c r="B568">
        <v>52</v>
      </c>
      <c r="C568" t="str">
        <f>VLOOKUP(B568,Stats_Vlookup!$J$5:$K$13,2,1)</f>
        <v>50-60</v>
      </c>
      <c r="D568" t="s">
        <v>28</v>
      </c>
      <c r="E568" t="s">
        <v>33</v>
      </c>
      <c r="F568" s="12">
        <v>65755</v>
      </c>
      <c r="G568" s="6" t="str">
        <f>VLOOKUP(F568,Stats_Vlookup!$D$5:$E$28,2,1)</f>
        <v>63000-67000</v>
      </c>
      <c r="H568">
        <v>1</v>
      </c>
      <c r="I568">
        <v>2</v>
      </c>
      <c r="J568">
        <v>3170</v>
      </c>
      <c r="K568">
        <v>67</v>
      </c>
      <c r="L568" s="12">
        <v>738</v>
      </c>
      <c r="M568" s="12">
        <v>20</v>
      </c>
      <c r="N568" s="12">
        <v>172</v>
      </c>
      <c r="O568" s="12">
        <v>52</v>
      </c>
      <c r="P568" s="12">
        <v>50</v>
      </c>
      <c r="Q568" s="12">
        <v>20</v>
      </c>
      <c r="R568" s="12">
        <v>6</v>
      </c>
      <c r="S568" s="12">
        <v>2</v>
      </c>
      <c r="T568" s="12">
        <v>3</v>
      </c>
      <c r="U568" s="12">
        <v>10</v>
      </c>
      <c r="V568">
        <v>7</v>
      </c>
      <c r="W568">
        <v>1</v>
      </c>
      <c r="X568">
        <v>0</v>
      </c>
      <c r="Y568">
        <v>0</v>
      </c>
      <c r="Z568">
        <v>1</v>
      </c>
      <c r="AA568">
        <v>0</v>
      </c>
      <c r="AB568">
        <v>0</v>
      </c>
      <c r="AC568">
        <v>0</v>
      </c>
    </row>
    <row r="569" spans="1:29" x14ac:dyDescent="0.5">
      <c r="A569">
        <v>2868</v>
      </c>
      <c r="B569">
        <v>73</v>
      </c>
      <c r="C569" t="str">
        <f>VLOOKUP(B569,Stats_Vlookup!$J$5:$K$13,2,1)</f>
        <v>70-80</v>
      </c>
      <c r="D569" t="s">
        <v>45</v>
      </c>
      <c r="E569" t="s">
        <v>33</v>
      </c>
      <c r="F569" s="12">
        <v>26518</v>
      </c>
      <c r="G569" s="6" t="str">
        <f>VLOOKUP(F569,Stats_Vlookup!$D$5:$E$28,2,1)</f>
        <v>23000-27000</v>
      </c>
      <c r="H569">
        <v>1</v>
      </c>
      <c r="I569">
        <v>1</v>
      </c>
      <c r="J569">
        <v>3307</v>
      </c>
      <c r="K569">
        <v>33</v>
      </c>
      <c r="L569" s="12">
        <v>20</v>
      </c>
      <c r="M569" s="12">
        <v>1</v>
      </c>
      <c r="N569" s="12">
        <v>28</v>
      </c>
      <c r="O569" s="12">
        <v>3</v>
      </c>
      <c r="P569" s="12">
        <v>3</v>
      </c>
      <c r="Q569" s="12">
        <v>2</v>
      </c>
      <c r="R569" s="12">
        <v>3</v>
      </c>
      <c r="S569" s="12">
        <v>2</v>
      </c>
      <c r="T569" s="12">
        <v>0</v>
      </c>
      <c r="U569" s="12">
        <v>3</v>
      </c>
      <c r="V569">
        <v>8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1</v>
      </c>
      <c r="AC569">
        <v>0</v>
      </c>
    </row>
    <row r="570" spans="1:29" x14ac:dyDescent="0.5">
      <c r="A570">
        <v>2870</v>
      </c>
      <c r="B570">
        <v>49</v>
      </c>
      <c r="C570" t="str">
        <f>VLOOKUP(B570,Stats_Vlookup!$J$5:$K$13,2,1)</f>
        <v>40-50</v>
      </c>
      <c r="D570" t="s">
        <v>28</v>
      </c>
      <c r="E570" t="s">
        <v>37</v>
      </c>
      <c r="F570" s="12">
        <v>49094</v>
      </c>
      <c r="G570" s="6" t="str">
        <f>VLOOKUP(F570,Stats_Vlookup!$D$5:$E$28,2,1)</f>
        <v>47000-51000</v>
      </c>
      <c r="H570">
        <v>0</v>
      </c>
      <c r="I570">
        <v>1</v>
      </c>
      <c r="J570">
        <v>3506</v>
      </c>
      <c r="K570">
        <v>6</v>
      </c>
      <c r="L570" s="12">
        <v>376</v>
      </c>
      <c r="M570" s="12">
        <v>0</v>
      </c>
      <c r="N570" s="12">
        <v>38</v>
      </c>
      <c r="O570" s="12">
        <v>11</v>
      </c>
      <c r="P570" s="12">
        <v>8</v>
      </c>
      <c r="Q570" s="12">
        <v>69</v>
      </c>
      <c r="R570" s="12">
        <v>5</v>
      </c>
      <c r="S570" s="12">
        <v>6</v>
      </c>
      <c r="T570" s="12">
        <v>3</v>
      </c>
      <c r="U570" s="12">
        <v>6</v>
      </c>
      <c r="V570">
        <v>6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5">
      <c r="A571">
        <v>2874</v>
      </c>
      <c r="B571">
        <v>34</v>
      </c>
      <c r="C571" t="str">
        <f>VLOOKUP(B571,Stats_Vlookup!$J$5:$K$13,2,1)</f>
        <v>30-40</v>
      </c>
      <c r="D571" t="s">
        <v>48</v>
      </c>
      <c r="E571" t="s">
        <v>29</v>
      </c>
      <c r="F571" s="12">
        <v>35388</v>
      </c>
      <c r="G571" s="6" t="str">
        <f>VLOOKUP(F571,Stats_Vlookup!$D$5:$E$28,2,1)</f>
        <v>35000-39000</v>
      </c>
      <c r="H571">
        <v>1</v>
      </c>
      <c r="I571">
        <v>0</v>
      </c>
      <c r="J571">
        <v>3339</v>
      </c>
      <c r="K571">
        <v>20</v>
      </c>
      <c r="L571" s="12">
        <v>6</v>
      </c>
      <c r="M571" s="12">
        <v>4</v>
      </c>
      <c r="N571" s="12">
        <v>7</v>
      </c>
      <c r="O571" s="12">
        <v>4</v>
      </c>
      <c r="P571" s="12">
        <v>3</v>
      </c>
      <c r="Q571" s="12">
        <v>8</v>
      </c>
      <c r="R571" s="12">
        <v>1</v>
      </c>
      <c r="S571" s="12">
        <v>1</v>
      </c>
      <c r="T571" s="12">
        <v>0</v>
      </c>
      <c r="U571" s="12">
        <v>3</v>
      </c>
      <c r="V571">
        <v>7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5">
      <c r="A572">
        <v>2875</v>
      </c>
      <c r="B572">
        <v>44</v>
      </c>
      <c r="C572" t="str">
        <f>VLOOKUP(B572,Stats_Vlookup!$J$5:$K$13,2,1)</f>
        <v>40-50</v>
      </c>
      <c r="D572" t="s">
        <v>28</v>
      </c>
      <c r="E572" t="s">
        <v>37</v>
      </c>
      <c r="F572" s="12">
        <v>67023</v>
      </c>
      <c r="G572" s="6" t="str">
        <f>VLOOKUP(F572,Stats_Vlookup!$D$5:$E$28,2,1)</f>
        <v>67000-71000</v>
      </c>
      <c r="H572">
        <v>0</v>
      </c>
      <c r="I572">
        <v>0</v>
      </c>
      <c r="J572">
        <v>2977</v>
      </c>
      <c r="K572">
        <v>93</v>
      </c>
      <c r="L572" s="12">
        <v>444</v>
      </c>
      <c r="M572" s="12">
        <v>44</v>
      </c>
      <c r="N572" s="12">
        <v>382</v>
      </c>
      <c r="O572" s="12">
        <v>11</v>
      </c>
      <c r="P572" s="12">
        <v>8</v>
      </c>
      <c r="Q572" s="12">
        <v>17</v>
      </c>
      <c r="R572" s="12">
        <v>1</v>
      </c>
      <c r="S572" s="12">
        <v>3</v>
      </c>
      <c r="T572" s="12">
        <v>7</v>
      </c>
      <c r="U572" s="12">
        <v>13</v>
      </c>
      <c r="V572">
        <v>2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</row>
    <row r="573" spans="1:29" x14ac:dyDescent="0.5">
      <c r="A573">
        <v>2877</v>
      </c>
      <c r="B573">
        <v>48</v>
      </c>
      <c r="C573" t="str">
        <f>VLOOKUP(B573,Stats_Vlookup!$J$5:$K$13,2,1)</f>
        <v>40-50</v>
      </c>
      <c r="D573" t="s">
        <v>58</v>
      </c>
      <c r="E573" t="s">
        <v>41</v>
      </c>
      <c r="F573" s="12">
        <v>46014</v>
      </c>
      <c r="G573" s="6" t="str">
        <f>VLOOKUP(F573,Stats_Vlookup!$D$5:$E$28,2,1)</f>
        <v>43000-47000</v>
      </c>
      <c r="H573">
        <v>1</v>
      </c>
      <c r="I573">
        <v>1</v>
      </c>
      <c r="J573">
        <v>3384</v>
      </c>
      <c r="K573">
        <v>21</v>
      </c>
      <c r="L573" s="12">
        <v>410</v>
      </c>
      <c r="M573" s="12">
        <v>0</v>
      </c>
      <c r="N573" s="12">
        <v>59</v>
      </c>
      <c r="O573" s="12">
        <v>19</v>
      </c>
      <c r="P573" s="12">
        <v>9</v>
      </c>
      <c r="Q573" s="12">
        <v>44</v>
      </c>
      <c r="R573" s="12">
        <v>10</v>
      </c>
      <c r="S573" s="12">
        <v>7</v>
      </c>
      <c r="T573" s="12">
        <v>1</v>
      </c>
      <c r="U573" s="12">
        <v>8</v>
      </c>
      <c r="V573">
        <v>7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5">
      <c r="A574">
        <v>2878</v>
      </c>
      <c r="B574">
        <v>75</v>
      </c>
      <c r="C574" t="str">
        <f>VLOOKUP(B574,Stats_Vlookup!$J$5:$K$13,2,1)</f>
        <v>70-80</v>
      </c>
      <c r="D574" t="s">
        <v>45</v>
      </c>
      <c r="E574" t="s">
        <v>37</v>
      </c>
      <c r="F574" s="12">
        <v>67472</v>
      </c>
      <c r="G574" s="6" t="str">
        <f>VLOOKUP(F574,Stats_Vlookup!$D$5:$E$28,2,1)</f>
        <v>67000-71000</v>
      </c>
      <c r="H574">
        <v>0</v>
      </c>
      <c r="I574">
        <v>1</v>
      </c>
      <c r="J574">
        <v>3134</v>
      </c>
      <c r="K574">
        <v>93</v>
      </c>
      <c r="L574" s="12">
        <v>162</v>
      </c>
      <c r="M574" s="12">
        <v>31</v>
      </c>
      <c r="N574" s="12">
        <v>127</v>
      </c>
      <c r="O574" s="12">
        <v>8</v>
      </c>
      <c r="P574" s="12">
        <v>17</v>
      </c>
      <c r="Q574" s="12">
        <v>69</v>
      </c>
      <c r="R574" s="12">
        <v>2</v>
      </c>
      <c r="S574" s="12">
        <v>4</v>
      </c>
      <c r="T574" s="12">
        <v>2</v>
      </c>
      <c r="U574" s="12">
        <v>7</v>
      </c>
      <c r="V574">
        <v>3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5">
      <c r="A575">
        <v>2882</v>
      </c>
      <c r="B575">
        <v>47</v>
      </c>
      <c r="C575" t="str">
        <f>VLOOKUP(B575,Stats_Vlookup!$J$5:$K$13,2,1)</f>
        <v>40-50</v>
      </c>
      <c r="D575" t="s">
        <v>48</v>
      </c>
      <c r="E575" t="s">
        <v>29</v>
      </c>
      <c r="F575" s="12">
        <v>67893</v>
      </c>
      <c r="G575" s="6" t="str">
        <f>VLOOKUP(F575,Stats_Vlookup!$D$5:$E$28,2,1)</f>
        <v>67000-71000</v>
      </c>
      <c r="H575">
        <v>0</v>
      </c>
      <c r="I575">
        <v>1</v>
      </c>
      <c r="J575">
        <v>3496</v>
      </c>
      <c r="K575">
        <v>31</v>
      </c>
      <c r="L575" s="12">
        <v>711</v>
      </c>
      <c r="M575" s="12">
        <v>28</v>
      </c>
      <c r="N575" s="12">
        <v>142</v>
      </c>
      <c r="O575" s="12">
        <v>49</v>
      </c>
      <c r="P575" s="12">
        <v>18</v>
      </c>
      <c r="Q575" s="12">
        <v>47</v>
      </c>
      <c r="R575" s="12">
        <v>2</v>
      </c>
      <c r="S575" s="12">
        <v>3</v>
      </c>
      <c r="T575" s="12">
        <v>2</v>
      </c>
      <c r="U575" s="12">
        <v>9</v>
      </c>
      <c r="V575">
        <v>8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5">
      <c r="A576">
        <v>2886</v>
      </c>
      <c r="B576">
        <v>51</v>
      </c>
      <c r="C576" t="str">
        <f>VLOOKUP(B576,Stats_Vlookup!$J$5:$K$13,2,1)</f>
        <v>50-60</v>
      </c>
      <c r="D576" t="s">
        <v>58</v>
      </c>
      <c r="E576" t="s">
        <v>29</v>
      </c>
      <c r="F576" s="12">
        <v>74290</v>
      </c>
      <c r="G576" s="6" t="str">
        <f>VLOOKUP(F576,Stats_Vlookup!$D$5:$E$28,2,1)</f>
        <v>71000-75000</v>
      </c>
      <c r="H576">
        <v>0</v>
      </c>
      <c r="I576">
        <v>1</v>
      </c>
      <c r="J576">
        <v>3181</v>
      </c>
      <c r="K576">
        <v>70</v>
      </c>
      <c r="L576" s="12">
        <v>1121</v>
      </c>
      <c r="M576" s="12">
        <v>0</v>
      </c>
      <c r="N576" s="12">
        <v>72</v>
      </c>
      <c r="O576" s="12">
        <v>0</v>
      </c>
      <c r="P576" s="12">
        <v>12</v>
      </c>
      <c r="Q576" s="12">
        <v>12</v>
      </c>
      <c r="R576" s="12">
        <v>4</v>
      </c>
      <c r="S576" s="12">
        <v>10</v>
      </c>
      <c r="T576" s="12">
        <v>8</v>
      </c>
      <c r="U576" s="12">
        <v>10</v>
      </c>
      <c r="V576">
        <v>6</v>
      </c>
      <c r="W576">
        <v>1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</row>
    <row r="577" spans="1:29" x14ac:dyDescent="0.5">
      <c r="A577">
        <v>2891</v>
      </c>
      <c r="B577">
        <v>59</v>
      </c>
      <c r="C577" t="str">
        <f>VLOOKUP(B577,Stats_Vlookup!$J$5:$K$13,2,1)</f>
        <v>50-60</v>
      </c>
      <c r="D577" t="s">
        <v>28</v>
      </c>
      <c r="E577" t="s">
        <v>29</v>
      </c>
      <c r="F577" s="12">
        <v>68118</v>
      </c>
      <c r="G577" s="6" t="str">
        <f>VLOOKUP(F577,Stats_Vlookup!$D$5:$E$28,2,1)</f>
        <v>67000-71000</v>
      </c>
      <c r="H577">
        <v>0</v>
      </c>
      <c r="I577">
        <v>1</v>
      </c>
      <c r="J577">
        <v>3114</v>
      </c>
      <c r="K577">
        <v>51</v>
      </c>
      <c r="L577" s="12">
        <v>595</v>
      </c>
      <c r="M577" s="12">
        <v>23</v>
      </c>
      <c r="N577" s="12">
        <v>123</v>
      </c>
      <c r="O577" s="12">
        <v>10</v>
      </c>
      <c r="P577" s="12">
        <v>23</v>
      </c>
      <c r="Q577" s="12">
        <v>154</v>
      </c>
      <c r="R577" s="12">
        <v>2</v>
      </c>
      <c r="S577" s="12">
        <v>8</v>
      </c>
      <c r="T577" s="12">
        <v>9</v>
      </c>
      <c r="U577" s="12">
        <v>4</v>
      </c>
      <c r="V577">
        <v>6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5">
      <c r="A578">
        <v>2894</v>
      </c>
      <c r="B578">
        <v>37</v>
      </c>
      <c r="C578" t="str">
        <f>VLOOKUP(B578,Stats_Vlookup!$J$5:$K$13,2,1)</f>
        <v>30-40</v>
      </c>
      <c r="D578" t="s">
        <v>28</v>
      </c>
      <c r="E578" t="s">
        <v>33</v>
      </c>
      <c r="F578" s="12">
        <v>72903</v>
      </c>
      <c r="G578" s="6" t="str">
        <f>VLOOKUP(F578,Stats_Vlookup!$D$5:$E$28,2,1)</f>
        <v>71000-75000</v>
      </c>
      <c r="H578">
        <v>0</v>
      </c>
      <c r="I578">
        <v>0</v>
      </c>
      <c r="J578">
        <v>3103</v>
      </c>
      <c r="K578">
        <v>74</v>
      </c>
      <c r="L578" s="12">
        <v>1067</v>
      </c>
      <c r="M578" s="12">
        <v>138</v>
      </c>
      <c r="N578" s="12">
        <v>750</v>
      </c>
      <c r="O578" s="12">
        <v>0</v>
      </c>
      <c r="P578" s="12">
        <v>19</v>
      </c>
      <c r="Q578" s="12">
        <v>39</v>
      </c>
      <c r="R578" s="12">
        <v>1</v>
      </c>
      <c r="S578" s="12">
        <v>7</v>
      </c>
      <c r="T578" s="12">
        <v>5</v>
      </c>
      <c r="U578" s="12">
        <v>8</v>
      </c>
      <c r="V578">
        <v>4</v>
      </c>
      <c r="W578">
        <v>1</v>
      </c>
      <c r="X578">
        <v>0</v>
      </c>
      <c r="Y578">
        <v>0</v>
      </c>
      <c r="Z578">
        <v>1</v>
      </c>
      <c r="AA578">
        <v>1</v>
      </c>
      <c r="AB578">
        <v>1</v>
      </c>
      <c r="AC578">
        <v>0</v>
      </c>
    </row>
    <row r="579" spans="1:29" x14ac:dyDescent="0.5">
      <c r="A579">
        <v>2895</v>
      </c>
      <c r="B579">
        <v>59</v>
      </c>
      <c r="C579" t="str">
        <f>VLOOKUP(B579,Stats_Vlookup!$J$5:$K$13,2,1)</f>
        <v>50-60</v>
      </c>
      <c r="D579" t="s">
        <v>28</v>
      </c>
      <c r="E579" t="s">
        <v>33</v>
      </c>
      <c r="F579" s="12">
        <v>49980</v>
      </c>
      <c r="G579" s="6" t="str">
        <f>VLOOKUP(F579,Stats_Vlookup!$D$5:$E$28,2,1)</f>
        <v>47000-51000</v>
      </c>
      <c r="H579">
        <v>0</v>
      </c>
      <c r="I579">
        <v>1</v>
      </c>
      <c r="J579">
        <v>3109</v>
      </c>
      <c r="K579">
        <v>79</v>
      </c>
      <c r="L579" s="12">
        <v>104</v>
      </c>
      <c r="M579" s="12">
        <v>1</v>
      </c>
      <c r="N579" s="12">
        <v>54</v>
      </c>
      <c r="O579" s="12">
        <v>13</v>
      </c>
      <c r="P579" s="12">
        <v>9</v>
      </c>
      <c r="Q579" s="12">
        <v>14</v>
      </c>
      <c r="R579" s="12">
        <v>2</v>
      </c>
      <c r="S579" s="12">
        <v>3</v>
      </c>
      <c r="T579" s="12">
        <v>1</v>
      </c>
      <c r="U579" s="12">
        <v>5</v>
      </c>
      <c r="V579">
        <v>5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5">
      <c r="A580">
        <v>2902</v>
      </c>
      <c r="B580">
        <v>64</v>
      </c>
      <c r="C580" t="str">
        <f>VLOOKUP(B580,Stats_Vlookup!$J$5:$K$13,2,1)</f>
        <v>60-70</v>
      </c>
      <c r="D580" t="s">
        <v>28</v>
      </c>
      <c r="E580" t="s">
        <v>41</v>
      </c>
      <c r="F580" s="12">
        <v>34227</v>
      </c>
      <c r="G580" s="6" t="str">
        <f>VLOOKUP(F580,Stats_Vlookup!$D$5:$E$28,2,1)</f>
        <v>31000-35000</v>
      </c>
      <c r="H580">
        <v>1</v>
      </c>
      <c r="I580">
        <v>1</v>
      </c>
      <c r="J580">
        <v>3524</v>
      </c>
      <c r="K580">
        <v>87</v>
      </c>
      <c r="L580" s="12">
        <v>19</v>
      </c>
      <c r="M580" s="12">
        <v>4</v>
      </c>
      <c r="N580" s="12">
        <v>12</v>
      </c>
      <c r="O580" s="12">
        <v>2</v>
      </c>
      <c r="P580" s="12">
        <v>2</v>
      </c>
      <c r="Q580" s="12">
        <v>6</v>
      </c>
      <c r="R580" s="12">
        <v>1</v>
      </c>
      <c r="S580" s="12">
        <v>1</v>
      </c>
      <c r="T580" s="12">
        <v>0</v>
      </c>
      <c r="U580" s="12">
        <v>3</v>
      </c>
      <c r="V580">
        <v>5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5">
      <c r="A581">
        <v>2909</v>
      </c>
      <c r="B581">
        <v>48</v>
      </c>
      <c r="C581" t="str">
        <f>VLOOKUP(B581,Stats_Vlookup!$J$5:$K$13,2,1)</f>
        <v>40-50</v>
      </c>
      <c r="D581" t="s">
        <v>45</v>
      </c>
      <c r="E581" t="s">
        <v>37</v>
      </c>
      <c r="F581" s="12">
        <v>78128</v>
      </c>
      <c r="G581" s="6" t="str">
        <f>VLOOKUP(F581,Stats_Vlookup!$D$5:$E$28,2,1)</f>
        <v>75000-79000</v>
      </c>
      <c r="H581">
        <v>0</v>
      </c>
      <c r="I581">
        <v>1</v>
      </c>
      <c r="J581">
        <v>2990</v>
      </c>
      <c r="K581">
        <v>89</v>
      </c>
      <c r="L581" s="12">
        <v>934</v>
      </c>
      <c r="M581" s="12">
        <v>24</v>
      </c>
      <c r="N581" s="12">
        <v>230</v>
      </c>
      <c r="O581" s="12">
        <v>16</v>
      </c>
      <c r="P581" s="12">
        <v>24</v>
      </c>
      <c r="Q581" s="12">
        <v>36</v>
      </c>
      <c r="R581" s="12">
        <v>2</v>
      </c>
      <c r="S581" s="12">
        <v>8</v>
      </c>
      <c r="T581" s="12">
        <v>4</v>
      </c>
      <c r="U581" s="12">
        <v>6</v>
      </c>
      <c r="V581">
        <v>3</v>
      </c>
      <c r="W581">
        <v>0</v>
      </c>
      <c r="X581">
        <v>0</v>
      </c>
      <c r="Y581">
        <v>0</v>
      </c>
      <c r="Z581">
        <v>1</v>
      </c>
      <c r="AA581">
        <v>1</v>
      </c>
      <c r="AB581">
        <v>0</v>
      </c>
      <c r="AC581">
        <v>0</v>
      </c>
    </row>
    <row r="582" spans="1:29" x14ac:dyDescent="0.5">
      <c r="A582">
        <v>2918</v>
      </c>
      <c r="B582">
        <v>41</v>
      </c>
      <c r="C582" t="str">
        <f>VLOOKUP(B582,Stats_Vlookup!$J$5:$K$13,2,1)</f>
        <v>40-50</v>
      </c>
      <c r="D582" t="s">
        <v>28</v>
      </c>
      <c r="E582" t="s">
        <v>29</v>
      </c>
      <c r="F582" s="12">
        <v>28510</v>
      </c>
      <c r="G582" s="6" t="str">
        <f>VLOOKUP(F582,Stats_Vlookup!$D$5:$E$28,2,1)</f>
        <v>27000-31000</v>
      </c>
      <c r="H582">
        <v>1</v>
      </c>
      <c r="I582">
        <v>1</v>
      </c>
      <c r="J582">
        <v>3302</v>
      </c>
      <c r="K582">
        <v>72</v>
      </c>
      <c r="L582" s="12">
        <v>44</v>
      </c>
      <c r="M582" s="12">
        <v>5</v>
      </c>
      <c r="N582" s="12">
        <v>19</v>
      </c>
      <c r="O582" s="12">
        <v>0</v>
      </c>
      <c r="P582" s="12">
        <v>4</v>
      </c>
      <c r="Q582" s="12">
        <v>19</v>
      </c>
      <c r="R582" s="12">
        <v>3</v>
      </c>
      <c r="S582" s="12">
        <v>2</v>
      </c>
      <c r="T582" s="12">
        <v>0</v>
      </c>
      <c r="U582" s="12">
        <v>4</v>
      </c>
      <c r="V582">
        <v>5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5">
      <c r="A583">
        <v>2920</v>
      </c>
      <c r="B583">
        <v>47</v>
      </c>
      <c r="C583" t="str">
        <f>VLOOKUP(B583,Stats_Vlookup!$J$5:$K$13,2,1)</f>
        <v>40-50</v>
      </c>
      <c r="D583" t="s">
        <v>45</v>
      </c>
      <c r="E583" t="s">
        <v>33</v>
      </c>
      <c r="F583" s="12">
        <v>52614</v>
      </c>
      <c r="G583" s="6" t="str">
        <f>VLOOKUP(F583,Stats_Vlookup!$D$5:$E$28,2,1)</f>
        <v>51000-55000</v>
      </c>
      <c r="H583">
        <v>0</v>
      </c>
      <c r="I583">
        <v>1</v>
      </c>
      <c r="J583">
        <v>3435</v>
      </c>
      <c r="K583">
        <v>63</v>
      </c>
      <c r="L583" s="12">
        <v>789</v>
      </c>
      <c r="M583" s="12">
        <v>0</v>
      </c>
      <c r="N583" s="12">
        <v>142</v>
      </c>
      <c r="O583" s="12">
        <v>12</v>
      </c>
      <c r="P583" s="12">
        <v>9</v>
      </c>
      <c r="Q583" s="12">
        <v>38</v>
      </c>
      <c r="R583" s="12">
        <v>2</v>
      </c>
      <c r="S583" s="12">
        <v>2</v>
      </c>
      <c r="T583" s="12">
        <v>4</v>
      </c>
      <c r="U583" s="12">
        <v>8</v>
      </c>
      <c r="V583">
        <v>8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5">
      <c r="A584">
        <v>2926</v>
      </c>
      <c r="B584">
        <v>70</v>
      </c>
      <c r="C584" t="str">
        <f>VLOOKUP(B584,Stats_Vlookup!$J$5:$K$13,2,1)</f>
        <v>70-80</v>
      </c>
      <c r="D584" t="s">
        <v>58</v>
      </c>
      <c r="E584" t="s">
        <v>41</v>
      </c>
      <c r="F584" s="12">
        <v>55951</v>
      </c>
      <c r="G584" s="6" t="str">
        <f>VLOOKUP(F584,Stats_Vlookup!$D$5:$E$28,2,1)</f>
        <v>55000-59000</v>
      </c>
      <c r="H584">
        <v>0</v>
      </c>
      <c r="I584">
        <v>1</v>
      </c>
      <c r="J584">
        <v>3535</v>
      </c>
      <c r="K584">
        <v>62</v>
      </c>
      <c r="L584" s="12">
        <v>1241</v>
      </c>
      <c r="M584" s="12">
        <v>0</v>
      </c>
      <c r="N584" s="12">
        <v>80</v>
      </c>
      <c r="O584" s="12">
        <v>0</v>
      </c>
      <c r="P584" s="12">
        <v>13</v>
      </c>
      <c r="Q584" s="12">
        <v>40</v>
      </c>
      <c r="R584" s="12">
        <v>3</v>
      </c>
      <c r="S584" s="12">
        <v>3</v>
      </c>
      <c r="T584" s="12">
        <v>6</v>
      </c>
      <c r="U584" s="12">
        <v>11</v>
      </c>
      <c r="V584">
        <v>8</v>
      </c>
      <c r="W584">
        <v>0</v>
      </c>
      <c r="X584">
        <v>1</v>
      </c>
      <c r="Y584">
        <v>0</v>
      </c>
      <c r="Z584">
        <v>1</v>
      </c>
      <c r="AA584">
        <v>0</v>
      </c>
      <c r="AB584">
        <v>0</v>
      </c>
      <c r="AC584">
        <v>0</v>
      </c>
    </row>
    <row r="585" spans="1:29" x14ac:dyDescent="0.5">
      <c r="A585">
        <v>2928</v>
      </c>
      <c r="B585">
        <v>47</v>
      </c>
      <c r="C585" t="str">
        <f>VLOOKUP(B585,Stats_Vlookup!$J$5:$K$13,2,1)</f>
        <v>40-50</v>
      </c>
      <c r="D585" t="s">
        <v>45</v>
      </c>
      <c r="E585" t="s">
        <v>33</v>
      </c>
      <c r="F585" s="12">
        <v>52614</v>
      </c>
      <c r="G585" s="6" t="str">
        <f>VLOOKUP(F585,Stats_Vlookup!$D$5:$E$28,2,1)</f>
        <v>51000-55000</v>
      </c>
      <c r="H585">
        <v>0</v>
      </c>
      <c r="I585">
        <v>1</v>
      </c>
      <c r="J585">
        <v>3435</v>
      </c>
      <c r="K585">
        <v>63</v>
      </c>
      <c r="L585" s="12">
        <v>789</v>
      </c>
      <c r="M585" s="12">
        <v>0</v>
      </c>
      <c r="N585" s="12">
        <v>142</v>
      </c>
      <c r="O585" s="12">
        <v>12</v>
      </c>
      <c r="P585" s="12">
        <v>9</v>
      </c>
      <c r="Q585" s="12">
        <v>38</v>
      </c>
      <c r="R585" s="12">
        <v>2</v>
      </c>
      <c r="S585" s="12">
        <v>2</v>
      </c>
      <c r="T585" s="12">
        <v>4</v>
      </c>
      <c r="U585" s="12">
        <v>8</v>
      </c>
      <c r="V585">
        <v>8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5">
      <c r="A586">
        <v>2929</v>
      </c>
      <c r="B586">
        <v>46</v>
      </c>
      <c r="C586" t="str">
        <f>VLOOKUP(B586,Stats_Vlookup!$J$5:$K$13,2,1)</f>
        <v>40-50</v>
      </c>
      <c r="D586" t="s">
        <v>28</v>
      </c>
      <c r="E586" t="s">
        <v>33</v>
      </c>
      <c r="F586" s="12">
        <v>20180</v>
      </c>
      <c r="G586" s="6" t="str">
        <f>VLOOKUP(F586,Stats_Vlookup!$D$5:$E$28,2,1)</f>
        <v>19000-23000</v>
      </c>
      <c r="H586">
        <v>0</v>
      </c>
      <c r="I586">
        <v>0</v>
      </c>
      <c r="J586">
        <v>3354</v>
      </c>
      <c r="K586">
        <v>27</v>
      </c>
      <c r="L586" s="12">
        <v>18</v>
      </c>
      <c r="M586" s="12">
        <v>42</v>
      </c>
      <c r="N586" s="12">
        <v>24</v>
      </c>
      <c r="O586" s="12">
        <v>15</v>
      </c>
      <c r="P586" s="12">
        <v>20</v>
      </c>
      <c r="Q586" s="12">
        <v>18</v>
      </c>
      <c r="R586" s="12">
        <v>1</v>
      </c>
      <c r="S586" s="12">
        <v>2</v>
      </c>
      <c r="T586" s="12">
        <v>1</v>
      </c>
      <c r="U586" s="12">
        <v>4</v>
      </c>
      <c r="V586">
        <v>7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5">
      <c r="A587">
        <v>2930</v>
      </c>
      <c r="B587">
        <v>44</v>
      </c>
      <c r="C587" t="str">
        <f>VLOOKUP(B587,Stats_Vlookup!$J$5:$K$13,2,1)</f>
        <v>40-50</v>
      </c>
      <c r="D587" t="s">
        <v>58</v>
      </c>
      <c r="E587" t="s">
        <v>33</v>
      </c>
      <c r="F587" s="12">
        <v>68092</v>
      </c>
      <c r="G587" s="6" t="str">
        <f>VLOOKUP(F587,Stats_Vlookup!$D$5:$E$28,2,1)</f>
        <v>67000-71000</v>
      </c>
      <c r="H587">
        <v>0</v>
      </c>
      <c r="I587">
        <v>0</v>
      </c>
      <c r="J587">
        <v>3055</v>
      </c>
      <c r="K587">
        <v>7</v>
      </c>
      <c r="L587" s="12">
        <v>852</v>
      </c>
      <c r="M587" s="12">
        <v>60</v>
      </c>
      <c r="N587" s="12">
        <v>207</v>
      </c>
      <c r="O587" s="12">
        <v>78</v>
      </c>
      <c r="P587" s="12">
        <v>36</v>
      </c>
      <c r="Q587" s="12">
        <v>48</v>
      </c>
      <c r="R587" s="12">
        <v>2</v>
      </c>
      <c r="S587" s="12">
        <v>2</v>
      </c>
      <c r="T587" s="12">
        <v>6</v>
      </c>
      <c r="U587" s="12">
        <v>10</v>
      </c>
      <c r="V587">
        <v>5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5">
      <c r="A588">
        <v>2931</v>
      </c>
      <c r="B588">
        <v>44</v>
      </c>
      <c r="C588" t="str">
        <f>VLOOKUP(B588,Stats_Vlookup!$J$5:$K$13,2,1)</f>
        <v>40-50</v>
      </c>
      <c r="D588" t="s">
        <v>28</v>
      </c>
      <c r="E588" t="s">
        <v>29</v>
      </c>
      <c r="F588" s="12">
        <v>71847</v>
      </c>
      <c r="G588" s="6" t="str">
        <f>VLOOKUP(F588,Stats_Vlookup!$D$5:$E$28,2,1)</f>
        <v>71000-75000</v>
      </c>
      <c r="H588">
        <v>0</v>
      </c>
      <c r="I588">
        <v>0</v>
      </c>
      <c r="J588">
        <v>3506</v>
      </c>
      <c r="K588">
        <v>95</v>
      </c>
      <c r="L588" s="12">
        <v>737</v>
      </c>
      <c r="M588" s="12">
        <v>21</v>
      </c>
      <c r="N588" s="12">
        <v>106</v>
      </c>
      <c r="O588" s="12">
        <v>55</v>
      </c>
      <c r="P588" s="12">
        <v>63</v>
      </c>
      <c r="Q588" s="12">
        <v>210</v>
      </c>
      <c r="R588" s="12">
        <v>0</v>
      </c>
      <c r="S588" s="12">
        <v>6</v>
      </c>
      <c r="T588" s="12">
        <v>7</v>
      </c>
      <c r="U588" s="12">
        <v>9</v>
      </c>
      <c r="V588">
        <v>3</v>
      </c>
      <c r="W588">
        <v>1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5">
      <c r="A589">
        <v>2936</v>
      </c>
      <c r="B589">
        <v>40</v>
      </c>
      <c r="C589" t="str">
        <f>VLOOKUP(B589,Stats_Vlookup!$J$5:$K$13,2,1)</f>
        <v>40-50</v>
      </c>
      <c r="D589" t="s">
        <v>58</v>
      </c>
      <c r="E589" t="s">
        <v>41</v>
      </c>
      <c r="F589" s="12">
        <v>23661</v>
      </c>
      <c r="G589" s="6" t="str">
        <f>VLOOKUP(F589,Stats_Vlookup!$D$5:$E$28,2,1)</f>
        <v>23000-27000</v>
      </c>
      <c r="H589">
        <v>1</v>
      </c>
      <c r="I589">
        <v>0</v>
      </c>
      <c r="J589">
        <v>3067</v>
      </c>
      <c r="K589">
        <v>46</v>
      </c>
      <c r="L589" s="12">
        <v>18</v>
      </c>
      <c r="M589" s="12">
        <v>0</v>
      </c>
      <c r="N589" s="12">
        <v>4</v>
      </c>
      <c r="O589" s="12">
        <v>0</v>
      </c>
      <c r="P589" s="12">
        <v>0</v>
      </c>
      <c r="Q589" s="12">
        <v>1</v>
      </c>
      <c r="R589" s="12">
        <v>1</v>
      </c>
      <c r="S589" s="12">
        <v>1</v>
      </c>
      <c r="T589" s="12">
        <v>0</v>
      </c>
      <c r="U589" s="12">
        <v>3</v>
      </c>
      <c r="V589">
        <v>7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5">
      <c r="A590">
        <v>2937</v>
      </c>
      <c r="B590">
        <v>48</v>
      </c>
      <c r="C590" t="str">
        <f>VLOOKUP(B590,Stats_Vlookup!$J$5:$K$13,2,1)</f>
        <v>40-50</v>
      </c>
      <c r="D590" t="s">
        <v>45</v>
      </c>
      <c r="E590" t="s">
        <v>33</v>
      </c>
      <c r="F590" s="12">
        <v>68352</v>
      </c>
      <c r="G590" s="6" t="str">
        <f>VLOOKUP(F590,Stats_Vlookup!$D$5:$E$28,2,1)</f>
        <v>67000-71000</v>
      </c>
      <c r="H590">
        <v>0</v>
      </c>
      <c r="I590">
        <v>1</v>
      </c>
      <c r="J590">
        <v>3165</v>
      </c>
      <c r="K590">
        <v>47</v>
      </c>
      <c r="L590" s="12">
        <v>614</v>
      </c>
      <c r="M590" s="12">
        <v>16</v>
      </c>
      <c r="N590" s="12">
        <v>132</v>
      </c>
      <c r="O590" s="12">
        <v>43</v>
      </c>
      <c r="P590" s="12">
        <v>33</v>
      </c>
      <c r="Q590" s="12">
        <v>33</v>
      </c>
      <c r="R590" s="12">
        <v>3</v>
      </c>
      <c r="S590" s="12">
        <v>8</v>
      </c>
      <c r="T590" s="12">
        <v>5</v>
      </c>
      <c r="U590" s="12">
        <v>9</v>
      </c>
      <c r="V590">
        <v>6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5">
      <c r="A591">
        <v>2939</v>
      </c>
      <c r="B591">
        <v>52</v>
      </c>
      <c r="C591" t="str">
        <f>VLOOKUP(B591,Stats_Vlookup!$J$5:$K$13,2,1)</f>
        <v>50-60</v>
      </c>
      <c r="D591" t="s">
        <v>58</v>
      </c>
      <c r="E591" t="s">
        <v>41</v>
      </c>
      <c r="F591" s="12">
        <v>79419</v>
      </c>
      <c r="G591" s="6" t="str">
        <f>VLOOKUP(F591,Stats_Vlookup!$D$5:$E$28,2,1)</f>
        <v>79000-83000</v>
      </c>
      <c r="H591">
        <v>0</v>
      </c>
      <c r="I591">
        <v>0</v>
      </c>
      <c r="J591">
        <v>2867</v>
      </c>
      <c r="K591">
        <v>96</v>
      </c>
      <c r="L591" s="12">
        <v>751</v>
      </c>
      <c r="M591" s="12">
        <v>127</v>
      </c>
      <c r="N591" s="12">
        <v>687</v>
      </c>
      <c r="O591" s="12">
        <v>20</v>
      </c>
      <c r="P591" s="12">
        <v>15</v>
      </c>
      <c r="Q591" s="12">
        <v>31</v>
      </c>
      <c r="R591" s="12">
        <v>1</v>
      </c>
      <c r="S591" s="12">
        <v>4</v>
      </c>
      <c r="T591" s="12">
        <v>6</v>
      </c>
      <c r="U591" s="12">
        <v>4</v>
      </c>
      <c r="V591">
        <v>2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5">
      <c r="A592">
        <v>2942</v>
      </c>
      <c r="B592">
        <v>58</v>
      </c>
      <c r="C592" t="str">
        <f>VLOOKUP(B592,Stats_Vlookup!$J$5:$K$13,2,1)</f>
        <v>50-60</v>
      </c>
      <c r="D592" t="s">
        <v>28</v>
      </c>
      <c r="E592" t="s">
        <v>33</v>
      </c>
      <c r="F592" s="12">
        <v>45906</v>
      </c>
      <c r="G592" s="6" t="str">
        <f>VLOOKUP(F592,Stats_Vlookup!$D$5:$E$28,2,1)</f>
        <v>43000-47000</v>
      </c>
      <c r="H592">
        <v>0</v>
      </c>
      <c r="I592">
        <v>1</v>
      </c>
      <c r="J592">
        <v>3278</v>
      </c>
      <c r="K592">
        <v>20</v>
      </c>
      <c r="L592" s="12">
        <v>305</v>
      </c>
      <c r="M592" s="12">
        <v>3</v>
      </c>
      <c r="N592" s="12">
        <v>27</v>
      </c>
      <c r="O592" s="12">
        <v>4</v>
      </c>
      <c r="P592" s="12">
        <v>3</v>
      </c>
      <c r="Q592" s="12">
        <v>144</v>
      </c>
      <c r="R592" s="12">
        <v>2</v>
      </c>
      <c r="S592" s="12">
        <v>5</v>
      </c>
      <c r="T592" s="12">
        <v>4</v>
      </c>
      <c r="U592" s="12">
        <v>4</v>
      </c>
      <c r="V592">
        <v>5</v>
      </c>
      <c r="W592">
        <v>0</v>
      </c>
      <c r="X592">
        <v>0</v>
      </c>
      <c r="Y592">
        <v>1</v>
      </c>
      <c r="Z592">
        <v>0</v>
      </c>
      <c r="AA592">
        <v>0</v>
      </c>
      <c r="AB592">
        <v>0</v>
      </c>
      <c r="AC592">
        <v>0</v>
      </c>
    </row>
    <row r="593" spans="1:29" x14ac:dyDescent="0.5">
      <c r="A593">
        <v>2945</v>
      </c>
      <c r="B593">
        <v>67</v>
      </c>
      <c r="C593" t="str">
        <f>VLOOKUP(B593,Stats_Vlookup!$J$5:$K$13,2,1)</f>
        <v>60-70</v>
      </c>
      <c r="D593" t="s">
        <v>45</v>
      </c>
      <c r="E593" t="s">
        <v>41</v>
      </c>
      <c r="F593" s="12">
        <v>46015</v>
      </c>
      <c r="G593" s="6" t="str">
        <f>VLOOKUP(F593,Stats_Vlookup!$D$5:$E$28,2,1)</f>
        <v>43000-47000</v>
      </c>
      <c r="H593">
        <v>1</v>
      </c>
      <c r="I593">
        <v>1</v>
      </c>
      <c r="J593">
        <v>2937</v>
      </c>
      <c r="K593">
        <v>25</v>
      </c>
      <c r="L593" s="12">
        <v>38</v>
      </c>
      <c r="M593" s="12">
        <v>0</v>
      </c>
      <c r="N593" s="12">
        <v>2</v>
      </c>
      <c r="O593" s="12">
        <v>0</v>
      </c>
      <c r="P593" s="12">
        <v>0</v>
      </c>
      <c r="Q593" s="12">
        <v>6</v>
      </c>
      <c r="R593" s="12">
        <v>1</v>
      </c>
      <c r="S593" s="12">
        <v>1</v>
      </c>
      <c r="T593" s="12">
        <v>0</v>
      </c>
      <c r="U593" s="12">
        <v>3</v>
      </c>
      <c r="V593">
        <v>7</v>
      </c>
      <c r="W593">
        <v>0</v>
      </c>
      <c r="X593">
        <v>1</v>
      </c>
      <c r="Y593">
        <v>1</v>
      </c>
      <c r="Z593">
        <v>0</v>
      </c>
      <c r="AA593">
        <v>0</v>
      </c>
      <c r="AB593">
        <v>0</v>
      </c>
      <c r="AC593">
        <v>0</v>
      </c>
    </row>
    <row r="594" spans="1:29" x14ac:dyDescent="0.5">
      <c r="A594">
        <v>2948</v>
      </c>
      <c r="B594">
        <v>68</v>
      </c>
      <c r="C594" t="str">
        <f>VLOOKUP(B594,Stats_Vlookup!$J$5:$K$13,2,1)</f>
        <v>60-70</v>
      </c>
      <c r="D594" t="s">
        <v>58</v>
      </c>
      <c r="E594" t="s">
        <v>29</v>
      </c>
      <c r="F594" s="12">
        <v>62637</v>
      </c>
      <c r="G594" s="6" t="str">
        <f>VLOOKUP(F594,Stats_Vlookup!$D$5:$E$28,2,1)</f>
        <v>59000-63000</v>
      </c>
      <c r="H594">
        <v>0</v>
      </c>
      <c r="I594">
        <v>1</v>
      </c>
      <c r="J594">
        <v>2980</v>
      </c>
      <c r="K594">
        <v>76</v>
      </c>
      <c r="L594" s="12">
        <v>104</v>
      </c>
      <c r="M594" s="12">
        <v>12</v>
      </c>
      <c r="N594" s="12">
        <v>48</v>
      </c>
      <c r="O594" s="12">
        <v>4</v>
      </c>
      <c r="P594" s="12">
        <v>12</v>
      </c>
      <c r="Q594" s="12">
        <v>5</v>
      </c>
      <c r="R594" s="12">
        <v>1</v>
      </c>
      <c r="S594" s="12">
        <v>2</v>
      </c>
      <c r="T594" s="12">
        <v>2</v>
      </c>
      <c r="U594" s="12">
        <v>5</v>
      </c>
      <c r="V594">
        <v>2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5">
      <c r="A595">
        <v>2952</v>
      </c>
      <c r="B595">
        <v>45</v>
      </c>
      <c r="C595" t="str">
        <f>VLOOKUP(B595,Stats_Vlookup!$J$5:$K$13,2,1)</f>
        <v>40-50</v>
      </c>
      <c r="D595" t="s">
        <v>58</v>
      </c>
      <c r="E595" t="s">
        <v>33</v>
      </c>
      <c r="F595" s="12">
        <v>36273</v>
      </c>
      <c r="G595" s="6" t="str">
        <f>VLOOKUP(F595,Stats_Vlookup!$D$5:$E$28,2,1)</f>
        <v>35000-39000</v>
      </c>
      <c r="H595">
        <v>1</v>
      </c>
      <c r="I595">
        <v>0</v>
      </c>
      <c r="J595">
        <v>2934</v>
      </c>
      <c r="K595">
        <v>80</v>
      </c>
      <c r="L595" s="12">
        <v>29</v>
      </c>
      <c r="M595" s="12">
        <v>3</v>
      </c>
      <c r="N595" s="12">
        <v>30</v>
      </c>
      <c r="O595" s="12">
        <v>3</v>
      </c>
      <c r="P595" s="12">
        <v>2</v>
      </c>
      <c r="Q595" s="12">
        <v>9</v>
      </c>
      <c r="R595" s="12">
        <v>2</v>
      </c>
      <c r="S595" s="12">
        <v>3</v>
      </c>
      <c r="T595" s="12">
        <v>0</v>
      </c>
      <c r="U595" s="12">
        <v>3</v>
      </c>
      <c r="V595">
        <v>6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5">
      <c r="A596">
        <v>2958</v>
      </c>
      <c r="B596">
        <v>44</v>
      </c>
      <c r="C596" t="str">
        <f>VLOOKUP(B596,Stats_Vlookup!$J$5:$K$13,2,1)</f>
        <v>40-50</v>
      </c>
      <c r="D596" t="s">
        <v>28</v>
      </c>
      <c r="E596" t="s">
        <v>37</v>
      </c>
      <c r="F596" s="12">
        <v>28442</v>
      </c>
      <c r="G596" s="6" t="str">
        <f>VLOOKUP(F596,Stats_Vlookup!$D$5:$E$28,2,1)</f>
        <v>27000-31000</v>
      </c>
      <c r="H596">
        <v>2</v>
      </c>
      <c r="I596">
        <v>0</v>
      </c>
      <c r="J596">
        <v>2985</v>
      </c>
      <c r="K596">
        <v>53</v>
      </c>
      <c r="L596" s="12">
        <v>19</v>
      </c>
      <c r="M596" s="12">
        <v>3</v>
      </c>
      <c r="N596" s="12">
        <v>10</v>
      </c>
      <c r="O596" s="12">
        <v>11</v>
      </c>
      <c r="P596" s="12">
        <v>8</v>
      </c>
      <c r="Q596" s="12">
        <v>6</v>
      </c>
      <c r="R596" s="12">
        <v>3</v>
      </c>
      <c r="S596" s="12">
        <v>2</v>
      </c>
      <c r="T596" s="12">
        <v>1</v>
      </c>
      <c r="U596" s="12">
        <v>4</v>
      </c>
      <c r="V596">
        <v>4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5">
      <c r="A597">
        <v>2961</v>
      </c>
      <c r="B597">
        <v>40</v>
      </c>
      <c r="C597" t="str">
        <f>VLOOKUP(B597,Stats_Vlookup!$J$5:$K$13,2,1)</f>
        <v>40-50</v>
      </c>
      <c r="D597" t="s">
        <v>28</v>
      </c>
      <c r="E597" t="s">
        <v>37</v>
      </c>
      <c r="F597" s="12">
        <v>42081</v>
      </c>
      <c r="G597" s="6" t="str">
        <f>VLOOKUP(F597,Stats_Vlookup!$D$5:$E$28,2,1)</f>
        <v>39000-43000</v>
      </c>
      <c r="H597">
        <v>1</v>
      </c>
      <c r="I597">
        <v>0</v>
      </c>
      <c r="J597">
        <v>3348</v>
      </c>
      <c r="K597">
        <v>86</v>
      </c>
      <c r="L597" s="12">
        <v>175</v>
      </c>
      <c r="M597" s="12">
        <v>10</v>
      </c>
      <c r="N597" s="12">
        <v>110</v>
      </c>
      <c r="O597" s="12">
        <v>54</v>
      </c>
      <c r="P597" s="12">
        <v>6</v>
      </c>
      <c r="Q597" s="12">
        <v>27</v>
      </c>
      <c r="R597" s="12">
        <v>2</v>
      </c>
      <c r="S597" s="12">
        <v>6</v>
      </c>
      <c r="T597" s="12">
        <v>3</v>
      </c>
      <c r="U597" s="12">
        <v>4</v>
      </c>
      <c r="V597">
        <v>6</v>
      </c>
      <c r="W597">
        <v>0</v>
      </c>
      <c r="X597">
        <v>0</v>
      </c>
      <c r="Y597">
        <v>1</v>
      </c>
      <c r="Z597">
        <v>0</v>
      </c>
      <c r="AA597">
        <v>0</v>
      </c>
      <c r="AB597">
        <v>0</v>
      </c>
      <c r="AC597">
        <v>0</v>
      </c>
    </row>
    <row r="598" spans="1:29" x14ac:dyDescent="0.5">
      <c r="A598">
        <v>2963</v>
      </c>
      <c r="B598">
        <v>43</v>
      </c>
      <c r="C598" t="str">
        <f>VLOOKUP(B598,Stats_Vlookup!$J$5:$K$13,2,1)</f>
        <v>40-50</v>
      </c>
      <c r="D598" t="s">
        <v>28</v>
      </c>
      <c r="E598" t="s">
        <v>41</v>
      </c>
      <c r="F598" s="12">
        <v>75507</v>
      </c>
      <c r="G598" s="6" t="str">
        <f>VLOOKUP(F598,Stats_Vlookup!$D$5:$E$28,2,1)</f>
        <v>75000-79000</v>
      </c>
      <c r="H598">
        <v>0</v>
      </c>
      <c r="I598">
        <v>0</v>
      </c>
      <c r="J598">
        <v>2918</v>
      </c>
      <c r="K598">
        <v>56</v>
      </c>
      <c r="L598" s="12">
        <v>709</v>
      </c>
      <c r="M598" s="12">
        <v>93</v>
      </c>
      <c r="N598" s="12">
        <v>374</v>
      </c>
      <c r="O598" s="12">
        <v>104</v>
      </c>
      <c r="P598" s="12">
        <v>80</v>
      </c>
      <c r="Q598" s="12">
        <v>80</v>
      </c>
      <c r="R598" s="12">
        <v>1</v>
      </c>
      <c r="S598" s="12">
        <v>8</v>
      </c>
      <c r="T598" s="12">
        <v>6</v>
      </c>
      <c r="U598" s="12">
        <v>6</v>
      </c>
      <c r="V598">
        <v>3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5">
      <c r="A599">
        <v>2964</v>
      </c>
      <c r="B599">
        <v>41</v>
      </c>
      <c r="C599" t="str">
        <f>VLOOKUP(B599,Stats_Vlookup!$J$5:$K$13,2,1)</f>
        <v>40-50</v>
      </c>
      <c r="D599" t="s">
        <v>28</v>
      </c>
      <c r="E599" t="s">
        <v>37</v>
      </c>
      <c r="F599" s="12">
        <v>26872</v>
      </c>
      <c r="G599" s="6" t="str">
        <f>VLOOKUP(F599,Stats_Vlookup!$D$5:$E$28,2,1)</f>
        <v>23000-27000</v>
      </c>
      <c r="H599">
        <v>0</v>
      </c>
      <c r="I599">
        <v>0</v>
      </c>
      <c r="J599">
        <v>3116</v>
      </c>
      <c r="K599">
        <v>0</v>
      </c>
      <c r="L599" s="12">
        <v>3</v>
      </c>
      <c r="M599" s="12">
        <v>10</v>
      </c>
      <c r="N599" s="12">
        <v>8</v>
      </c>
      <c r="O599" s="12">
        <v>3</v>
      </c>
      <c r="P599" s="12">
        <v>16</v>
      </c>
      <c r="Q599" s="12">
        <v>32</v>
      </c>
      <c r="R599" s="12">
        <v>1</v>
      </c>
      <c r="S599" s="12">
        <v>1</v>
      </c>
      <c r="T599" s="12">
        <v>1</v>
      </c>
      <c r="U599" s="12">
        <v>2</v>
      </c>
      <c r="V599">
        <v>6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5">
      <c r="A600">
        <v>2968</v>
      </c>
      <c r="B600">
        <v>79</v>
      </c>
      <c r="C600" t="str">
        <f>VLOOKUP(B600,Stats_Vlookup!$J$5:$K$13,2,1)</f>
        <v>70-80</v>
      </c>
      <c r="D600" t="s">
        <v>45</v>
      </c>
      <c r="E600" t="s">
        <v>29</v>
      </c>
      <c r="F600" s="12">
        <v>48948</v>
      </c>
      <c r="G600" s="6" t="str">
        <f>VLOOKUP(F600,Stats_Vlookup!$D$5:$E$28,2,1)</f>
        <v>47000-51000</v>
      </c>
      <c r="H600">
        <v>0</v>
      </c>
      <c r="I600">
        <v>0</v>
      </c>
      <c r="J600">
        <v>3373</v>
      </c>
      <c r="K600">
        <v>53</v>
      </c>
      <c r="L600" s="12">
        <v>437</v>
      </c>
      <c r="M600" s="12">
        <v>8</v>
      </c>
      <c r="N600" s="12">
        <v>206</v>
      </c>
      <c r="O600" s="12">
        <v>160</v>
      </c>
      <c r="P600" s="12">
        <v>49</v>
      </c>
      <c r="Q600" s="12">
        <v>42</v>
      </c>
      <c r="R600" s="12">
        <v>2</v>
      </c>
      <c r="S600" s="12">
        <v>7</v>
      </c>
      <c r="T600" s="12">
        <v>10</v>
      </c>
      <c r="U600" s="12">
        <v>5</v>
      </c>
      <c r="V600">
        <v>6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1</v>
      </c>
      <c r="AC600">
        <v>0</v>
      </c>
    </row>
    <row r="601" spans="1:29" x14ac:dyDescent="0.5">
      <c r="A601">
        <v>2975</v>
      </c>
      <c r="B601">
        <v>46</v>
      </c>
      <c r="C601" t="str">
        <f>VLOOKUP(B601,Stats_Vlookup!$J$5:$K$13,2,1)</f>
        <v>40-50</v>
      </c>
      <c r="D601" t="s">
        <v>28</v>
      </c>
      <c r="E601" t="s">
        <v>41</v>
      </c>
      <c r="F601" s="12">
        <v>85606</v>
      </c>
      <c r="G601" s="6" t="str">
        <f>VLOOKUP(F601,Stats_Vlookup!$D$5:$E$28,2,1)</f>
        <v>83000-87000</v>
      </c>
      <c r="H601">
        <v>0</v>
      </c>
      <c r="I601">
        <v>1</v>
      </c>
      <c r="J601">
        <v>3454</v>
      </c>
      <c r="K601">
        <v>89</v>
      </c>
      <c r="L601" s="12">
        <v>717</v>
      </c>
      <c r="M601" s="12">
        <v>42</v>
      </c>
      <c r="N601" s="12">
        <v>864</v>
      </c>
      <c r="O601" s="12">
        <v>219</v>
      </c>
      <c r="P601" s="12">
        <v>30</v>
      </c>
      <c r="Q601" s="12">
        <v>84</v>
      </c>
      <c r="R601" s="12">
        <v>2</v>
      </c>
      <c r="S601" s="12">
        <v>6</v>
      </c>
      <c r="T601" s="12">
        <v>7</v>
      </c>
      <c r="U601" s="12">
        <v>9</v>
      </c>
      <c r="V601">
        <v>3</v>
      </c>
      <c r="W601">
        <v>1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5">
      <c r="A602">
        <v>2980</v>
      </c>
      <c r="B602">
        <v>70</v>
      </c>
      <c r="C602" t="str">
        <f>VLOOKUP(B602,Stats_Vlookup!$J$5:$K$13,2,1)</f>
        <v>70-80</v>
      </c>
      <c r="D602" t="s">
        <v>58</v>
      </c>
      <c r="E602" t="s">
        <v>33</v>
      </c>
      <c r="F602" s="12">
        <v>8820</v>
      </c>
      <c r="G602" s="6" t="str">
        <f>VLOOKUP(F602,Stats_Vlookup!$D$5:$E$28,2,1)</f>
        <v>7000-11000</v>
      </c>
      <c r="H602">
        <v>1</v>
      </c>
      <c r="I602">
        <v>1</v>
      </c>
      <c r="J602">
        <v>3324</v>
      </c>
      <c r="K602">
        <v>52</v>
      </c>
      <c r="L602" s="12">
        <v>12</v>
      </c>
      <c r="M602" s="12">
        <v>0</v>
      </c>
      <c r="N602" s="12">
        <v>13</v>
      </c>
      <c r="O602" s="12">
        <v>4</v>
      </c>
      <c r="P602" s="12">
        <v>2</v>
      </c>
      <c r="Q602" s="12">
        <v>4</v>
      </c>
      <c r="R602" s="12">
        <v>4</v>
      </c>
      <c r="S602" s="12">
        <v>3</v>
      </c>
      <c r="T602" s="12">
        <v>0</v>
      </c>
      <c r="U602" s="12">
        <v>3</v>
      </c>
      <c r="V602">
        <v>8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5">
      <c r="A603">
        <v>2986</v>
      </c>
      <c r="B603">
        <v>46</v>
      </c>
      <c r="C603" t="str">
        <f>VLOOKUP(B603,Stats_Vlookup!$J$5:$K$13,2,1)</f>
        <v>40-50</v>
      </c>
      <c r="D603" t="s">
        <v>28</v>
      </c>
      <c r="E603" t="s">
        <v>37</v>
      </c>
      <c r="F603" s="12">
        <v>30772</v>
      </c>
      <c r="G603" s="6" t="str">
        <f>VLOOKUP(F603,Stats_Vlookup!$D$5:$E$28,2,1)</f>
        <v>27000-31000</v>
      </c>
      <c r="H603">
        <v>1</v>
      </c>
      <c r="I603">
        <v>1</v>
      </c>
      <c r="J603">
        <v>2969</v>
      </c>
      <c r="K603">
        <v>89</v>
      </c>
      <c r="L603" s="12">
        <v>7</v>
      </c>
      <c r="M603" s="12">
        <v>2</v>
      </c>
      <c r="N603" s="12">
        <v>4</v>
      </c>
      <c r="O603" s="12">
        <v>2</v>
      </c>
      <c r="P603" s="12">
        <v>1</v>
      </c>
      <c r="Q603" s="12">
        <v>4</v>
      </c>
      <c r="R603" s="12">
        <v>1</v>
      </c>
      <c r="S603" s="12">
        <v>1</v>
      </c>
      <c r="T603" s="12">
        <v>0</v>
      </c>
      <c r="U603" s="12">
        <v>2</v>
      </c>
      <c r="V603">
        <v>6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5">
      <c r="A604">
        <v>2995</v>
      </c>
      <c r="B604">
        <v>65</v>
      </c>
      <c r="C604" t="str">
        <f>VLOOKUP(B604,Stats_Vlookup!$J$5:$K$13,2,1)</f>
        <v>60-70</v>
      </c>
      <c r="D604" t="s">
        <v>58</v>
      </c>
      <c r="E604" t="s">
        <v>41</v>
      </c>
      <c r="F604" s="12">
        <v>66636</v>
      </c>
      <c r="G604" s="6" t="str">
        <f>VLOOKUP(F604,Stats_Vlookup!$D$5:$E$28,2,1)</f>
        <v>63000-67000</v>
      </c>
      <c r="H604">
        <v>0</v>
      </c>
      <c r="I604">
        <v>0</v>
      </c>
      <c r="J604">
        <v>3176</v>
      </c>
      <c r="K604">
        <v>64</v>
      </c>
      <c r="L604" s="12">
        <v>291</v>
      </c>
      <c r="M604" s="12">
        <v>10</v>
      </c>
      <c r="N604" s="12">
        <v>689</v>
      </c>
      <c r="O604" s="12">
        <v>84</v>
      </c>
      <c r="P604" s="12">
        <v>10</v>
      </c>
      <c r="Q604" s="12">
        <v>0</v>
      </c>
      <c r="R604" s="12">
        <v>1</v>
      </c>
      <c r="S604" s="12">
        <v>3</v>
      </c>
      <c r="T604" s="12">
        <v>4</v>
      </c>
      <c r="U604" s="12">
        <v>9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5">
      <c r="A605">
        <v>3005</v>
      </c>
      <c r="B605">
        <v>30</v>
      </c>
      <c r="C605" t="str">
        <f>VLOOKUP(B605,Stats_Vlookup!$J$5:$K$13,2,1)</f>
        <v>30-40</v>
      </c>
      <c r="D605" t="s">
        <v>28</v>
      </c>
      <c r="E605" t="s">
        <v>33</v>
      </c>
      <c r="F605" s="12">
        <v>83528</v>
      </c>
      <c r="G605" s="6" t="str">
        <f>VLOOKUP(F605,Stats_Vlookup!$D$5:$E$28,2,1)</f>
        <v>83000-87000</v>
      </c>
      <c r="H605">
        <v>0</v>
      </c>
      <c r="I605">
        <v>0</v>
      </c>
      <c r="J605">
        <v>2919</v>
      </c>
      <c r="K605">
        <v>7</v>
      </c>
      <c r="L605" s="12">
        <v>530</v>
      </c>
      <c r="M605" s="12">
        <v>117</v>
      </c>
      <c r="N605" s="12">
        <v>678</v>
      </c>
      <c r="O605" s="12">
        <v>134</v>
      </c>
      <c r="P605" s="12">
        <v>44</v>
      </c>
      <c r="Q605" s="12">
        <v>147</v>
      </c>
      <c r="R605" s="12">
        <v>1</v>
      </c>
      <c r="S605" s="12">
        <v>4</v>
      </c>
      <c r="T605" s="12">
        <v>10</v>
      </c>
      <c r="U605" s="12">
        <v>8</v>
      </c>
      <c r="V605">
        <v>1</v>
      </c>
      <c r="W605">
        <v>1</v>
      </c>
      <c r="X605">
        <v>0</v>
      </c>
      <c r="Y605">
        <v>1</v>
      </c>
      <c r="Z605">
        <v>0</v>
      </c>
      <c r="AA605">
        <v>0</v>
      </c>
      <c r="AB605">
        <v>1</v>
      </c>
      <c r="AC605">
        <v>0</v>
      </c>
    </row>
    <row r="606" spans="1:29" x14ac:dyDescent="0.5">
      <c r="A606">
        <v>3006</v>
      </c>
      <c r="B606">
        <v>46</v>
      </c>
      <c r="C606" t="str">
        <f>VLOOKUP(B606,Stats_Vlookup!$J$5:$K$13,2,1)</f>
        <v>40-50</v>
      </c>
      <c r="D606" t="s">
        <v>28</v>
      </c>
      <c r="E606" t="s">
        <v>29</v>
      </c>
      <c r="F606" s="12">
        <v>30992</v>
      </c>
      <c r="G606" s="6" t="str">
        <f>VLOOKUP(F606,Stats_Vlookup!$D$5:$E$28,2,1)</f>
        <v>27000-31000</v>
      </c>
      <c r="H606">
        <v>1</v>
      </c>
      <c r="I606">
        <v>0</v>
      </c>
      <c r="J606">
        <v>3293</v>
      </c>
      <c r="K606">
        <v>83</v>
      </c>
      <c r="L606" s="12">
        <v>17</v>
      </c>
      <c r="M606" s="12">
        <v>0</v>
      </c>
      <c r="N606" s="12">
        <v>14</v>
      </c>
      <c r="O606" s="12">
        <v>7</v>
      </c>
      <c r="P606" s="12">
        <v>3</v>
      </c>
      <c r="Q606" s="12">
        <v>2</v>
      </c>
      <c r="R606" s="12">
        <v>1</v>
      </c>
      <c r="S606" s="12">
        <v>1</v>
      </c>
      <c r="T606" s="12">
        <v>0</v>
      </c>
      <c r="U606" s="12">
        <v>3</v>
      </c>
      <c r="V606">
        <v>7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5">
      <c r="A607">
        <v>3007</v>
      </c>
      <c r="B607">
        <v>56</v>
      </c>
      <c r="C607" t="str">
        <f>VLOOKUP(B607,Stats_Vlookup!$J$5:$K$13,2,1)</f>
        <v>50-60</v>
      </c>
      <c r="D607" t="s">
        <v>28</v>
      </c>
      <c r="E607" t="s">
        <v>41</v>
      </c>
      <c r="F607" s="12">
        <v>37758</v>
      </c>
      <c r="G607" s="6" t="str">
        <f>VLOOKUP(F607,Stats_Vlookup!$D$5:$E$28,2,1)</f>
        <v>35000-39000</v>
      </c>
      <c r="H607">
        <v>1</v>
      </c>
      <c r="I607">
        <v>1</v>
      </c>
      <c r="J607">
        <v>3493</v>
      </c>
      <c r="K607">
        <v>49</v>
      </c>
      <c r="L607" s="12">
        <v>27</v>
      </c>
      <c r="M607" s="12">
        <v>2</v>
      </c>
      <c r="N607" s="12">
        <v>10</v>
      </c>
      <c r="O607" s="12">
        <v>0</v>
      </c>
      <c r="P607" s="12">
        <v>0</v>
      </c>
      <c r="Q607" s="12">
        <v>1</v>
      </c>
      <c r="R607" s="12">
        <v>2</v>
      </c>
      <c r="S607" s="12">
        <v>1</v>
      </c>
      <c r="T607" s="12">
        <v>0</v>
      </c>
      <c r="U607" s="12">
        <v>3</v>
      </c>
      <c r="V607">
        <v>8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</row>
    <row r="608" spans="1:29" x14ac:dyDescent="0.5">
      <c r="A608">
        <v>3009</v>
      </c>
      <c r="B608">
        <v>60</v>
      </c>
      <c r="C608" t="str">
        <f>VLOOKUP(B608,Stats_Vlookup!$J$5:$K$13,2,1)</f>
        <v>60-70</v>
      </c>
      <c r="D608" t="s">
        <v>45</v>
      </c>
      <c r="E608" t="s">
        <v>60</v>
      </c>
      <c r="F608" s="12">
        <v>71670</v>
      </c>
      <c r="G608" s="6" t="str">
        <f>VLOOKUP(F608,Stats_Vlookup!$D$5:$E$28,2,1)</f>
        <v>71000-75000</v>
      </c>
      <c r="H608">
        <v>0</v>
      </c>
      <c r="I608">
        <v>0</v>
      </c>
      <c r="J608">
        <v>3215</v>
      </c>
      <c r="K608">
        <v>8</v>
      </c>
      <c r="L608" s="12">
        <v>1462</v>
      </c>
      <c r="M608" s="12">
        <v>16</v>
      </c>
      <c r="N608" s="12">
        <v>128</v>
      </c>
      <c r="O608" s="12">
        <v>0</v>
      </c>
      <c r="P608" s="12">
        <v>0</v>
      </c>
      <c r="Q608" s="12">
        <v>160</v>
      </c>
      <c r="R608" s="12">
        <v>1</v>
      </c>
      <c r="S608" s="12">
        <v>5</v>
      </c>
      <c r="T608" s="12">
        <v>3</v>
      </c>
      <c r="U608" s="12">
        <v>6</v>
      </c>
      <c r="V608">
        <v>6</v>
      </c>
      <c r="W608">
        <v>0</v>
      </c>
      <c r="X608">
        <v>1</v>
      </c>
      <c r="Y608">
        <v>0</v>
      </c>
      <c r="Z608">
        <v>1</v>
      </c>
      <c r="AA608">
        <v>1</v>
      </c>
      <c r="AB608">
        <v>1</v>
      </c>
      <c r="AC608">
        <v>0</v>
      </c>
    </row>
    <row r="609" spans="1:29" x14ac:dyDescent="0.5">
      <c r="A609">
        <v>3010</v>
      </c>
      <c r="B609">
        <v>33</v>
      </c>
      <c r="C609" t="str">
        <f>VLOOKUP(B609,Stats_Vlookup!$J$5:$K$13,2,1)</f>
        <v>30-40</v>
      </c>
      <c r="D609" t="s">
        <v>58</v>
      </c>
      <c r="E609" t="s">
        <v>41</v>
      </c>
      <c r="F609" s="12">
        <v>88420</v>
      </c>
      <c r="G609" s="6" t="str">
        <f>VLOOKUP(F609,Stats_Vlookup!$D$5:$E$28,2,1)</f>
        <v>87000-91000</v>
      </c>
      <c r="H609">
        <v>0</v>
      </c>
      <c r="I609">
        <v>0</v>
      </c>
      <c r="J609">
        <v>2918</v>
      </c>
      <c r="K609">
        <v>87</v>
      </c>
      <c r="L609" s="12">
        <v>957</v>
      </c>
      <c r="M609" s="12">
        <v>153</v>
      </c>
      <c r="N609" s="12">
        <v>612</v>
      </c>
      <c r="O609" s="12">
        <v>99</v>
      </c>
      <c r="P609" s="12">
        <v>95</v>
      </c>
      <c r="Q609" s="12">
        <v>153</v>
      </c>
      <c r="R609" s="12">
        <v>1</v>
      </c>
      <c r="S609" s="12">
        <v>4</v>
      </c>
      <c r="T609" s="12">
        <v>7</v>
      </c>
      <c r="U609" s="12">
        <v>8</v>
      </c>
      <c r="V609">
        <v>1</v>
      </c>
      <c r="W609">
        <v>1</v>
      </c>
      <c r="X609">
        <v>0</v>
      </c>
      <c r="Y609">
        <v>1</v>
      </c>
      <c r="Z609">
        <v>0</v>
      </c>
      <c r="AA609">
        <v>1</v>
      </c>
      <c r="AB609">
        <v>0</v>
      </c>
      <c r="AC609">
        <v>0</v>
      </c>
    </row>
    <row r="610" spans="1:29" x14ac:dyDescent="0.5">
      <c r="A610">
        <v>3011</v>
      </c>
      <c r="B610">
        <v>57</v>
      </c>
      <c r="C610" t="str">
        <f>VLOOKUP(B610,Stats_Vlookup!$J$5:$K$13,2,1)</f>
        <v>50-60</v>
      </c>
      <c r="D610" t="s">
        <v>28</v>
      </c>
      <c r="E610" t="s">
        <v>37</v>
      </c>
      <c r="F610" s="12">
        <v>69139</v>
      </c>
      <c r="G610" s="6" t="str">
        <f>VLOOKUP(F610,Stats_Vlookup!$D$5:$E$28,2,1)</f>
        <v>67000-71000</v>
      </c>
      <c r="H610">
        <v>0</v>
      </c>
      <c r="I610">
        <v>1</v>
      </c>
      <c r="J610">
        <v>3013</v>
      </c>
      <c r="K610">
        <v>23</v>
      </c>
      <c r="L610" s="12">
        <v>86</v>
      </c>
      <c r="M610" s="12">
        <v>12</v>
      </c>
      <c r="N610" s="12">
        <v>75</v>
      </c>
      <c r="O610" s="12">
        <v>33</v>
      </c>
      <c r="P610" s="12">
        <v>15</v>
      </c>
      <c r="Q610" s="12">
        <v>6</v>
      </c>
      <c r="R610" s="12">
        <v>1</v>
      </c>
      <c r="S610" s="12">
        <v>4</v>
      </c>
      <c r="T610" s="12">
        <v>1</v>
      </c>
      <c r="U610" s="12">
        <v>5</v>
      </c>
      <c r="V610">
        <v>4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</row>
    <row r="611" spans="1:29" x14ac:dyDescent="0.5">
      <c r="A611">
        <v>3025</v>
      </c>
      <c r="B611">
        <v>64</v>
      </c>
      <c r="C611" t="str">
        <f>VLOOKUP(B611,Stats_Vlookup!$J$5:$K$13,2,1)</f>
        <v>60-70</v>
      </c>
      <c r="D611" t="s">
        <v>28</v>
      </c>
      <c r="E611" t="s">
        <v>33</v>
      </c>
      <c r="F611" s="12">
        <v>49967</v>
      </c>
      <c r="G611" s="6" t="str">
        <f>VLOOKUP(F611,Stats_Vlookup!$D$5:$E$28,2,1)</f>
        <v>47000-51000</v>
      </c>
      <c r="H611">
        <v>0</v>
      </c>
      <c r="I611">
        <v>1</v>
      </c>
      <c r="J611">
        <v>3216</v>
      </c>
      <c r="K611">
        <v>4</v>
      </c>
      <c r="L611" s="12">
        <v>212</v>
      </c>
      <c r="M611" s="12">
        <v>6</v>
      </c>
      <c r="N611" s="12">
        <v>69</v>
      </c>
      <c r="O611" s="12">
        <v>4</v>
      </c>
      <c r="P611" s="12">
        <v>12</v>
      </c>
      <c r="Q611" s="12">
        <v>3</v>
      </c>
      <c r="R611" s="12">
        <v>3</v>
      </c>
      <c r="S611" s="12">
        <v>6</v>
      </c>
      <c r="T611" s="12">
        <v>1</v>
      </c>
      <c r="U611" s="12">
        <v>5</v>
      </c>
      <c r="V611">
        <v>7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</row>
    <row r="612" spans="1:29" x14ac:dyDescent="0.5">
      <c r="A612">
        <v>3032</v>
      </c>
      <c r="B612">
        <v>38</v>
      </c>
      <c r="C612" t="str">
        <f>VLOOKUP(B612,Stats_Vlookup!$J$5:$K$13,2,1)</f>
        <v>30-40</v>
      </c>
      <c r="D612" t="s">
        <v>28</v>
      </c>
      <c r="E612" t="s">
        <v>37</v>
      </c>
      <c r="F612" s="12">
        <v>24570</v>
      </c>
      <c r="G612" s="6" t="str">
        <f>VLOOKUP(F612,Stats_Vlookup!$D$5:$E$28,2,1)</f>
        <v>23000-27000</v>
      </c>
      <c r="H612">
        <v>1</v>
      </c>
      <c r="I612">
        <v>0</v>
      </c>
      <c r="J612">
        <v>3347</v>
      </c>
      <c r="K612">
        <v>97</v>
      </c>
      <c r="L612" s="12">
        <v>28</v>
      </c>
      <c r="M612" s="12">
        <v>34</v>
      </c>
      <c r="N612" s="12">
        <v>62</v>
      </c>
      <c r="O612" s="12">
        <v>11</v>
      </c>
      <c r="P612" s="12">
        <v>14</v>
      </c>
      <c r="Q612" s="12">
        <v>44</v>
      </c>
      <c r="R612" s="12">
        <v>3</v>
      </c>
      <c r="S612" s="12">
        <v>4</v>
      </c>
      <c r="T612" s="12">
        <v>0</v>
      </c>
      <c r="U612" s="12">
        <v>4</v>
      </c>
      <c r="V612">
        <v>9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</row>
    <row r="613" spans="1:29" x14ac:dyDescent="0.5">
      <c r="A613">
        <v>3033</v>
      </c>
      <c r="B613">
        <v>59</v>
      </c>
      <c r="C613" t="str">
        <f>VLOOKUP(B613,Stats_Vlookup!$J$5:$K$13,2,1)</f>
        <v>50-60</v>
      </c>
      <c r="D613" t="s">
        <v>58</v>
      </c>
      <c r="E613" t="s">
        <v>41</v>
      </c>
      <c r="F613" s="12">
        <v>38620</v>
      </c>
      <c r="G613" s="6" t="str">
        <f>VLOOKUP(F613,Stats_Vlookup!$D$5:$E$28,2,1)</f>
        <v>35000-39000</v>
      </c>
      <c r="H613">
        <v>0</v>
      </c>
      <c r="I613">
        <v>0</v>
      </c>
      <c r="J613">
        <v>3274</v>
      </c>
      <c r="K613">
        <v>56</v>
      </c>
      <c r="L613" s="12">
        <v>112</v>
      </c>
      <c r="M613" s="12">
        <v>17</v>
      </c>
      <c r="N613" s="12">
        <v>44</v>
      </c>
      <c r="O613" s="12">
        <v>34</v>
      </c>
      <c r="P613" s="12">
        <v>22</v>
      </c>
      <c r="Q613" s="12">
        <v>89</v>
      </c>
      <c r="R613" s="12">
        <v>1</v>
      </c>
      <c r="S613" s="12">
        <v>2</v>
      </c>
      <c r="T613" s="12">
        <v>5</v>
      </c>
      <c r="U613" s="12">
        <v>3</v>
      </c>
      <c r="V613">
        <v>3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</row>
    <row r="614" spans="1:29" x14ac:dyDescent="0.5">
      <c r="A614">
        <v>3037</v>
      </c>
      <c r="B614">
        <v>39</v>
      </c>
      <c r="C614" t="str">
        <f>VLOOKUP(B614,Stats_Vlookup!$J$5:$K$13,2,1)</f>
        <v>30-40</v>
      </c>
      <c r="D614" t="s">
        <v>45</v>
      </c>
      <c r="E614" t="s">
        <v>37</v>
      </c>
      <c r="F614" s="12">
        <v>50150</v>
      </c>
      <c r="G614" s="6" t="str">
        <f>VLOOKUP(F614,Stats_Vlookup!$D$5:$E$28,2,1)</f>
        <v>47000-51000</v>
      </c>
      <c r="H614">
        <v>0</v>
      </c>
      <c r="I614">
        <v>0</v>
      </c>
      <c r="J614">
        <v>3234</v>
      </c>
      <c r="K614">
        <v>32</v>
      </c>
      <c r="L614" s="12">
        <v>135</v>
      </c>
      <c r="M614" s="12">
        <v>46</v>
      </c>
      <c r="N614" s="12">
        <v>92</v>
      </c>
      <c r="O614" s="12">
        <v>65</v>
      </c>
      <c r="P614" s="12">
        <v>61</v>
      </c>
      <c r="Q614" s="12">
        <v>11</v>
      </c>
      <c r="R614" s="12">
        <v>2</v>
      </c>
      <c r="S614" s="12">
        <v>5</v>
      </c>
      <c r="T614" s="12">
        <v>2</v>
      </c>
      <c r="U614" s="12">
        <v>7</v>
      </c>
      <c r="V614">
        <v>5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</row>
    <row r="615" spans="1:29" x14ac:dyDescent="0.5">
      <c r="A615">
        <v>3050</v>
      </c>
      <c r="B615">
        <v>56</v>
      </c>
      <c r="C615" t="str">
        <f>VLOOKUP(B615,Stats_Vlookup!$J$5:$K$13,2,1)</f>
        <v>50-60</v>
      </c>
      <c r="D615" t="s">
        <v>28</v>
      </c>
      <c r="E615" t="s">
        <v>37</v>
      </c>
      <c r="F615" s="12">
        <v>54198</v>
      </c>
      <c r="G615" s="6" t="str">
        <f>VLOOKUP(F615,Stats_Vlookup!$D$5:$E$28,2,1)</f>
        <v>51000-55000</v>
      </c>
      <c r="H615">
        <v>1</v>
      </c>
      <c r="I615">
        <v>1</v>
      </c>
      <c r="J615">
        <v>3054</v>
      </c>
      <c r="K615">
        <v>13</v>
      </c>
      <c r="L615" s="12">
        <v>185</v>
      </c>
      <c r="M615" s="12">
        <v>0</v>
      </c>
      <c r="N615" s="12">
        <v>28</v>
      </c>
      <c r="O615" s="12">
        <v>3</v>
      </c>
      <c r="P615" s="12">
        <v>2</v>
      </c>
      <c r="Q615" s="12">
        <v>17</v>
      </c>
      <c r="R615" s="12">
        <v>6</v>
      </c>
      <c r="S615" s="12">
        <v>3</v>
      </c>
      <c r="T615" s="12">
        <v>1</v>
      </c>
      <c r="U615" s="12">
        <v>6</v>
      </c>
      <c r="V615">
        <v>4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</row>
    <row r="616" spans="1:29" x14ac:dyDescent="0.5">
      <c r="A616">
        <v>3056</v>
      </c>
      <c r="B616">
        <v>44</v>
      </c>
      <c r="C616" t="str">
        <f>VLOOKUP(B616,Stats_Vlookup!$J$5:$K$13,2,1)</f>
        <v>40-50</v>
      </c>
      <c r="D616" t="s">
        <v>28</v>
      </c>
      <c r="E616" t="s">
        <v>29</v>
      </c>
      <c r="F616" s="12">
        <v>63693</v>
      </c>
      <c r="G616" s="6" t="str">
        <f>VLOOKUP(F616,Stats_Vlookup!$D$5:$E$28,2,1)</f>
        <v>63000-67000</v>
      </c>
      <c r="H616">
        <v>0</v>
      </c>
      <c r="I616">
        <v>1</v>
      </c>
      <c r="J616">
        <v>3118</v>
      </c>
      <c r="K616">
        <v>63</v>
      </c>
      <c r="L616" s="12">
        <v>587</v>
      </c>
      <c r="M616" s="12">
        <v>43</v>
      </c>
      <c r="N616" s="12">
        <v>337</v>
      </c>
      <c r="O616" s="12">
        <v>42</v>
      </c>
      <c r="P616" s="12">
        <v>87</v>
      </c>
      <c r="Q616" s="12">
        <v>54</v>
      </c>
      <c r="R616" s="12">
        <v>3</v>
      </c>
      <c r="S616" s="12">
        <v>11</v>
      </c>
      <c r="T616" s="12">
        <v>6</v>
      </c>
      <c r="U616" s="12">
        <v>9</v>
      </c>
      <c r="V616">
        <v>6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</row>
    <row r="617" spans="1:29" x14ac:dyDescent="0.5">
      <c r="A617">
        <v>3066</v>
      </c>
      <c r="B617">
        <v>47</v>
      </c>
      <c r="C617" t="str">
        <f>VLOOKUP(B617,Stats_Vlookup!$J$5:$K$13,2,1)</f>
        <v>40-50</v>
      </c>
      <c r="D617" t="s">
        <v>45</v>
      </c>
      <c r="E617" t="s">
        <v>41</v>
      </c>
      <c r="F617" s="12">
        <v>61905</v>
      </c>
      <c r="G617" s="6" t="str">
        <f>VLOOKUP(F617,Stats_Vlookup!$D$5:$E$28,2,1)</f>
        <v>59000-63000</v>
      </c>
      <c r="H617">
        <v>0</v>
      </c>
      <c r="I617">
        <v>1</v>
      </c>
      <c r="J617">
        <v>3005</v>
      </c>
      <c r="K617">
        <v>2</v>
      </c>
      <c r="L617" s="12">
        <v>167</v>
      </c>
      <c r="M617" s="12">
        <v>0</v>
      </c>
      <c r="N617" s="12">
        <v>43</v>
      </c>
      <c r="O617" s="12">
        <v>6</v>
      </c>
      <c r="P617" s="12">
        <v>2</v>
      </c>
      <c r="Q617" s="12">
        <v>13</v>
      </c>
      <c r="R617" s="12">
        <v>2</v>
      </c>
      <c r="S617" s="12">
        <v>4</v>
      </c>
      <c r="T617" s="12">
        <v>2</v>
      </c>
      <c r="U617" s="12">
        <v>4</v>
      </c>
      <c r="V617">
        <v>5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</row>
    <row r="618" spans="1:29" x14ac:dyDescent="0.5">
      <c r="A618">
        <v>3068</v>
      </c>
      <c r="B618">
        <v>32</v>
      </c>
      <c r="C618" t="str">
        <f>VLOOKUP(B618,Stats_Vlookup!$J$5:$K$13,2,1)</f>
        <v>30-40</v>
      </c>
      <c r="D618" t="s">
        <v>28</v>
      </c>
      <c r="E618" t="s">
        <v>37</v>
      </c>
      <c r="F618" s="12">
        <v>18351</v>
      </c>
      <c r="G618" s="6" t="str">
        <f>VLOOKUP(F618,Stats_Vlookup!$D$5:$E$28,2,1)</f>
        <v>15000-19000</v>
      </c>
      <c r="H618">
        <v>0</v>
      </c>
      <c r="I618">
        <v>0</v>
      </c>
      <c r="J618">
        <v>3103</v>
      </c>
      <c r="K618">
        <v>1</v>
      </c>
      <c r="L618" s="12">
        <v>1</v>
      </c>
      <c r="M618" s="12">
        <v>12</v>
      </c>
      <c r="N618" s="12">
        <v>9</v>
      </c>
      <c r="O618" s="12">
        <v>0</v>
      </c>
      <c r="P618" s="12">
        <v>14</v>
      </c>
      <c r="Q618" s="12">
        <v>7</v>
      </c>
      <c r="R618" s="12">
        <v>1</v>
      </c>
      <c r="S618" s="12">
        <v>2</v>
      </c>
      <c r="T618" s="12">
        <v>0</v>
      </c>
      <c r="U618" s="12">
        <v>3</v>
      </c>
      <c r="V618">
        <v>7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</row>
    <row r="619" spans="1:29" x14ac:dyDescent="0.5">
      <c r="A619">
        <v>3074</v>
      </c>
      <c r="B619">
        <v>38</v>
      </c>
      <c r="C619" t="str">
        <f>VLOOKUP(B619,Stats_Vlookup!$J$5:$K$13,2,1)</f>
        <v>30-40</v>
      </c>
      <c r="D619" t="s">
        <v>45</v>
      </c>
      <c r="E619" t="s">
        <v>37</v>
      </c>
      <c r="F619" s="12">
        <v>70643</v>
      </c>
      <c r="G619" s="6" t="str">
        <f>VLOOKUP(F619,Stats_Vlookup!$D$5:$E$28,2,1)</f>
        <v>67000-71000</v>
      </c>
      <c r="H619">
        <v>0</v>
      </c>
      <c r="I619">
        <v>0</v>
      </c>
      <c r="J619">
        <v>3482</v>
      </c>
      <c r="K619">
        <v>66</v>
      </c>
      <c r="L619" s="12">
        <v>1218</v>
      </c>
      <c r="M619" s="12">
        <v>107</v>
      </c>
      <c r="N619" s="12">
        <v>304</v>
      </c>
      <c r="O619" s="12">
        <v>23</v>
      </c>
      <c r="P619" s="12">
        <v>143</v>
      </c>
      <c r="Q619" s="12">
        <v>33</v>
      </c>
      <c r="R619" s="12">
        <v>1</v>
      </c>
      <c r="S619" s="12">
        <v>5</v>
      </c>
      <c r="T619" s="12">
        <v>8</v>
      </c>
      <c r="U619" s="12">
        <v>4</v>
      </c>
      <c r="V619">
        <v>6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</v>
      </c>
      <c r="AC619">
        <v>0</v>
      </c>
    </row>
    <row r="620" spans="1:29" x14ac:dyDescent="0.5">
      <c r="A620">
        <v>3075</v>
      </c>
      <c r="B620">
        <v>50</v>
      </c>
      <c r="C620" t="str">
        <f>VLOOKUP(B620,Stats_Vlookup!$J$5:$K$13,2,1)</f>
        <v>50-60</v>
      </c>
      <c r="D620" t="s">
        <v>45</v>
      </c>
      <c r="E620" t="s">
        <v>37</v>
      </c>
      <c r="F620" s="12">
        <v>59973</v>
      </c>
      <c r="G620" s="6" t="str">
        <f>VLOOKUP(F620,Stats_Vlookup!$D$5:$E$28,2,1)</f>
        <v>59000-63000</v>
      </c>
      <c r="H620">
        <v>0</v>
      </c>
      <c r="I620">
        <v>0</v>
      </c>
      <c r="J620">
        <v>3151</v>
      </c>
      <c r="K620">
        <v>47</v>
      </c>
      <c r="L620" s="12">
        <v>130</v>
      </c>
      <c r="M620" s="12">
        <v>30</v>
      </c>
      <c r="N620" s="12">
        <v>168</v>
      </c>
      <c r="O620" s="12">
        <v>20</v>
      </c>
      <c r="P620" s="12">
        <v>34</v>
      </c>
      <c r="Q620" s="12">
        <v>0</v>
      </c>
      <c r="R620" s="12">
        <v>1</v>
      </c>
      <c r="S620" s="12">
        <v>3</v>
      </c>
      <c r="T620" s="12">
        <v>4</v>
      </c>
      <c r="U620" s="12">
        <v>7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5">
      <c r="A621">
        <v>3076</v>
      </c>
      <c r="B621">
        <v>47</v>
      </c>
      <c r="C621" t="str">
        <f>VLOOKUP(B621,Stats_Vlookup!$J$5:$K$13,2,1)</f>
        <v>40-50</v>
      </c>
      <c r="D621" t="s">
        <v>28</v>
      </c>
      <c r="E621" t="s">
        <v>41</v>
      </c>
      <c r="F621" s="12">
        <v>66653</v>
      </c>
      <c r="G621" s="6" t="str">
        <f>VLOOKUP(F621,Stats_Vlookup!$D$5:$E$28,2,1)</f>
        <v>63000-67000</v>
      </c>
      <c r="H621">
        <v>1</v>
      </c>
      <c r="I621">
        <v>1</v>
      </c>
      <c r="J621">
        <v>3520</v>
      </c>
      <c r="K621">
        <v>18</v>
      </c>
      <c r="L621" s="12">
        <v>452</v>
      </c>
      <c r="M621" s="12">
        <v>18</v>
      </c>
      <c r="N621" s="12">
        <v>102</v>
      </c>
      <c r="O621" s="12">
        <v>16</v>
      </c>
      <c r="P621" s="12">
        <v>18</v>
      </c>
      <c r="Q621" s="12">
        <v>6</v>
      </c>
      <c r="R621" s="12">
        <v>4</v>
      </c>
      <c r="S621" s="12">
        <v>4</v>
      </c>
      <c r="T621" s="12">
        <v>2</v>
      </c>
      <c r="U621" s="12">
        <v>12</v>
      </c>
      <c r="V621">
        <v>3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5">
      <c r="A622">
        <v>3081</v>
      </c>
      <c r="B622">
        <v>44</v>
      </c>
      <c r="C622" t="str">
        <f>VLOOKUP(B622,Stats_Vlookup!$J$5:$K$13,2,1)</f>
        <v>40-50</v>
      </c>
      <c r="D622" t="s">
        <v>45</v>
      </c>
      <c r="E622" t="s">
        <v>37</v>
      </c>
      <c r="F622" s="12">
        <v>41014</v>
      </c>
      <c r="G622" s="6" t="str">
        <f>VLOOKUP(F622,Stats_Vlookup!$D$5:$E$28,2,1)</f>
        <v>39000-43000</v>
      </c>
      <c r="H622">
        <v>1</v>
      </c>
      <c r="I622">
        <v>0</v>
      </c>
      <c r="J622">
        <v>3293</v>
      </c>
      <c r="K622">
        <v>65</v>
      </c>
      <c r="L622" s="12">
        <v>7</v>
      </c>
      <c r="M622" s="12">
        <v>2</v>
      </c>
      <c r="N622" s="12">
        <v>6</v>
      </c>
      <c r="O622" s="12">
        <v>2</v>
      </c>
      <c r="P622" s="12">
        <v>0</v>
      </c>
      <c r="Q622" s="12">
        <v>3</v>
      </c>
      <c r="R622" s="12">
        <v>1</v>
      </c>
      <c r="S622" s="12">
        <v>1</v>
      </c>
      <c r="T622" s="12">
        <v>0</v>
      </c>
      <c r="U622" s="12">
        <v>2</v>
      </c>
      <c r="V622">
        <v>7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5">
      <c r="A623">
        <v>3083</v>
      </c>
      <c r="B623">
        <v>48</v>
      </c>
      <c r="C623" t="str">
        <f>VLOOKUP(B623,Stats_Vlookup!$J$5:$K$13,2,1)</f>
        <v>40-50</v>
      </c>
      <c r="D623" t="s">
        <v>28</v>
      </c>
      <c r="E623" t="s">
        <v>37</v>
      </c>
      <c r="F623" s="12">
        <v>45837</v>
      </c>
      <c r="G623" s="6" t="str">
        <f>VLOOKUP(F623,Stats_Vlookup!$D$5:$E$28,2,1)</f>
        <v>43000-47000</v>
      </c>
      <c r="H623">
        <v>1</v>
      </c>
      <c r="I623">
        <v>1</v>
      </c>
      <c r="J623">
        <v>3198</v>
      </c>
      <c r="K623">
        <v>88</v>
      </c>
      <c r="L623" s="12">
        <v>215</v>
      </c>
      <c r="M623" s="12">
        <v>13</v>
      </c>
      <c r="N623" s="12">
        <v>87</v>
      </c>
      <c r="O623" s="12">
        <v>17</v>
      </c>
      <c r="P623" s="12">
        <v>17</v>
      </c>
      <c r="Q623" s="12">
        <v>24</v>
      </c>
      <c r="R623" s="12">
        <v>5</v>
      </c>
      <c r="S623" s="12">
        <v>6</v>
      </c>
      <c r="T623" s="12">
        <v>2</v>
      </c>
      <c r="U623" s="12">
        <v>5</v>
      </c>
      <c r="V623">
        <v>7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5">
      <c r="A624">
        <v>3091</v>
      </c>
      <c r="B624">
        <v>41</v>
      </c>
      <c r="C624" t="str">
        <f>VLOOKUP(B624,Stats_Vlookup!$J$5:$K$13,2,1)</f>
        <v>40-50</v>
      </c>
      <c r="D624" t="s">
        <v>48</v>
      </c>
      <c r="E624" t="s">
        <v>41</v>
      </c>
      <c r="F624" s="12">
        <v>75774</v>
      </c>
      <c r="G624" s="6" t="str">
        <f>VLOOKUP(F624,Stats_Vlookup!$D$5:$E$28,2,1)</f>
        <v>75000-79000</v>
      </c>
      <c r="H624">
        <v>1</v>
      </c>
      <c r="I624">
        <v>0</v>
      </c>
      <c r="J624">
        <v>2918</v>
      </c>
      <c r="K624">
        <v>27</v>
      </c>
      <c r="L624" s="12">
        <v>340</v>
      </c>
      <c r="M624" s="12">
        <v>21</v>
      </c>
      <c r="N624" s="12">
        <v>134</v>
      </c>
      <c r="O624" s="12">
        <v>258</v>
      </c>
      <c r="P624" s="12">
        <v>14</v>
      </c>
      <c r="Q624" s="12">
        <v>56</v>
      </c>
      <c r="R624" s="12">
        <v>1</v>
      </c>
      <c r="S624" s="12">
        <v>7</v>
      </c>
      <c r="T624" s="12">
        <v>5</v>
      </c>
      <c r="U624" s="12">
        <v>8</v>
      </c>
      <c r="V624">
        <v>4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5">
      <c r="A625">
        <v>3099</v>
      </c>
      <c r="B625">
        <v>52</v>
      </c>
      <c r="C625" t="str">
        <f>VLOOKUP(B625,Stats_Vlookup!$J$5:$K$13,2,1)</f>
        <v>50-60</v>
      </c>
      <c r="D625" t="s">
        <v>28</v>
      </c>
      <c r="E625" t="s">
        <v>29</v>
      </c>
      <c r="F625" s="12">
        <v>44267</v>
      </c>
      <c r="G625" s="6" t="str">
        <f>VLOOKUP(F625,Stats_Vlookup!$D$5:$E$28,2,1)</f>
        <v>43000-47000</v>
      </c>
      <c r="H625">
        <v>1</v>
      </c>
      <c r="I625">
        <v>1</v>
      </c>
      <c r="J625">
        <v>3349</v>
      </c>
      <c r="K625">
        <v>48</v>
      </c>
      <c r="L625" s="12">
        <v>183</v>
      </c>
      <c r="M625" s="12">
        <v>5</v>
      </c>
      <c r="N625" s="12">
        <v>65</v>
      </c>
      <c r="O625" s="12">
        <v>3</v>
      </c>
      <c r="P625" s="12">
        <v>5</v>
      </c>
      <c r="Q625" s="12">
        <v>49</v>
      </c>
      <c r="R625" s="12">
        <v>5</v>
      </c>
      <c r="S625" s="12">
        <v>5</v>
      </c>
      <c r="T625" s="12">
        <v>2</v>
      </c>
      <c r="U625" s="12">
        <v>4</v>
      </c>
      <c r="V625">
        <v>9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5">
      <c r="A626">
        <v>3102</v>
      </c>
      <c r="B626">
        <v>41</v>
      </c>
      <c r="C626" t="str">
        <f>VLOOKUP(B626,Stats_Vlookup!$J$5:$K$13,2,1)</f>
        <v>40-50</v>
      </c>
      <c r="D626" t="s">
        <v>48</v>
      </c>
      <c r="E626" t="s">
        <v>41</v>
      </c>
      <c r="F626" s="12">
        <v>19414</v>
      </c>
      <c r="G626" s="6" t="str">
        <f>VLOOKUP(F626,Stats_Vlookup!$D$5:$E$28,2,1)</f>
        <v>19000-23000</v>
      </c>
      <c r="H626">
        <v>1</v>
      </c>
      <c r="I626">
        <v>0</v>
      </c>
      <c r="J626">
        <v>3116</v>
      </c>
      <c r="K626">
        <v>32</v>
      </c>
      <c r="L626" s="12">
        <v>2</v>
      </c>
      <c r="M626" s="12">
        <v>3</v>
      </c>
      <c r="N626" s="12">
        <v>12</v>
      </c>
      <c r="O626" s="12">
        <v>3</v>
      </c>
      <c r="P626" s="12">
        <v>5</v>
      </c>
      <c r="Q626" s="12">
        <v>7</v>
      </c>
      <c r="R626" s="12">
        <v>1</v>
      </c>
      <c r="S626" s="12">
        <v>1</v>
      </c>
      <c r="T626" s="12">
        <v>0</v>
      </c>
      <c r="U626" s="12">
        <v>3</v>
      </c>
      <c r="V626">
        <v>8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5">
      <c r="A627">
        <v>3104</v>
      </c>
      <c r="B627">
        <v>61</v>
      </c>
      <c r="C627" t="str">
        <f>VLOOKUP(B627,Stats_Vlookup!$J$5:$K$13,2,1)</f>
        <v>60-70</v>
      </c>
      <c r="D627" t="s">
        <v>28</v>
      </c>
      <c r="E627" t="s">
        <v>33</v>
      </c>
      <c r="F627" s="12">
        <v>82332</v>
      </c>
      <c r="G627" s="6" t="str">
        <f>VLOOKUP(F627,Stats_Vlookup!$D$5:$E$28,2,1)</f>
        <v>79000-83000</v>
      </c>
      <c r="H627">
        <v>0</v>
      </c>
      <c r="I627">
        <v>0</v>
      </c>
      <c r="J627">
        <v>3510</v>
      </c>
      <c r="K627">
        <v>89</v>
      </c>
      <c r="L627" s="12">
        <v>830</v>
      </c>
      <c r="M627" s="12">
        <v>59</v>
      </c>
      <c r="N627" s="12">
        <v>968</v>
      </c>
      <c r="O627" s="12">
        <v>51</v>
      </c>
      <c r="P627" s="12">
        <v>79</v>
      </c>
      <c r="Q627" s="12">
        <v>19</v>
      </c>
      <c r="R627" s="12">
        <v>1</v>
      </c>
      <c r="S627" s="12">
        <v>5</v>
      </c>
      <c r="T627" s="12">
        <v>3</v>
      </c>
      <c r="U627" s="12">
        <v>12</v>
      </c>
      <c r="V627">
        <v>2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1</v>
      </c>
      <c r="AC627">
        <v>0</v>
      </c>
    </row>
    <row r="628" spans="1:29" x14ac:dyDescent="0.5">
      <c r="A628">
        <v>3107</v>
      </c>
      <c r="B628">
        <v>46</v>
      </c>
      <c r="C628" t="str">
        <f>VLOOKUP(B628,Stats_Vlookup!$J$5:$K$13,2,1)</f>
        <v>40-50</v>
      </c>
      <c r="D628" t="s">
        <v>28</v>
      </c>
      <c r="E628" t="s">
        <v>41</v>
      </c>
      <c r="F628" s="12">
        <v>71322</v>
      </c>
      <c r="G628" s="6" t="str">
        <f>VLOOKUP(F628,Stats_Vlookup!$D$5:$E$28,2,1)</f>
        <v>71000-75000</v>
      </c>
      <c r="H628">
        <v>0</v>
      </c>
      <c r="I628">
        <v>1</v>
      </c>
      <c r="J628">
        <v>2918</v>
      </c>
      <c r="K628">
        <v>31</v>
      </c>
      <c r="L628" s="12">
        <v>121</v>
      </c>
      <c r="M628" s="12">
        <v>24</v>
      </c>
      <c r="N628" s="12">
        <v>124</v>
      </c>
      <c r="O628" s="12">
        <v>24</v>
      </c>
      <c r="P628" s="12">
        <v>15</v>
      </c>
      <c r="Q628" s="12">
        <v>42</v>
      </c>
      <c r="R628" s="12">
        <v>1</v>
      </c>
      <c r="S628" s="12">
        <v>4</v>
      </c>
      <c r="T628" s="12">
        <v>1</v>
      </c>
      <c r="U628" s="12">
        <v>7</v>
      </c>
      <c r="V628">
        <v>2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5">
      <c r="A629">
        <v>3112</v>
      </c>
      <c r="B629">
        <v>45</v>
      </c>
      <c r="C629" t="str">
        <f>VLOOKUP(B629,Stats_Vlookup!$J$5:$K$13,2,1)</f>
        <v>40-50</v>
      </c>
      <c r="D629" t="s">
        <v>58</v>
      </c>
      <c r="E629" t="s">
        <v>37</v>
      </c>
      <c r="F629" s="12">
        <v>22701</v>
      </c>
      <c r="G629" s="6" t="str">
        <f>VLOOKUP(F629,Stats_Vlookup!$D$5:$E$28,2,1)</f>
        <v>19000-23000</v>
      </c>
      <c r="H629">
        <v>1</v>
      </c>
      <c r="I629">
        <v>0</v>
      </c>
      <c r="J629">
        <v>3157</v>
      </c>
      <c r="K629">
        <v>2</v>
      </c>
      <c r="L629" s="12">
        <v>2</v>
      </c>
      <c r="M629" s="12">
        <v>4</v>
      </c>
      <c r="N629" s="12">
        <v>9</v>
      </c>
      <c r="O629" s="12">
        <v>0</v>
      </c>
      <c r="P629" s="12">
        <v>4</v>
      </c>
      <c r="Q629" s="12">
        <v>5</v>
      </c>
      <c r="R629" s="12">
        <v>1</v>
      </c>
      <c r="S629" s="12">
        <v>1</v>
      </c>
      <c r="T629" s="12">
        <v>0</v>
      </c>
      <c r="U629" s="12">
        <v>3</v>
      </c>
      <c r="V629">
        <v>5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5">
      <c r="A630">
        <v>3117</v>
      </c>
      <c r="B630">
        <v>67</v>
      </c>
      <c r="C630" t="str">
        <f>VLOOKUP(B630,Stats_Vlookup!$J$5:$K$13,2,1)</f>
        <v>60-70</v>
      </c>
      <c r="D630" t="s">
        <v>28</v>
      </c>
      <c r="E630" t="s">
        <v>33</v>
      </c>
      <c r="F630" s="12">
        <v>50000.666666666599</v>
      </c>
      <c r="G630" s="6" t="str">
        <f>VLOOKUP(F630,Stats_Vlookup!$D$5:$E$28,2,1)</f>
        <v>47000-51000</v>
      </c>
      <c r="H630">
        <v>0</v>
      </c>
      <c r="I630">
        <v>1</v>
      </c>
      <c r="J630">
        <v>3114</v>
      </c>
      <c r="K630">
        <v>95</v>
      </c>
      <c r="L630" s="12">
        <v>264</v>
      </c>
      <c r="M630" s="12">
        <v>0</v>
      </c>
      <c r="N630" s="12">
        <v>21</v>
      </c>
      <c r="O630" s="12">
        <v>12</v>
      </c>
      <c r="P630" s="12">
        <v>6</v>
      </c>
      <c r="Q630" s="12">
        <v>147</v>
      </c>
      <c r="R630" s="12">
        <v>3</v>
      </c>
      <c r="S630" s="12">
        <v>6</v>
      </c>
      <c r="T630" s="12">
        <v>1</v>
      </c>
      <c r="U630" s="12">
        <v>5</v>
      </c>
      <c r="V630">
        <v>7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5">
      <c r="A631">
        <v>3120</v>
      </c>
      <c r="B631">
        <v>41</v>
      </c>
      <c r="C631" t="str">
        <f>VLOOKUP(B631,Stats_Vlookup!$J$5:$K$13,2,1)</f>
        <v>40-50</v>
      </c>
      <c r="D631" t="s">
        <v>28</v>
      </c>
      <c r="E631" t="s">
        <v>41</v>
      </c>
      <c r="F631" s="12">
        <v>38547</v>
      </c>
      <c r="G631" s="6" t="str">
        <f>VLOOKUP(F631,Stats_Vlookup!$D$5:$E$28,2,1)</f>
        <v>35000-39000</v>
      </c>
      <c r="H631">
        <v>1</v>
      </c>
      <c r="I631">
        <v>0</v>
      </c>
      <c r="J631">
        <v>3165</v>
      </c>
      <c r="K631">
        <v>49</v>
      </c>
      <c r="L631" s="12">
        <v>6</v>
      </c>
      <c r="M631" s="12">
        <v>1</v>
      </c>
      <c r="N631" s="12">
        <v>10</v>
      </c>
      <c r="O631" s="12">
        <v>0</v>
      </c>
      <c r="P631" s="12">
        <v>1</v>
      </c>
      <c r="Q631" s="12">
        <v>4</v>
      </c>
      <c r="R631" s="12">
        <v>1</v>
      </c>
      <c r="S631" s="12">
        <v>1</v>
      </c>
      <c r="T631" s="12">
        <v>0</v>
      </c>
      <c r="U631" s="12">
        <v>2</v>
      </c>
      <c r="V631">
        <v>8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1</v>
      </c>
    </row>
    <row r="632" spans="1:29" x14ac:dyDescent="0.5">
      <c r="A632">
        <v>3129</v>
      </c>
      <c r="B632">
        <v>39</v>
      </c>
      <c r="C632" t="str">
        <f>VLOOKUP(B632,Stats_Vlookup!$J$5:$K$13,2,1)</f>
        <v>30-40</v>
      </c>
      <c r="D632" t="s">
        <v>28</v>
      </c>
      <c r="E632" t="s">
        <v>37</v>
      </c>
      <c r="F632" s="12">
        <v>30096</v>
      </c>
      <c r="G632" s="6" t="str">
        <f>VLOOKUP(F632,Stats_Vlookup!$D$5:$E$28,2,1)</f>
        <v>27000-31000</v>
      </c>
      <c r="H632">
        <v>1</v>
      </c>
      <c r="I632">
        <v>0</v>
      </c>
      <c r="J632">
        <v>2898</v>
      </c>
      <c r="K632">
        <v>30</v>
      </c>
      <c r="L632" s="12">
        <v>5</v>
      </c>
      <c r="M632" s="12">
        <v>3</v>
      </c>
      <c r="N632" s="12">
        <v>11</v>
      </c>
      <c r="O632" s="12">
        <v>12</v>
      </c>
      <c r="P632" s="12">
        <v>5</v>
      </c>
      <c r="Q632" s="12">
        <v>9</v>
      </c>
      <c r="R632" s="12">
        <v>1</v>
      </c>
      <c r="S632" s="12">
        <v>2</v>
      </c>
      <c r="T632" s="12">
        <v>0</v>
      </c>
      <c r="U632" s="12">
        <v>3</v>
      </c>
      <c r="V632">
        <v>6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5">
      <c r="A633">
        <v>3130</v>
      </c>
      <c r="B633">
        <v>58</v>
      </c>
      <c r="C633" t="str">
        <f>VLOOKUP(B633,Stats_Vlookup!$J$5:$K$13,2,1)</f>
        <v>50-60</v>
      </c>
      <c r="D633" t="s">
        <v>28</v>
      </c>
      <c r="E633" t="s">
        <v>33</v>
      </c>
      <c r="F633" s="12">
        <v>18701</v>
      </c>
      <c r="G633" s="6" t="str">
        <f>VLOOKUP(F633,Stats_Vlookup!$D$5:$E$28,2,1)</f>
        <v>15000-19000</v>
      </c>
      <c r="H633">
        <v>1</v>
      </c>
      <c r="I633">
        <v>1</v>
      </c>
      <c r="J633">
        <v>3250</v>
      </c>
      <c r="K633">
        <v>95</v>
      </c>
      <c r="L633" s="12">
        <v>12</v>
      </c>
      <c r="M633" s="12">
        <v>4</v>
      </c>
      <c r="N633" s="12">
        <v>2</v>
      </c>
      <c r="O633" s="12">
        <v>10</v>
      </c>
      <c r="P633" s="12">
        <v>6</v>
      </c>
      <c r="Q633" s="12">
        <v>10</v>
      </c>
      <c r="R633" s="12">
        <v>4</v>
      </c>
      <c r="S633" s="12">
        <v>2</v>
      </c>
      <c r="T633" s="12">
        <v>0</v>
      </c>
      <c r="U633" s="12">
        <v>4</v>
      </c>
      <c r="V633">
        <v>5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5">
      <c r="A634">
        <v>3136</v>
      </c>
      <c r="B634">
        <v>60</v>
      </c>
      <c r="C634" t="str">
        <f>VLOOKUP(B634,Stats_Vlookup!$J$5:$K$13,2,1)</f>
        <v>60-70</v>
      </c>
      <c r="D634" t="s">
        <v>58</v>
      </c>
      <c r="E634" t="s">
        <v>29</v>
      </c>
      <c r="F634" s="12">
        <v>59432</v>
      </c>
      <c r="G634" s="6" t="str">
        <f>VLOOKUP(F634,Stats_Vlookup!$D$5:$E$28,2,1)</f>
        <v>59000-63000</v>
      </c>
      <c r="H634">
        <v>0</v>
      </c>
      <c r="I634">
        <v>1</v>
      </c>
      <c r="J634">
        <v>3302</v>
      </c>
      <c r="K634">
        <v>88</v>
      </c>
      <c r="L634" s="12">
        <v>317</v>
      </c>
      <c r="M634" s="12">
        <v>25</v>
      </c>
      <c r="N634" s="12">
        <v>265</v>
      </c>
      <c r="O634" s="12">
        <v>25</v>
      </c>
      <c r="P634" s="12">
        <v>19</v>
      </c>
      <c r="Q634" s="12">
        <v>12</v>
      </c>
      <c r="R634" s="12">
        <v>3</v>
      </c>
      <c r="S634" s="12">
        <v>5</v>
      </c>
      <c r="T634" s="12">
        <v>3</v>
      </c>
      <c r="U634" s="12">
        <v>11</v>
      </c>
      <c r="V634">
        <v>5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5">
      <c r="A635">
        <v>3138</v>
      </c>
      <c r="B635">
        <v>66</v>
      </c>
      <c r="C635" t="str">
        <f>VLOOKUP(B635,Stats_Vlookup!$J$5:$K$13,2,1)</f>
        <v>60-70</v>
      </c>
      <c r="D635" t="s">
        <v>28</v>
      </c>
      <c r="E635" t="s">
        <v>33</v>
      </c>
      <c r="F635" s="12">
        <v>91249</v>
      </c>
      <c r="G635" s="6" t="str">
        <f>VLOOKUP(F635,Stats_Vlookup!$D$5:$E$28,2,1)</f>
        <v>91000-95000</v>
      </c>
      <c r="H635">
        <v>0</v>
      </c>
      <c r="I635">
        <v>0</v>
      </c>
      <c r="J635">
        <v>3477</v>
      </c>
      <c r="K635">
        <v>84</v>
      </c>
      <c r="L635" s="12">
        <v>1324</v>
      </c>
      <c r="M635" s="12">
        <v>27</v>
      </c>
      <c r="N635" s="12">
        <v>119</v>
      </c>
      <c r="O635" s="12">
        <v>71</v>
      </c>
      <c r="P635" s="12">
        <v>108</v>
      </c>
      <c r="Q635" s="12">
        <v>27</v>
      </c>
      <c r="R635" s="12">
        <v>0</v>
      </c>
      <c r="S635" s="12">
        <v>7</v>
      </c>
      <c r="T635" s="12">
        <v>9</v>
      </c>
      <c r="U635" s="12">
        <v>6</v>
      </c>
      <c r="V635">
        <v>4</v>
      </c>
      <c r="W635">
        <v>1</v>
      </c>
      <c r="X635">
        <v>1</v>
      </c>
      <c r="Y635">
        <v>0</v>
      </c>
      <c r="Z635">
        <v>1</v>
      </c>
      <c r="AA635">
        <v>1</v>
      </c>
      <c r="AB635">
        <v>1</v>
      </c>
      <c r="AC635">
        <v>0</v>
      </c>
    </row>
    <row r="636" spans="1:29" x14ac:dyDescent="0.5">
      <c r="A636">
        <v>3139</v>
      </c>
      <c r="B636">
        <v>40</v>
      </c>
      <c r="C636" t="str">
        <f>VLOOKUP(B636,Stats_Vlookup!$J$5:$K$13,2,1)</f>
        <v>40-50</v>
      </c>
      <c r="D636" t="s">
        <v>48</v>
      </c>
      <c r="E636" t="s">
        <v>33</v>
      </c>
      <c r="F636" s="12">
        <v>74116</v>
      </c>
      <c r="G636" s="6" t="str">
        <f>VLOOKUP(F636,Stats_Vlookup!$D$5:$E$28,2,1)</f>
        <v>71000-75000</v>
      </c>
      <c r="H636">
        <v>0</v>
      </c>
      <c r="I636">
        <v>0</v>
      </c>
      <c r="J636">
        <v>3041</v>
      </c>
      <c r="K636">
        <v>53</v>
      </c>
      <c r="L636" s="12">
        <v>871</v>
      </c>
      <c r="M636" s="12">
        <v>111</v>
      </c>
      <c r="N636" s="12">
        <v>704</v>
      </c>
      <c r="O636" s="12">
        <v>145</v>
      </c>
      <c r="P636" s="12">
        <v>55</v>
      </c>
      <c r="Q636" s="12">
        <v>166</v>
      </c>
      <c r="R636" s="12">
        <v>1</v>
      </c>
      <c r="S636" s="12">
        <v>4</v>
      </c>
      <c r="T636" s="12">
        <v>4</v>
      </c>
      <c r="U636" s="12">
        <v>10</v>
      </c>
      <c r="V636">
        <v>2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</row>
    <row r="637" spans="1:29" x14ac:dyDescent="0.5">
      <c r="A637">
        <v>3152</v>
      </c>
      <c r="B637">
        <v>65</v>
      </c>
      <c r="C637" t="str">
        <f>VLOOKUP(B637,Stats_Vlookup!$J$5:$K$13,2,1)</f>
        <v>60-70</v>
      </c>
      <c r="D637" t="s">
        <v>28</v>
      </c>
      <c r="E637" t="s">
        <v>41</v>
      </c>
      <c r="F637" s="12">
        <v>26091</v>
      </c>
      <c r="G637" s="6" t="str">
        <f>VLOOKUP(F637,Stats_Vlookup!$D$5:$E$28,2,1)</f>
        <v>23000-27000</v>
      </c>
      <c r="H637">
        <v>1</v>
      </c>
      <c r="I637">
        <v>1</v>
      </c>
      <c r="J637">
        <v>2984</v>
      </c>
      <c r="K637">
        <v>84</v>
      </c>
      <c r="L637" s="12">
        <v>15</v>
      </c>
      <c r="M637" s="12">
        <v>10</v>
      </c>
      <c r="N637" s="12">
        <v>19</v>
      </c>
      <c r="O637" s="12">
        <v>8</v>
      </c>
      <c r="P637" s="12">
        <v>17</v>
      </c>
      <c r="Q637" s="12">
        <v>20</v>
      </c>
      <c r="R637" s="12">
        <v>3</v>
      </c>
      <c r="S637" s="12">
        <v>2</v>
      </c>
      <c r="T637" s="12">
        <v>1</v>
      </c>
      <c r="U637" s="12">
        <v>3</v>
      </c>
      <c r="V637">
        <v>5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5">
      <c r="A638">
        <v>3153</v>
      </c>
      <c r="B638">
        <v>65</v>
      </c>
      <c r="C638" t="str">
        <f>VLOOKUP(B638,Stats_Vlookup!$J$5:$K$13,2,1)</f>
        <v>60-70</v>
      </c>
      <c r="D638" t="s">
        <v>45</v>
      </c>
      <c r="E638" t="s">
        <v>33</v>
      </c>
      <c r="F638" s="12">
        <v>40737</v>
      </c>
      <c r="G638" s="6" t="str">
        <f>VLOOKUP(F638,Stats_Vlookup!$D$5:$E$28,2,1)</f>
        <v>39000-43000</v>
      </c>
      <c r="H638">
        <v>2</v>
      </c>
      <c r="I638">
        <v>1</v>
      </c>
      <c r="J638">
        <v>3063</v>
      </c>
      <c r="K638">
        <v>24</v>
      </c>
      <c r="L638" s="12">
        <v>11</v>
      </c>
      <c r="M638" s="12">
        <v>0</v>
      </c>
      <c r="N638" s="12">
        <v>4</v>
      </c>
      <c r="O638" s="12">
        <v>0</v>
      </c>
      <c r="P638" s="12">
        <v>0</v>
      </c>
      <c r="Q638" s="12">
        <v>2</v>
      </c>
      <c r="R638" s="12">
        <v>1</v>
      </c>
      <c r="S638" s="12">
        <v>1</v>
      </c>
      <c r="T638" s="12">
        <v>0</v>
      </c>
      <c r="U638" s="12">
        <v>2</v>
      </c>
      <c r="V638">
        <v>8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5">
      <c r="A639">
        <v>3158</v>
      </c>
      <c r="B639">
        <v>49</v>
      </c>
      <c r="C639" t="str">
        <f>VLOOKUP(B639,Stats_Vlookup!$J$5:$K$13,2,1)</f>
        <v>40-50</v>
      </c>
      <c r="D639" t="s">
        <v>28</v>
      </c>
      <c r="E639" t="s">
        <v>37</v>
      </c>
      <c r="F639" s="12">
        <v>32300</v>
      </c>
      <c r="G639" s="6" t="str">
        <f>VLOOKUP(F639,Stats_Vlookup!$D$5:$E$28,2,1)</f>
        <v>31000-35000</v>
      </c>
      <c r="H639">
        <v>1</v>
      </c>
      <c r="I639">
        <v>0</v>
      </c>
      <c r="J639">
        <v>3402</v>
      </c>
      <c r="K639">
        <v>1</v>
      </c>
      <c r="L639" s="12">
        <v>13</v>
      </c>
      <c r="M639" s="12">
        <v>3</v>
      </c>
      <c r="N639" s="12">
        <v>6</v>
      </c>
      <c r="O639" s="12">
        <v>6</v>
      </c>
      <c r="P639" s="12">
        <v>5</v>
      </c>
      <c r="Q639" s="12">
        <v>6</v>
      </c>
      <c r="R639" s="12">
        <v>1</v>
      </c>
      <c r="S639" s="12">
        <v>1</v>
      </c>
      <c r="T639" s="12">
        <v>0</v>
      </c>
      <c r="U639" s="12">
        <v>3</v>
      </c>
      <c r="V639">
        <v>8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5">
      <c r="A640">
        <v>3170</v>
      </c>
      <c r="B640">
        <v>65</v>
      </c>
      <c r="C640" t="str">
        <f>VLOOKUP(B640,Stats_Vlookup!$J$5:$K$13,2,1)</f>
        <v>60-70</v>
      </c>
      <c r="D640" t="s">
        <v>58</v>
      </c>
      <c r="E640" t="s">
        <v>41</v>
      </c>
      <c r="F640" s="12">
        <v>68148</v>
      </c>
      <c r="G640" s="6" t="str">
        <f>VLOOKUP(F640,Stats_Vlookup!$D$5:$E$28,2,1)</f>
        <v>67000-71000</v>
      </c>
      <c r="H640">
        <v>0</v>
      </c>
      <c r="I640">
        <v>0</v>
      </c>
      <c r="J640">
        <v>3162</v>
      </c>
      <c r="K640">
        <v>86</v>
      </c>
      <c r="L640" s="12">
        <v>389</v>
      </c>
      <c r="M640" s="12">
        <v>66</v>
      </c>
      <c r="N640" s="12">
        <v>408</v>
      </c>
      <c r="O640" s="12">
        <v>37</v>
      </c>
      <c r="P640" s="12">
        <v>57</v>
      </c>
      <c r="Q640" s="12">
        <v>85</v>
      </c>
      <c r="R640" s="12">
        <v>1</v>
      </c>
      <c r="S640" s="12">
        <v>4</v>
      </c>
      <c r="T640" s="12">
        <v>4</v>
      </c>
      <c r="U640" s="12">
        <v>6</v>
      </c>
      <c r="V640">
        <v>2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5">
      <c r="A641">
        <v>3174</v>
      </c>
      <c r="B641">
        <v>63</v>
      </c>
      <c r="C641" t="str">
        <f>VLOOKUP(B641,Stats_Vlookup!$J$5:$K$13,2,1)</f>
        <v>60-70</v>
      </c>
      <c r="D641" t="s">
        <v>28</v>
      </c>
      <c r="E641" t="s">
        <v>41</v>
      </c>
      <c r="F641" s="12">
        <v>87771</v>
      </c>
      <c r="G641" s="6" t="str">
        <f>VLOOKUP(F641,Stats_Vlookup!$D$5:$E$28,2,1)</f>
        <v>87000-91000</v>
      </c>
      <c r="H641">
        <v>0</v>
      </c>
      <c r="I641">
        <v>1</v>
      </c>
      <c r="J641">
        <v>3263</v>
      </c>
      <c r="K641">
        <v>61</v>
      </c>
      <c r="L641" s="12">
        <v>1492</v>
      </c>
      <c r="M641" s="12">
        <v>38</v>
      </c>
      <c r="N641" s="12">
        <v>287</v>
      </c>
      <c r="O641" s="12">
        <v>50</v>
      </c>
      <c r="P641" s="12">
        <v>57</v>
      </c>
      <c r="Q641" s="12">
        <v>33</v>
      </c>
      <c r="R641" s="12">
        <v>1</v>
      </c>
      <c r="S641" s="12">
        <v>5</v>
      </c>
      <c r="T641" s="12">
        <v>10</v>
      </c>
      <c r="U641" s="12">
        <v>4</v>
      </c>
      <c r="V641">
        <v>6</v>
      </c>
      <c r="W641">
        <v>1</v>
      </c>
      <c r="X641">
        <v>1</v>
      </c>
      <c r="Y641">
        <v>0</v>
      </c>
      <c r="Z641">
        <v>1</v>
      </c>
      <c r="AA641">
        <v>1</v>
      </c>
      <c r="AB641">
        <v>1</v>
      </c>
      <c r="AC641">
        <v>0</v>
      </c>
    </row>
    <row r="642" spans="1:29" x14ac:dyDescent="0.5">
      <c r="A642">
        <v>3179</v>
      </c>
      <c r="B642">
        <v>42</v>
      </c>
      <c r="C642" t="str">
        <f>VLOOKUP(B642,Stats_Vlookup!$J$5:$K$13,2,1)</f>
        <v>40-50</v>
      </c>
      <c r="D642" t="s">
        <v>28</v>
      </c>
      <c r="E642" t="s">
        <v>33</v>
      </c>
      <c r="F642" s="12">
        <v>81741</v>
      </c>
      <c r="G642" s="6" t="str">
        <f>VLOOKUP(F642,Stats_Vlookup!$D$5:$E$28,2,1)</f>
        <v>79000-83000</v>
      </c>
      <c r="H642">
        <v>0</v>
      </c>
      <c r="I642">
        <v>0</v>
      </c>
      <c r="J642">
        <v>3238</v>
      </c>
      <c r="K642">
        <v>75</v>
      </c>
      <c r="L642" s="12">
        <v>249</v>
      </c>
      <c r="M642" s="12">
        <v>153</v>
      </c>
      <c r="N642" s="12">
        <v>940</v>
      </c>
      <c r="O642" s="12">
        <v>58</v>
      </c>
      <c r="P642" s="12">
        <v>134</v>
      </c>
      <c r="Q642" s="12">
        <v>38</v>
      </c>
      <c r="R642" s="12">
        <v>0</v>
      </c>
      <c r="S642" s="12">
        <v>6</v>
      </c>
      <c r="T642" s="12">
        <v>6</v>
      </c>
      <c r="U642" s="12">
        <v>7</v>
      </c>
      <c r="V642">
        <v>2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5">
      <c r="A643">
        <v>3182</v>
      </c>
      <c r="B643">
        <v>49</v>
      </c>
      <c r="C643" t="str">
        <f>VLOOKUP(B643,Stats_Vlookup!$J$5:$K$13,2,1)</f>
        <v>40-50</v>
      </c>
      <c r="D643" t="s">
        <v>45</v>
      </c>
      <c r="E643" t="s">
        <v>33</v>
      </c>
      <c r="F643" s="12">
        <v>46854</v>
      </c>
      <c r="G643" s="6" t="str">
        <f>VLOOKUP(F643,Stats_Vlookup!$D$5:$E$28,2,1)</f>
        <v>43000-47000</v>
      </c>
      <c r="H643">
        <v>1</v>
      </c>
      <c r="I643">
        <v>1</v>
      </c>
      <c r="J643">
        <v>2950</v>
      </c>
      <c r="K643">
        <v>81</v>
      </c>
      <c r="L643" s="12">
        <v>96</v>
      </c>
      <c r="M643" s="12">
        <v>1</v>
      </c>
      <c r="N643" s="12">
        <v>79</v>
      </c>
      <c r="O643" s="12">
        <v>7</v>
      </c>
      <c r="P643" s="12">
        <v>1</v>
      </c>
      <c r="Q643" s="12">
        <v>79</v>
      </c>
      <c r="R643" s="12">
        <v>6</v>
      </c>
      <c r="S643" s="12">
        <v>5</v>
      </c>
      <c r="T643" s="12">
        <v>1</v>
      </c>
      <c r="U643" s="12">
        <v>3</v>
      </c>
      <c r="V643">
        <v>8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1</v>
      </c>
      <c r="AC643">
        <v>0</v>
      </c>
    </row>
    <row r="644" spans="1:29" x14ac:dyDescent="0.5">
      <c r="A644">
        <v>3194</v>
      </c>
      <c r="B644">
        <v>48</v>
      </c>
      <c r="C644" t="str">
        <f>VLOOKUP(B644,Stats_Vlookup!$J$5:$K$13,2,1)</f>
        <v>40-50</v>
      </c>
      <c r="D644" t="s">
        <v>45</v>
      </c>
      <c r="E644" t="s">
        <v>33</v>
      </c>
      <c r="F644" s="12">
        <v>71466</v>
      </c>
      <c r="G644" s="6" t="str">
        <f>VLOOKUP(F644,Stats_Vlookup!$D$5:$E$28,2,1)</f>
        <v>71000-75000</v>
      </c>
      <c r="H644">
        <v>0</v>
      </c>
      <c r="I644">
        <v>0</v>
      </c>
      <c r="J644">
        <v>2945</v>
      </c>
      <c r="K644">
        <v>86</v>
      </c>
      <c r="L644" s="12">
        <v>412</v>
      </c>
      <c r="M644" s="12">
        <v>12</v>
      </c>
      <c r="N644" s="12">
        <v>546</v>
      </c>
      <c r="O644" s="12">
        <v>78</v>
      </c>
      <c r="P644" s="12">
        <v>182</v>
      </c>
      <c r="Q644" s="12">
        <v>0</v>
      </c>
      <c r="R644" s="12">
        <v>1</v>
      </c>
      <c r="S644" s="12">
        <v>4</v>
      </c>
      <c r="T644" s="12">
        <v>4</v>
      </c>
      <c r="U644" s="12">
        <v>10</v>
      </c>
      <c r="V644">
        <v>1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5">
      <c r="A645">
        <v>3197</v>
      </c>
      <c r="B645">
        <v>42</v>
      </c>
      <c r="C645" t="str">
        <f>VLOOKUP(B645,Stats_Vlookup!$J$5:$K$13,2,1)</f>
        <v>40-50</v>
      </c>
      <c r="D645" t="s">
        <v>28</v>
      </c>
      <c r="E645" t="s">
        <v>37</v>
      </c>
      <c r="F645" s="12">
        <v>77353</v>
      </c>
      <c r="G645" s="6" t="str">
        <f>VLOOKUP(F645,Stats_Vlookup!$D$5:$E$28,2,1)</f>
        <v>75000-79000</v>
      </c>
      <c r="H645">
        <v>0</v>
      </c>
      <c r="I645">
        <v>1</v>
      </c>
      <c r="J645">
        <v>3055</v>
      </c>
      <c r="K645">
        <v>38</v>
      </c>
      <c r="L645" s="12">
        <v>275</v>
      </c>
      <c r="M645" s="12">
        <v>59</v>
      </c>
      <c r="N645" s="12">
        <v>107</v>
      </c>
      <c r="O645" s="12">
        <v>69</v>
      </c>
      <c r="P645" s="12">
        <v>101</v>
      </c>
      <c r="Q645" s="12">
        <v>59</v>
      </c>
      <c r="R645" s="12">
        <v>2</v>
      </c>
      <c r="S645" s="12">
        <v>6</v>
      </c>
      <c r="T645" s="12">
        <v>4</v>
      </c>
      <c r="U645" s="12">
        <v>8</v>
      </c>
      <c r="V645">
        <v>4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5">
      <c r="A646">
        <v>3202</v>
      </c>
      <c r="B646">
        <v>35</v>
      </c>
      <c r="C646" t="str">
        <f>VLOOKUP(B646,Stats_Vlookup!$J$5:$K$13,2,1)</f>
        <v>30-40</v>
      </c>
      <c r="D646" t="s">
        <v>45</v>
      </c>
      <c r="E646" t="s">
        <v>37</v>
      </c>
      <c r="F646" s="12">
        <v>51563</v>
      </c>
      <c r="G646" s="6" t="str">
        <f>VLOOKUP(F646,Stats_Vlookup!$D$5:$E$28,2,1)</f>
        <v>51000-55000</v>
      </c>
      <c r="H646">
        <v>0</v>
      </c>
      <c r="I646">
        <v>0</v>
      </c>
      <c r="J646">
        <v>3496</v>
      </c>
      <c r="K646">
        <v>60</v>
      </c>
      <c r="L646" s="12">
        <v>1166</v>
      </c>
      <c r="M646" s="12">
        <v>0</v>
      </c>
      <c r="N646" s="12">
        <v>48</v>
      </c>
      <c r="O646" s="12">
        <v>0</v>
      </c>
      <c r="P646" s="12">
        <v>0</v>
      </c>
      <c r="Q646" s="12">
        <v>36</v>
      </c>
      <c r="R646" s="12">
        <v>1</v>
      </c>
      <c r="S646" s="12">
        <v>4</v>
      </c>
      <c r="T646" s="12">
        <v>4</v>
      </c>
      <c r="U646" s="12">
        <v>10</v>
      </c>
      <c r="V646">
        <v>8</v>
      </c>
      <c r="W646">
        <v>0</v>
      </c>
      <c r="X646">
        <v>0</v>
      </c>
      <c r="Y646">
        <v>0</v>
      </c>
      <c r="Z646">
        <v>1</v>
      </c>
      <c r="AA646">
        <v>1</v>
      </c>
      <c r="AB646">
        <v>0</v>
      </c>
      <c r="AC646">
        <v>0</v>
      </c>
    </row>
    <row r="647" spans="1:29" x14ac:dyDescent="0.5">
      <c r="A647">
        <v>3220</v>
      </c>
      <c r="B647">
        <v>39</v>
      </c>
      <c r="C647" t="str">
        <f>VLOOKUP(B647,Stats_Vlookup!$J$5:$K$13,2,1)</f>
        <v>30-40</v>
      </c>
      <c r="D647" t="s">
        <v>28</v>
      </c>
      <c r="E647" t="s">
        <v>37</v>
      </c>
      <c r="F647" s="12">
        <v>39922</v>
      </c>
      <c r="G647" s="6" t="str">
        <f>VLOOKUP(F647,Stats_Vlookup!$D$5:$E$28,2,1)</f>
        <v>39000-43000</v>
      </c>
      <c r="H647">
        <v>1</v>
      </c>
      <c r="I647">
        <v>0</v>
      </c>
      <c r="J647">
        <v>3360</v>
      </c>
      <c r="K647">
        <v>30</v>
      </c>
      <c r="L647" s="12">
        <v>29</v>
      </c>
      <c r="M647" s="12">
        <v>12</v>
      </c>
      <c r="N647" s="12">
        <v>59</v>
      </c>
      <c r="O647" s="12">
        <v>19</v>
      </c>
      <c r="P647" s="12">
        <v>1</v>
      </c>
      <c r="Q647" s="12">
        <v>36</v>
      </c>
      <c r="R647" s="12">
        <v>2</v>
      </c>
      <c r="S647" s="12">
        <v>3</v>
      </c>
      <c r="T647" s="12">
        <v>0</v>
      </c>
      <c r="U647" s="12">
        <v>4</v>
      </c>
      <c r="V647">
        <v>8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5">
      <c r="A648">
        <v>3225</v>
      </c>
      <c r="B648">
        <v>38</v>
      </c>
      <c r="C648" t="str">
        <f>VLOOKUP(B648,Stats_Vlookup!$J$5:$K$13,2,1)</f>
        <v>30-40</v>
      </c>
      <c r="D648" t="s">
        <v>58</v>
      </c>
      <c r="E648" t="s">
        <v>37</v>
      </c>
      <c r="F648" s="12">
        <v>42207</v>
      </c>
      <c r="G648" s="6" t="str">
        <f>VLOOKUP(F648,Stats_Vlookup!$D$5:$E$28,2,1)</f>
        <v>39000-43000</v>
      </c>
      <c r="H648">
        <v>1</v>
      </c>
      <c r="I648">
        <v>0</v>
      </c>
      <c r="J648">
        <v>3314</v>
      </c>
      <c r="K648">
        <v>71</v>
      </c>
      <c r="L648" s="12">
        <v>116</v>
      </c>
      <c r="M648" s="12">
        <v>11</v>
      </c>
      <c r="N648" s="12">
        <v>72</v>
      </c>
      <c r="O648" s="12">
        <v>3</v>
      </c>
      <c r="P648" s="12">
        <v>17</v>
      </c>
      <c r="Q648" s="12">
        <v>46</v>
      </c>
      <c r="R648" s="12">
        <v>4</v>
      </c>
      <c r="S648" s="12">
        <v>4</v>
      </c>
      <c r="T648" s="12">
        <v>1</v>
      </c>
      <c r="U648" s="12">
        <v>5</v>
      </c>
      <c r="V648">
        <v>6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1</v>
      </c>
      <c r="AC648">
        <v>0</v>
      </c>
    </row>
    <row r="649" spans="1:29" x14ac:dyDescent="0.5">
      <c r="A649">
        <v>3231</v>
      </c>
      <c r="B649">
        <v>49</v>
      </c>
      <c r="C649" t="str">
        <f>VLOOKUP(B649,Stats_Vlookup!$J$5:$K$13,2,1)</f>
        <v>40-50</v>
      </c>
      <c r="D649" t="s">
        <v>28</v>
      </c>
      <c r="E649" t="s">
        <v>37</v>
      </c>
      <c r="F649" s="12">
        <v>37971</v>
      </c>
      <c r="G649" s="6" t="str">
        <f>VLOOKUP(F649,Stats_Vlookup!$D$5:$E$28,2,1)</f>
        <v>35000-39000</v>
      </c>
      <c r="H649">
        <v>1</v>
      </c>
      <c r="I649">
        <v>0</v>
      </c>
      <c r="J649">
        <v>3076</v>
      </c>
      <c r="K649">
        <v>97</v>
      </c>
      <c r="L649" s="12">
        <v>5</v>
      </c>
      <c r="M649" s="12">
        <v>4</v>
      </c>
      <c r="N649" s="12">
        <v>10</v>
      </c>
      <c r="O649" s="12">
        <v>2</v>
      </c>
      <c r="P649" s="12">
        <v>2</v>
      </c>
      <c r="Q649" s="12">
        <v>7</v>
      </c>
      <c r="R649" s="12">
        <v>1</v>
      </c>
      <c r="S649" s="12">
        <v>1</v>
      </c>
      <c r="T649" s="12">
        <v>0</v>
      </c>
      <c r="U649" s="12">
        <v>3</v>
      </c>
      <c r="V649">
        <v>8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5">
      <c r="A650">
        <v>3233</v>
      </c>
      <c r="B650">
        <v>57</v>
      </c>
      <c r="C650" t="str">
        <f>VLOOKUP(B650,Stats_Vlookup!$J$5:$K$13,2,1)</f>
        <v>50-60</v>
      </c>
      <c r="D650" t="s">
        <v>45</v>
      </c>
      <c r="E650" t="s">
        <v>37</v>
      </c>
      <c r="F650" s="12">
        <v>62745</v>
      </c>
      <c r="G650" s="6" t="str">
        <f>VLOOKUP(F650,Stats_Vlookup!$D$5:$E$28,2,1)</f>
        <v>59000-63000</v>
      </c>
      <c r="H650">
        <v>0</v>
      </c>
      <c r="I650">
        <v>1</v>
      </c>
      <c r="J650">
        <v>3323</v>
      </c>
      <c r="K650">
        <v>89</v>
      </c>
      <c r="L650" s="12">
        <v>562</v>
      </c>
      <c r="M650" s="12">
        <v>21</v>
      </c>
      <c r="N650" s="12">
        <v>464</v>
      </c>
      <c r="O650" s="12">
        <v>28</v>
      </c>
      <c r="P650" s="12">
        <v>10</v>
      </c>
      <c r="Q650" s="12">
        <v>32</v>
      </c>
      <c r="R650" s="12">
        <v>3</v>
      </c>
      <c r="S650" s="12">
        <v>7</v>
      </c>
      <c r="T650" s="12">
        <v>8</v>
      </c>
      <c r="U650" s="12">
        <v>11</v>
      </c>
      <c r="V650">
        <v>5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5">
      <c r="A651">
        <v>3254</v>
      </c>
      <c r="B651">
        <v>51</v>
      </c>
      <c r="C651" t="str">
        <f>VLOOKUP(B651,Stats_Vlookup!$J$5:$K$13,2,1)</f>
        <v>50-60</v>
      </c>
      <c r="D651" t="s">
        <v>28</v>
      </c>
      <c r="E651" t="s">
        <v>37</v>
      </c>
      <c r="F651" s="12">
        <v>70886</v>
      </c>
      <c r="G651" s="6" t="str">
        <f>VLOOKUP(F651,Stats_Vlookup!$D$5:$E$28,2,1)</f>
        <v>67000-71000</v>
      </c>
      <c r="H651">
        <v>1</v>
      </c>
      <c r="I651">
        <v>0</v>
      </c>
      <c r="J651">
        <v>3118</v>
      </c>
      <c r="K651">
        <v>65</v>
      </c>
      <c r="L651" s="12">
        <v>407</v>
      </c>
      <c r="M651" s="12">
        <v>70</v>
      </c>
      <c r="N651" s="12">
        <v>239</v>
      </c>
      <c r="O651" s="12">
        <v>103</v>
      </c>
      <c r="P651" s="12">
        <v>88</v>
      </c>
      <c r="Q651" s="12">
        <v>53</v>
      </c>
      <c r="R651" s="12">
        <v>1</v>
      </c>
      <c r="S651" s="12">
        <v>5</v>
      </c>
      <c r="T651" s="12">
        <v>4</v>
      </c>
      <c r="U651" s="12">
        <v>4</v>
      </c>
      <c r="V651">
        <v>2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5">
      <c r="A652">
        <v>3262</v>
      </c>
      <c r="B652">
        <v>64</v>
      </c>
      <c r="C652" t="str">
        <f>VLOOKUP(B652,Stats_Vlookup!$J$5:$K$13,2,1)</f>
        <v>60-70</v>
      </c>
      <c r="D652" t="s">
        <v>28</v>
      </c>
      <c r="E652" t="s">
        <v>33</v>
      </c>
      <c r="F652" s="12">
        <v>68281</v>
      </c>
      <c r="G652" s="6" t="str">
        <f>VLOOKUP(F652,Stats_Vlookup!$D$5:$E$28,2,1)</f>
        <v>67000-71000</v>
      </c>
      <c r="H652">
        <v>0</v>
      </c>
      <c r="I652">
        <v>0</v>
      </c>
      <c r="J652">
        <v>3551</v>
      </c>
      <c r="K652">
        <v>31</v>
      </c>
      <c r="L652" s="12">
        <v>995</v>
      </c>
      <c r="M652" s="12">
        <v>112</v>
      </c>
      <c r="N652" s="12">
        <v>417</v>
      </c>
      <c r="O652" s="12">
        <v>42</v>
      </c>
      <c r="P652" s="12">
        <v>48</v>
      </c>
      <c r="Q652" s="12">
        <v>41</v>
      </c>
      <c r="R652" s="12">
        <v>1</v>
      </c>
      <c r="S652" s="12">
        <v>2</v>
      </c>
      <c r="T652" s="12">
        <v>9</v>
      </c>
      <c r="U652" s="12">
        <v>13</v>
      </c>
      <c r="V652">
        <v>5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0</v>
      </c>
    </row>
    <row r="653" spans="1:29" x14ac:dyDescent="0.5">
      <c r="A653">
        <v>3265</v>
      </c>
      <c r="B653">
        <v>63</v>
      </c>
      <c r="C653" t="str">
        <f>VLOOKUP(B653,Stats_Vlookup!$J$5:$K$13,2,1)</f>
        <v>60-70</v>
      </c>
      <c r="D653" t="s">
        <v>28</v>
      </c>
      <c r="E653" t="s">
        <v>37</v>
      </c>
      <c r="F653" s="12">
        <v>35701</v>
      </c>
      <c r="G653" s="6" t="str">
        <f>VLOOKUP(F653,Stats_Vlookup!$D$5:$E$28,2,1)</f>
        <v>35000-39000</v>
      </c>
      <c r="H653">
        <v>0</v>
      </c>
      <c r="I653">
        <v>0</v>
      </c>
      <c r="J653">
        <v>3327</v>
      </c>
      <c r="K653">
        <v>36</v>
      </c>
      <c r="L653" s="12">
        <v>21</v>
      </c>
      <c r="M653" s="12">
        <v>1</v>
      </c>
      <c r="N653" s="12">
        <v>9</v>
      </c>
      <c r="O653" s="12">
        <v>7</v>
      </c>
      <c r="P653" s="12">
        <v>3</v>
      </c>
      <c r="Q653" s="12">
        <v>5</v>
      </c>
      <c r="R653" s="12">
        <v>1</v>
      </c>
      <c r="S653" s="12">
        <v>1</v>
      </c>
      <c r="T653" s="12">
        <v>0</v>
      </c>
      <c r="U653" s="12">
        <v>3</v>
      </c>
      <c r="V653">
        <v>6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5">
      <c r="A654">
        <v>3266</v>
      </c>
      <c r="B654">
        <v>58</v>
      </c>
      <c r="C654" t="str">
        <f>VLOOKUP(B654,Stats_Vlookup!$J$5:$K$13,2,1)</f>
        <v>50-60</v>
      </c>
      <c r="D654" t="s">
        <v>28</v>
      </c>
      <c r="E654" t="s">
        <v>37</v>
      </c>
      <c r="F654" s="12">
        <v>42523</v>
      </c>
      <c r="G654" s="6" t="str">
        <f>VLOOKUP(F654,Stats_Vlookup!$D$5:$E$28,2,1)</f>
        <v>39000-43000</v>
      </c>
      <c r="H654">
        <v>0</v>
      </c>
      <c r="I654">
        <v>0</v>
      </c>
      <c r="J654">
        <v>2927</v>
      </c>
      <c r="K654">
        <v>96</v>
      </c>
      <c r="L654" s="12">
        <v>14</v>
      </c>
      <c r="M654" s="12">
        <v>36</v>
      </c>
      <c r="N654" s="12">
        <v>11</v>
      </c>
      <c r="O654" s="12">
        <v>3</v>
      </c>
      <c r="P654" s="12">
        <v>26</v>
      </c>
      <c r="Q654" s="12">
        <v>35</v>
      </c>
      <c r="R654" s="12">
        <v>1</v>
      </c>
      <c r="S654" s="12">
        <v>1</v>
      </c>
      <c r="T654" s="12">
        <v>1</v>
      </c>
      <c r="U654" s="12">
        <v>4</v>
      </c>
      <c r="V654">
        <v>2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5">
      <c r="A655">
        <v>3267</v>
      </c>
      <c r="B655">
        <v>59</v>
      </c>
      <c r="C655" t="str">
        <f>VLOOKUP(B655,Stats_Vlookup!$J$5:$K$13,2,1)</f>
        <v>50-60</v>
      </c>
      <c r="D655" t="s">
        <v>58</v>
      </c>
      <c r="E655" t="s">
        <v>41</v>
      </c>
      <c r="F655" s="12">
        <v>57288</v>
      </c>
      <c r="G655" s="6" t="str">
        <f>VLOOKUP(F655,Stats_Vlookup!$D$5:$E$28,2,1)</f>
        <v>55000-59000</v>
      </c>
      <c r="H655">
        <v>0</v>
      </c>
      <c r="I655">
        <v>1</v>
      </c>
      <c r="J655">
        <v>2864</v>
      </c>
      <c r="K655">
        <v>27</v>
      </c>
      <c r="L655" s="12">
        <v>527</v>
      </c>
      <c r="M655" s="12">
        <v>0</v>
      </c>
      <c r="N655" s="12">
        <v>21</v>
      </c>
      <c r="O655" s="12">
        <v>0</v>
      </c>
      <c r="P655" s="12">
        <v>0</v>
      </c>
      <c r="Q655" s="12">
        <v>60</v>
      </c>
      <c r="R655" s="12">
        <v>3</v>
      </c>
      <c r="S655" s="12">
        <v>8</v>
      </c>
      <c r="T655" s="12">
        <v>1</v>
      </c>
      <c r="U655" s="12">
        <v>8</v>
      </c>
      <c r="V655">
        <v>6</v>
      </c>
      <c r="W655">
        <v>0</v>
      </c>
      <c r="X655">
        <v>0</v>
      </c>
      <c r="Y655">
        <v>0</v>
      </c>
      <c r="Z655">
        <v>1</v>
      </c>
      <c r="AA655">
        <v>0</v>
      </c>
      <c r="AB655">
        <v>0</v>
      </c>
      <c r="AC655">
        <v>0</v>
      </c>
    </row>
    <row r="656" spans="1:29" x14ac:dyDescent="0.5">
      <c r="A656">
        <v>3270</v>
      </c>
      <c r="B656">
        <v>44</v>
      </c>
      <c r="C656" t="str">
        <f>VLOOKUP(B656,Stats_Vlookup!$J$5:$K$13,2,1)</f>
        <v>40-50</v>
      </c>
      <c r="D656" t="s">
        <v>48</v>
      </c>
      <c r="E656" t="s">
        <v>41</v>
      </c>
      <c r="F656" s="12">
        <v>17117</v>
      </c>
      <c r="G656" s="6" t="str">
        <f>VLOOKUP(F656,Stats_Vlookup!$D$5:$E$28,2,1)</f>
        <v>15000-19000</v>
      </c>
      <c r="H656">
        <v>1</v>
      </c>
      <c r="I656">
        <v>0</v>
      </c>
      <c r="J656">
        <v>3388</v>
      </c>
      <c r="K656">
        <v>96</v>
      </c>
      <c r="L656" s="12">
        <v>12</v>
      </c>
      <c r="M656" s="12">
        <v>23</v>
      </c>
      <c r="N656" s="12">
        <v>38</v>
      </c>
      <c r="O656" s="12">
        <v>30</v>
      </c>
      <c r="P656" s="12">
        <v>18</v>
      </c>
      <c r="Q656" s="12">
        <v>7</v>
      </c>
      <c r="R656" s="12">
        <v>4</v>
      </c>
      <c r="S656" s="12">
        <v>3</v>
      </c>
      <c r="T656" s="12">
        <v>1</v>
      </c>
      <c r="U656" s="12">
        <v>3</v>
      </c>
      <c r="V656">
        <v>9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5">
      <c r="A657">
        <v>3276</v>
      </c>
      <c r="B657">
        <v>46</v>
      </c>
      <c r="C657" t="str">
        <f>VLOOKUP(B657,Stats_Vlookup!$J$5:$K$13,2,1)</f>
        <v>40-50</v>
      </c>
      <c r="D657" t="s">
        <v>48</v>
      </c>
      <c r="E657" t="s">
        <v>41</v>
      </c>
      <c r="F657" s="12">
        <v>36301</v>
      </c>
      <c r="G657" s="6" t="str">
        <f>VLOOKUP(F657,Stats_Vlookup!$D$5:$E$28,2,1)</f>
        <v>35000-39000</v>
      </c>
      <c r="H657">
        <v>1</v>
      </c>
      <c r="I657">
        <v>0</v>
      </c>
      <c r="J657">
        <v>3107</v>
      </c>
      <c r="K657">
        <v>53</v>
      </c>
      <c r="L657" s="12">
        <v>11</v>
      </c>
      <c r="M657" s="12">
        <v>12</v>
      </c>
      <c r="N657" s="12">
        <v>35</v>
      </c>
      <c r="O657" s="12">
        <v>3</v>
      </c>
      <c r="P657" s="12">
        <v>5</v>
      </c>
      <c r="Q657" s="12">
        <v>12</v>
      </c>
      <c r="R657" s="12">
        <v>1</v>
      </c>
      <c r="S657" s="12">
        <v>3</v>
      </c>
      <c r="T657" s="12">
        <v>0</v>
      </c>
      <c r="U657" s="12">
        <v>3</v>
      </c>
      <c r="V657">
        <v>7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5">
      <c r="A658">
        <v>3277</v>
      </c>
      <c r="B658">
        <v>67</v>
      </c>
      <c r="C658" t="str">
        <f>VLOOKUP(B658,Stats_Vlookup!$J$5:$K$13,2,1)</f>
        <v>60-70</v>
      </c>
      <c r="D658" t="s">
        <v>28</v>
      </c>
      <c r="E658" t="s">
        <v>29</v>
      </c>
      <c r="F658" s="12">
        <v>49431</v>
      </c>
      <c r="G658" s="6" t="str">
        <f>VLOOKUP(F658,Stats_Vlookup!$D$5:$E$28,2,1)</f>
        <v>47000-51000</v>
      </c>
      <c r="H658">
        <v>0</v>
      </c>
      <c r="I658">
        <v>1</v>
      </c>
      <c r="J658">
        <v>3555</v>
      </c>
      <c r="K658">
        <v>9</v>
      </c>
      <c r="L658" s="12">
        <v>219</v>
      </c>
      <c r="M658" s="12">
        <v>3</v>
      </c>
      <c r="N658" s="12">
        <v>100</v>
      </c>
      <c r="O658" s="12">
        <v>26</v>
      </c>
      <c r="P658" s="12">
        <v>0</v>
      </c>
      <c r="Q658" s="12">
        <v>17</v>
      </c>
      <c r="R658" s="12">
        <v>2</v>
      </c>
      <c r="S658" s="12">
        <v>7</v>
      </c>
      <c r="T658" s="12">
        <v>1</v>
      </c>
      <c r="U658" s="12">
        <v>5</v>
      </c>
      <c r="V658">
        <v>8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5">
      <c r="A659">
        <v>3281</v>
      </c>
      <c r="B659">
        <v>62</v>
      </c>
      <c r="C659" t="str">
        <f>VLOOKUP(B659,Stats_Vlookup!$J$5:$K$13,2,1)</f>
        <v>60-70</v>
      </c>
      <c r="D659" t="s">
        <v>45</v>
      </c>
      <c r="E659" t="s">
        <v>37</v>
      </c>
      <c r="F659" s="12">
        <v>49154</v>
      </c>
      <c r="G659" s="6" t="str">
        <f>VLOOKUP(F659,Stats_Vlookup!$D$5:$E$28,2,1)</f>
        <v>47000-51000</v>
      </c>
      <c r="H659">
        <v>1</v>
      </c>
      <c r="I659">
        <v>1</v>
      </c>
      <c r="J659">
        <v>3098</v>
      </c>
      <c r="K659">
        <v>69</v>
      </c>
      <c r="L659" s="12">
        <v>206</v>
      </c>
      <c r="M659" s="12">
        <v>10</v>
      </c>
      <c r="N659" s="12">
        <v>67</v>
      </c>
      <c r="O659" s="12">
        <v>30</v>
      </c>
      <c r="P659" s="12">
        <v>27</v>
      </c>
      <c r="Q659" s="12">
        <v>71</v>
      </c>
      <c r="R659" s="12">
        <v>6</v>
      </c>
      <c r="S659" s="12">
        <v>4</v>
      </c>
      <c r="T659" s="12">
        <v>1</v>
      </c>
      <c r="U659" s="12">
        <v>8</v>
      </c>
      <c r="V659">
        <v>6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5">
      <c r="A660">
        <v>3283</v>
      </c>
      <c r="B660">
        <v>50</v>
      </c>
      <c r="C660" t="str">
        <f>VLOOKUP(B660,Stats_Vlookup!$J$5:$K$13,2,1)</f>
        <v>50-60</v>
      </c>
      <c r="D660" t="s">
        <v>48</v>
      </c>
      <c r="E660" t="s">
        <v>37</v>
      </c>
      <c r="F660" s="12">
        <v>70932</v>
      </c>
      <c r="G660" s="6" t="str">
        <f>VLOOKUP(F660,Stats_Vlookup!$D$5:$E$28,2,1)</f>
        <v>67000-71000</v>
      </c>
      <c r="H660">
        <v>0</v>
      </c>
      <c r="I660">
        <v>1</v>
      </c>
      <c r="J660">
        <v>3021</v>
      </c>
      <c r="K660">
        <v>57</v>
      </c>
      <c r="L660" s="12">
        <v>200</v>
      </c>
      <c r="M660" s="12">
        <v>193</v>
      </c>
      <c r="N660" s="12">
        <v>100</v>
      </c>
      <c r="O660" s="12">
        <v>46</v>
      </c>
      <c r="P660" s="12">
        <v>185</v>
      </c>
      <c r="Q660" s="12">
        <v>185</v>
      </c>
      <c r="R660" s="12">
        <v>2</v>
      </c>
      <c r="S660" s="12">
        <v>6</v>
      </c>
      <c r="T660" s="12">
        <v>2</v>
      </c>
      <c r="U660" s="12">
        <v>12</v>
      </c>
      <c r="V660">
        <v>3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5">
      <c r="A661">
        <v>3286</v>
      </c>
      <c r="B661">
        <v>55</v>
      </c>
      <c r="C661" t="str">
        <f>VLOOKUP(B661,Stats_Vlookup!$J$5:$K$13,2,1)</f>
        <v>50-60</v>
      </c>
      <c r="D661" t="s">
        <v>45</v>
      </c>
      <c r="E661" t="s">
        <v>29</v>
      </c>
      <c r="F661" s="12">
        <v>26642</v>
      </c>
      <c r="G661" s="6" t="str">
        <f>VLOOKUP(F661,Stats_Vlookup!$D$5:$E$28,2,1)</f>
        <v>23000-27000</v>
      </c>
      <c r="H661">
        <v>1</v>
      </c>
      <c r="I661">
        <v>0</v>
      </c>
      <c r="J661">
        <v>2980</v>
      </c>
      <c r="K661">
        <v>71</v>
      </c>
      <c r="L661" s="12">
        <v>13</v>
      </c>
      <c r="M661" s="12">
        <v>2</v>
      </c>
      <c r="N661" s="12">
        <v>15</v>
      </c>
      <c r="O661" s="12">
        <v>2</v>
      </c>
      <c r="P661" s="12">
        <v>2</v>
      </c>
      <c r="Q661" s="12">
        <v>8</v>
      </c>
      <c r="R661" s="12">
        <v>2</v>
      </c>
      <c r="S661" s="12">
        <v>2</v>
      </c>
      <c r="T661" s="12">
        <v>0</v>
      </c>
      <c r="U661" s="12">
        <v>3</v>
      </c>
      <c r="V661">
        <v>6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</row>
    <row r="662" spans="1:29" x14ac:dyDescent="0.5">
      <c r="A662">
        <v>3298</v>
      </c>
      <c r="B662">
        <v>66</v>
      </c>
      <c r="C662" t="str">
        <f>VLOOKUP(B662,Stats_Vlookup!$J$5:$K$13,2,1)</f>
        <v>60-70</v>
      </c>
      <c r="D662" t="s">
        <v>58</v>
      </c>
      <c r="E662" t="s">
        <v>37</v>
      </c>
      <c r="F662" s="12">
        <v>52973</v>
      </c>
      <c r="G662" s="6" t="str">
        <f>VLOOKUP(F662,Stats_Vlookup!$D$5:$E$28,2,1)</f>
        <v>51000-55000</v>
      </c>
      <c r="H662">
        <v>0</v>
      </c>
      <c r="I662">
        <v>1</v>
      </c>
      <c r="J662">
        <v>3458</v>
      </c>
      <c r="K662">
        <v>92</v>
      </c>
      <c r="L662" s="12">
        <v>856</v>
      </c>
      <c r="M662" s="12">
        <v>0</v>
      </c>
      <c r="N662" s="12">
        <v>76</v>
      </c>
      <c r="O662" s="12">
        <v>12</v>
      </c>
      <c r="P662" s="12">
        <v>9</v>
      </c>
      <c r="Q662" s="12">
        <v>199</v>
      </c>
      <c r="R662" s="12">
        <v>7</v>
      </c>
      <c r="S662" s="12">
        <v>9</v>
      </c>
      <c r="T662" s="12">
        <v>6</v>
      </c>
      <c r="U662" s="12">
        <v>9</v>
      </c>
      <c r="V662">
        <v>8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</row>
    <row r="663" spans="1:29" x14ac:dyDescent="0.5">
      <c r="A663">
        <v>3308</v>
      </c>
      <c r="B663">
        <v>70</v>
      </c>
      <c r="C663" t="str">
        <f>VLOOKUP(B663,Stats_Vlookup!$J$5:$K$13,2,1)</f>
        <v>70-80</v>
      </c>
      <c r="D663" t="s">
        <v>28</v>
      </c>
      <c r="E663" t="s">
        <v>37</v>
      </c>
      <c r="F663" s="12">
        <v>35704</v>
      </c>
      <c r="G663" s="6" t="str">
        <f>VLOOKUP(F663,Stats_Vlookup!$D$5:$E$28,2,1)</f>
        <v>35000-39000</v>
      </c>
      <c r="H663">
        <v>1</v>
      </c>
      <c r="I663">
        <v>1</v>
      </c>
      <c r="J663">
        <v>3037</v>
      </c>
      <c r="K663">
        <v>54</v>
      </c>
      <c r="L663" s="12">
        <v>30</v>
      </c>
      <c r="M663" s="12">
        <v>9</v>
      </c>
      <c r="N663" s="12">
        <v>12</v>
      </c>
      <c r="O663" s="12">
        <v>2</v>
      </c>
      <c r="P663" s="12">
        <v>11</v>
      </c>
      <c r="Q663" s="12">
        <v>30</v>
      </c>
      <c r="R663" s="12">
        <v>3</v>
      </c>
      <c r="S663" s="12">
        <v>2</v>
      </c>
      <c r="T663" s="12">
        <v>0</v>
      </c>
      <c r="U663" s="12">
        <v>4</v>
      </c>
      <c r="V663">
        <v>4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</row>
    <row r="664" spans="1:29" x14ac:dyDescent="0.5">
      <c r="A664">
        <v>3310</v>
      </c>
      <c r="B664">
        <v>49</v>
      </c>
      <c r="C664" t="str">
        <f>VLOOKUP(B664,Stats_Vlookup!$J$5:$K$13,2,1)</f>
        <v>40-50</v>
      </c>
      <c r="D664" t="s">
        <v>48</v>
      </c>
      <c r="E664" t="s">
        <v>37</v>
      </c>
      <c r="F664" s="12">
        <v>35688</v>
      </c>
      <c r="G664" s="6" t="str">
        <f>VLOOKUP(F664,Stats_Vlookup!$D$5:$E$28,2,1)</f>
        <v>35000-39000</v>
      </c>
      <c r="H664">
        <v>2</v>
      </c>
      <c r="I664">
        <v>1</v>
      </c>
      <c r="J664">
        <v>3536</v>
      </c>
      <c r="K664">
        <v>94</v>
      </c>
      <c r="L664" s="12">
        <v>73</v>
      </c>
      <c r="M664" s="12">
        <v>3</v>
      </c>
      <c r="N664" s="12">
        <v>90</v>
      </c>
      <c r="O664" s="12">
        <v>12</v>
      </c>
      <c r="P664" s="12">
        <v>1</v>
      </c>
      <c r="Q664" s="12">
        <v>32</v>
      </c>
      <c r="R664" s="12">
        <v>7</v>
      </c>
      <c r="S664" s="12">
        <v>4</v>
      </c>
      <c r="T664" s="12">
        <v>1</v>
      </c>
      <c r="U664" s="12">
        <v>4</v>
      </c>
      <c r="V664">
        <v>8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</row>
    <row r="665" spans="1:29" x14ac:dyDescent="0.5">
      <c r="A665">
        <v>3312</v>
      </c>
      <c r="B665">
        <v>34</v>
      </c>
      <c r="C665" t="str">
        <f>VLOOKUP(B665,Stats_Vlookup!$J$5:$K$13,2,1)</f>
        <v>30-40</v>
      </c>
      <c r="D665" t="s">
        <v>28</v>
      </c>
      <c r="E665" t="s">
        <v>33</v>
      </c>
      <c r="F665" s="12">
        <v>34176</v>
      </c>
      <c r="G665" s="6" t="str">
        <f>VLOOKUP(F665,Stats_Vlookup!$D$5:$E$28,2,1)</f>
        <v>31000-35000</v>
      </c>
      <c r="H665">
        <v>1</v>
      </c>
      <c r="I665">
        <v>0</v>
      </c>
      <c r="J665">
        <v>2908</v>
      </c>
      <c r="K665">
        <v>12</v>
      </c>
      <c r="L665" s="12">
        <v>5</v>
      </c>
      <c r="M665" s="12">
        <v>7</v>
      </c>
      <c r="N665" s="12">
        <v>24</v>
      </c>
      <c r="O665" s="12">
        <v>19</v>
      </c>
      <c r="P665" s="12">
        <v>14</v>
      </c>
      <c r="Q665" s="12">
        <v>20</v>
      </c>
      <c r="R665" s="12">
        <v>4</v>
      </c>
      <c r="S665" s="12">
        <v>3</v>
      </c>
      <c r="T665" s="12">
        <v>0</v>
      </c>
      <c r="U665" s="12">
        <v>4</v>
      </c>
      <c r="V665">
        <v>6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</row>
    <row r="666" spans="1:29" x14ac:dyDescent="0.5">
      <c r="A666">
        <v>3321</v>
      </c>
      <c r="B666">
        <v>55</v>
      </c>
      <c r="C666" t="str">
        <f>VLOOKUP(B666,Stats_Vlookup!$J$5:$K$13,2,1)</f>
        <v>50-60</v>
      </c>
      <c r="D666" t="s">
        <v>45</v>
      </c>
      <c r="E666" t="s">
        <v>41</v>
      </c>
      <c r="F666" s="12">
        <v>56575</v>
      </c>
      <c r="G666" s="6" t="str">
        <f>VLOOKUP(F666,Stats_Vlookup!$D$5:$E$28,2,1)</f>
        <v>55000-59000</v>
      </c>
      <c r="H666">
        <v>0</v>
      </c>
      <c r="I666">
        <v>2</v>
      </c>
      <c r="J666">
        <v>3280</v>
      </c>
      <c r="K666">
        <v>42</v>
      </c>
      <c r="L666" s="12">
        <v>421</v>
      </c>
      <c r="M666" s="12">
        <v>5</v>
      </c>
      <c r="N666" s="12">
        <v>90</v>
      </c>
      <c r="O666" s="12">
        <v>0</v>
      </c>
      <c r="P666" s="12">
        <v>16</v>
      </c>
      <c r="Q666" s="12">
        <v>10</v>
      </c>
      <c r="R666" s="12">
        <v>3</v>
      </c>
      <c r="S666" s="12">
        <v>7</v>
      </c>
      <c r="T666" s="12">
        <v>3</v>
      </c>
      <c r="U666" s="12">
        <v>7</v>
      </c>
      <c r="V666">
        <v>5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</row>
    <row r="667" spans="1:29" x14ac:dyDescent="0.5">
      <c r="A667">
        <v>3332</v>
      </c>
      <c r="B667">
        <v>37</v>
      </c>
      <c r="C667" t="str">
        <f>VLOOKUP(B667,Stats_Vlookup!$J$5:$K$13,2,1)</f>
        <v>30-40</v>
      </c>
      <c r="D667" t="s">
        <v>28</v>
      </c>
      <c r="E667" t="s">
        <v>33</v>
      </c>
      <c r="F667" s="12">
        <v>29760</v>
      </c>
      <c r="G667" s="6" t="str">
        <f>VLOOKUP(F667,Stats_Vlookup!$D$5:$E$28,2,1)</f>
        <v>27000-31000</v>
      </c>
      <c r="H667">
        <v>1</v>
      </c>
      <c r="I667">
        <v>0</v>
      </c>
      <c r="J667">
        <v>3529</v>
      </c>
      <c r="K667">
        <v>87</v>
      </c>
      <c r="L667" s="12">
        <v>64</v>
      </c>
      <c r="M667" s="12">
        <v>4</v>
      </c>
      <c r="N667" s="12">
        <v>68</v>
      </c>
      <c r="O667" s="12">
        <v>7</v>
      </c>
      <c r="P667" s="12">
        <v>5</v>
      </c>
      <c r="Q667" s="12">
        <v>17</v>
      </c>
      <c r="R667" s="12">
        <v>4</v>
      </c>
      <c r="S667" s="12">
        <v>3</v>
      </c>
      <c r="T667" s="12">
        <v>1</v>
      </c>
      <c r="U667" s="12">
        <v>4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</row>
    <row r="668" spans="1:29" x14ac:dyDescent="0.5">
      <c r="A668">
        <v>3334</v>
      </c>
      <c r="B668">
        <v>71</v>
      </c>
      <c r="C668" t="str">
        <f>VLOOKUP(B668,Stats_Vlookup!$J$5:$K$13,2,1)</f>
        <v>70-80</v>
      </c>
      <c r="D668" t="s">
        <v>28</v>
      </c>
      <c r="E668" t="s">
        <v>37</v>
      </c>
      <c r="F668" s="12">
        <v>94642</v>
      </c>
      <c r="G668" s="6" t="str">
        <f>VLOOKUP(F668,Stats_Vlookup!$D$5:$E$28,2,1)</f>
        <v>91000-95000</v>
      </c>
      <c r="H668">
        <v>0</v>
      </c>
      <c r="I668">
        <v>0</v>
      </c>
      <c r="J668">
        <v>2997</v>
      </c>
      <c r="K668">
        <v>35</v>
      </c>
      <c r="L668" s="12">
        <v>879</v>
      </c>
      <c r="M668" s="12">
        <v>143</v>
      </c>
      <c r="N668" s="12">
        <v>797</v>
      </c>
      <c r="O668" s="12">
        <v>106</v>
      </c>
      <c r="P668" s="12">
        <v>143</v>
      </c>
      <c r="Q668" s="12">
        <v>143</v>
      </c>
      <c r="R668" s="12">
        <v>0</v>
      </c>
      <c r="S668" s="12">
        <v>5</v>
      </c>
      <c r="T668" s="12">
        <v>7</v>
      </c>
      <c r="U668" s="12">
        <v>9</v>
      </c>
      <c r="V668">
        <v>1</v>
      </c>
      <c r="W668">
        <v>1</v>
      </c>
      <c r="X668">
        <v>0</v>
      </c>
      <c r="Y668">
        <v>0</v>
      </c>
      <c r="Z668">
        <v>0</v>
      </c>
      <c r="AA668">
        <v>1</v>
      </c>
      <c r="AB668">
        <v>0</v>
      </c>
      <c r="AC668">
        <v>0</v>
      </c>
    </row>
    <row r="669" spans="1:29" x14ac:dyDescent="0.5">
      <c r="A669">
        <v>3336</v>
      </c>
      <c r="B669">
        <v>74</v>
      </c>
      <c r="C669" t="str">
        <f>VLOOKUP(B669,Stats_Vlookup!$J$5:$K$13,2,1)</f>
        <v>70-80</v>
      </c>
      <c r="D669" t="s">
        <v>45</v>
      </c>
      <c r="E669" t="s">
        <v>41</v>
      </c>
      <c r="F669" s="12">
        <v>66375</v>
      </c>
      <c r="G669" s="6" t="str">
        <f>VLOOKUP(F669,Stats_Vlookup!$D$5:$E$28,2,1)</f>
        <v>63000-67000</v>
      </c>
      <c r="H669">
        <v>0</v>
      </c>
      <c r="I669">
        <v>1</v>
      </c>
      <c r="J669">
        <v>3080</v>
      </c>
      <c r="K669">
        <v>96</v>
      </c>
      <c r="L669" s="12">
        <v>712</v>
      </c>
      <c r="M669" s="12">
        <v>0</v>
      </c>
      <c r="N669" s="12">
        <v>45</v>
      </c>
      <c r="O669" s="12">
        <v>0</v>
      </c>
      <c r="P669" s="12">
        <v>0</v>
      </c>
      <c r="Q669" s="12">
        <v>191</v>
      </c>
      <c r="R669" s="12">
        <v>3</v>
      </c>
      <c r="S669" s="12">
        <v>2</v>
      </c>
      <c r="T669" s="12">
        <v>4</v>
      </c>
      <c r="U669" s="12">
        <v>5</v>
      </c>
      <c r="V669">
        <v>7</v>
      </c>
      <c r="W669">
        <v>0</v>
      </c>
      <c r="X669">
        <v>0</v>
      </c>
      <c r="Y669">
        <v>1</v>
      </c>
      <c r="Z669">
        <v>0</v>
      </c>
      <c r="AA669">
        <v>0</v>
      </c>
      <c r="AB669">
        <v>0</v>
      </c>
      <c r="AC669">
        <v>0</v>
      </c>
    </row>
    <row r="670" spans="1:29" x14ac:dyDescent="0.5">
      <c r="A670">
        <v>3340</v>
      </c>
      <c r="B670">
        <v>45</v>
      </c>
      <c r="C670" t="str">
        <f>VLOOKUP(B670,Stats_Vlookup!$J$5:$K$13,2,1)</f>
        <v>40-50</v>
      </c>
      <c r="D670" t="s">
        <v>28</v>
      </c>
      <c r="E670" t="s">
        <v>37</v>
      </c>
      <c r="F670" s="12">
        <v>42014</v>
      </c>
      <c r="G670" s="6" t="str">
        <f>VLOOKUP(F670,Stats_Vlookup!$D$5:$E$28,2,1)</f>
        <v>39000-43000</v>
      </c>
      <c r="H670">
        <v>1</v>
      </c>
      <c r="I670">
        <v>0</v>
      </c>
      <c r="J670">
        <v>3541</v>
      </c>
      <c r="K670">
        <v>56</v>
      </c>
      <c r="L670" s="12">
        <v>244</v>
      </c>
      <c r="M670" s="12">
        <v>15</v>
      </c>
      <c r="N670" s="12">
        <v>108</v>
      </c>
      <c r="O670" s="12">
        <v>4</v>
      </c>
      <c r="P670" s="12">
        <v>15</v>
      </c>
      <c r="Q670" s="12">
        <v>50</v>
      </c>
      <c r="R670" s="12">
        <v>6</v>
      </c>
      <c r="S670" s="12">
        <v>7</v>
      </c>
      <c r="T670" s="12">
        <v>1</v>
      </c>
      <c r="U670" s="12">
        <v>6</v>
      </c>
      <c r="V670">
        <v>8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0</v>
      </c>
    </row>
    <row r="671" spans="1:29" x14ac:dyDescent="0.5">
      <c r="A671">
        <v>3363</v>
      </c>
      <c r="B671">
        <v>48</v>
      </c>
      <c r="C671" t="str">
        <f>VLOOKUP(B671,Stats_Vlookup!$J$5:$K$13,2,1)</f>
        <v>40-50</v>
      </c>
      <c r="D671" t="s">
        <v>48</v>
      </c>
      <c r="E671" t="s">
        <v>37</v>
      </c>
      <c r="F671" s="12">
        <v>20130</v>
      </c>
      <c r="G671" s="6" t="str">
        <f>VLOOKUP(F671,Stats_Vlookup!$D$5:$E$28,2,1)</f>
        <v>19000-23000</v>
      </c>
      <c r="H671">
        <v>0</v>
      </c>
      <c r="I671">
        <v>0</v>
      </c>
      <c r="J671">
        <v>2964</v>
      </c>
      <c r="K671">
        <v>99</v>
      </c>
      <c r="L671" s="12">
        <v>0</v>
      </c>
      <c r="M671" s="12">
        <v>6</v>
      </c>
      <c r="N671" s="12">
        <v>3</v>
      </c>
      <c r="O671" s="12">
        <v>7</v>
      </c>
      <c r="P671" s="12">
        <v>6</v>
      </c>
      <c r="Q671" s="12">
        <v>12</v>
      </c>
      <c r="R671" s="12">
        <v>1</v>
      </c>
      <c r="S671" s="12">
        <v>1</v>
      </c>
      <c r="T671" s="12">
        <v>0</v>
      </c>
      <c r="U671" s="12">
        <v>3</v>
      </c>
      <c r="V671">
        <v>8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</row>
    <row r="672" spans="1:29" x14ac:dyDescent="0.5">
      <c r="A672">
        <v>3376</v>
      </c>
      <c r="B672">
        <v>52</v>
      </c>
      <c r="C672" t="str">
        <f>VLOOKUP(B672,Stats_Vlookup!$J$5:$K$13,2,1)</f>
        <v>50-60</v>
      </c>
      <c r="D672" t="s">
        <v>58</v>
      </c>
      <c r="E672" t="s">
        <v>29</v>
      </c>
      <c r="F672" s="12">
        <v>55282</v>
      </c>
      <c r="G672" s="6" t="str">
        <f>VLOOKUP(F672,Stats_Vlookup!$D$5:$E$28,2,1)</f>
        <v>55000-59000</v>
      </c>
      <c r="H672">
        <v>1</v>
      </c>
      <c r="I672">
        <v>0</v>
      </c>
      <c r="J672">
        <v>3058</v>
      </c>
      <c r="K672">
        <v>9</v>
      </c>
      <c r="L672" s="12">
        <v>125</v>
      </c>
      <c r="M672" s="12">
        <v>6</v>
      </c>
      <c r="N672" s="12">
        <v>73</v>
      </c>
      <c r="O672" s="12">
        <v>8</v>
      </c>
      <c r="P672" s="12">
        <v>4</v>
      </c>
      <c r="Q672" s="12">
        <v>19</v>
      </c>
      <c r="R672" s="12">
        <v>1</v>
      </c>
      <c r="S672" s="12">
        <v>3</v>
      </c>
      <c r="T672" s="12">
        <v>1</v>
      </c>
      <c r="U672" s="12">
        <v>6</v>
      </c>
      <c r="V672">
        <v>4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</row>
    <row r="673" spans="1:29" x14ac:dyDescent="0.5">
      <c r="A673">
        <v>3381</v>
      </c>
      <c r="B673">
        <v>69</v>
      </c>
      <c r="C673" t="str">
        <f>VLOOKUP(B673,Stats_Vlookup!$J$5:$K$13,2,1)</f>
        <v>60-70</v>
      </c>
      <c r="D673" t="s">
        <v>58</v>
      </c>
      <c r="E673" t="s">
        <v>37</v>
      </c>
      <c r="F673" s="12">
        <v>54348</v>
      </c>
      <c r="G673" s="6" t="str">
        <f>VLOOKUP(F673,Stats_Vlookup!$D$5:$E$28,2,1)</f>
        <v>51000-55000</v>
      </c>
      <c r="H673">
        <v>1</v>
      </c>
      <c r="I673">
        <v>1</v>
      </c>
      <c r="J673">
        <v>2881</v>
      </c>
      <c r="K673">
        <v>51</v>
      </c>
      <c r="L673" s="12">
        <v>70</v>
      </c>
      <c r="M673" s="12">
        <v>0</v>
      </c>
      <c r="N673" s="12">
        <v>16</v>
      </c>
      <c r="O673" s="12">
        <v>0</v>
      </c>
      <c r="P673" s="12">
        <v>0</v>
      </c>
      <c r="Q673" s="12">
        <v>4</v>
      </c>
      <c r="R673" s="12">
        <v>2</v>
      </c>
      <c r="S673" s="12">
        <v>2</v>
      </c>
      <c r="T673" s="12">
        <v>0</v>
      </c>
      <c r="U673" s="12">
        <v>4</v>
      </c>
      <c r="V673">
        <v>6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</row>
    <row r="674" spans="1:29" x14ac:dyDescent="0.5">
      <c r="A674">
        <v>3386</v>
      </c>
      <c r="B674">
        <v>30</v>
      </c>
      <c r="C674" t="str">
        <f>VLOOKUP(B674,Stats_Vlookup!$J$5:$K$13,2,1)</f>
        <v>30-40</v>
      </c>
      <c r="D674" t="s">
        <v>28</v>
      </c>
      <c r="E674" t="s">
        <v>37</v>
      </c>
      <c r="F674" s="12">
        <v>34935</v>
      </c>
      <c r="G674" s="6" t="str">
        <f>VLOOKUP(F674,Stats_Vlookup!$D$5:$E$28,2,1)</f>
        <v>31000-35000</v>
      </c>
      <c r="H674">
        <v>0</v>
      </c>
      <c r="I674">
        <v>0</v>
      </c>
      <c r="J674">
        <v>3233</v>
      </c>
      <c r="K674">
        <v>71</v>
      </c>
      <c r="L674" s="12">
        <v>34</v>
      </c>
      <c r="M674" s="12">
        <v>4</v>
      </c>
      <c r="N674" s="12">
        <v>66</v>
      </c>
      <c r="O674" s="12">
        <v>3</v>
      </c>
      <c r="P674" s="12">
        <v>10</v>
      </c>
      <c r="Q674" s="12">
        <v>20</v>
      </c>
      <c r="R674" s="12">
        <v>1</v>
      </c>
      <c r="S674" s="12">
        <v>2</v>
      </c>
      <c r="T674" s="12">
        <v>1</v>
      </c>
      <c r="U674" s="12">
        <v>4</v>
      </c>
      <c r="V674">
        <v>7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5">
      <c r="A675">
        <v>3388</v>
      </c>
      <c r="B675">
        <v>55</v>
      </c>
      <c r="C675" t="str">
        <f>VLOOKUP(B675,Stats_Vlookup!$J$5:$K$13,2,1)</f>
        <v>50-60</v>
      </c>
      <c r="D675" t="s">
        <v>28</v>
      </c>
      <c r="E675" t="s">
        <v>29</v>
      </c>
      <c r="F675" s="12">
        <v>70844</v>
      </c>
      <c r="G675" s="6" t="str">
        <f>VLOOKUP(F675,Stats_Vlookup!$D$5:$E$28,2,1)</f>
        <v>67000-71000</v>
      </c>
      <c r="H675">
        <v>1</v>
      </c>
      <c r="I675">
        <v>1</v>
      </c>
      <c r="J675">
        <v>3102</v>
      </c>
      <c r="K675">
        <v>16</v>
      </c>
      <c r="L675" s="12">
        <v>129</v>
      </c>
      <c r="M675" s="12">
        <v>26</v>
      </c>
      <c r="N675" s="12">
        <v>67</v>
      </c>
      <c r="O675" s="12">
        <v>3</v>
      </c>
      <c r="P675" s="12">
        <v>67</v>
      </c>
      <c r="Q675" s="12">
        <v>2</v>
      </c>
      <c r="R675" s="12">
        <v>5</v>
      </c>
      <c r="S675" s="12">
        <v>6</v>
      </c>
      <c r="T675" s="12">
        <v>1</v>
      </c>
      <c r="U675" s="12">
        <v>5</v>
      </c>
      <c r="V675">
        <v>7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5">
      <c r="A676">
        <v>3389</v>
      </c>
      <c r="B676">
        <v>52</v>
      </c>
      <c r="C676" t="str">
        <f>VLOOKUP(B676,Stats_Vlookup!$J$5:$K$13,2,1)</f>
        <v>50-60</v>
      </c>
      <c r="D676" t="s">
        <v>28</v>
      </c>
      <c r="E676" t="s">
        <v>37</v>
      </c>
      <c r="F676" s="12">
        <v>69016</v>
      </c>
      <c r="G676" s="6" t="str">
        <f>VLOOKUP(F676,Stats_Vlookup!$D$5:$E$28,2,1)</f>
        <v>67000-71000</v>
      </c>
      <c r="H676">
        <v>0</v>
      </c>
      <c r="I676">
        <v>1</v>
      </c>
      <c r="J676">
        <v>3444</v>
      </c>
      <c r="K676">
        <v>61</v>
      </c>
      <c r="L676" s="12">
        <v>726</v>
      </c>
      <c r="M676" s="12">
        <v>53</v>
      </c>
      <c r="N676" s="12">
        <v>363</v>
      </c>
      <c r="O676" s="12">
        <v>123</v>
      </c>
      <c r="P676" s="12">
        <v>107</v>
      </c>
      <c r="Q676" s="12">
        <v>161</v>
      </c>
      <c r="R676" s="12">
        <v>4</v>
      </c>
      <c r="S676" s="12">
        <v>8</v>
      </c>
      <c r="T676" s="12">
        <v>9</v>
      </c>
      <c r="U676" s="12">
        <v>13</v>
      </c>
      <c r="V676">
        <v>5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5">
      <c r="A677">
        <v>3403</v>
      </c>
      <c r="B677">
        <v>64</v>
      </c>
      <c r="C677" t="str">
        <f>VLOOKUP(B677,Stats_Vlookup!$J$5:$K$13,2,1)</f>
        <v>60-70</v>
      </c>
      <c r="D677" t="s">
        <v>45</v>
      </c>
      <c r="E677" t="s">
        <v>41</v>
      </c>
      <c r="F677" s="12">
        <v>78952</v>
      </c>
      <c r="G677" s="6" t="str">
        <f>VLOOKUP(F677,Stats_Vlookup!$D$5:$E$28,2,1)</f>
        <v>75000-79000</v>
      </c>
      <c r="H677">
        <v>0</v>
      </c>
      <c r="I677">
        <v>1</v>
      </c>
      <c r="J677">
        <v>3503</v>
      </c>
      <c r="K677">
        <v>11</v>
      </c>
      <c r="L677" s="12">
        <v>1170</v>
      </c>
      <c r="M677" s="12">
        <v>19</v>
      </c>
      <c r="N677" s="12">
        <v>594</v>
      </c>
      <c r="O677" s="12">
        <v>99</v>
      </c>
      <c r="P677" s="12">
        <v>76</v>
      </c>
      <c r="Q677" s="12">
        <v>134</v>
      </c>
      <c r="R677" s="12">
        <v>2</v>
      </c>
      <c r="S677" s="12">
        <v>2</v>
      </c>
      <c r="T677" s="12">
        <v>5</v>
      </c>
      <c r="U677" s="12">
        <v>12</v>
      </c>
      <c r="V677">
        <v>6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5">
      <c r="A678">
        <v>3406</v>
      </c>
      <c r="B678">
        <v>58</v>
      </c>
      <c r="C678" t="str">
        <f>VLOOKUP(B678,Stats_Vlookup!$J$5:$K$13,2,1)</f>
        <v>50-60</v>
      </c>
      <c r="D678" t="s">
        <v>28</v>
      </c>
      <c r="E678" t="s">
        <v>33</v>
      </c>
      <c r="F678" s="12">
        <v>45989</v>
      </c>
      <c r="G678" s="6" t="str">
        <f>VLOOKUP(F678,Stats_Vlookup!$D$5:$E$28,2,1)</f>
        <v>43000-47000</v>
      </c>
      <c r="H678">
        <v>0</v>
      </c>
      <c r="I678">
        <v>1</v>
      </c>
      <c r="J678">
        <v>3475</v>
      </c>
      <c r="K678">
        <v>97</v>
      </c>
      <c r="L678" s="12">
        <v>138</v>
      </c>
      <c r="M678" s="12">
        <v>33</v>
      </c>
      <c r="N678" s="12">
        <v>87</v>
      </c>
      <c r="O678" s="12">
        <v>28</v>
      </c>
      <c r="P678" s="12">
        <v>24</v>
      </c>
      <c r="Q678" s="12">
        <v>12</v>
      </c>
      <c r="R678" s="12">
        <v>4</v>
      </c>
      <c r="S678" s="12">
        <v>3</v>
      </c>
      <c r="T678" s="12">
        <v>2</v>
      </c>
      <c r="U678" s="12">
        <v>7</v>
      </c>
      <c r="V678">
        <v>3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5">
      <c r="A679">
        <v>3409</v>
      </c>
      <c r="B679">
        <v>38</v>
      </c>
      <c r="C679" t="str">
        <f>VLOOKUP(B679,Stats_Vlookup!$J$5:$K$13,2,1)</f>
        <v>30-40</v>
      </c>
      <c r="D679" t="s">
        <v>28</v>
      </c>
      <c r="E679" t="s">
        <v>33</v>
      </c>
      <c r="F679" s="12">
        <v>36108</v>
      </c>
      <c r="G679" s="6" t="str">
        <f>VLOOKUP(F679,Stats_Vlookup!$D$5:$E$28,2,1)</f>
        <v>35000-39000</v>
      </c>
      <c r="H679">
        <v>1</v>
      </c>
      <c r="I679">
        <v>0</v>
      </c>
      <c r="J679">
        <v>3117</v>
      </c>
      <c r="K679">
        <v>68</v>
      </c>
      <c r="L679" s="12">
        <v>141</v>
      </c>
      <c r="M679" s="12">
        <v>8</v>
      </c>
      <c r="N679" s="12">
        <v>129</v>
      </c>
      <c r="O679" s="12">
        <v>3</v>
      </c>
      <c r="P679" s="12">
        <v>11</v>
      </c>
      <c r="Q679" s="12">
        <v>47</v>
      </c>
      <c r="R679" s="12">
        <v>3</v>
      </c>
      <c r="S679" s="12">
        <v>7</v>
      </c>
      <c r="T679" s="12">
        <v>1</v>
      </c>
      <c r="U679" s="12">
        <v>4</v>
      </c>
      <c r="V679">
        <v>9</v>
      </c>
      <c r="W679">
        <v>0</v>
      </c>
      <c r="X679">
        <v>0</v>
      </c>
      <c r="Y679">
        <v>1</v>
      </c>
      <c r="Z679">
        <v>0</v>
      </c>
      <c r="AA679">
        <v>0</v>
      </c>
      <c r="AB679">
        <v>0</v>
      </c>
      <c r="AC679">
        <v>0</v>
      </c>
    </row>
    <row r="680" spans="1:29" x14ac:dyDescent="0.5">
      <c r="A680">
        <v>3412</v>
      </c>
      <c r="B680">
        <v>71</v>
      </c>
      <c r="C680" t="str">
        <f>VLOOKUP(B680,Stats_Vlookup!$J$5:$K$13,2,1)</f>
        <v>70-80</v>
      </c>
      <c r="D680" t="s">
        <v>58</v>
      </c>
      <c r="E680" t="s">
        <v>37</v>
      </c>
      <c r="F680" s="12">
        <v>67381</v>
      </c>
      <c r="G680" s="6" t="str">
        <f>VLOOKUP(F680,Stats_Vlookup!$D$5:$E$28,2,1)</f>
        <v>67000-71000</v>
      </c>
      <c r="H680">
        <v>0</v>
      </c>
      <c r="I680">
        <v>1</v>
      </c>
      <c r="J680">
        <v>3390</v>
      </c>
      <c r="K680">
        <v>67</v>
      </c>
      <c r="L680" s="12">
        <v>815</v>
      </c>
      <c r="M680" s="12">
        <v>8</v>
      </c>
      <c r="N680" s="12">
        <v>53</v>
      </c>
      <c r="O680" s="12">
        <v>11</v>
      </c>
      <c r="P680" s="12">
        <v>0</v>
      </c>
      <c r="Q680" s="12">
        <v>70</v>
      </c>
      <c r="R680" s="12">
        <v>4</v>
      </c>
      <c r="S680" s="12">
        <v>2</v>
      </c>
      <c r="T680" s="12">
        <v>2</v>
      </c>
      <c r="U680" s="12">
        <v>9</v>
      </c>
      <c r="V680">
        <v>7</v>
      </c>
      <c r="W680">
        <v>0</v>
      </c>
      <c r="X680">
        <v>0</v>
      </c>
      <c r="Y680">
        <v>0</v>
      </c>
      <c r="Z680">
        <v>1</v>
      </c>
      <c r="AA680">
        <v>0</v>
      </c>
      <c r="AB680">
        <v>0</v>
      </c>
      <c r="AC680">
        <v>0</v>
      </c>
    </row>
    <row r="681" spans="1:29" x14ac:dyDescent="0.5">
      <c r="A681">
        <v>3421</v>
      </c>
      <c r="B681">
        <v>54</v>
      </c>
      <c r="C681" t="str">
        <f>VLOOKUP(B681,Stats_Vlookup!$J$5:$K$13,2,1)</f>
        <v>50-60</v>
      </c>
      <c r="D681" t="s">
        <v>58</v>
      </c>
      <c r="E681" t="s">
        <v>29</v>
      </c>
      <c r="F681" s="12">
        <v>63841</v>
      </c>
      <c r="G681" s="6" t="str">
        <f>VLOOKUP(F681,Stats_Vlookup!$D$5:$E$28,2,1)</f>
        <v>63000-67000</v>
      </c>
      <c r="H681">
        <v>0</v>
      </c>
      <c r="I681">
        <v>1</v>
      </c>
      <c r="J681">
        <v>3294</v>
      </c>
      <c r="K681">
        <v>64</v>
      </c>
      <c r="L681" s="12">
        <v>635</v>
      </c>
      <c r="M681" s="12">
        <v>15</v>
      </c>
      <c r="N681" s="12">
        <v>100</v>
      </c>
      <c r="O681" s="12">
        <v>20</v>
      </c>
      <c r="P681" s="12">
        <v>7</v>
      </c>
      <c r="Q681" s="12">
        <v>131</v>
      </c>
      <c r="R681" s="12">
        <v>1</v>
      </c>
      <c r="S681" s="12">
        <v>9</v>
      </c>
      <c r="T681" s="12">
        <v>3</v>
      </c>
      <c r="U681" s="12">
        <v>9</v>
      </c>
      <c r="V681">
        <v>6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5">
      <c r="A682">
        <v>3422</v>
      </c>
      <c r="B682">
        <v>47</v>
      </c>
      <c r="C682" t="str">
        <f>VLOOKUP(B682,Stats_Vlookup!$J$5:$K$13,2,1)</f>
        <v>40-50</v>
      </c>
      <c r="D682" t="s">
        <v>28</v>
      </c>
      <c r="E682" t="s">
        <v>37</v>
      </c>
      <c r="F682" s="12">
        <v>76068</v>
      </c>
      <c r="G682" s="6" t="str">
        <f>VLOOKUP(F682,Stats_Vlookup!$D$5:$E$28,2,1)</f>
        <v>75000-79000</v>
      </c>
      <c r="H682">
        <v>0</v>
      </c>
      <c r="I682">
        <v>1</v>
      </c>
      <c r="J682">
        <v>3437</v>
      </c>
      <c r="K682">
        <v>67</v>
      </c>
      <c r="L682" s="12">
        <v>1115</v>
      </c>
      <c r="M682" s="12">
        <v>12</v>
      </c>
      <c r="N682" s="12">
        <v>128</v>
      </c>
      <c r="O682" s="12">
        <v>33</v>
      </c>
      <c r="P682" s="12">
        <v>12</v>
      </c>
      <c r="Q682" s="12">
        <v>76</v>
      </c>
      <c r="R682" s="12">
        <v>1</v>
      </c>
      <c r="S682" s="12">
        <v>2</v>
      </c>
      <c r="T682" s="12">
        <v>3</v>
      </c>
      <c r="U682" s="12">
        <v>4</v>
      </c>
      <c r="V682">
        <v>6</v>
      </c>
      <c r="W682">
        <v>0</v>
      </c>
      <c r="X682">
        <v>1</v>
      </c>
      <c r="Y682">
        <v>0</v>
      </c>
      <c r="Z682">
        <v>1</v>
      </c>
      <c r="AA682">
        <v>0</v>
      </c>
      <c r="AB682">
        <v>0</v>
      </c>
      <c r="AC682">
        <v>0</v>
      </c>
    </row>
    <row r="683" spans="1:29" x14ac:dyDescent="0.5">
      <c r="A683">
        <v>3426</v>
      </c>
      <c r="B683">
        <v>47</v>
      </c>
      <c r="C683" t="str">
        <f>VLOOKUP(B683,Stats_Vlookup!$J$5:$K$13,2,1)</f>
        <v>40-50</v>
      </c>
      <c r="D683" t="s">
        <v>28</v>
      </c>
      <c r="E683" t="s">
        <v>29</v>
      </c>
      <c r="F683" s="12">
        <v>70300</v>
      </c>
      <c r="G683" s="6" t="str">
        <f>VLOOKUP(F683,Stats_Vlookup!$D$5:$E$28,2,1)</f>
        <v>67000-71000</v>
      </c>
      <c r="H683">
        <v>1</v>
      </c>
      <c r="I683">
        <v>0</v>
      </c>
      <c r="J683">
        <v>3209</v>
      </c>
      <c r="K683">
        <v>89</v>
      </c>
      <c r="L683" s="12">
        <v>1045</v>
      </c>
      <c r="M683" s="12">
        <v>61</v>
      </c>
      <c r="N683" s="12">
        <v>338</v>
      </c>
      <c r="O683" s="12">
        <v>60</v>
      </c>
      <c r="P683" s="12">
        <v>46</v>
      </c>
      <c r="Q683" s="12">
        <v>46</v>
      </c>
      <c r="R683" s="12">
        <v>3</v>
      </c>
      <c r="S683" s="12">
        <v>5</v>
      </c>
      <c r="T683" s="12">
        <v>5</v>
      </c>
      <c r="U683" s="12">
        <v>13</v>
      </c>
      <c r="V683">
        <v>8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5">
      <c r="A684">
        <v>3427</v>
      </c>
      <c r="B684">
        <v>67</v>
      </c>
      <c r="C684" t="str">
        <f>VLOOKUP(B684,Stats_Vlookup!$J$5:$K$13,2,1)</f>
        <v>60-70</v>
      </c>
      <c r="D684" t="s">
        <v>45</v>
      </c>
      <c r="E684" t="s">
        <v>37</v>
      </c>
      <c r="F684" s="12">
        <v>59821</v>
      </c>
      <c r="G684" s="6" t="str">
        <f>VLOOKUP(F684,Stats_Vlookup!$D$5:$E$28,2,1)</f>
        <v>59000-63000</v>
      </c>
      <c r="H684">
        <v>0</v>
      </c>
      <c r="I684">
        <v>1</v>
      </c>
      <c r="J684">
        <v>3303</v>
      </c>
      <c r="K684">
        <v>11</v>
      </c>
      <c r="L684" s="12">
        <v>629</v>
      </c>
      <c r="M684" s="12">
        <v>0</v>
      </c>
      <c r="N684" s="12">
        <v>70</v>
      </c>
      <c r="O684" s="12">
        <v>0</v>
      </c>
      <c r="P684" s="12">
        <v>0</v>
      </c>
      <c r="Q684" s="12">
        <v>35</v>
      </c>
      <c r="R684" s="12">
        <v>6</v>
      </c>
      <c r="S684" s="12">
        <v>11</v>
      </c>
      <c r="T684" s="12">
        <v>2</v>
      </c>
      <c r="U684" s="12">
        <v>7</v>
      </c>
      <c r="V684">
        <v>8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5">
      <c r="A685">
        <v>3428</v>
      </c>
      <c r="B685">
        <v>31</v>
      </c>
      <c r="C685" t="str">
        <f>VLOOKUP(B685,Stats_Vlookup!$J$5:$K$13,2,1)</f>
        <v>30-40</v>
      </c>
      <c r="D685" t="s">
        <v>45</v>
      </c>
      <c r="E685" t="s">
        <v>41</v>
      </c>
      <c r="F685" s="12">
        <v>68682</v>
      </c>
      <c r="G685" s="6" t="str">
        <f>VLOOKUP(F685,Stats_Vlookup!$D$5:$E$28,2,1)</f>
        <v>67000-71000</v>
      </c>
      <c r="H685">
        <v>0</v>
      </c>
      <c r="I685">
        <v>0</v>
      </c>
      <c r="J685">
        <v>3126</v>
      </c>
      <c r="K685">
        <v>56</v>
      </c>
      <c r="L685" s="12">
        <v>919</v>
      </c>
      <c r="M685" s="12">
        <v>0</v>
      </c>
      <c r="N685" s="12">
        <v>505</v>
      </c>
      <c r="O685" s="12">
        <v>99</v>
      </c>
      <c r="P685" s="12">
        <v>30</v>
      </c>
      <c r="Q685" s="12">
        <v>45</v>
      </c>
      <c r="R685" s="12">
        <v>1</v>
      </c>
      <c r="S685" s="12">
        <v>4</v>
      </c>
      <c r="T685" s="12">
        <v>9</v>
      </c>
      <c r="U685" s="12">
        <v>10</v>
      </c>
      <c r="V685">
        <v>2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5">
      <c r="A686">
        <v>3433</v>
      </c>
      <c r="B686">
        <v>67</v>
      </c>
      <c r="C686" t="str">
        <f>VLOOKUP(B686,Stats_Vlookup!$J$5:$K$13,2,1)</f>
        <v>60-70</v>
      </c>
      <c r="D686" t="s">
        <v>48</v>
      </c>
      <c r="E686" t="s">
        <v>37</v>
      </c>
      <c r="F686" s="12">
        <v>72635</v>
      </c>
      <c r="G686" s="6" t="str">
        <f>VLOOKUP(F686,Stats_Vlookup!$D$5:$E$28,2,1)</f>
        <v>71000-75000</v>
      </c>
      <c r="H686">
        <v>0</v>
      </c>
      <c r="I686">
        <v>0</v>
      </c>
      <c r="J686">
        <v>3251</v>
      </c>
      <c r="K686">
        <v>54</v>
      </c>
      <c r="L686" s="12">
        <v>390</v>
      </c>
      <c r="M686" s="12">
        <v>22</v>
      </c>
      <c r="N686" s="12">
        <v>323</v>
      </c>
      <c r="O686" s="12">
        <v>104</v>
      </c>
      <c r="P686" s="12">
        <v>35</v>
      </c>
      <c r="Q686" s="12">
        <v>107</v>
      </c>
      <c r="R686" s="12">
        <v>1</v>
      </c>
      <c r="S686" s="12">
        <v>6</v>
      </c>
      <c r="T686" s="12">
        <v>8</v>
      </c>
      <c r="U686" s="12">
        <v>6</v>
      </c>
      <c r="V686">
        <v>3</v>
      </c>
      <c r="W686">
        <v>1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5">
      <c r="A687">
        <v>3434</v>
      </c>
      <c r="B687">
        <v>71</v>
      </c>
      <c r="C687" t="str">
        <f>VLOOKUP(B687,Stats_Vlookup!$J$5:$K$13,2,1)</f>
        <v>70-80</v>
      </c>
      <c r="D687" t="s">
        <v>28</v>
      </c>
      <c r="E687" t="s">
        <v>33</v>
      </c>
      <c r="F687" s="12">
        <v>80872</v>
      </c>
      <c r="G687" s="6" t="str">
        <f>VLOOKUP(F687,Stats_Vlookup!$D$5:$E$28,2,1)</f>
        <v>79000-83000</v>
      </c>
      <c r="H687">
        <v>0</v>
      </c>
      <c r="I687">
        <v>0</v>
      </c>
      <c r="J687">
        <v>2908</v>
      </c>
      <c r="K687">
        <v>60</v>
      </c>
      <c r="L687" s="12">
        <v>483</v>
      </c>
      <c r="M687" s="12">
        <v>72</v>
      </c>
      <c r="N687" s="12">
        <v>567</v>
      </c>
      <c r="O687" s="12">
        <v>94</v>
      </c>
      <c r="P687" s="12">
        <v>12</v>
      </c>
      <c r="Q687" s="12">
        <v>108</v>
      </c>
      <c r="R687" s="12">
        <v>1</v>
      </c>
      <c r="S687" s="12">
        <v>4</v>
      </c>
      <c r="T687" s="12">
        <v>4</v>
      </c>
      <c r="U687" s="12">
        <v>10</v>
      </c>
      <c r="V687">
        <v>1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5">
      <c r="A688">
        <v>3436</v>
      </c>
      <c r="B688">
        <v>53</v>
      </c>
      <c r="C688" t="str">
        <f>VLOOKUP(B688,Stats_Vlookup!$J$5:$K$13,2,1)</f>
        <v>50-60</v>
      </c>
      <c r="D688" t="s">
        <v>28</v>
      </c>
      <c r="E688" t="s">
        <v>37</v>
      </c>
      <c r="F688" s="12">
        <v>14045</v>
      </c>
      <c r="G688" s="6" t="str">
        <f>VLOOKUP(F688,Stats_Vlookup!$D$5:$E$28,2,1)</f>
        <v>11000-15000</v>
      </c>
      <c r="H688">
        <v>1</v>
      </c>
      <c r="I688">
        <v>0</v>
      </c>
      <c r="J688">
        <v>3014</v>
      </c>
      <c r="K688">
        <v>24</v>
      </c>
      <c r="L688" s="12">
        <v>11</v>
      </c>
      <c r="M688" s="12">
        <v>0</v>
      </c>
      <c r="N688" s="12">
        <v>5</v>
      </c>
      <c r="O688" s="12">
        <v>2</v>
      </c>
      <c r="P688" s="12">
        <v>1</v>
      </c>
      <c r="Q688" s="12">
        <v>1</v>
      </c>
      <c r="R688" s="12">
        <v>1</v>
      </c>
      <c r="S688" s="12">
        <v>1</v>
      </c>
      <c r="T688" s="12">
        <v>0</v>
      </c>
      <c r="U688" s="12">
        <v>3</v>
      </c>
      <c r="V688">
        <v>7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5">
      <c r="A689">
        <v>3439</v>
      </c>
      <c r="B689">
        <v>50</v>
      </c>
      <c r="C689" t="str">
        <f>VLOOKUP(B689,Stats_Vlookup!$J$5:$K$13,2,1)</f>
        <v>50-60</v>
      </c>
      <c r="D689" t="s">
        <v>28</v>
      </c>
      <c r="E689" t="s">
        <v>37</v>
      </c>
      <c r="F689" s="12">
        <v>56721</v>
      </c>
      <c r="G689" s="6" t="str">
        <f>VLOOKUP(F689,Stats_Vlookup!$D$5:$E$28,2,1)</f>
        <v>55000-59000</v>
      </c>
      <c r="H689">
        <v>1</v>
      </c>
      <c r="I689">
        <v>1</v>
      </c>
      <c r="J689">
        <v>3466</v>
      </c>
      <c r="K689">
        <v>64</v>
      </c>
      <c r="L689" s="12">
        <v>157</v>
      </c>
      <c r="M689" s="12">
        <v>6</v>
      </c>
      <c r="N689" s="12">
        <v>39</v>
      </c>
      <c r="O689" s="12">
        <v>6</v>
      </c>
      <c r="P689" s="12">
        <v>13</v>
      </c>
      <c r="Q689" s="12">
        <v>75</v>
      </c>
      <c r="R689" s="12">
        <v>5</v>
      </c>
      <c r="S689" s="12">
        <v>4</v>
      </c>
      <c r="T689" s="12">
        <v>1</v>
      </c>
      <c r="U689" s="12">
        <v>5</v>
      </c>
      <c r="V689">
        <v>6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5">
      <c r="A690">
        <v>3445</v>
      </c>
      <c r="B690">
        <v>66</v>
      </c>
      <c r="C690" t="str">
        <f>VLOOKUP(B690,Stats_Vlookup!$J$5:$K$13,2,1)</f>
        <v>60-70</v>
      </c>
      <c r="D690" t="s">
        <v>28</v>
      </c>
      <c r="E690" t="s">
        <v>33</v>
      </c>
      <c r="F690" s="12">
        <v>60714</v>
      </c>
      <c r="G690" s="6" t="str">
        <f>VLOOKUP(F690,Stats_Vlookup!$D$5:$E$28,2,1)</f>
        <v>59000-63000</v>
      </c>
      <c r="H690">
        <v>0</v>
      </c>
      <c r="I690">
        <v>0</v>
      </c>
      <c r="J690">
        <v>3388</v>
      </c>
      <c r="K690">
        <v>56</v>
      </c>
      <c r="L690" s="12">
        <v>216</v>
      </c>
      <c r="M690" s="12">
        <v>162</v>
      </c>
      <c r="N690" s="12">
        <v>224</v>
      </c>
      <c r="O690" s="12">
        <v>101</v>
      </c>
      <c r="P690" s="12">
        <v>92</v>
      </c>
      <c r="Q690" s="12">
        <v>162</v>
      </c>
      <c r="R690" s="12">
        <v>2</v>
      </c>
      <c r="S690" s="12">
        <v>7</v>
      </c>
      <c r="T690" s="12">
        <v>4</v>
      </c>
      <c r="U690" s="12">
        <v>10</v>
      </c>
      <c r="V690">
        <v>5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0</v>
      </c>
    </row>
    <row r="691" spans="1:29" x14ac:dyDescent="0.5">
      <c r="A691">
        <v>3463</v>
      </c>
      <c r="B691">
        <v>47</v>
      </c>
      <c r="C691" t="str">
        <f>VLOOKUP(B691,Stats_Vlookup!$J$5:$K$13,2,1)</f>
        <v>40-50</v>
      </c>
      <c r="D691" t="s">
        <v>45</v>
      </c>
      <c r="E691" t="s">
        <v>37</v>
      </c>
      <c r="F691" s="12">
        <v>69283</v>
      </c>
      <c r="G691" s="6" t="str">
        <f>VLOOKUP(F691,Stats_Vlookup!$D$5:$E$28,2,1)</f>
        <v>67000-71000</v>
      </c>
      <c r="H691">
        <v>0</v>
      </c>
      <c r="I691">
        <v>1</v>
      </c>
      <c r="J691">
        <v>2875</v>
      </c>
      <c r="K691">
        <v>41</v>
      </c>
      <c r="L691" s="12">
        <v>674</v>
      </c>
      <c r="M691" s="12">
        <v>62</v>
      </c>
      <c r="N691" s="12">
        <v>134</v>
      </c>
      <c r="O691" s="12">
        <v>0</v>
      </c>
      <c r="P691" s="12">
        <v>26</v>
      </c>
      <c r="Q691" s="12">
        <v>8</v>
      </c>
      <c r="R691" s="12">
        <v>4</v>
      </c>
      <c r="S691" s="12">
        <v>7</v>
      </c>
      <c r="T691" s="12">
        <v>3</v>
      </c>
      <c r="U691" s="12">
        <v>13</v>
      </c>
      <c r="V691">
        <v>5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5">
      <c r="A692">
        <v>3469</v>
      </c>
      <c r="B692">
        <v>45</v>
      </c>
      <c r="C692" t="str">
        <f>VLOOKUP(B692,Stats_Vlookup!$J$5:$K$13,2,1)</f>
        <v>40-50</v>
      </c>
      <c r="D692" t="s">
        <v>45</v>
      </c>
      <c r="E692" t="s">
        <v>29</v>
      </c>
      <c r="F692" s="12">
        <v>34487</v>
      </c>
      <c r="G692" s="6" t="str">
        <f>VLOOKUP(F692,Stats_Vlookup!$D$5:$E$28,2,1)</f>
        <v>31000-35000</v>
      </c>
      <c r="H692">
        <v>1</v>
      </c>
      <c r="I692">
        <v>1</v>
      </c>
      <c r="J692">
        <v>3521</v>
      </c>
      <c r="K692">
        <v>94</v>
      </c>
      <c r="L692" s="12">
        <v>19</v>
      </c>
      <c r="M692" s="12">
        <v>18</v>
      </c>
      <c r="N692" s="12">
        <v>33</v>
      </c>
      <c r="O692" s="12">
        <v>24</v>
      </c>
      <c r="P692" s="12">
        <v>1</v>
      </c>
      <c r="Q692" s="12">
        <v>8</v>
      </c>
      <c r="R692" s="12">
        <v>3</v>
      </c>
      <c r="S692" s="12">
        <v>3</v>
      </c>
      <c r="T692" s="12">
        <v>0</v>
      </c>
      <c r="U692" s="12">
        <v>3</v>
      </c>
      <c r="V692">
        <v>9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5">
      <c r="A693">
        <v>3478</v>
      </c>
      <c r="B693">
        <v>51</v>
      </c>
      <c r="C693" t="str">
        <f>VLOOKUP(B693,Stats_Vlookup!$J$5:$K$13,2,1)</f>
        <v>50-60</v>
      </c>
      <c r="D693" t="s">
        <v>45</v>
      </c>
      <c r="E693" t="s">
        <v>37</v>
      </c>
      <c r="F693" s="12">
        <v>60585</v>
      </c>
      <c r="G693" s="6" t="str">
        <f>VLOOKUP(F693,Stats_Vlookup!$D$5:$E$28,2,1)</f>
        <v>59000-63000</v>
      </c>
      <c r="H693">
        <v>1</v>
      </c>
      <c r="I693">
        <v>1</v>
      </c>
      <c r="J693">
        <v>3230</v>
      </c>
      <c r="K693">
        <v>17</v>
      </c>
      <c r="L693" s="12">
        <v>267</v>
      </c>
      <c r="M693" s="12">
        <v>42</v>
      </c>
      <c r="N693" s="12">
        <v>309</v>
      </c>
      <c r="O693" s="12">
        <v>55</v>
      </c>
      <c r="P693" s="12">
        <v>42</v>
      </c>
      <c r="Q693" s="12">
        <v>21</v>
      </c>
      <c r="R693" s="12">
        <v>10</v>
      </c>
      <c r="S693" s="12">
        <v>7</v>
      </c>
      <c r="T693" s="12">
        <v>4</v>
      </c>
      <c r="U693" s="12">
        <v>9</v>
      </c>
      <c r="V693">
        <v>5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0</v>
      </c>
    </row>
    <row r="694" spans="1:29" x14ac:dyDescent="0.5">
      <c r="A694">
        <v>3479</v>
      </c>
      <c r="B694">
        <v>72</v>
      </c>
      <c r="C694" t="str">
        <f>VLOOKUP(B694,Stats_Vlookup!$J$5:$K$13,2,1)</f>
        <v>70-80</v>
      </c>
      <c r="D694" t="s">
        <v>28</v>
      </c>
      <c r="E694" t="s">
        <v>33</v>
      </c>
      <c r="F694" s="12">
        <v>16813</v>
      </c>
      <c r="G694" s="6" t="str">
        <f>VLOOKUP(F694,Stats_Vlookup!$D$5:$E$28,2,1)</f>
        <v>15000-19000</v>
      </c>
      <c r="H694">
        <v>0</v>
      </c>
      <c r="I694">
        <v>0</v>
      </c>
      <c r="J694">
        <v>3205</v>
      </c>
      <c r="K694">
        <v>49</v>
      </c>
      <c r="L694" s="12">
        <v>4</v>
      </c>
      <c r="M694" s="12">
        <v>8</v>
      </c>
      <c r="N694" s="12">
        <v>11</v>
      </c>
      <c r="O694" s="12">
        <v>12</v>
      </c>
      <c r="P694" s="12">
        <v>2</v>
      </c>
      <c r="Q694" s="12">
        <v>13</v>
      </c>
      <c r="R694" s="12">
        <v>1</v>
      </c>
      <c r="S694" s="12">
        <v>2</v>
      </c>
      <c r="T694" s="12">
        <v>0</v>
      </c>
      <c r="U694" s="12">
        <v>3</v>
      </c>
      <c r="V694">
        <v>7</v>
      </c>
      <c r="W694">
        <v>0</v>
      </c>
      <c r="X694">
        <v>0</v>
      </c>
      <c r="Y694">
        <v>1</v>
      </c>
      <c r="Z694">
        <v>0</v>
      </c>
      <c r="AA694">
        <v>0</v>
      </c>
      <c r="AB694">
        <v>0</v>
      </c>
      <c r="AC694">
        <v>0</v>
      </c>
    </row>
    <row r="695" spans="1:29" x14ac:dyDescent="0.5">
      <c r="A695">
        <v>3483</v>
      </c>
      <c r="B695">
        <v>64</v>
      </c>
      <c r="C695" t="str">
        <f>VLOOKUP(B695,Stats_Vlookup!$J$5:$K$13,2,1)</f>
        <v>60-70</v>
      </c>
      <c r="D695" t="s">
        <v>28</v>
      </c>
      <c r="E695" t="s">
        <v>37</v>
      </c>
      <c r="F695" s="12">
        <v>48192</v>
      </c>
      <c r="G695" s="6" t="str">
        <f>VLOOKUP(F695,Stats_Vlookup!$D$5:$E$28,2,1)</f>
        <v>47000-51000</v>
      </c>
      <c r="H695">
        <v>0</v>
      </c>
      <c r="I695">
        <v>0</v>
      </c>
      <c r="J695">
        <v>3309</v>
      </c>
      <c r="K695">
        <v>76</v>
      </c>
      <c r="L695" s="12">
        <v>1039</v>
      </c>
      <c r="M695" s="12">
        <v>43</v>
      </c>
      <c r="N695" s="12">
        <v>204</v>
      </c>
      <c r="O695" s="12">
        <v>153</v>
      </c>
      <c r="P695" s="12">
        <v>58</v>
      </c>
      <c r="Q695" s="12">
        <v>29</v>
      </c>
      <c r="R695" s="12">
        <v>3</v>
      </c>
      <c r="S695" s="12">
        <v>2</v>
      </c>
      <c r="T695" s="12">
        <v>8</v>
      </c>
      <c r="U695" s="12">
        <v>12</v>
      </c>
      <c r="V695">
        <v>8</v>
      </c>
      <c r="W695">
        <v>1</v>
      </c>
      <c r="X695">
        <v>1</v>
      </c>
      <c r="Y695">
        <v>0</v>
      </c>
      <c r="Z695">
        <v>1</v>
      </c>
      <c r="AA695">
        <v>0</v>
      </c>
      <c r="AB695">
        <v>1</v>
      </c>
      <c r="AC695">
        <v>0</v>
      </c>
    </row>
    <row r="696" spans="1:29" x14ac:dyDescent="0.5">
      <c r="A696">
        <v>3491</v>
      </c>
      <c r="B696">
        <v>47</v>
      </c>
      <c r="C696" t="str">
        <f>VLOOKUP(B696,Stats_Vlookup!$J$5:$K$13,2,1)</f>
        <v>40-50</v>
      </c>
      <c r="D696" t="s">
        <v>28</v>
      </c>
      <c r="E696" t="s">
        <v>41</v>
      </c>
      <c r="F696" s="12">
        <v>55914</v>
      </c>
      <c r="G696" s="6" t="str">
        <f>VLOOKUP(F696,Stats_Vlookup!$D$5:$E$28,2,1)</f>
        <v>55000-59000</v>
      </c>
      <c r="H696">
        <v>0</v>
      </c>
      <c r="I696">
        <v>1</v>
      </c>
      <c r="J696">
        <v>3286</v>
      </c>
      <c r="K696">
        <v>32</v>
      </c>
      <c r="L696" s="12">
        <v>384</v>
      </c>
      <c r="M696" s="12">
        <v>60</v>
      </c>
      <c r="N696" s="12">
        <v>364</v>
      </c>
      <c r="O696" s="12">
        <v>119</v>
      </c>
      <c r="P696" s="12">
        <v>101</v>
      </c>
      <c r="Q696" s="12">
        <v>232</v>
      </c>
      <c r="R696" s="12">
        <v>4</v>
      </c>
      <c r="S696" s="12">
        <v>11</v>
      </c>
      <c r="T696" s="12">
        <v>6</v>
      </c>
      <c r="U696" s="12">
        <v>8</v>
      </c>
      <c r="V696">
        <v>7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5">
      <c r="A697">
        <v>3498</v>
      </c>
      <c r="B697">
        <v>46</v>
      </c>
      <c r="C697" t="str">
        <f>VLOOKUP(B697,Stats_Vlookup!$J$5:$K$13,2,1)</f>
        <v>40-50</v>
      </c>
      <c r="D697" t="s">
        <v>45</v>
      </c>
      <c r="E697" t="s">
        <v>37</v>
      </c>
      <c r="F697" s="12">
        <v>55424</v>
      </c>
      <c r="G697" s="6" t="str">
        <f>VLOOKUP(F697,Stats_Vlookup!$D$5:$E$28,2,1)</f>
        <v>55000-59000</v>
      </c>
      <c r="H697">
        <v>0</v>
      </c>
      <c r="I697">
        <v>1</v>
      </c>
      <c r="J697">
        <v>3441</v>
      </c>
      <c r="K697">
        <v>6</v>
      </c>
      <c r="L697" s="12">
        <v>462</v>
      </c>
      <c r="M697" s="12">
        <v>61</v>
      </c>
      <c r="N697" s="12">
        <v>184</v>
      </c>
      <c r="O697" s="12">
        <v>10</v>
      </c>
      <c r="P697" s="12">
        <v>53</v>
      </c>
      <c r="Q697" s="12">
        <v>107</v>
      </c>
      <c r="R697" s="12">
        <v>4</v>
      </c>
      <c r="S697" s="12">
        <v>7</v>
      </c>
      <c r="T697" s="12">
        <v>5</v>
      </c>
      <c r="U697" s="12">
        <v>9</v>
      </c>
      <c r="V697">
        <v>6</v>
      </c>
      <c r="W697">
        <v>0</v>
      </c>
      <c r="X697">
        <v>0</v>
      </c>
      <c r="Y697">
        <v>1</v>
      </c>
      <c r="Z697">
        <v>0</v>
      </c>
      <c r="AA697">
        <v>0</v>
      </c>
      <c r="AB697">
        <v>1</v>
      </c>
      <c r="AC697">
        <v>0</v>
      </c>
    </row>
    <row r="698" spans="1:29" x14ac:dyDescent="0.5">
      <c r="A698">
        <v>3503</v>
      </c>
      <c r="B698">
        <v>72</v>
      </c>
      <c r="C698" t="str">
        <f>VLOOKUP(B698,Stats_Vlookup!$J$5:$K$13,2,1)</f>
        <v>70-80</v>
      </c>
      <c r="D698" t="s">
        <v>28</v>
      </c>
      <c r="E698" t="s">
        <v>29</v>
      </c>
      <c r="F698" s="12">
        <v>82460</v>
      </c>
      <c r="G698" s="6" t="str">
        <f>VLOOKUP(F698,Stats_Vlookup!$D$5:$E$28,2,1)</f>
        <v>79000-83000</v>
      </c>
      <c r="H698">
        <v>0</v>
      </c>
      <c r="I698">
        <v>0</v>
      </c>
      <c r="J698">
        <v>3069</v>
      </c>
      <c r="K698">
        <v>78</v>
      </c>
      <c r="L698" s="12">
        <v>255</v>
      </c>
      <c r="M698" s="12">
        <v>47</v>
      </c>
      <c r="N698" s="12">
        <v>573</v>
      </c>
      <c r="O698" s="12">
        <v>52</v>
      </c>
      <c r="P698" s="12">
        <v>32</v>
      </c>
      <c r="Q698" s="12">
        <v>15</v>
      </c>
      <c r="R698" s="12">
        <v>1</v>
      </c>
      <c r="S698" s="12">
        <v>5</v>
      </c>
      <c r="T698" s="12">
        <v>3</v>
      </c>
      <c r="U698" s="12">
        <v>6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5">
      <c r="A699">
        <v>3507</v>
      </c>
      <c r="B699">
        <v>52</v>
      </c>
      <c r="C699" t="str">
        <f>VLOOKUP(B699,Stats_Vlookup!$J$5:$K$13,2,1)</f>
        <v>50-60</v>
      </c>
      <c r="D699" t="s">
        <v>28</v>
      </c>
      <c r="E699" t="s">
        <v>33</v>
      </c>
      <c r="F699" s="12">
        <v>76467</v>
      </c>
      <c r="G699" s="6" t="str">
        <f>VLOOKUP(F699,Stats_Vlookup!$D$5:$E$28,2,1)</f>
        <v>75000-79000</v>
      </c>
      <c r="H699">
        <v>1</v>
      </c>
      <c r="I699">
        <v>0</v>
      </c>
      <c r="J699">
        <v>3541</v>
      </c>
      <c r="K699">
        <v>44</v>
      </c>
      <c r="L699" s="12">
        <v>676</v>
      </c>
      <c r="M699" s="12">
        <v>161</v>
      </c>
      <c r="N699" s="12">
        <v>426</v>
      </c>
      <c r="O699" s="12">
        <v>210</v>
      </c>
      <c r="P699" s="12">
        <v>44</v>
      </c>
      <c r="Q699" s="12">
        <v>58</v>
      </c>
      <c r="R699" s="12">
        <v>2</v>
      </c>
      <c r="S699" s="12">
        <v>2</v>
      </c>
      <c r="T699" s="12">
        <v>5</v>
      </c>
      <c r="U699" s="12">
        <v>5</v>
      </c>
      <c r="V699">
        <v>6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0</v>
      </c>
    </row>
    <row r="700" spans="1:29" x14ac:dyDescent="0.5">
      <c r="A700">
        <v>3515</v>
      </c>
      <c r="B700">
        <v>70</v>
      </c>
      <c r="C700" t="str">
        <f>VLOOKUP(B700,Stats_Vlookup!$J$5:$K$13,2,1)</f>
        <v>70-80</v>
      </c>
      <c r="D700" t="s">
        <v>28</v>
      </c>
      <c r="E700" t="s">
        <v>33</v>
      </c>
      <c r="F700" s="12">
        <v>62307</v>
      </c>
      <c r="G700" s="6" t="str">
        <f>VLOOKUP(F700,Stats_Vlookup!$D$5:$E$28,2,1)</f>
        <v>59000-63000</v>
      </c>
      <c r="H700">
        <v>0</v>
      </c>
      <c r="I700">
        <v>1</v>
      </c>
      <c r="J700">
        <v>2992</v>
      </c>
      <c r="K700">
        <v>94</v>
      </c>
      <c r="L700" s="12">
        <v>87</v>
      </c>
      <c r="M700" s="12">
        <v>13</v>
      </c>
      <c r="N700" s="12">
        <v>34</v>
      </c>
      <c r="O700" s="12">
        <v>10</v>
      </c>
      <c r="P700" s="12">
        <v>6</v>
      </c>
      <c r="Q700" s="12">
        <v>10</v>
      </c>
      <c r="R700" s="12">
        <v>1</v>
      </c>
      <c r="S700" s="12">
        <v>4</v>
      </c>
      <c r="T700" s="12">
        <v>0</v>
      </c>
      <c r="U700" s="12">
        <v>4</v>
      </c>
      <c r="V700">
        <v>5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5">
      <c r="A701">
        <v>3517</v>
      </c>
      <c r="B701">
        <v>70</v>
      </c>
      <c r="C701" t="str">
        <f>VLOOKUP(B701,Stats_Vlookup!$J$5:$K$13,2,1)</f>
        <v>70-80</v>
      </c>
      <c r="D701" t="s">
        <v>28</v>
      </c>
      <c r="E701" t="s">
        <v>33</v>
      </c>
      <c r="F701" s="12">
        <v>40887</v>
      </c>
      <c r="G701" s="6" t="str">
        <f>VLOOKUP(F701,Stats_Vlookup!$D$5:$E$28,2,1)</f>
        <v>39000-43000</v>
      </c>
      <c r="H701">
        <v>1</v>
      </c>
      <c r="I701">
        <v>1</v>
      </c>
      <c r="J701">
        <v>3279</v>
      </c>
      <c r="K701">
        <v>32</v>
      </c>
      <c r="L701" s="12">
        <v>50</v>
      </c>
      <c r="M701" s="12">
        <v>4</v>
      </c>
      <c r="N701" s="12">
        <v>44</v>
      </c>
      <c r="O701" s="12">
        <v>10</v>
      </c>
      <c r="P701" s="12">
        <v>10</v>
      </c>
      <c r="Q701" s="12">
        <v>43</v>
      </c>
      <c r="R701" s="12">
        <v>3</v>
      </c>
      <c r="S701" s="12">
        <v>3</v>
      </c>
      <c r="T701" s="12">
        <v>1</v>
      </c>
      <c r="U701" s="12">
        <v>3</v>
      </c>
      <c r="V701">
        <v>9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0</v>
      </c>
    </row>
    <row r="702" spans="1:29" x14ac:dyDescent="0.5">
      <c r="A702">
        <v>3518</v>
      </c>
      <c r="B702">
        <v>39</v>
      </c>
      <c r="C702" t="str">
        <f>VLOOKUP(B702,Stats_Vlookup!$J$5:$K$13,2,1)</f>
        <v>30-40</v>
      </c>
      <c r="D702" t="s">
        <v>28</v>
      </c>
      <c r="E702" t="s">
        <v>37</v>
      </c>
      <c r="F702" s="12">
        <v>25271</v>
      </c>
      <c r="G702" s="6" t="str">
        <f>VLOOKUP(F702,Stats_Vlookup!$D$5:$E$28,2,1)</f>
        <v>23000-27000</v>
      </c>
      <c r="H702">
        <v>1</v>
      </c>
      <c r="I702">
        <v>0</v>
      </c>
      <c r="J702">
        <v>3431</v>
      </c>
      <c r="K702">
        <v>45</v>
      </c>
      <c r="L702" s="12">
        <v>10</v>
      </c>
      <c r="M702" s="12">
        <v>1</v>
      </c>
      <c r="N702" s="12">
        <v>18</v>
      </c>
      <c r="O702" s="12">
        <v>10</v>
      </c>
      <c r="P702" s="12">
        <v>4</v>
      </c>
      <c r="Q702" s="12">
        <v>7</v>
      </c>
      <c r="R702" s="12">
        <v>1</v>
      </c>
      <c r="S702" s="12">
        <v>1</v>
      </c>
      <c r="T702" s="12">
        <v>1</v>
      </c>
      <c r="U702" s="12">
        <v>2</v>
      </c>
      <c r="V702">
        <v>9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5">
      <c r="A703">
        <v>3520</v>
      </c>
      <c r="B703">
        <v>32</v>
      </c>
      <c r="C703" t="str">
        <f>VLOOKUP(B703,Stats_Vlookup!$J$5:$K$13,2,1)</f>
        <v>30-40</v>
      </c>
      <c r="D703" t="s">
        <v>58</v>
      </c>
      <c r="E703" t="s">
        <v>33</v>
      </c>
      <c r="F703" s="12">
        <v>91172</v>
      </c>
      <c r="G703" s="6" t="str">
        <f>VLOOKUP(F703,Stats_Vlookup!$D$5:$E$28,2,1)</f>
        <v>91000-95000</v>
      </c>
      <c r="H703">
        <v>0</v>
      </c>
      <c r="I703">
        <v>0</v>
      </c>
      <c r="J703">
        <v>3319</v>
      </c>
      <c r="K703">
        <v>94</v>
      </c>
      <c r="L703" s="12">
        <v>162</v>
      </c>
      <c r="M703" s="12">
        <v>28</v>
      </c>
      <c r="N703" s="12">
        <v>818</v>
      </c>
      <c r="O703" s="12">
        <v>0</v>
      </c>
      <c r="P703" s="12">
        <v>28</v>
      </c>
      <c r="Q703" s="12">
        <v>56</v>
      </c>
      <c r="R703" s="12">
        <v>0</v>
      </c>
      <c r="S703" s="12">
        <v>4</v>
      </c>
      <c r="T703" s="12">
        <v>3</v>
      </c>
      <c r="U703" s="12">
        <v>7</v>
      </c>
      <c r="V703">
        <v>3</v>
      </c>
      <c r="W703">
        <v>1</v>
      </c>
      <c r="X703">
        <v>1</v>
      </c>
      <c r="Y703">
        <v>1</v>
      </c>
      <c r="Z703">
        <v>0</v>
      </c>
      <c r="AA703">
        <v>1</v>
      </c>
      <c r="AB703">
        <v>1</v>
      </c>
      <c r="AC703">
        <v>0</v>
      </c>
    </row>
    <row r="704" spans="1:29" x14ac:dyDescent="0.5">
      <c r="A704">
        <v>3523</v>
      </c>
      <c r="B704">
        <v>60</v>
      </c>
      <c r="C704" t="str">
        <f>VLOOKUP(B704,Stats_Vlookup!$J$5:$K$13,2,1)</f>
        <v>60-70</v>
      </c>
      <c r="D704" t="s">
        <v>28</v>
      </c>
      <c r="E704" t="s">
        <v>41</v>
      </c>
      <c r="F704" s="12">
        <v>75072</v>
      </c>
      <c r="G704" s="6" t="str">
        <f>VLOOKUP(F704,Stats_Vlookup!$D$5:$E$28,2,1)</f>
        <v>75000-79000</v>
      </c>
      <c r="H704">
        <v>0</v>
      </c>
      <c r="I704">
        <v>1</v>
      </c>
      <c r="J704">
        <v>3382</v>
      </c>
      <c r="K704">
        <v>83</v>
      </c>
      <c r="L704" s="12">
        <v>583</v>
      </c>
      <c r="M704" s="12">
        <v>34</v>
      </c>
      <c r="N704" s="12">
        <v>309</v>
      </c>
      <c r="O704" s="12">
        <v>0</v>
      </c>
      <c r="P704" s="12">
        <v>22</v>
      </c>
      <c r="Q704" s="12">
        <v>125</v>
      </c>
      <c r="R704" s="12">
        <v>2</v>
      </c>
      <c r="S704" s="12">
        <v>5</v>
      </c>
      <c r="T704" s="12">
        <v>4</v>
      </c>
      <c r="U704" s="12">
        <v>8</v>
      </c>
      <c r="V704">
        <v>3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5">
      <c r="A705">
        <v>3524</v>
      </c>
      <c r="B705">
        <v>51</v>
      </c>
      <c r="C705" t="str">
        <f>VLOOKUP(B705,Stats_Vlookup!$J$5:$K$13,2,1)</f>
        <v>50-60</v>
      </c>
      <c r="D705" t="s">
        <v>58</v>
      </c>
      <c r="E705" t="s">
        <v>33</v>
      </c>
      <c r="F705" s="12">
        <v>39763</v>
      </c>
      <c r="G705" s="6" t="str">
        <f>VLOOKUP(F705,Stats_Vlookup!$D$5:$E$28,2,1)</f>
        <v>39000-43000</v>
      </c>
      <c r="H705">
        <v>1</v>
      </c>
      <c r="I705">
        <v>0</v>
      </c>
      <c r="J705">
        <v>3189</v>
      </c>
      <c r="K705">
        <v>9</v>
      </c>
      <c r="L705" s="12">
        <v>80</v>
      </c>
      <c r="M705" s="12">
        <v>1</v>
      </c>
      <c r="N705" s="12">
        <v>60</v>
      </c>
      <c r="O705" s="12">
        <v>4</v>
      </c>
      <c r="P705" s="12">
        <v>6</v>
      </c>
      <c r="Q705" s="12">
        <v>16</v>
      </c>
      <c r="R705" s="12">
        <v>2</v>
      </c>
      <c r="S705" s="12">
        <v>5</v>
      </c>
      <c r="T705" s="12">
        <v>1</v>
      </c>
      <c r="U705" s="12">
        <v>2</v>
      </c>
      <c r="V705">
        <v>9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0</v>
      </c>
    </row>
    <row r="706" spans="1:29" x14ac:dyDescent="0.5">
      <c r="A706">
        <v>3525</v>
      </c>
      <c r="B706">
        <v>52</v>
      </c>
      <c r="C706" t="str">
        <f>VLOOKUP(B706,Stats_Vlookup!$J$5:$K$13,2,1)</f>
        <v>50-60</v>
      </c>
      <c r="D706" t="s">
        <v>28</v>
      </c>
      <c r="E706" t="s">
        <v>41</v>
      </c>
      <c r="F706" s="12">
        <v>38200</v>
      </c>
      <c r="G706" s="6" t="str">
        <f>VLOOKUP(F706,Stats_Vlookup!$D$5:$E$28,2,1)</f>
        <v>35000-39000</v>
      </c>
      <c r="H706">
        <v>1</v>
      </c>
      <c r="I706">
        <v>1</v>
      </c>
      <c r="J706">
        <v>3429</v>
      </c>
      <c r="K706">
        <v>19</v>
      </c>
      <c r="L706" s="12">
        <v>12</v>
      </c>
      <c r="M706" s="12">
        <v>0</v>
      </c>
      <c r="N706" s="12">
        <v>4</v>
      </c>
      <c r="O706" s="12">
        <v>0</v>
      </c>
      <c r="P706" s="12">
        <v>0</v>
      </c>
      <c r="Q706" s="12">
        <v>1</v>
      </c>
      <c r="R706" s="12">
        <v>1</v>
      </c>
      <c r="S706" s="12">
        <v>1</v>
      </c>
      <c r="T706" s="12">
        <v>0</v>
      </c>
      <c r="U706" s="12">
        <v>2</v>
      </c>
      <c r="V706">
        <v>7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5">
      <c r="A707">
        <v>3526</v>
      </c>
      <c r="B707">
        <v>54</v>
      </c>
      <c r="C707" t="str">
        <f>VLOOKUP(B707,Stats_Vlookup!$J$5:$K$13,2,1)</f>
        <v>50-60</v>
      </c>
      <c r="D707" t="s">
        <v>45</v>
      </c>
      <c r="E707" t="s">
        <v>37</v>
      </c>
      <c r="F707" s="12">
        <v>38443</v>
      </c>
      <c r="G707" s="6" t="str">
        <f>VLOOKUP(F707,Stats_Vlookup!$D$5:$E$28,2,1)</f>
        <v>35000-39000</v>
      </c>
      <c r="H707">
        <v>1</v>
      </c>
      <c r="I707">
        <v>1</v>
      </c>
      <c r="J707">
        <v>3013</v>
      </c>
      <c r="K707">
        <v>58</v>
      </c>
      <c r="L707" s="12">
        <v>32</v>
      </c>
      <c r="M707" s="12">
        <v>0</v>
      </c>
      <c r="N707" s="12">
        <v>5</v>
      </c>
      <c r="O707" s="12">
        <v>0</v>
      </c>
      <c r="P707" s="12">
        <v>0</v>
      </c>
      <c r="Q707" s="12">
        <v>1</v>
      </c>
      <c r="R707" s="12">
        <v>2</v>
      </c>
      <c r="S707" s="12">
        <v>1</v>
      </c>
      <c r="T707" s="12">
        <v>0</v>
      </c>
      <c r="U707" s="12">
        <v>3</v>
      </c>
      <c r="V707">
        <v>7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5">
      <c r="A708">
        <v>3535</v>
      </c>
      <c r="B708">
        <v>57</v>
      </c>
      <c r="C708" t="str">
        <f>VLOOKUP(B708,Stats_Vlookup!$J$5:$K$13,2,1)</f>
        <v>50-60</v>
      </c>
      <c r="D708" t="s">
        <v>28</v>
      </c>
      <c r="E708" t="s">
        <v>33</v>
      </c>
      <c r="F708" s="12">
        <v>66294</v>
      </c>
      <c r="G708" s="6" t="str">
        <f>VLOOKUP(F708,Stats_Vlookup!$D$5:$E$28,2,1)</f>
        <v>63000-67000</v>
      </c>
      <c r="H708">
        <v>0</v>
      </c>
      <c r="I708">
        <v>0</v>
      </c>
      <c r="J708">
        <v>2964</v>
      </c>
      <c r="K708">
        <v>68</v>
      </c>
      <c r="L708" s="12">
        <v>251</v>
      </c>
      <c r="M708" s="12">
        <v>108</v>
      </c>
      <c r="N708" s="12">
        <v>334</v>
      </c>
      <c r="O708" s="12">
        <v>65</v>
      </c>
      <c r="P708" s="12">
        <v>92</v>
      </c>
      <c r="Q708" s="12">
        <v>117</v>
      </c>
      <c r="R708" s="12">
        <v>1</v>
      </c>
      <c r="S708" s="12">
        <v>4</v>
      </c>
      <c r="T708" s="12">
        <v>3</v>
      </c>
      <c r="U708" s="12">
        <v>5</v>
      </c>
      <c r="V708">
        <v>2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5">
      <c r="A709">
        <v>3536</v>
      </c>
      <c r="B709">
        <v>62</v>
      </c>
      <c r="C709" t="str">
        <f>VLOOKUP(B709,Stats_Vlookup!$J$5:$K$13,2,1)</f>
        <v>60-70</v>
      </c>
      <c r="D709" t="s">
        <v>28</v>
      </c>
      <c r="E709" t="s">
        <v>41</v>
      </c>
      <c r="F709" s="12">
        <v>19740</v>
      </c>
      <c r="G709" s="6" t="str">
        <f>VLOOKUP(F709,Stats_Vlookup!$D$5:$E$28,2,1)</f>
        <v>19000-23000</v>
      </c>
      <c r="H709">
        <v>0</v>
      </c>
      <c r="I709">
        <v>1</v>
      </c>
      <c r="J709">
        <v>3322</v>
      </c>
      <c r="K709">
        <v>65</v>
      </c>
      <c r="L709" s="12">
        <v>7</v>
      </c>
      <c r="M709" s="12">
        <v>11</v>
      </c>
      <c r="N709" s="12">
        <v>3</v>
      </c>
      <c r="O709" s="12">
        <v>10</v>
      </c>
      <c r="P709" s="12">
        <v>4</v>
      </c>
      <c r="Q709" s="12">
        <v>20</v>
      </c>
      <c r="R709" s="12">
        <v>2</v>
      </c>
      <c r="S709" s="12">
        <v>1</v>
      </c>
      <c r="T709" s="12">
        <v>1</v>
      </c>
      <c r="U709" s="12">
        <v>3</v>
      </c>
      <c r="V709">
        <v>5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5">
      <c r="A710">
        <v>3537</v>
      </c>
      <c r="B710">
        <v>41</v>
      </c>
      <c r="C710" t="str">
        <f>VLOOKUP(B710,Stats_Vlookup!$J$5:$K$13,2,1)</f>
        <v>40-50</v>
      </c>
      <c r="D710" t="s">
        <v>28</v>
      </c>
      <c r="E710" t="s">
        <v>41</v>
      </c>
      <c r="F710" s="12">
        <v>31089</v>
      </c>
      <c r="G710" s="6" t="str">
        <f>VLOOKUP(F710,Stats_Vlookup!$D$5:$E$28,2,1)</f>
        <v>31000-35000</v>
      </c>
      <c r="H710">
        <v>1</v>
      </c>
      <c r="I710">
        <v>0</v>
      </c>
      <c r="J710">
        <v>3541</v>
      </c>
      <c r="K710">
        <v>57</v>
      </c>
      <c r="L710" s="12">
        <v>31</v>
      </c>
      <c r="M710" s="12">
        <v>3</v>
      </c>
      <c r="N710" s="12">
        <v>31</v>
      </c>
      <c r="O710" s="12">
        <v>2</v>
      </c>
      <c r="P710" s="12">
        <v>8</v>
      </c>
      <c r="Q710" s="12">
        <v>4</v>
      </c>
      <c r="R710" s="12">
        <v>3</v>
      </c>
      <c r="S710" s="12">
        <v>3</v>
      </c>
      <c r="T710" s="12">
        <v>0</v>
      </c>
      <c r="U710" s="12">
        <v>4</v>
      </c>
      <c r="V710">
        <v>8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5">
      <c r="A711">
        <v>3547</v>
      </c>
      <c r="B711">
        <v>53</v>
      </c>
      <c r="C711" t="str">
        <f>VLOOKUP(B711,Stats_Vlookup!$J$5:$K$13,2,1)</f>
        <v>50-60</v>
      </c>
      <c r="D711" t="s">
        <v>58</v>
      </c>
      <c r="E711" t="s">
        <v>41</v>
      </c>
      <c r="F711" s="12">
        <v>41021</v>
      </c>
      <c r="G711" s="6" t="str">
        <f>VLOOKUP(F711,Stats_Vlookup!$D$5:$E$28,2,1)</f>
        <v>39000-43000</v>
      </c>
      <c r="H711">
        <v>1</v>
      </c>
      <c r="I711">
        <v>0</v>
      </c>
      <c r="J711">
        <v>3406</v>
      </c>
      <c r="K711">
        <v>12</v>
      </c>
      <c r="L711" s="12">
        <v>14</v>
      </c>
      <c r="M711" s="12">
        <v>7</v>
      </c>
      <c r="N711" s="12">
        <v>9</v>
      </c>
      <c r="O711" s="12">
        <v>6</v>
      </c>
      <c r="P711" s="12">
        <v>16</v>
      </c>
      <c r="Q711" s="12">
        <v>12</v>
      </c>
      <c r="R711" s="12">
        <v>2</v>
      </c>
      <c r="S711" s="12">
        <v>2</v>
      </c>
      <c r="T711" s="12">
        <v>0</v>
      </c>
      <c r="U711" s="12">
        <v>3</v>
      </c>
      <c r="V711">
        <v>6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0</v>
      </c>
    </row>
    <row r="712" spans="1:29" x14ac:dyDescent="0.5">
      <c r="A712">
        <v>3551</v>
      </c>
      <c r="B712">
        <v>68</v>
      </c>
      <c r="C712" t="str">
        <f>VLOOKUP(B712,Stats_Vlookup!$J$5:$K$13,2,1)</f>
        <v>60-70</v>
      </c>
      <c r="D712" t="s">
        <v>58</v>
      </c>
      <c r="E712" t="s">
        <v>41</v>
      </c>
      <c r="F712" s="12">
        <v>60033</v>
      </c>
      <c r="G712" s="6" t="str">
        <f>VLOOKUP(F712,Stats_Vlookup!$D$5:$E$28,2,1)</f>
        <v>59000-63000</v>
      </c>
      <c r="H712">
        <v>0</v>
      </c>
      <c r="I712">
        <v>1</v>
      </c>
      <c r="J712">
        <v>2952</v>
      </c>
      <c r="K712">
        <v>28</v>
      </c>
      <c r="L712" s="12">
        <v>62</v>
      </c>
      <c r="M712" s="12">
        <v>1</v>
      </c>
      <c r="N712" s="12">
        <v>57</v>
      </c>
      <c r="O712" s="12">
        <v>19</v>
      </c>
      <c r="P712" s="12">
        <v>11</v>
      </c>
      <c r="Q712" s="12">
        <v>48</v>
      </c>
      <c r="R712" s="12">
        <v>2</v>
      </c>
      <c r="S712" s="12">
        <v>2</v>
      </c>
      <c r="T712" s="12">
        <v>1</v>
      </c>
      <c r="U712" s="12">
        <v>5</v>
      </c>
      <c r="V712">
        <v>2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5">
      <c r="A713">
        <v>3559</v>
      </c>
      <c r="B713">
        <v>34</v>
      </c>
      <c r="C713" t="str">
        <f>VLOOKUP(B713,Stats_Vlookup!$J$5:$K$13,2,1)</f>
        <v>30-40</v>
      </c>
      <c r="D713" t="s">
        <v>48</v>
      </c>
      <c r="E713" t="s">
        <v>37</v>
      </c>
      <c r="F713" s="12">
        <v>16248</v>
      </c>
      <c r="G713" s="6" t="str">
        <f>VLOOKUP(F713,Stats_Vlookup!$D$5:$E$28,2,1)</f>
        <v>15000-19000</v>
      </c>
      <c r="H713">
        <v>1</v>
      </c>
      <c r="I713">
        <v>0</v>
      </c>
      <c r="J713">
        <v>2910</v>
      </c>
      <c r="K713">
        <v>77</v>
      </c>
      <c r="L713" s="12">
        <v>12</v>
      </c>
      <c r="M713" s="12">
        <v>11</v>
      </c>
      <c r="N713" s="12">
        <v>10</v>
      </c>
      <c r="O713" s="12">
        <v>3</v>
      </c>
      <c r="P713" s="12">
        <v>12</v>
      </c>
      <c r="Q713" s="12">
        <v>9</v>
      </c>
      <c r="R713" s="12">
        <v>3</v>
      </c>
      <c r="S713" s="12">
        <v>2</v>
      </c>
      <c r="T713" s="12">
        <v>1</v>
      </c>
      <c r="U713" s="12">
        <v>3</v>
      </c>
      <c r="V713">
        <v>6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5">
      <c r="A714">
        <v>3560</v>
      </c>
      <c r="B714">
        <v>70</v>
      </c>
      <c r="C714" t="str">
        <f>VLOOKUP(B714,Stats_Vlookup!$J$5:$K$13,2,1)</f>
        <v>70-80</v>
      </c>
      <c r="D714" t="s">
        <v>28</v>
      </c>
      <c r="E714" t="s">
        <v>41</v>
      </c>
      <c r="F714" s="12">
        <v>83844</v>
      </c>
      <c r="G714" s="6" t="str">
        <f>VLOOKUP(F714,Stats_Vlookup!$D$5:$E$28,2,1)</f>
        <v>83000-87000</v>
      </c>
      <c r="H714">
        <v>0</v>
      </c>
      <c r="I714">
        <v>0</v>
      </c>
      <c r="J714">
        <v>3273</v>
      </c>
      <c r="K714">
        <v>57</v>
      </c>
      <c r="L714" s="12">
        <v>901</v>
      </c>
      <c r="M714" s="12">
        <v>31</v>
      </c>
      <c r="N714" s="12">
        <v>345</v>
      </c>
      <c r="O714" s="12">
        <v>75</v>
      </c>
      <c r="P714" s="12">
        <v>31</v>
      </c>
      <c r="Q714" s="12">
        <v>191</v>
      </c>
      <c r="R714" s="12">
        <v>1</v>
      </c>
      <c r="S714" s="12">
        <v>4</v>
      </c>
      <c r="T714" s="12">
        <v>4</v>
      </c>
      <c r="U714" s="12">
        <v>11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0</v>
      </c>
      <c r="AC714">
        <v>0</v>
      </c>
    </row>
    <row r="715" spans="1:29" x14ac:dyDescent="0.5">
      <c r="A715">
        <v>3565</v>
      </c>
      <c r="B715">
        <v>67</v>
      </c>
      <c r="C715" t="str">
        <f>VLOOKUP(B715,Stats_Vlookup!$J$5:$K$13,2,1)</f>
        <v>60-70</v>
      </c>
      <c r="D715" t="s">
        <v>58</v>
      </c>
      <c r="E715" t="s">
        <v>37</v>
      </c>
      <c r="F715" s="12">
        <v>38452</v>
      </c>
      <c r="G715" s="6" t="str">
        <f>VLOOKUP(F715,Stats_Vlookup!$D$5:$E$28,2,1)</f>
        <v>35000-39000</v>
      </c>
      <c r="H715">
        <v>1</v>
      </c>
      <c r="I715">
        <v>1</v>
      </c>
      <c r="J715">
        <v>2951</v>
      </c>
      <c r="K715">
        <v>62</v>
      </c>
      <c r="L715" s="12">
        <v>56</v>
      </c>
      <c r="M715" s="12">
        <v>0</v>
      </c>
      <c r="N715" s="12">
        <v>14</v>
      </c>
      <c r="O715" s="12">
        <v>0</v>
      </c>
      <c r="P715" s="12">
        <v>0</v>
      </c>
      <c r="Q715" s="12">
        <v>2</v>
      </c>
      <c r="R715" s="12">
        <v>3</v>
      </c>
      <c r="S715" s="12">
        <v>3</v>
      </c>
      <c r="T715" s="12">
        <v>0</v>
      </c>
      <c r="U715" s="12">
        <v>3</v>
      </c>
      <c r="V715">
        <v>7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5">
      <c r="A716">
        <v>3570</v>
      </c>
      <c r="B716">
        <v>53</v>
      </c>
      <c r="C716" t="str">
        <f>VLOOKUP(B716,Stats_Vlookup!$J$5:$K$13,2,1)</f>
        <v>50-60</v>
      </c>
      <c r="D716" t="s">
        <v>45</v>
      </c>
      <c r="E716" t="s">
        <v>41</v>
      </c>
      <c r="F716" s="12">
        <v>42731</v>
      </c>
      <c r="G716" s="6" t="str">
        <f>VLOOKUP(F716,Stats_Vlookup!$D$5:$E$28,2,1)</f>
        <v>39000-43000</v>
      </c>
      <c r="H716">
        <v>1</v>
      </c>
      <c r="I716">
        <v>0</v>
      </c>
      <c r="J716">
        <v>3111</v>
      </c>
      <c r="K716">
        <v>64</v>
      </c>
      <c r="L716" s="12">
        <v>159</v>
      </c>
      <c r="M716" s="12">
        <v>2</v>
      </c>
      <c r="N716" s="12">
        <v>51</v>
      </c>
      <c r="O716" s="12">
        <v>6</v>
      </c>
      <c r="P716" s="12">
        <v>2</v>
      </c>
      <c r="Q716" s="12">
        <v>24</v>
      </c>
      <c r="R716" s="12">
        <v>3</v>
      </c>
      <c r="S716" s="12">
        <v>4</v>
      </c>
      <c r="T716" s="12">
        <v>1</v>
      </c>
      <c r="U716" s="12">
        <v>5</v>
      </c>
      <c r="V716">
        <v>5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5">
      <c r="A717">
        <v>3571</v>
      </c>
      <c r="B717">
        <v>61</v>
      </c>
      <c r="C717" t="str">
        <f>VLOOKUP(B717,Stats_Vlookup!$J$5:$K$13,2,1)</f>
        <v>60-70</v>
      </c>
      <c r="D717" t="s">
        <v>45</v>
      </c>
      <c r="E717" t="s">
        <v>41</v>
      </c>
      <c r="F717" s="12">
        <v>63342</v>
      </c>
      <c r="G717" s="6" t="str">
        <f>VLOOKUP(F717,Stats_Vlookup!$D$5:$E$28,2,1)</f>
        <v>63000-67000</v>
      </c>
      <c r="H717">
        <v>0</v>
      </c>
      <c r="I717">
        <v>1</v>
      </c>
      <c r="J717">
        <v>3481</v>
      </c>
      <c r="K717">
        <v>48</v>
      </c>
      <c r="L717" s="12">
        <v>918</v>
      </c>
      <c r="M717" s="12">
        <v>21</v>
      </c>
      <c r="N717" s="12">
        <v>118</v>
      </c>
      <c r="O717" s="12">
        <v>13</v>
      </c>
      <c r="P717" s="12">
        <v>10</v>
      </c>
      <c r="Q717" s="12">
        <v>21</v>
      </c>
      <c r="R717" s="12">
        <v>3</v>
      </c>
      <c r="S717" s="12">
        <v>8</v>
      </c>
      <c r="T717" s="12">
        <v>3</v>
      </c>
      <c r="U717" s="12">
        <v>5</v>
      </c>
      <c r="V717">
        <v>6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1</v>
      </c>
      <c r="AC717">
        <v>0</v>
      </c>
    </row>
    <row r="718" spans="1:29" x14ac:dyDescent="0.5">
      <c r="A718">
        <v>3578</v>
      </c>
      <c r="B718">
        <v>73</v>
      </c>
      <c r="C718" t="str">
        <f>VLOOKUP(B718,Stats_Vlookup!$J$5:$K$13,2,1)</f>
        <v>70-80</v>
      </c>
      <c r="D718" t="s">
        <v>28</v>
      </c>
      <c r="E718" t="s">
        <v>29</v>
      </c>
      <c r="F718" s="12">
        <v>49160</v>
      </c>
      <c r="G718" s="6" t="str">
        <f>VLOOKUP(F718,Stats_Vlookup!$D$5:$E$28,2,1)</f>
        <v>47000-51000</v>
      </c>
      <c r="H718">
        <v>0</v>
      </c>
      <c r="I718">
        <v>1</v>
      </c>
      <c r="J718">
        <v>3112</v>
      </c>
      <c r="K718">
        <v>29</v>
      </c>
      <c r="L718" s="12">
        <v>122</v>
      </c>
      <c r="M718" s="12">
        <v>21</v>
      </c>
      <c r="N718" s="12">
        <v>43</v>
      </c>
      <c r="O718" s="12">
        <v>25</v>
      </c>
      <c r="P718" s="12">
        <v>10</v>
      </c>
      <c r="Q718" s="12">
        <v>15</v>
      </c>
      <c r="R718" s="12">
        <v>2</v>
      </c>
      <c r="S718" s="12">
        <v>3</v>
      </c>
      <c r="T718" s="12">
        <v>1</v>
      </c>
      <c r="U718" s="12">
        <v>6</v>
      </c>
      <c r="V718">
        <v>6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5">
      <c r="A719">
        <v>3584</v>
      </c>
      <c r="B719">
        <v>67</v>
      </c>
      <c r="C719" t="str">
        <f>VLOOKUP(B719,Stats_Vlookup!$J$5:$K$13,2,1)</f>
        <v>60-70</v>
      </c>
      <c r="D719" t="s">
        <v>45</v>
      </c>
      <c r="E719" t="s">
        <v>33</v>
      </c>
      <c r="F719" s="12">
        <v>49667</v>
      </c>
      <c r="G719" s="6" t="str">
        <f>VLOOKUP(F719,Stats_Vlookup!$D$5:$E$28,2,1)</f>
        <v>47000-51000</v>
      </c>
      <c r="H719">
        <v>0</v>
      </c>
      <c r="I719">
        <v>0</v>
      </c>
      <c r="J719">
        <v>3538</v>
      </c>
      <c r="K719">
        <v>35</v>
      </c>
      <c r="L719" s="12">
        <v>1181</v>
      </c>
      <c r="M719" s="12">
        <v>26</v>
      </c>
      <c r="N719" s="12">
        <v>120</v>
      </c>
      <c r="O719" s="12">
        <v>17</v>
      </c>
      <c r="P719" s="12">
        <v>13</v>
      </c>
      <c r="Q719" s="12">
        <v>39</v>
      </c>
      <c r="R719" s="12">
        <v>2</v>
      </c>
      <c r="S719" s="12">
        <v>5</v>
      </c>
      <c r="T719" s="12">
        <v>10</v>
      </c>
      <c r="U719" s="12">
        <v>5</v>
      </c>
      <c r="V719">
        <v>8</v>
      </c>
      <c r="W719">
        <v>0</v>
      </c>
      <c r="X719">
        <v>0</v>
      </c>
      <c r="Y719">
        <v>1</v>
      </c>
      <c r="Z719">
        <v>0</v>
      </c>
      <c r="AA719">
        <v>0</v>
      </c>
      <c r="AB719">
        <v>1</v>
      </c>
      <c r="AC719">
        <v>0</v>
      </c>
    </row>
    <row r="720" spans="1:29" x14ac:dyDescent="0.5">
      <c r="A720">
        <v>3594</v>
      </c>
      <c r="B720">
        <v>49</v>
      </c>
      <c r="C720" t="str">
        <f>VLOOKUP(B720,Stats_Vlookup!$J$5:$K$13,2,1)</f>
        <v>40-50</v>
      </c>
      <c r="D720" t="s">
        <v>58</v>
      </c>
      <c r="E720" t="s">
        <v>37</v>
      </c>
      <c r="F720" s="12">
        <v>54108</v>
      </c>
      <c r="G720" s="6" t="str">
        <f>VLOOKUP(F720,Stats_Vlookup!$D$5:$E$28,2,1)</f>
        <v>51000-55000</v>
      </c>
      <c r="H720">
        <v>1</v>
      </c>
      <c r="I720">
        <v>1</v>
      </c>
      <c r="J720">
        <v>3461</v>
      </c>
      <c r="K720">
        <v>74</v>
      </c>
      <c r="L720" s="12">
        <v>539</v>
      </c>
      <c r="M720" s="12">
        <v>6</v>
      </c>
      <c r="N720" s="12">
        <v>91</v>
      </c>
      <c r="O720" s="12">
        <v>8</v>
      </c>
      <c r="P720" s="12">
        <v>6</v>
      </c>
      <c r="Q720" s="12">
        <v>97</v>
      </c>
      <c r="R720" s="12">
        <v>13</v>
      </c>
      <c r="S720" s="12">
        <v>8</v>
      </c>
      <c r="T720" s="12">
        <v>2</v>
      </c>
      <c r="U720" s="12">
        <v>9</v>
      </c>
      <c r="V720">
        <v>8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5">
      <c r="A721">
        <v>3595</v>
      </c>
      <c r="B721">
        <v>59</v>
      </c>
      <c r="C721" t="str">
        <f>VLOOKUP(B721,Stats_Vlookup!$J$5:$K$13,2,1)</f>
        <v>50-60</v>
      </c>
      <c r="D721" t="s">
        <v>28</v>
      </c>
      <c r="E721" t="s">
        <v>41</v>
      </c>
      <c r="F721" s="12">
        <v>77226</v>
      </c>
      <c r="G721" s="6" t="str">
        <f>VLOOKUP(F721,Stats_Vlookup!$D$5:$E$28,2,1)</f>
        <v>75000-79000</v>
      </c>
      <c r="H721">
        <v>0</v>
      </c>
      <c r="I721">
        <v>1</v>
      </c>
      <c r="J721">
        <v>2981</v>
      </c>
      <c r="K721">
        <v>29</v>
      </c>
      <c r="L721" s="12">
        <v>631</v>
      </c>
      <c r="M721" s="12">
        <v>43</v>
      </c>
      <c r="N721" s="12">
        <v>239</v>
      </c>
      <c r="O721" s="12">
        <v>128</v>
      </c>
      <c r="P721" s="12">
        <v>76</v>
      </c>
      <c r="Q721" s="12">
        <v>21</v>
      </c>
      <c r="R721" s="12">
        <v>2</v>
      </c>
      <c r="S721" s="12">
        <v>6</v>
      </c>
      <c r="T721" s="12">
        <v>8</v>
      </c>
      <c r="U721" s="12">
        <v>12</v>
      </c>
      <c r="V721">
        <v>3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5">
      <c r="A722">
        <v>3598</v>
      </c>
      <c r="B722">
        <v>50</v>
      </c>
      <c r="C722" t="str">
        <f>VLOOKUP(B722,Stats_Vlookup!$J$5:$K$13,2,1)</f>
        <v>50-60</v>
      </c>
      <c r="D722" t="s">
        <v>28</v>
      </c>
      <c r="E722" t="s">
        <v>37</v>
      </c>
      <c r="F722" s="12">
        <v>62710</v>
      </c>
      <c r="G722" s="6" t="str">
        <f>VLOOKUP(F722,Stats_Vlookup!$D$5:$E$28,2,1)</f>
        <v>59000-63000</v>
      </c>
      <c r="H722">
        <v>0</v>
      </c>
      <c r="I722">
        <v>1</v>
      </c>
      <c r="J722">
        <v>3262</v>
      </c>
      <c r="K722">
        <v>53</v>
      </c>
      <c r="L722" s="12">
        <v>441</v>
      </c>
      <c r="M722" s="12">
        <v>35</v>
      </c>
      <c r="N722" s="12">
        <v>83</v>
      </c>
      <c r="O722" s="12">
        <v>7</v>
      </c>
      <c r="P722" s="12">
        <v>29</v>
      </c>
      <c r="Q722" s="12">
        <v>11</v>
      </c>
      <c r="R722" s="12">
        <v>4</v>
      </c>
      <c r="S722" s="12">
        <v>4</v>
      </c>
      <c r="T722" s="12">
        <v>2</v>
      </c>
      <c r="U722" s="12">
        <v>12</v>
      </c>
      <c r="V722">
        <v>4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5">
      <c r="A723">
        <v>3599</v>
      </c>
      <c r="B723">
        <v>52</v>
      </c>
      <c r="C723" t="str">
        <f>VLOOKUP(B723,Stats_Vlookup!$J$5:$K$13,2,1)</f>
        <v>50-60</v>
      </c>
      <c r="D723" t="s">
        <v>28</v>
      </c>
      <c r="E723" t="s">
        <v>37</v>
      </c>
      <c r="F723" s="12">
        <v>63684</v>
      </c>
      <c r="G723" s="6" t="str">
        <f>VLOOKUP(F723,Stats_Vlookup!$D$5:$E$28,2,1)</f>
        <v>63000-67000</v>
      </c>
      <c r="H723">
        <v>0</v>
      </c>
      <c r="I723">
        <v>1</v>
      </c>
      <c r="J723">
        <v>3440</v>
      </c>
      <c r="K723">
        <v>61</v>
      </c>
      <c r="L723" s="12">
        <v>575</v>
      </c>
      <c r="M723" s="12">
        <v>80</v>
      </c>
      <c r="N723" s="12">
        <v>428</v>
      </c>
      <c r="O723" s="12">
        <v>208</v>
      </c>
      <c r="P723" s="12">
        <v>93</v>
      </c>
      <c r="Q723" s="12">
        <v>80</v>
      </c>
      <c r="R723" s="12">
        <v>3</v>
      </c>
      <c r="S723" s="12">
        <v>8</v>
      </c>
      <c r="T723" s="12">
        <v>4</v>
      </c>
      <c r="U723" s="12">
        <v>8</v>
      </c>
      <c r="V723">
        <v>5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5">
      <c r="A724">
        <v>3602</v>
      </c>
      <c r="B724">
        <v>64</v>
      </c>
      <c r="C724" t="str">
        <f>VLOOKUP(B724,Stats_Vlookup!$J$5:$K$13,2,1)</f>
        <v>60-70</v>
      </c>
      <c r="D724" t="s">
        <v>58</v>
      </c>
      <c r="E724" t="s">
        <v>37</v>
      </c>
      <c r="F724" s="12">
        <v>51412</v>
      </c>
      <c r="G724" s="6" t="str">
        <f>VLOOKUP(F724,Stats_Vlookup!$D$5:$E$28,2,1)</f>
        <v>51000-55000</v>
      </c>
      <c r="H724">
        <v>0</v>
      </c>
      <c r="I724">
        <v>1</v>
      </c>
      <c r="J724">
        <v>3040</v>
      </c>
      <c r="K724">
        <v>42</v>
      </c>
      <c r="L724" s="12">
        <v>140</v>
      </c>
      <c r="M724" s="12">
        <v>3</v>
      </c>
      <c r="N724" s="12">
        <v>29</v>
      </c>
      <c r="O724" s="12">
        <v>4</v>
      </c>
      <c r="P724" s="12">
        <v>5</v>
      </c>
      <c r="Q724" s="12">
        <v>14</v>
      </c>
      <c r="R724" s="12">
        <v>2</v>
      </c>
      <c r="S724" s="12">
        <v>3</v>
      </c>
      <c r="T724" s="12">
        <v>2</v>
      </c>
      <c r="U724" s="12">
        <v>4</v>
      </c>
      <c r="V724">
        <v>4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5">
      <c r="A725">
        <v>3619</v>
      </c>
      <c r="B725">
        <v>62</v>
      </c>
      <c r="C725" t="str">
        <f>VLOOKUP(B725,Stats_Vlookup!$J$5:$K$13,2,1)</f>
        <v>60-70</v>
      </c>
      <c r="D725" t="s">
        <v>48</v>
      </c>
      <c r="E725" t="s">
        <v>29</v>
      </c>
      <c r="F725" s="12">
        <v>87305</v>
      </c>
      <c r="G725" s="6" t="str">
        <f>VLOOKUP(F725,Stats_Vlookup!$D$5:$E$28,2,1)</f>
        <v>87000-91000</v>
      </c>
      <c r="H725">
        <v>0</v>
      </c>
      <c r="I725">
        <v>0</v>
      </c>
      <c r="J725">
        <v>3504</v>
      </c>
      <c r="K725">
        <v>19</v>
      </c>
      <c r="L725" s="12">
        <v>345</v>
      </c>
      <c r="M725" s="12">
        <v>25</v>
      </c>
      <c r="N725" s="12">
        <v>501</v>
      </c>
      <c r="O725" s="12">
        <v>63</v>
      </c>
      <c r="P725" s="12">
        <v>138</v>
      </c>
      <c r="Q725" s="12">
        <v>80</v>
      </c>
      <c r="R725" s="12">
        <v>1</v>
      </c>
      <c r="S725" s="12">
        <v>5</v>
      </c>
      <c r="T725" s="12">
        <v>3</v>
      </c>
      <c r="U725" s="12">
        <v>8</v>
      </c>
      <c r="V725">
        <v>2</v>
      </c>
      <c r="W725">
        <v>0</v>
      </c>
      <c r="X725">
        <v>0</v>
      </c>
      <c r="Y725">
        <v>0</v>
      </c>
      <c r="Z725">
        <v>0</v>
      </c>
      <c r="AA725">
        <v>1</v>
      </c>
      <c r="AB725">
        <v>1</v>
      </c>
      <c r="AC725">
        <v>0</v>
      </c>
    </row>
    <row r="726" spans="1:29" x14ac:dyDescent="0.5">
      <c r="A726">
        <v>3623</v>
      </c>
      <c r="B726">
        <v>46</v>
      </c>
      <c r="C726" t="str">
        <f>VLOOKUP(B726,Stats_Vlookup!$J$5:$K$13,2,1)</f>
        <v>40-50</v>
      </c>
      <c r="D726" t="s">
        <v>28</v>
      </c>
      <c r="E726" t="s">
        <v>41</v>
      </c>
      <c r="F726" s="12">
        <v>21675</v>
      </c>
      <c r="G726" s="6" t="str">
        <f>VLOOKUP(F726,Stats_Vlookup!$D$5:$E$28,2,1)</f>
        <v>19000-23000</v>
      </c>
      <c r="H726">
        <v>1</v>
      </c>
      <c r="I726">
        <v>0</v>
      </c>
      <c r="J726">
        <v>2878</v>
      </c>
      <c r="K726">
        <v>55</v>
      </c>
      <c r="L726" s="12">
        <v>4</v>
      </c>
      <c r="M726" s="12">
        <v>0</v>
      </c>
      <c r="N726" s="12">
        <v>16</v>
      </c>
      <c r="O726" s="12">
        <v>17</v>
      </c>
      <c r="P726" s="12">
        <v>4</v>
      </c>
      <c r="Q726" s="12">
        <v>4</v>
      </c>
      <c r="R726" s="12">
        <v>3</v>
      </c>
      <c r="S726" s="12">
        <v>4</v>
      </c>
      <c r="T726" s="12">
        <v>0</v>
      </c>
      <c r="U726" s="12">
        <v>3</v>
      </c>
      <c r="V726">
        <v>7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5">
      <c r="A727">
        <v>3628</v>
      </c>
      <c r="B727">
        <v>35</v>
      </c>
      <c r="C727" t="str">
        <f>VLOOKUP(B727,Stats_Vlookup!$J$5:$K$13,2,1)</f>
        <v>30-40</v>
      </c>
      <c r="D727" t="s">
        <v>123</v>
      </c>
      <c r="E727" t="s">
        <v>33</v>
      </c>
      <c r="F727" s="12">
        <v>15038</v>
      </c>
      <c r="G727" s="6" t="str">
        <f>VLOOKUP(F727,Stats_Vlookup!$D$5:$E$28,2,1)</f>
        <v>15000-19000</v>
      </c>
      <c r="H727">
        <v>1</v>
      </c>
      <c r="I727">
        <v>0</v>
      </c>
      <c r="J727">
        <v>3376</v>
      </c>
      <c r="K727">
        <v>93</v>
      </c>
      <c r="L727" s="12">
        <v>4</v>
      </c>
      <c r="M727" s="12">
        <v>8</v>
      </c>
      <c r="N727" s="12">
        <v>11</v>
      </c>
      <c r="O727" s="12">
        <v>19</v>
      </c>
      <c r="P727" s="12">
        <v>12</v>
      </c>
      <c r="Q727" s="12">
        <v>26</v>
      </c>
      <c r="R727" s="12">
        <v>2</v>
      </c>
      <c r="S727" s="12">
        <v>2</v>
      </c>
      <c r="T727" s="12">
        <v>1</v>
      </c>
      <c r="U727" s="12">
        <v>2</v>
      </c>
      <c r="V727">
        <v>9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5">
      <c r="A728">
        <v>3629</v>
      </c>
      <c r="B728">
        <v>44</v>
      </c>
      <c r="C728" t="str">
        <f>VLOOKUP(B728,Stats_Vlookup!$J$5:$K$13,2,1)</f>
        <v>40-50</v>
      </c>
      <c r="D728" t="s">
        <v>28</v>
      </c>
      <c r="E728" t="s">
        <v>33</v>
      </c>
      <c r="F728" s="12">
        <v>38557</v>
      </c>
      <c r="G728" s="6" t="str">
        <f>VLOOKUP(F728,Stats_Vlookup!$D$5:$E$28,2,1)</f>
        <v>35000-39000</v>
      </c>
      <c r="H728">
        <v>1</v>
      </c>
      <c r="I728">
        <v>0</v>
      </c>
      <c r="J728">
        <v>3417</v>
      </c>
      <c r="K728">
        <v>17</v>
      </c>
      <c r="L728" s="12">
        <v>76</v>
      </c>
      <c r="M728" s="12">
        <v>3</v>
      </c>
      <c r="N728" s="12">
        <v>31</v>
      </c>
      <c r="O728" s="12">
        <v>4</v>
      </c>
      <c r="P728" s="12">
        <v>4</v>
      </c>
      <c r="Q728" s="12">
        <v>27</v>
      </c>
      <c r="R728" s="12">
        <v>2</v>
      </c>
      <c r="S728" s="12">
        <v>3</v>
      </c>
      <c r="T728" s="12">
        <v>1</v>
      </c>
      <c r="U728" s="12">
        <v>3</v>
      </c>
      <c r="V728">
        <v>7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5">
      <c r="A729">
        <v>3635</v>
      </c>
      <c r="B729">
        <v>60</v>
      </c>
      <c r="C729" t="str">
        <f>VLOOKUP(B729,Stats_Vlookup!$J$5:$K$13,2,1)</f>
        <v>60-70</v>
      </c>
      <c r="D729" t="s">
        <v>45</v>
      </c>
      <c r="E729" t="s">
        <v>33</v>
      </c>
      <c r="F729" s="12">
        <v>52597</v>
      </c>
      <c r="G729" s="6" t="str">
        <f>VLOOKUP(F729,Stats_Vlookup!$D$5:$E$28,2,1)</f>
        <v>51000-55000</v>
      </c>
      <c r="H729">
        <v>0</v>
      </c>
      <c r="I729">
        <v>1</v>
      </c>
      <c r="J729">
        <v>2913</v>
      </c>
      <c r="K729">
        <v>69</v>
      </c>
      <c r="L729" s="12">
        <v>492</v>
      </c>
      <c r="M729" s="12">
        <v>0</v>
      </c>
      <c r="N729" s="12">
        <v>37</v>
      </c>
      <c r="O729" s="12">
        <v>7</v>
      </c>
      <c r="P729" s="12">
        <v>0</v>
      </c>
      <c r="Q729" s="12">
        <v>42</v>
      </c>
      <c r="R729" s="12">
        <v>3</v>
      </c>
      <c r="S729" s="12">
        <v>6</v>
      </c>
      <c r="T729" s="12">
        <v>3</v>
      </c>
      <c r="U729" s="12">
        <v>8</v>
      </c>
      <c r="V729">
        <v>5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5">
      <c r="A730">
        <v>3641</v>
      </c>
      <c r="B730">
        <v>46</v>
      </c>
      <c r="C730" t="str">
        <f>VLOOKUP(B730,Stats_Vlookup!$J$5:$K$13,2,1)</f>
        <v>40-50</v>
      </c>
      <c r="D730" t="s">
        <v>28</v>
      </c>
      <c r="E730" t="s">
        <v>37</v>
      </c>
      <c r="F730" s="12">
        <v>13624</v>
      </c>
      <c r="G730" s="6" t="str">
        <f>VLOOKUP(F730,Stats_Vlookup!$D$5:$E$28,2,1)</f>
        <v>11000-15000</v>
      </c>
      <c r="H730">
        <v>1</v>
      </c>
      <c r="I730">
        <v>0</v>
      </c>
      <c r="J730">
        <v>3385</v>
      </c>
      <c r="K730">
        <v>93</v>
      </c>
      <c r="L730" s="12">
        <v>10</v>
      </c>
      <c r="M730" s="12">
        <v>2</v>
      </c>
      <c r="N730" s="12">
        <v>15</v>
      </c>
      <c r="O730" s="12">
        <v>2</v>
      </c>
      <c r="P730" s="12">
        <v>1</v>
      </c>
      <c r="Q730" s="12">
        <v>6</v>
      </c>
      <c r="R730" s="12">
        <v>2</v>
      </c>
      <c r="S730" s="12">
        <v>2</v>
      </c>
      <c r="T730" s="12">
        <v>0</v>
      </c>
      <c r="U730" s="12">
        <v>3</v>
      </c>
      <c r="V730">
        <v>6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5">
      <c r="A731">
        <v>3643</v>
      </c>
      <c r="B731">
        <v>48</v>
      </c>
      <c r="C731" t="str">
        <f>VLOOKUP(B731,Stats_Vlookup!$J$5:$K$13,2,1)</f>
        <v>40-50</v>
      </c>
      <c r="D731" t="s">
        <v>58</v>
      </c>
      <c r="E731" t="s">
        <v>37</v>
      </c>
      <c r="F731" s="12">
        <v>63206</v>
      </c>
      <c r="G731" s="6" t="str">
        <f>VLOOKUP(F731,Stats_Vlookup!$D$5:$E$28,2,1)</f>
        <v>63000-67000</v>
      </c>
      <c r="H731">
        <v>0</v>
      </c>
      <c r="I731">
        <v>0</v>
      </c>
      <c r="J731">
        <v>2961</v>
      </c>
      <c r="K731">
        <v>65</v>
      </c>
      <c r="L731" s="12">
        <v>750</v>
      </c>
      <c r="M731" s="12">
        <v>8</v>
      </c>
      <c r="N731" s="12">
        <v>125</v>
      </c>
      <c r="O731" s="12">
        <v>11</v>
      </c>
      <c r="P731" s="12">
        <v>8</v>
      </c>
      <c r="Q731" s="12">
        <v>26</v>
      </c>
      <c r="R731" s="12">
        <v>1</v>
      </c>
      <c r="S731" s="12">
        <v>4</v>
      </c>
      <c r="T731" s="12">
        <v>3</v>
      </c>
      <c r="U731" s="12">
        <v>6</v>
      </c>
      <c r="V731">
        <v>2</v>
      </c>
      <c r="W731">
        <v>0</v>
      </c>
      <c r="X731">
        <v>0</v>
      </c>
      <c r="Y731">
        <v>0</v>
      </c>
      <c r="Z731">
        <v>0</v>
      </c>
      <c r="AA731">
        <v>1</v>
      </c>
      <c r="AB731">
        <v>0</v>
      </c>
      <c r="AC731">
        <v>0</v>
      </c>
    </row>
    <row r="732" spans="1:29" x14ac:dyDescent="0.5">
      <c r="A732">
        <v>3645</v>
      </c>
      <c r="B732">
        <v>50</v>
      </c>
      <c r="C732" t="str">
        <f>VLOOKUP(B732,Stats_Vlookup!$J$5:$K$13,2,1)</f>
        <v>50-60</v>
      </c>
      <c r="D732" t="s">
        <v>45</v>
      </c>
      <c r="E732" t="s">
        <v>33</v>
      </c>
      <c r="F732" s="12">
        <v>27213</v>
      </c>
      <c r="G732" s="6" t="str">
        <f>VLOOKUP(F732,Stats_Vlookup!$D$5:$E$28,2,1)</f>
        <v>27000-31000</v>
      </c>
      <c r="H732">
        <v>1</v>
      </c>
      <c r="I732">
        <v>0</v>
      </c>
      <c r="J732">
        <v>3528</v>
      </c>
      <c r="K732">
        <v>19</v>
      </c>
      <c r="L732" s="12">
        <v>19</v>
      </c>
      <c r="M732" s="12">
        <v>3</v>
      </c>
      <c r="N732" s="12">
        <v>26</v>
      </c>
      <c r="O732" s="12">
        <v>10</v>
      </c>
      <c r="P732" s="12">
        <v>9</v>
      </c>
      <c r="Q732" s="12">
        <v>3</v>
      </c>
      <c r="R732" s="12">
        <v>3</v>
      </c>
      <c r="S732" s="12">
        <v>2</v>
      </c>
      <c r="T732" s="12">
        <v>0</v>
      </c>
      <c r="U732" s="12">
        <v>4</v>
      </c>
      <c r="V732">
        <v>8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0</v>
      </c>
    </row>
    <row r="733" spans="1:29" x14ac:dyDescent="0.5">
      <c r="A733">
        <v>3657</v>
      </c>
      <c r="B733">
        <v>36</v>
      </c>
      <c r="C733" t="str">
        <f>VLOOKUP(B733,Stats_Vlookup!$J$5:$K$13,2,1)</f>
        <v>30-40</v>
      </c>
      <c r="D733" t="s">
        <v>28</v>
      </c>
      <c r="E733" t="s">
        <v>33</v>
      </c>
      <c r="F733" s="12">
        <v>39146</v>
      </c>
      <c r="G733" s="6" t="str">
        <f>VLOOKUP(F733,Stats_Vlookup!$D$5:$E$28,2,1)</f>
        <v>39000-43000</v>
      </c>
      <c r="H733">
        <v>1</v>
      </c>
      <c r="I733">
        <v>0</v>
      </c>
      <c r="J733">
        <v>3360</v>
      </c>
      <c r="K733">
        <v>1</v>
      </c>
      <c r="L733" s="12">
        <v>94</v>
      </c>
      <c r="M733" s="12">
        <v>1</v>
      </c>
      <c r="N733" s="12">
        <v>33</v>
      </c>
      <c r="O733" s="12">
        <v>13</v>
      </c>
      <c r="P733" s="12">
        <v>12</v>
      </c>
      <c r="Q733" s="12">
        <v>12</v>
      </c>
      <c r="R733" s="12">
        <v>3</v>
      </c>
      <c r="S733" s="12">
        <v>4</v>
      </c>
      <c r="T733" s="12">
        <v>0</v>
      </c>
      <c r="U733" s="12">
        <v>4</v>
      </c>
      <c r="V733">
        <v>8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5">
      <c r="A734">
        <v>3661</v>
      </c>
      <c r="B734">
        <v>27</v>
      </c>
      <c r="C734" t="str">
        <f>VLOOKUP(B734,Stats_Vlookup!$J$5:$K$13,2,1)</f>
        <v>20-30</v>
      </c>
      <c r="D734" t="s">
        <v>48</v>
      </c>
      <c r="E734" t="s">
        <v>33</v>
      </c>
      <c r="F734" s="12">
        <v>80617</v>
      </c>
      <c r="G734" s="6" t="str">
        <f>VLOOKUP(F734,Stats_Vlookup!$D$5:$E$28,2,1)</f>
        <v>79000-83000</v>
      </c>
      <c r="H734">
        <v>0</v>
      </c>
      <c r="I734">
        <v>0</v>
      </c>
      <c r="J734">
        <v>3485</v>
      </c>
      <c r="K734">
        <v>42</v>
      </c>
      <c r="L734" s="12">
        <v>594</v>
      </c>
      <c r="M734" s="12">
        <v>51</v>
      </c>
      <c r="N734" s="12">
        <v>631</v>
      </c>
      <c r="O734" s="12">
        <v>72</v>
      </c>
      <c r="P734" s="12">
        <v>55</v>
      </c>
      <c r="Q734" s="12">
        <v>32</v>
      </c>
      <c r="R734" s="12">
        <v>1</v>
      </c>
      <c r="S734" s="12">
        <v>4</v>
      </c>
      <c r="T734" s="12">
        <v>6</v>
      </c>
      <c r="U734" s="12">
        <v>8</v>
      </c>
      <c r="V734">
        <v>2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5">
      <c r="A735">
        <v>3665</v>
      </c>
      <c r="B735">
        <v>45</v>
      </c>
      <c r="C735" t="str">
        <f>VLOOKUP(B735,Stats_Vlookup!$J$5:$K$13,2,1)</f>
        <v>40-50</v>
      </c>
      <c r="D735" t="s">
        <v>48</v>
      </c>
      <c r="E735" t="s">
        <v>41</v>
      </c>
      <c r="F735" s="12">
        <v>25315</v>
      </c>
      <c r="G735" s="6" t="str">
        <f>VLOOKUP(F735,Stats_Vlookup!$D$5:$E$28,2,1)</f>
        <v>23000-27000</v>
      </c>
      <c r="H735">
        <v>1</v>
      </c>
      <c r="I735">
        <v>0</v>
      </c>
      <c r="J735">
        <v>3094</v>
      </c>
      <c r="K735">
        <v>46</v>
      </c>
      <c r="L735" s="12">
        <v>1</v>
      </c>
      <c r="M735" s="12">
        <v>9</v>
      </c>
      <c r="N735" s="12">
        <v>8</v>
      </c>
      <c r="O735" s="12">
        <v>11</v>
      </c>
      <c r="P735" s="12">
        <v>3</v>
      </c>
      <c r="Q735" s="12">
        <v>22</v>
      </c>
      <c r="R735" s="12">
        <v>3</v>
      </c>
      <c r="S735" s="12">
        <v>3</v>
      </c>
      <c r="T735" s="12">
        <v>0</v>
      </c>
      <c r="U735" s="12">
        <v>3</v>
      </c>
      <c r="V735">
        <v>8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5">
      <c r="A736">
        <v>3667</v>
      </c>
      <c r="B736">
        <v>53</v>
      </c>
      <c r="C736" t="str">
        <f>VLOOKUP(B736,Stats_Vlookup!$J$5:$K$13,2,1)</f>
        <v>50-60</v>
      </c>
      <c r="D736" t="s">
        <v>28</v>
      </c>
      <c r="E736" t="s">
        <v>37</v>
      </c>
      <c r="F736" s="12">
        <v>80952</v>
      </c>
      <c r="G736" s="6" t="str">
        <f>VLOOKUP(F736,Stats_Vlookup!$D$5:$E$28,2,1)</f>
        <v>79000-83000</v>
      </c>
      <c r="H736">
        <v>0</v>
      </c>
      <c r="I736">
        <v>0</v>
      </c>
      <c r="J736">
        <v>3346</v>
      </c>
      <c r="K736">
        <v>20</v>
      </c>
      <c r="L736" s="12">
        <v>778</v>
      </c>
      <c r="M736" s="12">
        <v>178</v>
      </c>
      <c r="N736" s="12">
        <v>689</v>
      </c>
      <c r="O736" s="12">
        <v>41</v>
      </c>
      <c r="P736" s="12">
        <v>27</v>
      </c>
      <c r="Q736" s="12">
        <v>44</v>
      </c>
      <c r="R736" s="12">
        <v>1</v>
      </c>
      <c r="S736" s="12">
        <v>8</v>
      </c>
      <c r="T736" s="12">
        <v>5</v>
      </c>
      <c r="U736" s="12">
        <v>11</v>
      </c>
      <c r="V736">
        <v>8</v>
      </c>
      <c r="W736">
        <v>1</v>
      </c>
      <c r="X736">
        <v>0</v>
      </c>
      <c r="Y736">
        <v>0</v>
      </c>
      <c r="Z736">
        <v>1</v>
      </c>
      <c r="AA736">
        <v>1</v>
      </c>
      <c r="AB736">
        <v>1</v>
      </c>
      <c r="AC736">
        <v>0</v>
      </c>
    </row>
    <row r="737" spans="1:29" x14ac:dyDescent="0.5">
      <c r="A737">
        <v>3673</v>
      </c>
      <c r="B737">
        <v>51</v>
      </c>
      <c r="C737" t="str">
        <f>VLOOKUP(B737,Stats_Vlookup!$J$5:$K$13,2,1)</f>
        <v>50-60</v>
      </c>
      <c r="D737" t="s">
        <v>28</v>
      </c>
      <c r="E737" t="s">
        <v>33</v>
      </c>
      <c r="F737" s="12">
        <v>55239</v>
      </c>
      <c r="G737" s="6" t="str">
        <f>VLOOKUP(F737,Stats_Vlookup!$D$5:$E$28,2,1)</f>
        <v>55000-59000</v>
      </c>
      <c r="H737">
        <v>0</v>
      </c>
      <c r="I737">
        <v>1</v>
      </c>
      <c r="J737">
        <v>3210</v>
      </c>
      <c r="K737">
        <v>59</v>
      </c>
      <c r="L737" s="12">
        <v>371</v>
      </c>
      <c r="M737" s="12">
        <v>17</v>
      </c>
      <c r="N737" s="12">
        <v>238</v>
      </c>
      <c r="O737" s="12">
        <v>23</v>
      </c>
      <c r="P737" s="12">
        <v>24</v>
      </c>
      <c r="Q737" s="12">
        <v>106</v>
      </c>
      <c r="R737" s="12">
        <v>3</v>
      </c>
      <c r="S737" s="12">
        <v>7</v>
      </c>
      <c r="T737" s="12">
        <v>5</v>
      </c>
      <c r="U737" s="12">
        <v>11</v>
      </c>
      <c r="V737">
        <v>5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5">
      <c r="A738">
        <v>3678</v>
      </c>
      <c r="B738">
        <v>49</v>
      </c>
      <c r="C738" t="str">
        <f>VLOOKUP(B738,Stats_Vlookup!$J$5:$K$13,2,1)</f>
        <v>40-50</v>
      </c>
      <c r="D738" t="s">
        <v>28</v>
      </c>
      <c r="E738" t="s">
        <v>60</v>
      </c>
      <c r="F738" s="12">
        <v>60208</v>
      </c>
      <c r="G738" s="6" t="str">
        <f>VLOOKUP(F738,Stats_Vlookup!$D$5:$E$28,2,1)</f>
        <v>59000-63000</v>
      </c>
      <c r="H738">
        <v>1</v>
      </c>
      <c r="I738">
        <v>1</v>
      </c>
      <c r="J738">
        <v>3490</v>
      </c>
      <c r="K738">
        <v>13</v>
      </c>
      <c r="L738" s="12">
        <v>488</v>
      </c>
      <c r="M738" s="12">
        <v>23</v>
      </c>
      <c r="N738" s="12">
        <v>71</v>
      </c>
      <c r="O738" s="12">
        <v>15</v>
      </c>
      <c r="P738" s="12">
        <v>0</v>
      </c>
      <c r="Q738" s="12">
        <v>59</v>
      </c>
      <c r="R738" s="12">
        <v>11</v>
      </c>
      <c r="S738" s="12">
        <v>8</v>
      </c>
      <c r="T738" s="12">
        <v>3</v>
      </c>
      <c r="U738" s="12">
        <v>7</v>
      </c>
      <c r="V738">
        <v>7</v>
      </c>
      <c r="W738">
        <v>0</v>
      </c>
      <c r="X738">
        <v>0</v>
      </c>
      <c r="Y738">
        <v>0</v>
      </c>
      <c r="Z738">
        <v>1</v>
      </c>
      <c r="AA738">
        <v>0</v>
      </c>
      <c r="AB738">
        <v>1</v>
      </c>
      <c r="AC738">
        <v>0</v>
      </c>
    </row>
    <row r="739" spans="1:29" x14ac:dyDescent="0.5">
      <c r="A739">
        <v>3690</v>
      </c>
      <c r="B739">
        <v>36</v>
      </c>
      <c r="C739" t="str">
        <f>VLOOKUP(B739,Stats_Vlookup!$J$5:$K$13,2,1)</f>
        <v>30-40</v>
      </c>
      <c r="D739" t="s">
        <v>58</v>
      </c>
      <c r="E739" t="s">
        <v>37</v>
      </c>
      <c r="F739" s="12">
        <v>80141</v>
      </c>
      <c r="G739" s="6" t="str">
        <f>VLOOKUP(F739,Stats_Vlookup!$D$5:$E$28,2,1)</f>
        <v>79000-83000</v>
      </c>
      <c r="H739">
        <v>0</v>
      </c>
      <c r="I739">
        <v>0</v>
      </c>
      <c r="J739">
        <v>3394</v>
      </c>
      <c r="K739">
        <v>20</v>
      </c>
      <c r="L739" s="12">
        <v>1184</v>
      </c>
      <c r="M739" s="12">
        <v>102</v>
      </c>
      <c r="N739" s="12">
        <v>673</v>
      </c>
      <c r="O739" s="12">
        <v>52</v>
      </c>
      <c r="P739" s="12">
        <v>40</v>
      </c>
      <c r="Q739" s="12">
        <v>40</v>
      </c>
      <c r="R739" s="12">
        <v>1</v>
      </c>
      <c r="S739" s="12">
        <v>7</v>
      </c>
      <c r="T739" s="12">
        <v>4</v>
      </c>
      <c r="U739" s="12">
        <v>10</v>
      </c>
      <c r="V739">
        <v>6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1</v>
      </c>
      <c r="AC739">
        <v>0</v>
      </c>
    </row>
    <row r="740" spans="1:29" x14ac:dyDescent="0.5">
      <c r="A740">
        <v>3696</v>
      </c>
      <c r="B740">
        <v>57</v>
      </c>
      <c r="C740" t="str">
        <f>VLOOKUP(B740,Stats_Vlookup!$J$5:$K$13,2,1)</f>
        <v>50-60</v>
      </c>
      <c r="D740" t="s">
        <v>28</v>
      </c>
      <c r="E740" t="s">
        <v>29</v>
      </c>
      <c r="F740" s="12">
        <v>30630</v>
      </c>
      <c r="G740" s="6" t="str">
        <f>VLOOKUP(F740,Stats_Vlookup!$D$5:$E$28,2,1)</f>
        <v>27000-31000</v>
      </c>
      <c r="H740">
        <v>1</v>
      </c>
      <c r="I740">
        <v>1</v>
      </c>
      <c r="J740">
        <v>3013</v>
      </c>
      <c r="K740">
        <v>67</v>
      </c>
      <c r="L740" s="12">
        <v>27</v>
      </c>
      <c r="M740" s="12">
        <v>1</v>
      </c>
      <c r="N740" s="12">
        <v>12</v>
      </c>
      <c r="O740" s="12">
        <v>2</v>
      </c>
      <c r="P740" s="12">
        <v>0</v>
      </c>
      <c r="Q740" s="12">
        <v>10</v>
      </c>
      <c r="R740" s="12">
        <v>2</v>
      </c>
      <c r="S740" s="12">
        <v>2</v>
      </c>
      <c r="T740" s="12">
        <v>0</v>
      </c>
      <c r="U740" s="12">
        <v>3</v>
      </c>
      <c r="V740">
        <v>7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5">
      <c r="A741">
        <v>3697</v>
      </c>
      <c r="B741">
        <v>68</v>
      </c>
      <c r="C741" t="str">
        <f>VLOOKUP(B741,Stats_Vlookup!$J$5:$K$13,2,1)</f>
        <v>60-70</v>
      </c>
      <c r="D741" t="s">
        <v>28</v>
      </c>
      <c r="E741" t="s">
        <v>41</v>
      </c>
      <c r="F741" s="12">
        <v>39898</v>
      </c>
      <c r="G741" s="6" t="str">
        <f>VLOOKUP(F741,Stats_Vlookup!$D$5:$E$28,2,1)</f>
        <v>39000-43000</v>
      </c>
      <c r="H741">
        <v>0</v>
      </c>
      <c r="I741">
        <v>1</v>
      </c>
      <c r="J741">
        <v>3362</v>
      </c>
      <c r="K741">
        <v>20</v>
      </c>
      <c r="L741" s="12">
        <v>69</v>
      </c>
      <c r="M741" s="12">
        <v>8</v>
      </c>
      <c r="N741" s="12">
        <v>26</v>
      </c>
      <c r="O741" s="12">
        <v>12</v>
      </c>
      <c r="P741" s="12">
        <v>7</v>
      </c>
      <c r="Q741" s="12">
        <v>12</v>
      </c>
      <c r="R741" s="12">
        <v>2</v>
      </c>
      <c r="S741" s="12">
        <v>3</v>
      </c>
      <c r="T741" s="12">
        <v>0</v>
      </c>
      <c r="U741" s="12">
        <v>4</v>
      </c>
      <c r="V741">
        <v>7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5">
      <c r="A742">
        <v>3698</v>
      </c>
      <c r="B742">
        <v>39</v>
      </c>
      <c r="C742" t="str">
        <f>VLOOKUP(B742,Stats_Vlookup!$J$5:$K$13,2,1)</f>
        <v>30-40</v>
      </c>
      <c r="D742" t="s">
        <v>28</v>
      </c>
      <c r="E742" t="s">
        <v>41</v>
      </c>
      <c r="F742" s="12">
        <v>78687</v>
      </c>
      <c r="G742" s="6" t="str">
        <f>VLOOKUP(F742,Stats_Vlookup!$D$5:$E$28,2,1)</f>
        <v>75000-79000</v>
      </c>
      <c r="H742">
        <v>0</v>
      </c>
      <c r="I742">
        <v>0</v>
      </c>
      <c r="J742">
        <v>3549</v>
      </c>
      <c r="K742">
        <v>13</v>
      </c>
      <c r="L742" s="12">
        <v>817</v>
      </c>
      <c r="M742" s="12">
        <v>185</v>
      </c>
      <c r="N742" s="12">
        <v>687</v>
      </c>
      <c r="O742" s="12">
        <v>145</v>
      </c>
      <c r="P742" s="12">
        <v>55</v>
      </c>
      <c r="Q742" s="12">
        <v>241</v>
      </c>
      <c r="R742" s="12">
        <v>1</v>
      </c>
      <c r="S742" s="12">
        <v>4</v>
      </c>
      <c r="T742" s="12">
        <v>6</v>
      </c>
      <c r="U742" s="12">
        <v>8</v>
      </c>
      <c r="V742">
        <v>2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1</v>
      </c>
      <c r="AC742">
        <v>0</v>
      </c>
    </row>
    <row r="743" spans="1:29" x14ac:dyDescent="0.5">
      <c r="A743">
        <v>3706</v>
      </c>
      <c r="B743">
        <v>44</v>
      </c>
      <c r="C743" t="str">
        <f>VLOOKUP(B743,Stats_Vlookup!$J$5:$K$13,2,1)</f>
        <v>40-50</v>
      </c>
      <c r="D743" t="s">
        <v>28</v>
      </c>
      <c r="E743" t="s">
        <v>33</v>
      </c>
      <c r="F743" s="12">
        <v>28647</v>
      </c>
      <c r="G743" s="6" t="str">
        <f>VLOOKUP(F743,Stats_Vlookup!$D$5:$E$28,2,1)</f>
        <v>27000-31000</v>
      </c>
      <c r="H743">
        <v>1</v>
      </c>
      <c r="I743">
        <v>0</v>
      </c>
      <c r="J743">
        <v>3172</v>
      </c>
      <c r="K743">
        <v>54</v>
      </c>
      <c r="L743" s="12">
        <v>19</v>
      </c>
      <c r="M743" s="12">
        <v>8</v>
      </c>
      <c r="N743" s="12">
        <v>29</v>
      </c>
      <c r="O743" s="12">
        <v>0</v>
      </c>
      <c r="P743" s="12">
        <v>12</v>
      </c>
      <c r="Q743" s="12">
        <v>26</v>
      </c>
      <c r="R743" s="12">
        <v>1</v>
      </c>
      <c r="S743" s="12">
        <v>2</v>
      </c>
      <c r="T743" s="12">
        <v>2</v>
      </c>
      <c r="U743" s="12">
        <v>2</v>
      </c>
      <c r="V743">
        <v>7</v>
      </c>
      <c r="W743">
        <v>0</v>
      </c>
      <c r="X743">
        <v>0</v>
      </c>
      <c r="Y743">
        <v>1</v>
      </c>
      <c r="Z743">
        <v>0</v>
      </c>
      <c r="AA743">
        <v>0</v>
      </c>
      <c r="AB743">
        <v>1</v>
      </c>
      <c r="AC743">
        <v>0</v>
      </c>
    </row>
    <row r="744" spans="1:29" x14ac:dyDescent="0.5">
      <c r="A744">
        <v>3710</v>
      </c>
      <c r="B744">
        <v>38</v>
      </c>
      <c r="C744" t="str">
        <f>VLOOKUP(B744,Stats_Vlookup!$J$5:$K$13,2,1)</f>
        <v>30-40</v>
      </c>
      <c r="D744" t="s">
        <v>45</v>
      </c>
      <c r="E744" t="s">
        <v>33</v>
      </c>
      <c r="F744" s="12">
        <v>39684</v>
      </c>
      <c r="G744" s="6" t="str">
        <f>VLOOKUP(F744,Stats_Vlookup!$D$5:$E$28,2,1)</f>
        <v>39000-43000</v>
      </c>
      <c r="H744">
        <v>1</v>
      </c>
      <c r="I744">
        <v>0</v>
      </c>
      <c r="J744">
        <v>3485</v>
      </c>
      <c r="K744">
        <v>41</v>
      </c>
      <c r="L744" s="12">
        <v>19</v>
      </c>
      <c r="M744" s="12">
        <v>0</v>
      </c>
      <c r="N744" s="12">
        <v>35</v>
      </c>
      <c r="O744" s="12">
        <v>6</v>
      </c>
      <c r="P744" s="12">
        <v>4</v>
      </c>
      <c r="Q744" s="12">
        <v>17</v>
      </c>
      <c r="R744" s="12">
        <v>2</v>
      </c>
      <c r="S744" s="12">
        <v>2</v>
      </c>
      <c r="T744" s="12">
        <v>1</v>
      </c>
      <c r="U744" s="12">
        <v>2</v>
      </c>
      <c r="V744">
        <v>7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1</v>
      </c>
    </row>
    <row r="745" spans="1:29" x14ac:dyDescent="0.5">
      <c r="A745">
        <v>3711</v>
      </c>
      <c r="B745">
        <v>78</v>
      </c>
      <c r="C745" t="str">
        <f>VLOOKUP(B745,Stats_Vlookup!$J$5:$K$13,2,1)</f>
        <v>70-80</v>
      </c>
      <c r="D745" t="s">
        <v>58</v>
      </c>
      <c r="E745" t="s">
        <v>37</v>
      </c>
      <c r="F745" s="12">
        <v>80184</v>
      </c>
      <c r="G745" s="6" t="str">
        <f>VLOOKUP(F745,Stats_Vlookup!$D$5:$E$28,2,1)</f>
        <v>79000-83000</v>
      </c>
      <c r="H745">
        <v>0</v>
      </c>
      <c r="I745">
        <v>0</v>
      </c>
      <c r="J745">
        <v>2980</v>
      </c>
      <c r="K745">
        <v>19</v>
      </c>
      <c r="L745" s="12">
        <v>1035</v>
      </c>
      <c r="M745" s="12">
        <v>134</v>
      </c>
      <c r="N745" s="12">
        <v>670</v>
      </c>
      <c r="O745" s="12">
        <v>25</v>
      </c>
      <c r="P745" s="12">
        <v>38</v>
      </c>
      <c r="Q745" s="12">
        <v>0</v>
      </c>
      <c r="R745" s="12">
        <v>1</v>
      </c>
      <c r="S745" s="12">
        <v>6</v>
      </c>
      <c r="T745" s="12">
        <v>3</v>
      </c>
      <c r="U745" s="12">
        <v>10</v>
      </c>
      <c r="V745">
        <v>3</v>
      </c>
      <c r="W745">
        <v>1</v>
      </c>
      <c r="X745">
        <v>0</v>
      </c>
      <c r="Y745">
        <v>0</v>
      </c>
      <c r="Z745">
        <v>0</v>
      </c>
      <c r="AA745">
        <v>1</v>
      </c>
      <c r="AB745">
        <v>0</v>
      </c>
      <c r="AC745">
        <v>0</v>
      </c>
    </row>
    <row r="746" spans="1:29" x14ac:dyDescent="0.5">
      <c r="A746">
        <v>3712</v>
      </c>
      <c r="B746">
        <v>63</v>
      </c>
      <c r="C746" t="str">
        <f>VLOOKUP(B746,Stats_Vlookup!$J$5:$K$13,2,1)</f>
        <v>60-70</v>
      </c>
      <c r="D746" t="s">
        <v>28</v>
      </c>
      <c r="E746" t="s">
        <v>29</v>
      </c>
      <c r="F746" s="12">
        <v>52332</v>
      </c>
      <c r="G746" s="6" t="str">
        <f>VLOOKUP(F746,Stats_Vlookup!$D$5:$E$28,2,1)</f>
        <v>51000-55000</v>
      </c>
      <c r="H746">
        <v>0</v>
      </c>
      <c r="I746">
        <v>0</v>
      </c>
      <c r="J746">
        <v>3165</v>
      </c>
      <c r="K746">
        <v>63</v>
      </c>
      <c r="L746" s="12">
        <v>212</v>
      </c>
      <c r="M746" s="12">
        <v>5</v>
      </c>
      <c r="N746" s="12">
        <v>33</v>
      </c>
      <c r="O746" s="12">
        <v>7</v>
      </c>
      <c r="P746" s="12">
        <v>0</v>
      </c>
      <c r="Q746" s="12">
        <v>2</v>
      </c>
      <c r="R746" s="12">
        <v>1</v>
      </c>
      <c r="S746" s="12">
        <v>3</v>
      </c>
      <c r="T746" s="12">
        <v>2</v>
      </c>
      <c r="U746" s="12">
        <v>6</v>
      </c>
      <c r="V746">
        <v>4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0</v>
      </c>
    </row>
    <row r="747" spans="1:29" x14ac:dyDescent="0.5">
      <c r="A747">
        <v>3717</v>
      </c>
      <c r="B747">
        <v>63</v>
      </c>
      <c r="C747" t="str">
        <f>VLOOKUP(B747,Stats_Vlookup!$J$5:$K$13,2,1)</f>
        <v>60-70</v>
      </c>
      <c r="D747" t="s">
        <v>28</v>
      </c>
      <c r="E747" t="s">
        <v>37</v>
      </c>
      <c r="F747" s="12">
        <v>61180</v>
      </c>
      <c r="G747" s="6" t="str">
        <f>VLOOKUP(F747,Stats_Vlookup!$D$5:$E$28,2,1)</f>
        <v>59000-63000</v>
      </c>
      <c r="H747">
        <v>0</v>
      </c>
      <c r="I747">
        <v>1</v>
      </c>
      <c r="J747">
        <v>2927</v>
      </c>
      <c r="K747">
        <v>70</v>
      </c>
      <c r="L747" s="12">
        <v>403</v>
      </c>
      <c r="M747" s="12">
        <v>24</v>
      </c>
      <c r="N747" s="12">
        <v>29</v>
      </c>
      <c r="O747" s="12">
        <v>6</v>
      </c>
      <c r="P747" s="12">
        <v>24</v>
      </c>
      <c r="Q747" s="12">
        <v>218</v>
      </c>
      <c r="R747" s="12">
        <v>2</v>
      </c>
      <c r="S747" s="12">
        <v>5</v>
      </c>
      <c r="T747" s="12">
        <v>5</v>
      </c>
      <c r="U747" s="12">
        <v>6</v>
      </c>
      <c r="V747">
        <v>3</v>
      </c>
      <c r="W747">
        <v>0</v>
      </c>
      <c r="X747">
        <v>0</v>
      </c>
      <c r="Y747">
        <v>1</v>
      </c>
      <c r="Z747">
        <v>0</v>
      </c>
      <c r="AA747">
        <v>0</v>
      </c>
      <c r="AB747">
        <v>0</v>
      </c>
      <c r="AC747">
        <v>0</v>
      </c>
    </row>
    <row r="748" spans="1:29" x14ac:dyDescent="0.5">
      <c r="A748">
        <v>3722</v>
      </c>
      <c r="B748">
        <v>50</v>
      </c>
      <c r="C748" t="str">
        <f>VLOOKUP(B748,Stats_Vlookup!$J$5:$K$13,2,1)</f>
        <v>50-60</v>
      </c>
      <c r="D748" t="s">
        <v>28</v>
      </c>
      <c r="E748" t="s">
        <v>33</v>
      </c>
      <c r="F748" s="12">
        <v>44503</v>
      </c>
      <c r="G748" s="6" t="str">
        <f>VLOOKUP(F748,Stats_Vlookup!$D$5:$E$28,2,1)</f>
        <v>43000-47000</v>
      </c>
      <c r="H748">
        <v>1</v>
      </c>
      <c r="I748">
        <v>1</v>
      </c>
      <c r="J748">
        <v>2934</v>
      </c>
      <c r="K748">
        <v>83</v>
      </c>
      <c r="L748" s="12">
        <v>31</v>
      </c>
      <c r="M748" s="12">
        <v>1</v>
      </c>
      <c r="N748" s="12">
        <v>8</v>
      </c>
      <c r="O748" s="12">
        <v>0</v>
      </c>
      <c r="P748" s="12">
        <v>0</v>
      </c>
      <c r="Q748" s="12">
        <v>8</v>
      </c>
      <c r="R748" s="12">
        <v>2</v>
      </c>
      <c r="S748" s="12">
        <v>2</v>
      </c>
      <c r="T748" s="12">
        <v>0</v>
      </c>
      <c r="U748" s="12">
        <v>3</v>
      </c>
      <c r="V748">
        <v>6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</row>
    <row r="749" spans="1:29" x14ac:dyDescent="0.5">
      <c r="A749">
        <v>3725</v>
      </c>
      <c r="B749">
        <v>61</v>
      </c>
      <c r="C749" t="str">
        <f>VLOOKUP(B749,Stats_Vlookup!$J$5:$K$13,2,1)</f>
        <v>60-70</v>
      </c>
      <c r="D749" t="s">
        <v>45</v>
      </c>
      <c r="E749" t="s">
        <v>33</v>
      </c>
      <c r="F749" s="12">
        <v>84865</v>
      </c>
      <c r="G749" s="6" t="str">
        <f>VLOOKUP(F749,Stats_Vlookup!$D$5:$E$28,2,1)</f>
        <v>83000-87000</v>
      </c>
      <c r="H749">
        <v>0</v>
      </c>
      <c r="I749">
        <v>0</v>
      </c>
      <c r="J749">
        <v>3276</v>
      </c>
      <c r="K749">
        <v>1</v>
      </c>
      <c r="L749" s="12">
        <v>1248</v>
      </c>
      <c r="M749" s="12">
        <v>16</v>
      </c>
      <c r="N749" s="12">
        <v>349</v>
      </c>
      <c r="O749" s="12">
        <v>43</v>
      </c>
      <c r="P749" s="12">
        <v>16</v>
      </c>
      <c r="Q749" s="12">
        <v>16</v>
      </c>
      <c r="R749" s="12">
        <v>1</v>
      </c>
      <c r="S749" s="12">
        <v>2</v>
      </c>
      <c r="T749" s="12">
        <v>4</v>
      </c>
      <c r="U749" s="12">
        <v>9</v>
      </c>
      <c r="V749">
        <v>4</v>
      </c>
      <c r="W749">
        <v>1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0</v>
      </c>
    </row>
    <row r="750" spans="1:29" x14ac:dyDescent="0.5">
      <c r="A750">
        <v>3726</v>
      </c>
      <c r="B750">
        <v>36</v>
      </c>
      <c r="C750" t="str">
        <f>VLOOKUP(B750,Stats_Vlookup!$J$5:$K$13,2,1)</f>
        <v>30-40</v>
      </c>
      <c r="D750" t="s">
        <v>45</v>
      </c>
      <c r="E750" t="s">
        <v>41</v>
      </c>
      <c r="F750" s="12">
        <v>34320</v>
      </c>
      <c r="G750" s="6" t="str">
        <f>VLOOKUP(F750,Stats_Vlookup!$D$5:$E$28,2,1)</f>
        <v>31000-35000</v>
      </c>
      <c r="H750">
        <v>1</v>
      </c>
      <c r="I750">
        <v>0</v>
      </c>
      <c r="J750">
        <v>2993</v>
      </c>
      <c r="K750">
        <v>66</v>
      </c>
      <c r="L750" s="12">
        <v>4</v>
      </c>
      <c r="M750" s="12">
        <v>1</v>
      </c>
      <c r="N750" s="12">
        <v>9</v>
      </c>
      <c r="O750" s="12">
        <v>3</v>
      </c>
      <c r="P750" s="12">
        <v>0</v>
      </c>
      <c r="Q750" s="12">
        <v>0</v>
      </c>
      <c r="R750" s="12">
        <v>1</v>
      </c>
      <c r="S750" s="12">
        <v>1</v>
      </c>
      <c r="T750" s="12">
        <v>0</v>
      </c>
      <c r="U750" s="12">
        <v>2</v>
      </c>
      <c r="V750">
        <v>8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</row>
    <row r="751" spans="1:29" x14ac:dyDescent="0.5">
      <c r="A751">
        <v>3732</v>
      </c>
      <c r="B751">
        <v>67</v>
      </c>
      <c r="C751" t="str">
        <f>VLOOKUP(B751,Stats_Vlookup!$J$5:$K$13,2,1)</f>
        <v>60-70</v>
      </c>
      <c r="D751" t="s">
        <v>58</v>
      </c>
      <c r="E751" t="s">
        <v>37</v>
      </c>
      <c r="F751" s="12">
        <v>52750</v>
      </c>
      <c r="G751" s="6" t="str">
        <f>VLOOKUP(F751,Stats_Vlookup!$D$5:$E$28,2,1)</f>
        <v>51000-55000</v>
      </c>
      <c r="H751">
        <v>0</v>
      </c>
      <c r="I751">
        <v>1</v>
      </c>
      <c r="J751">
        <v>3370</v>
      </c>
      <c r="K751">
        <v>72</v>
      </c>
      <c r="L751" s="12">
        <v>393</v>
      </c>
      <c r="M751" s="12">
        <v>0</v>
      </c>
      <c r="N751" s="12">
        <v>239</v>
      </c>
      <c r="O751" s="12">
        <v>90</v>
      </c>
      <c r="P751" s="12">
        <v>69</v>
      </c>
      <c r="Q751" s="12">
        <v>69</v>
      </c>
      <c r="R751" s="12">
        <v>6</v>
      </c>
      <c r="S751" s="12">
        <v>5</v>
      </c>
      <c r="T751" s="12">
        <v>7</v>
      </c>
      <c r="U751" s="12">
        <v>9</v>
      </c>
      <c r="V751">
        <v>4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</row>
    <row r="752" spans="1:29" x14ac:dyDescent="0.5">
      <c r="A752">
        <v>3745</v>
      </c>
      <c r="B752">
        <v>34</v>
      </c>
      <c r="C752" t="str">
        <f>VLOOKUP(B752,Stats_Vlookup!$J$5:$K$13,2,1)</f>
        <v>30-40</v>
      </c>
      <c r="D752" t="s">
        <v>48</v>
      </c>
      <c r="E752" t="s">
        <v>37</v>
      </c>
      <c r="F752" s="12">
        <v>23331</v>
      </c>
      <c r="G752" s="6" t="str">
        <f>VLOOKUP(F752,Stats_Vlookup!$D$5:$E$28,2,1)</f>
        <v>23000-27000</v>
      </c>
      <c r="H752">
        <v>1</v>
      </c>
      <c r="I752">
        <v>0</v>
      </c>
      <c r="J752">
        <v>3523</v>
      </c>
      <c r="K752">
        <v>92</v>
      </c>
      <c r="L752" s="12">
        <v>5</v>
      </c>
      <c r="M752" s="12">
        <v>36</v>
      </c>
      <c r="N752" s="12">
        <v>7</v>
      </c>
      <c r="O752" s="12">
        <v>0</v>
      </c>
      <c r="P752" s="12">
        <v>10</v>
      </c>
      <c r="Q752" s="12">
        <v>45</v>
      </c>
      <c r="R752" s="12">
        <v>2</v>
      </c>
      <c r="S752" s="12">
        <v>3</v>
      </c>
      <c r="T752" s="12">
        <v>0</v>
      </c>
      <c r="U752" s="12">
        <v>3</v>
      </c>
      <c r="V752">
        <v>8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</row>
    <row r="753" spans="1:29" x14ac:dyDescent="0.5">
      <c r="A753">
        <v>3749</v>
      </c>
      <c r="B753">
        <v>49</v>
      </c>
      <c r="C753" t="str">
        <f>VLOOKUP(B753,Stats_Vlookup!$J$5:$K$13,2,1)</f>
        <v>40-50</v>
      </c>
      <c r="D753" t="s">
        <v>28</v>
      </c>
      <c r="E753" t="s">
        <v>41</v>
      </c>
      <c r="F753" s="12">
        <v>73926</v>
      </c>
      <c r="G753" s="6" t="str">
        <f>VLOOKUP(F753,Stats_Vlookup!$D$5:$E$28,2,1)</f>
        <v>71000-75000</v>
      </c>
      <c r="H753">
        <v>0</v>
      </c>
      <c r="I753">
        <v>0</v>
      </c>
      <c r="J753">
        <v>3344</v>
      </c>
      <c r="K753">
        <v>54</v>
      </c>
      <c r="L753" s="12">
        <v>627</v>
      </c>
      <c r="M753" s="12">
        <v>91</v>
      </c>
      <c r="N753" s="12">
        <v>597</v>
      </c>
      <c r="O753" s="12">
        <v>159</v>
      </c>
      <c r="P753" s="12">
        <v>91</v>
      </c>
      <c r="Q753" s="12">
        <v>15</v>
      </c>
      <c r="R753" s="12">
        <v>1</v>
      </c>
      <c r="S753" s="12">
        <v>6</v>
      </c>
      <c r="T753" s="12">
        <v>5</v>
      </c>
      <c r="U753" s="12">
        <v>12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</row>
    <row r="754" spans="1:29" x14ac:dyDescent="0.5">
      <c r="A754">
        <v>3759</v>
      </c>
      <c r="B754">
        <v>64</v>
      </c>
      <c r="C754" t="str">
        <f>VLOOKUP(B754,Stats_Vlookup!$J$5:$K$13,2,1)</f>
        <v>60-70</v>
      </c>
      <c r="D754" t="s">
        <v>28</v>
      </c>
      <c r="E754" t="s">
        <v>41</v>
      </c>
      <c r="F754" s="12">
        <v>65196</v>
      </c>
      <c r="G754" s="6" t="str">
        <f>VLOOKUP(F754,Stats_Vlookup!$D$5:$E$28,2,1)</f>
        <v>63000-67000</v>
      </c>
      <c r="H754">
        <v>0</v>
      </c>
      <c r="I754">
        <v>2</v>
      </c>
      <c r="J754">
        <v>3199</v>
      </c>
      <c r="K754">
        <v>34</v>
      </c>
      <c r="L754" s="12">
        <v>743</v>
      </c>
      <c r="M754" s="12">
        <v>19</v>
      </c>
      <c r="N754" s="12">
        <v>181</v>
      </c>
      <c r="O754" s="12">
        <v>12</v>
      </c>
      <c r="P754" s="12">
        <v>0</v>
      </c>
      <c r="Q754" s="12">
        <v>200</v>
      </c>
      <c r="R754" s="12">
        <v>2</v>
      </c>
      <c r="S754" s="12">
        <v>7</v>
      </c>
      <c r="T754" s="12">
        <v>6</v>
      </c>
      <c r="U754" s="12">
        <v>11</v>
      </c>
      <c r="V754">
        <v>5</v>
      </c>
      <c r="W754">
        <v>0</v>
      </c>
      <c r="X754">
        <v>0</v>
      </c>
      <c r="Y754">
        <v>1</v>
      </c>
      <c r="Z754">
        <v>0</v>
      </c>
      <c r="AA754">
        <v>0</v>
      </c>
      <c r="AB754">
        <v>0</v>
      </c>
      <c r="AC754">
        <v>0</v>
      </c>
    </row>
    <row r="755" spans="1:29" x14ac:dyDescent="0.5">
      <c r="A755">
        <v>3762</v>
      </c>
      <c r="B755">
        <v>36</v>
      </c>
      <c r="C755" t="str">
        <f>VLOOKUP(B755,Stats_Vlookup!$J$5:$K$13,2,1)</f>
        <v>30-40</v>
      </c>
      <c r="D755" t="s">
        <v>45</v>
      </c>
      <c r="E755" t="s">
        <v>33</v>
      </c>
      <c r="F755" s="12">
        <v>69867</v>
      </c>
      <c r="G755" s="6" t="str">
        <f>VLOOKUP(F755,Stats_Vlookup!$D$5:$E$28,2,1)</f>
        <v>67000-71000</v>
      </c>
      <c r="H755">
        <v>0</v>
      </c>
      <c r="I755">
        <v>0</v>
      </c>
      <c r="J755">
        <v>3313</v>
      </c>
      <c r="K755">
        <v>30</v>
      </c>
      <c r="L755" s="12">
        <v>196</v>
      </c>
      <c r="M755" s="12">
        <v>0</v>
      </c>
      <c r="N755" s="12">
        <v>512</v>
      </c>
      <c r="O755" s="12">
        <v>33</v>
      </c>
      <c r="P755" s="12">
        <v>130</v>
      </c>
      <c r="Q755" s="12">
        <v>54</v>
      </c>
      <c r="R755" s="12">
        <v>1</v>
      </c>
      <c r="S755" s="12">
        <v>3</v>
      </c>
      <c r="T755" s="12">
        <v>5</v>
      </c>
      <c r="U755" s="12">
        <v>8</v>
      </c>
      <c r="V755">
        <v>1</v>
      </c>
      <c r="W755">
        <v>1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0</v>
      </c>
    </row>
    <row r="756" spans="1:29" x14ac:dyDescent="0.5">
      <c r="A756">
        <v>3766</v>
      </c>
      <c r="B756">
        <v>63</v>
      </c>
      <c r="C756" t="str">
        <f>VLOOKUP(B756,Stats_Vlookup!$J$5:$K$13,2,1)</f>
        <v>60-70</v>
      </c>
      <c r="D756" t="s">
        <v>58</v>
      </c>
      <c r="E756" t="s">
        <v>60</v>
      </c>
      <c r="F756" s="12">
        <v>33051</v>
      </c>
      <c r="G756" s="6" t="str">
        <f>VLOOKUP(F756,Stats_Vlookup!$D$5:$E$28,2,1)</f>
        <v>31000-35000</v>
      </c>
      <c r="H756">
        <v>0</v>
      </c>
      <c r="I756">
        <v>0</v>
      </c>
      <c r="J756">
        <v>3542</v>
      </c>
      <c r="K756">
        <v>15</v>
      </c>
      <c r="L756" s="12">
        <v>100</v>
      </c>
      <c r="M756" s="12">
        <v>71</v>
      </c>
      <c r="N756" s="12">
        <v>243</v>
      </c>
      <c r="O756" s="12">
        <v>108</v>
      </c>
      <c r="P756" s="12">
        <v>94</v>
      </c>
      <c r="Q756" s="12">
        <v>219</v>
      </c>
      <c r="R756" s="12">
        <v>3</v>
      </c>
      <c r="S756" s="12">
        <v>9</v>
      </c>
      <c r="T756" s="12">
        <v>1</v>
      </c>
      <c r="U756" s="12">
        <v>8</v>
      </c>
      <c r="V756">
        <v>9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</row>
    <row r="757" spans="1:29" x14ac:dyDescent="0.5">
      <c r="A757">
        <v>3767</v>
      </c>
      <c r="B757">
        <v>54</v>
      </c>
      <c r="C757" t="str">
        <f>VLOOKUP(B757,Stats_Vlookup!$J$5:$K$13,2,1)</f>
        <v>50-60</v>
      </c>
      <c r="D757" t="s">
        <v>28</v>
      </c>
      <c r="E757" t="s">
        <v>37</v>
      </c>
      <c r="F757" s="12">
        <v>61314</v>
      </c>
      <c r="G757" s="6" t="str">
        <f>VLOOKUP(F757,Stats_Vlookup!$D$5:$E$28,2,1)</f>
        <v>59000-63000</v>
      </c>
      <c r="H757">
        <v>0</v>
      </c>
      <c r="I757">
        <v>1</v>
      </c>
      <c r="J757">
        <v>3290</v>
      </c>
      <c r="K757">
        <v>1</v>
      </c>
      <c r="L757" s="12">
        <v>378</v>
      </c>
      <c r="M757" s="12">
        <v>0</v>
      </c>
      <c r="N757" s="12">
        <v>189</v>
      </c>
      <c r="O757" s="12">
        <v>97</v>
      </c>
      <c r="P757" s="12">
        <v>172</v>
      </c>
      <c r="Q757" s="12">
        <v>172</v>
      </c>
      <c r="R757" s="12">
        <v>2</v>
      </c>
      <c r="S757" s="12">
        <v>5</v>
      </c>
      <c r="T757" s="12">
        <v>5</v>
      </c>
      <c r="U757" s="12">
        <v>12</v>
      </c>
      <c r="V757">
        <v>3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</row>
    <row r="758" spans="1:29" x14ac:dyDescent="0.5">
      <c r="A758">
        <v>3769</v>
      </c>
      <c r="B758">
        <v>50</v>
      </c>
      <c r="C758" t="str">
        <f>VLOOKUP(B758,Stats_Vlookup!$J$5:$K$13,2,1)</f>
        <v>50-60</v>
      </c>
      <c r="D758" t="s">
        <v>45</v>
      </c>
      <c r="E758" t="s">
        <v>41</v>
      </c>
      <c r="F758" s="12">
        <v>19465</v>
      </c>
      <c r="G758" s="6" t="str">
        <f>VLOOKUP(F758,Stats_Vlookup!$D$5:$E$28,2,1)</f>
        <v>19000-23000</v>
      </c>
      <c r="H758">
        <v>1</v>
      </c>
      <c r="I758">
        <v>0</v>
      </c>
      <c r="J758">
        <v>2979</v>
      </c>
      <c r="K758">
        <v>17</v>
      </c>
      <c r="L758" s="12">
        <v>25</v>
      </c>
      <c r="M758" s="12">
        <v>1</v>
      </c>
      <c r="N758" s="12">
        <v>13</v>
      </c>
      <c r="O758" s="12">
        <v>0</v>
      </c>
      <c r="P758" s="12">
        <v>0</v>
      </c>
      <c r="Q758" s="12">
        <v>3</v>
      </c>
      <c r="R758" s="12">
        <v>1</v>
      </c>
      <c r="S758" s="12">
        <v>1</v>
      </c>
      <c r="T758" s="12">
        <v>0</v>
      </c>
      <c r="U758" s="12">
        <v>3</v>
      </c>
      <c r="V758">
        <v>7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</row>
    <row r="759" spans="1:29" x14ac:dyDescent="0.5">
      <c r="A759">
        <v>3783</v>
      </c>
      <c r="B759">
        <v>63</v>
      </c>
      <c r="C759" t="str">
        <f>VLOOKUP(B759,Stats_Vlookup!$J$5:$K$13,2,1)</f>
        <v>60-70</v>
      </c>
      <c r="D759" t="s">
        <v>45</v>
      </c>
      <c r="E759" t="s">
        <v>37</v>
      </c>
      <c r="F759" s="12">
        <v>52854</v>
      </c>
      <c r="G759" s="6" t="str">
        <f>VLOOKUP(F759,Stats_Vlookup!$D$5:$E$28,2,1)</f>
        <v>51000-55000</v>
      </c>
      <c r="H759">
        <v>1</v>
      </c>
      <c r="I759">
        <v>1</v>
      </c>
      <c r="J759">
        <v>2957</v>
      </c>
      <c r="K759">
        <v>43</v>
      </c>
      <c r="L759" s="12">
        <v>105</v>
      </c>
      <c r="M759" s="12">
        <v>0</v>
      </c>
      <c r="N759" s="12">
        <v>10</v>
      </c>
      <c r="O759" s="12">
        <v>0</v>
      </c>
      <c r="P759" s="12">
        <v>1</v>
      </c>
      <c r="Q759" s="12">
        <v>0</v>
      </c>
      <c r="R759" s="12">
        <v>2</v>
      </c>
      <c r="S759" s="12">
        <v>2</v>
      </c>
      <c r="T759" s="12">
        <v>1</v>
      </c>
      <c r="U759" s="12">
        <v>4</v>
      </c>
      <c r="V759">
        <v>5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</row>
    <row r="760" spans="1:29" x14ac:dyDescent="0.5">
      <c r="A760">
        <v>3790</v>
      </c>
      <c r="B760">
        <v>66</v>
      </c>
      <c r="C760" t="str">
        <f>VLOOKUP(B760,Stats_Vlookup!$J$5:$K$13,2,1)</f>
        <v>60-70</v>
      </c>
      <c r="D760" t="s">
        <v>28</v>
      </c>
      <c r="E760" t="s">
        <v>41</v>
      </c>
      <c r="F760" s="12">
        <v>34633</v>
      </c>
      <c r="G760" s="6" t="str">
        <f>VLOOKUP(F760,Stats_Vlookup!$D$5:$E$28,2,1)</f>
        <v>31000-35000</v>
      </c>
      <c r="H760">
        <v>2</v>
      </c>
      <c r="I760">
        <v>1</v>
      </c>
      <c r="J760">
        <v>3017</v>
      </c>
      <c r="K760">
        <v>31</v>
      </c>
      <c r="L760" s="12">
        <v>8</v>
      </c>
      <c r="M760" s="12">
        <v>1</v>
      </c>
      <c r="N760" s="12">
        <v>5</v>
      </c>
      <c r="O760" s="12">
        <v>0</v>
      </c>
      <c r="P760" s="12">
        <v>0</v>
      </c>
      <c r="Q760" s="12">
        <v>1</v>
      </c>
      <c r="R760" s="12">
        <v>1</v>
      </c>
      <c r="S760" s="12">
        <v>1</v>
      </c>
      <c r="T760" s="12">
        <v>0</v>
      </c>
      <c r="U760" s="12">
        <v>2</v>
      </c>
      <c r="V760">
        <v>6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5">
      <c r="A761">
        <v>3798</v>
      </c>
      <c r="B761">
        <v>54</v>
      </c>
      <c r="C761" t="str">
        <f>VLOOKUP(B761,Stats_Vlookup!$J$5:$K$13,2,1)</f>
        <v>50-60</v>
      </c>
      <c r="D761" t="s">
        <v>28</v>
      </c>
      <c r="E761" t="s">
        <v>37</v>
      </c>
      <c r="F761" s="12">
        <v>41120</v>
      </c>
      <c r="G761" s="6" t="str">
        <f>VLOOKUP(F761,Stats_Vlookup!$D$5:$E$28,2,1)</f>
        <v>39000-43000</v>
      </c>
      <c r="H761">
        <v>1</v>
      </c>
      <c r="I761">
        <v>1</v>
      </c>
      <c r="J761">
        <v>3095</v>
      </c>
      <c r="K761">
        <v>80</v>
      </c>
      <c r="L761" s="12">
        <v>24</v>
      </c>
      <c r="M761" s="12">
        <v>2</v>
      </c>
      <c r="N761" s="12">
        <v>23</v>
      </c>
      <c r="O761" s="12">
        <v>0</v>
      </c>
      <c r="P761" s="12">
        <v>8</v>
      </c>
      <c r="Q761" s="12">
        <v>24</v>
      </c>
      <c r="R761" s="12">
        <v>3</v>
      </c>
      <c r="S761" s="12">
        <v>2</v>
      </c>
      <c r="T761" s="12">
        <v>1</v>
      </c>
      <c r="U761" s="12">
        <v>3</v>
      </c>
      <c r="V761">
        <v>6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5">
      <c r="A762">
        <v>3799</v>
      </c>
      <c r="B762">
        <v>67</v>
      </c>
      <c r="C762" t="str">
        <f>VLOOKUP(B762,Stats_Vlookup!$J$5:$K$13,2,1)</f>
        <v>60-70</v>
      </c>
      <c r="D762" t="s">
        <v>28</v>
      </c>
      <c r="E762" t="s">
        <v>37</v>
      </c>
      <c r="F762" s="12">
        <v>67225</v>
      </c>
      <c r="G762" s="6" t="str">
        <f>VLOOKUP(F762,Stats_Vlookup!$D$5:$E$28,2,1)</f>
        <v>67000-71000</v>
      </c>
      <c r="H762">
        <v>0</v>
      </c>
      <c r="I762">
        <v>1</v>
      </c>
      <c r="J762">
        <v>3075</v>
      </c>
      <c r="K762">
        <v>4</v>
      </c>
      <c r="L762" s="12">
        <v>315</v>
      </c>
      <c r="M762" s="12">
        <v>35</v>
      </c>
      <c r="N762" s="12">
        <v>322</v>
      </c>
      <c r="O762" s="12">
        <v>46</v>
      </c>
      <c r="P762" s="12">
        <v>7</v>
      </c>
      <c r="Q762" s="12">
        <v>143</v>
      </c>
      <c r="R762" s="12">
        <v>3</v>
      </c>
      <c r="S762" s="12">
        <v>7</v>
      </c>
      <c r="T762" s="12">
        <v>2</v>
      </c>
      <c r="U762" s="12">
        <v>11</v>
      </c>
      <c r="V762">
        <v>5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5">
      <c r="A763">
        <v>3807</v>
      </c>
      <c r="B763">
        <v>67</v>
      </c>
      <c r="C763" t="str">
        <f>VLOOKUP(B763,Stats_Vlookup!$J$5:$K$13,2,1)</f>
        <v>60-70</v>
      </c>
      <c r="D763" t="s">
        <v>28</v>
      </c>
      <c r="E763" t="s">
        <v>41</v>
      </c>
      <c r="F763" s="12">
        <v>59925</v>
      </c>
      <c r="G763" s="6" t="str">
        <f>VLOOKUP(F763,Stats_Vlookup!$D$5:$E$28,2,1)</f>
        <v>59000-63000</v>
      </c>
      <c r="H763">
        <v>0</v>
      </c>
      <c r="I763">
        <v>1</v>
      </c>
      <c r="J763">
        <v>3436</v>
      </c>
      <c r="K763">
        <v>83</v>
      </c>
      <c r="L763" s="12">
        <v>473</v>
      </c>
      <c r="M763" s="12">
        <v>21</v>
      </c>
      <c r="N763" s="12">
        <v>176</v>
      </c>
      <c r="O763" s="12">
        <v>19</v>
      </c>
      <c r="P763" s="12">
        <v>21</v>
      </c>
      <c r="Q763" s="12">
        <v>56</v>
      </c>
      <c r="R763" s="12">
        <v>3</v>
      </c>
      <c r="S763" s="12">
        <v>9</v>
      </c>
      <c r="T763" s="12">
        <v>2</v>
      </c>
      <c r="U763" s="12">
        <v>9</v>
      </c>
      <c r="V763">
        <v>6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5">
      <c r="A764">
        <v>3828</v>
      </c>
      <c r="B764">
        <v>71</v>
      </c>
      <c r="C764" t="str">
        <f>VLOOKUP(B764,Stats_Vlookup!$J$5:$K$13,2,1)</f>
        <v>70-80</v>
      </c>
      <c r="D764" t="s">
        <v>28</v>
      </c>
      <c r="E764" t="s">
        <v>37</v>
      </c>
      <c r="F764" s="12">
        <v>71107</v>
      </c>
      <c r="G764" s="6" t="str">
        <f>VLOOKUP(F764,Stats_Vlookup!$D$5:$E$28,2,1)</f>
        <v>71000-75000</v>
      </c>
      <c r="H764">
        <v>0</v>
      </c>
      <c r="I764">
        <v>1</v>
      </c>
      <c r="J764">
        <v>3357</v>
      </c>
      <c r="K764">
        <v>61</v>
      </c>
      <c r="L764" s="12">
        <v>533</v>
      </c>
      <c r="M764" s="12">
        <v>10</v>
      </c>
      <c r="N764" s="12">
        <v>217</v>
      </c>
      <c r="O764" s="12">
        <v>198</v>
      </c>
      <c r="P764" s="12">
        <v>174</v>
      </c>
      <c r="Q764" s="12">
        <v>195</v>
      </c>
      <c r="R764" s="12">
        <v>2</v>
      </c>
      <c r="S764" s="12">
        <v>7</v>
      </c>
      <c r="T764" s="12">
        <v>6</v>
      </c>
      <c r="U764" s="12">
        <v>13</v>
      </c>
      <c r="V764">
        <v>4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5">
      <c r="A765">
        <v>3829</v>
      </c>
      <c r="B765">
        <v>43</v>
      </c>
      <c r="C765" t="str">
        <f>VLOOKUP(B765,Stats_Vlookup!$J$5:$K$13,2,1)</f>
        <v>40-50</v>
      </c>
      <c r="D765" t="s">
        <v>123</v>
      </c>
      <c r="E765" t="s">
        <v>41</v>
      </c>
      <c r="F765" s="12">
        <v>24594</v>
      </c>
      <c r="G765" s="6" t="str">
        <f>VLOOKUP(F765,Stats_Vlookup!$D$5:$E$28,2,1)</f>
        <v>23000-27000</v>
      </c>
      <c r="H765">
        <v>1</v>
      </c>
      <c r="I765">
        <v>0</v>
      </c>
      <c r="J765">
        <v>3061</v>
      </c>
      <c r="K765">
        <v>94</v>
      </c>
      <c r="L765" s="12">
        <v>1</v>
      </c>
      <c r="M765" s="12">
        <v>3</v>
      </c>
      <c r="N765" s="12">
        <v>6</v>
      </c>
      <c r="O765" s="12">
        <v>10</v>
      </c>
      <c r="P765" s="12">
        <v>0</v>
      </c>
      <c r="Q765" s="12">
        <v>9</v>
      </c>
      <c r="R765" s="12">
        <v>1</v>
      </c>
      <c r="S765" s="12">
        <v>1</v>
      </c>
      <c r="T765" s="12">
        <v>0</v>
      </c>
      <c r="U765" s="12">
        <v>3</v>
      </c>
      <c r="V765">
        <v>5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5">
      <c r="A766">
        <v>3830</v>
      </c>
      <c r="B766">
        <v>69</v>
      </c>
      <c r="C766" t="str">
        <f>VLOOKUP(B766,Stats_Vlookup!$J$5:$K$13,2,1)</f>
        <v>60-70</v>
      </c>
      <c r="D766" t="s">
        <v>58</v>
      </c>
      <c r="E766" t="s">
        <v>37</v>
      </c>
      <c r="F766" s="12">
        <v>59354</v>
      </c>
      <c r="G766" s="6" t="str">
        <f>VLOOKUP(F766,Stats_Vlookup!$D$5:$E$28,2,1)</f>
        <v>59000-63000</v>
      </c>
      <c r="H766">
        <v>0</v>
      </c>
      <c r="I766">
        <v>2</v>
      </c>
      <c r="J766">
        <v>2926</v>
      </c>
      <c r="K766">
        <v>59</v>
      </c>
      <c r="L766" s="12">
        <v>295</v>
      </c>
      <c r="M766" s="12">
        <v>21</v>
      </c>
      <c r="N766" s="12">
        <v>78</v>
      </c>
      <c r="O766" s="12">
        <v>39</v>
      </c>
      <c r="P766" s="12">
        <v>13</v>
      </c>
      <c r="Q766" s="12">
        <v>13</v>
      </c>
      <c r="R766" s="12">
        <v>1</v>
      </c>
      <c r="S766" s="12">
        <v>4</v>
      </c>
      <c r="T766" s="12">
        <v>4</v>
      </c>
      <c r="U766" s="12">
        <v>7</v>
      </c>
      <c r="V766">
        <v>3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5">
      <c r="A767">
        <v>3834</v>
      </c>
      <c r="B767">
        <v>60</v>
      </c>
      <c r="C767" t="str">
        <f>VLOOKUP(B767,Stats_Vlookup!$J$5:$K$13,2,1)</f>
        <v>60-70</v>
      </c>
      <c r="D767" t="s">
        <v>28</v>
      </c>
      <c r="E767" t="s">
        <v>33</v>
      </c>
      <c r="F767" s="12">
        <v>69627</v>
      </c>
      <c r="G767" s="6" t="str">
        <f>VLOOKUP(F767,Stats_Vlookup!$D$5:$E$28,2,1)</f>
        <v>67000-71000</v>
      </c>
      <c r="H767">
        <v>0</v>
      </c>
      <c r="I767">
        <v>1</v>
      </c>
      <c r="J767">
        <v>3329</v>
      </c>
      <c r="K767">
        <v>35</v>
      </c>
      <c r="L767" s="12">
        <v>231</v>
      </c>
      <c r="M767" s="12">
        <v>161</v>
      </c>
      <c r="N767" s="12">
        <v>215</v>
      </c>
      <c r="O767" s="12">
        <v>171</v>
      </c>
      <c r="P767" s="12">
        <v>30</v>
      </c>
      <c r="Q767" s="12">
        <v>53</v>
      </c>
      <c r="R767" s="12">
        <v>2</v>
      </c>
      <c r="S767" s="12">
        <v>8</v>
      </c>
      <c r="T767" s="12">
        <v>2</v>
      </c>
      <c r="U767" s="12">
        <v>11</v>
      </c>
      <c r="V767">
        <v>5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5">
      <c r="A768">
        <v>3839</v>
      </c>
      <c r="B768">
        <v>64</v>
      </c>
      <c r="C768" t="str">
        <f>VLOOKUP(B768,Stats_Vlookup!$J$5:$K$13,2,1)</f>
        <v>60-70</v>
      </c>
      <c r="D768" t="s">
        <v>123</v>
      </c>
      <c r="E768" t="s">
        <v>33</v>
      </c>
      <c r="F768" s="12">
        <v>15056</v>
      </c>
      <c r="G768" s="6" t="str">
        <f>VLOOKUP(F768,Stats_Vlookup!$D$5:$E$28,2,1)</f>
        <v>15000-19000</v>
      </c>
      <c r="H768">
        <v>1</v>
      </c>
      <c r="I768">
        <v>1</v>
      </c>
      <c r="J768">
        <v>3282</v>
      </c>
      <c r="K768">
        <v>76</v>
      </c>
      <c r="L768" s="12">
        <v>6</v>
      </c>
      <c r="M768" s="12">
        <v>12</v>
      </c>
      <c r="N768" s="12">
        <v>3</v>
      </c>
      <c r="O768" s="12">
        <v>21</v>
      </c>
      <c r="P768" s="12">
        <v>6</v>
      </c>
      <c r="Q768" s="12">
        <v>40</v>
      </c>
      <c r="R768" s="12">
        <v>5</v>
      </c>
      <c r="S768" s="12">
        <v>2</v>
      </c>
      <c r="T768" s="12">
        <v>2</v>
      </c>
      <c r="U768" s="12">
        <v>3</v>
      </c>
      <c r="V768">
        <v>5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5">
      <c r="A769">
        <v>3846</v>
      </c>
      <c r="B769">
        <v>48</v>
      </c>
      <c r="C769" t="str">
        <f>VLOOKUP(B769,Stats_Vlookup!$J$5:$K$13,2,1)</f>
        <v>40-50</v>
      </c>
      <c r="D769" t="s">
        <v>28</v>
      </c>
      <c r="E769" t="s">
        <v>37</v>
      </c>
      <c r="F769" s="12">
        <v>42557</v>
      </c>
      <c r="G769" s="6" t="str">
        <f>VLOOKUP(F769,Stats_Vlookup!$D$5:$E$28,2,1)</f>
        <v>39000-43000</v>
      </c>
      <c r="H769">
        <v>0</v>
      </c>
      <c r="I769">
        <v>1</v>
      </c>
      <c r="J769">
        <v>3529</v>
      </c>
      <c r="K769">
        <v>98</v>
      </c>
      <c r="L769" s="12">
        <v>192</v>
      </c>
      <c r="M769" s="12">
        <v>5</v>
      </c>
      <c r="N769" s="12">
        <v>53</v>
      </c>
      <c r="O769" s="12">
        <v>0</v>
      </c>
      <c r="P769" s="12">
        <v>5</v>
      </c>
      <c r="Q769" s="12">
        <v>15</v>
      </c>
      <c r="R769" s="12">
        <v>4</v>
      </c>
      <c r="S769" s="12">
        <v>6</v>
      </c>
      <c r="T769" s="12">
        <v>1</v>
      </c>
      <c r="U769" s="12">
        <v>4</v>
      </c>
      <c r="V769">
        <v>8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5">
      <c r="A770">
        <v>3850</v>
      </c>
      <c r="B770">
        <v>59</v>
      </c>
      <c r="C770" t="str">
        <f>VLOOKUP(B770,Stats_Vlookup!$J$5:$K$13,2,1)</f>
        <v>50-60</v>
      </c>
      <c r="D770" t="s">
        <v>123</v>
      </c>
      <c r="E770" t="s">
        <v>41</v>
      </c>
      <c r="F770" s="12">
        <v>14918</v>
      </c>
      <c r="G770" s="6" t="str">
        <f>VLOOKUP(F770,Stats_Vlookup!$D$5:$E$28,2,1)</f>
        <v>11000-15000</v>
      </c>
      <c r="H770">
        <v>0</v>
      </c>
      <c r="I770">
        <v>1</v>
      </c>
      <c r="J770">
        <v>3429</v>
      </c>
      <c r="K770">
        <v>52</v>
      </c>
      <c r="L770" s="12">
        <v>3</v>
      </c>
      <c r="M770" s="12">
        <v>3</v>
      </c>
      <c r="N770" s="12">
        <v>3</v>
      </c>
      <c r="O770" s="12">
        <v>15</v>
      </c>
      <c r="P770" s="12">
        <v>4</v>
      </c>
      <c r="Q770" s="12">
        <v>15</v>
      </c>
      <c r="R770" s="12">
        <v>1</v>
      </c>
      <c r="S770" s="12">
        <v>1</v>
      </c>
      <c r="T770" s="12">
        <v>0</v>
      </c>
      <c r="U770" s="12">
        <v>3</v>
      </c>
      <c r="V770">
        <v>6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5">
      <c r="A771">
        <v>3852</v>
      </c>
      <c r="B771">
        <v>61</v>
      </c>
      <c r="C771" t="str">
        <f>VLOOKUP(B771,Stats_Vlookup!$J$5:$K$13,2,1)</f>
        <v>60-70</v>
      </c>
      <c r="D771" t="s">
        <v>58</v>
      </c>
      <c r="E771" t="s">
        <v>41</v>
      </c>
      <c r="F771" s="12">
        <v>74881</v>
      </c>
      <c r="G771" s="6" t="str">
        <f>VLOOKUP(F771,Stats_Vlookup!$D$5:$E$28,2,1)</f>
        <v>71000-75000</v>
      </c>
      <c r="H771">
        <v>1</v>
      </c>
      <c r="I771">
        <v>1</v>
      </c>
      <c r="J771">
        <v>3338</v>
      </c>
      <c r="K771">
        <v>48</v>
      </c>
      <c r="L771" s="12">
        <v>505</v>
      </c>
      <c r="M771" s="12">
        <v>72</v>
      </c>
      <c r="N771" s="12">
        <v>270</v>
      </c>
      <c r="O771" s="12">
        <v>36</v>
      </c>
      <c r="P771" s="12">
        <v>27</v>
      </c>
      <c r="Q771" s="12">
        <v>54</v>
      </c>
      <c r="R771" s="12">
        <v>4</v>
      </c>
      <c r="S771" s="12">
        <v>9</v>
      </c>
      <c r="T771" s="12">
        <v>2</v>
      </c>
      <c r="U771" s="12">
        <v>12</v>
      </c>
      <c r="V771">
        <v>5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5">
      <c r="A772">
        <v>3855</v>
      </c>
      <c r="B772">
        <v>59</v>
      </c>
      <c r="C772" t="str">
        <f>VLOOKUP(B772,Stats_Vlookup!$J$5:$K$13,2,1)</f>
        <v>50-60</v>
      </c>
      <c r="D772" t="s">
        <v>28</v>
      </c>
      <c r="E772" t="s">
        <v>37</v>
      </c>
      <c r="F772" s="12">
        <v>22419</v>
      </c>
      <c r="G772" s="6" t="str">
        <f>VLOOKUP(F772,Stats_Vlookup!$D$5:$E$28,2,1)</f>
        <v>19000-23000</v>
      </c>
      <c r="H772">
        <v>0</v>
      </c>
      <c r="I772">
        <v>0</v>
      </c>
      <c r="J772">
        <v>3297</v>
      </c>
      <c r="K772">
        <v>74</v>
      </c>
      <c r="L772" s="12">
        <v>30</v>
      </c>
      <c r="M772" s="12">
        <v>3</v>
      </c>
      <c r="N772" s="12">
        <v>47</v>
      </c>
      <c r="O772" s="12">
        <v>19</v>
      </c>
      <c r="P772" s="12">
        <v>21</v>
      </c>
      <c r="Q772" s="12">
        <v>42</v>
      </c>
      <c r="R772" s="12">
        <v>1</v>
      </c>
      <c r="S772" s="12">
        <v>3</v>
      </c>
      <c r="T772" s="12">
        <v>2</v>
      </c>
      <c r="U772" s="12">
        <v>2</v>
      </c>
      <c r="V772">
        <v>8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5">
      <c r="A773">
        <v>3856</v>
      </c>
      <c r="B773">
        <v>62</v>
      </c>
      <c r="C773" t="str">
        <f>VLOOKUP(B773,Stats_Vlookup!$J$5:$K$13,2,1)</f>
        <v>60-70</v>
      </c>
      <c r="D773" t="s">
        <v>28</v>
      </c>
      <c r="E773" t="s">
        <v>41</v>
      </c>
      <c r="F773" s="12">
        <v>63381</v>
      </c>
      <c r="G773" s="6" t="str">
        <f>VLOOKUP(F773,Stats_Vlookup!$D$5:$E$28,2,1)</f>
        <v>63000-67000</v>
      </c>
      <c r="H773">
        <v>0</v>
      </c>
      <c r="I773">
        <v>1</v>
      </c>
      <c r="J773">
        <v>3492</v>
      </c>
      <c r="K773">
        <v>78</v>
      </c>
      <c r="L773" s="12">
        <v>571</v>
      </c>
      <c r="M773" s="12">
        <v>50</v>
      </c>
      <c r="N773" s="12">
        <v>142</v>
      </c>
      <c r="O773" s="12">
        <v>33</v>
      </c>
      <c r="P773" s="12">
        <v>50</v>
      </c>
      <c r="Q773" s="12">
        <v>159</v>
      </c>
      <c r="R773" s="12">
        <v>4</v>
      </c>
      <c r="S773" s="12">
        <v>4</v>
      </c>
      <c r="T773" s="12">
        <v>5</v>
      </c>
      <c r="U773" s="12">
        <v>13</v>
      </c>
      <c r="V773">
        <v>2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5">
      <c r="A774">
        <v>3859</v>
      </c>
      <c r="B774">
        <v>75</v>
      </c>
      <c r="C774" t="str">
        <f>VLOOKUP(B774,Stats_Vlookup!$J$5:$K$13,2,1)</f>
        <v>70-80</v>
      </c>
      <c r="D774" t="s">
        <v>45</v>
      </c>
      <c r="E774" t="s">
        <v>41</v>
      </c>
      <c r="F774" s="12">
        <v>73059</v>
      </c>
      <c r="G774" s="6" t="str">
        <f>VLOOKUP(F774,Stats_Vlookup!$D$5:$E$28,2,1)</f>
        <v>71000-75000</v>
      </c>
      <c r="H774">
        <v>0</v>
      </c>
      <c r="I774">
        <v>1</v>
      </c>
      <c r="J774">
        <v>3162</v>
      </c>
      <c r="K774">
        <v>36</v>
      </c>
      <c r="L774" s="12">
        <v>410</v>
      </c>
      <c r="M774" s="12">
        <v>112</v>
      </c>
      <c r="N774" s="12">
        <v>420</v>
      </c>
      <c r="O774" s="12">
        <v>0</v>
      </c>
      <c r="P774" s="12">
        <v>82</v>
      </c>
      <c r="Q774" s="12">
        <v>71</v>
      </c>
      <c r="R774" s="12">
        <v>1</v>
      </c>
      <c r="S774" s="12">
        <v>9</v>
      </c>
      <c r="T774" s="12">
        <v>3</v>
      </c>
      <c r="U774" s="12">
        <v>13</v>
      </c>
      <c r="V774">
        <v>4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5">
      <c r="A775">
        <v>3865</v>
      </c>
      <c r="B775">
        <v>45</v>
      </c>
      <c r="C775" t="str">
        <f>VLOOKUP(B775,Stats_Vlookup!$J$5:$K$13,2,1)</f>
        <v>40-50</v>
      </c>
      <c r="D775" t="s">
        <v>48</v>
      </c>
      <c r="E775" t="s">
        <v>41</v>
      </c>
      <c r="F775" s="12">
        <v>20981</v>
      </c>
      <c r="G775" s="6" t="str">
        <f>VLOOKUP(F775,Stats_Vlookup!$D$5:$E$28,2,1)</f>
        <v>19000-23000</v>
      </c>
      <c r="H775">
        <v>0</v>
      </c>
      <c r="I775">
        <v>0</v>
      </c>
      <c r="J775">
        <v>3285</v>
      </c>
      <c r="K775">
        <v>14</v>
      </c>
      <c r="L775" s="12">
        <v>2</v>
      </c>
      <c r="M775" s="12">
        <v>12</v>
      </c>
      <c r="N775" s="12">
        <v>10</v>
      </c>
      <c r="O775" s="12">
        <v>6</v>
      </c>
      <c r="P775" s="12">
        <v>13</v>
      </c>
      <c r="Q775" s="12">
        <v>30</v>
      </c>
      <c r="R775" s="12">
        <v>1</v>
      </c>
      <c r="S775" s="12">
        <v>3</v>
      </c>
      <c r="T775" s="12">
        <v>1</v>
      </c>
      <c r="U775" s="12">
        <v>2</v>
      </c>
      <c r="V775">
        <v>8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0</v>
      </c>
    </row>
    <row r="776" spans="1:29" x14ac:dyDescent="0.5">
      <c r="A776">
        <v>3867</v>
      </c>
      <c r="B776">
        <v>75</v>
      </c>
      <c r="C776" t="str">
        <f>VLOOKUP(B776,Stats_Vlookup!$J$5:$K$13,2,1)</f>
        <v>70-80</v>
      </c>
      <c r="D776" t="s">
        <v>45</v>
      </c>
      <c r="E776" t="s">
        <v>41</v>
      </c>
      <c r="F776" s="12">
        <v>73059</v>
      </c>
      <c r="G776" s="6" t="str">
        <f>VLOOKUP(F776,Stats_Vlookup!$D$5:$E$28,2,1)</f>
        <v>71000-75000</v>
      </c>
      <c r="H776">
        <v>0</v>
      </c>
      <c r="I776">
        <v>1</v>
      </c>
      <c r="J776">
        <v>3162</v>
      </c>
      <c r="K776">
        <v>36</v>
      </c>
      <c r="L776" s="12">
        <v>410</v>
      </c>
      <c r="M776" s="12">
        <v>112</v>
      </c>
      <c r="N776" s="12">
        <v>420</v>
      </c>
      <c r="O776" s="12">
        <v>0</v>
      </c>
      <c r="P776" s="12">
        <v>82</v>
      </c>
      <c r="Q776" s="12">
        <v>71</v>
      </c>
      <c r="R776" s="12">
        <v>1</v>
      </c>
      <c r="S776" s="12">
        <v>9</v>
      </c>
      <c r="T776" s="12">
        <v>3</v>
      </c>
      <c r="U776" s="12">
        <v>13</v>
      </c>
      <c r="V776">
        <v>4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5">
      <c r="A777">
        <v>3870</v>
      </c>
      <c r="B777">
        <v>44</v>
      </c>
      <c r="C777" t="str">
        <f>VLOOKUP(B777,Stats_Vlookup!$J$5:$K$13,2,1)</f>
        <v>40-50</v>
      </c>
      <c r="D777" t="s">
        <v>48</v>
      </c>
      <c r="E777" t="s">
        <v>41</v>
      </c>
      <c r="F777" s="12">
        <v>63855</v>
      </c>
      <c r="G777" s="6" t="str">
        <f>VLOOKUP(F777,Stats_Vlookup!$D$5:$E$28,2,1)</f>
        <v>63000-67000</v>
      </c>
      <c r="H777">
        <v>0</v>
      </c>
      <c r="I777">
        <v>0</v>
      </c>
      <c r="J777">
        <v>3365</v>
      </c>
      <c r="K777">
        <v>28</v>
      </c>
      <c r="L777" s="12">
        <v>359</v>
      </c>
      <c r="M777" s="12">
        <v>35</v>
      </c>
      <c r="N777" s="12">
        <v>314</v>
      </c>
      <c r="O777" s="12">
        <v>93</v>
      </c>
      <c r="P777" s="12">
        <v>116</v>
      </c>
      <c r="Q777" s="12">
        <v>89</v>
      </c>
      <c r="R777" s="12">
        <v>1</v>
      </c>
      <c r="S777" s="12">
        <v>7</v>
      </c>
      <c r="T777" s="12">
        <v>3</v>
      </c>
      <c r="U777" s="12">
        <v>13</v>
      </c>
      <c r="V777">
        <v>4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5">
      <c r="A778">
        <v>3878</v>
      </c>
      <c r="B778">
        <v>42</v>
      </c>
      <c r="C778" t="str">
        <f>VLOOKUP(B778,Stats_Vlookup!$J$5:$K$13,2,1)</f>
        <v>40-50</v>
      </c>
      <c r="D778" t="s">
        <v>48</v>
      </c>
      <c r="E778" t="s">
        <v>33</v>
      </c>
      <c r="F778" s="12">
        <v>31859</v>
      </c>
      <c r="G778" s="6" t="str">
        <f>VLOOKUP(F778,Stats_Vlookup!$D$5:$E$28,2,1)</f>
        <v>31000-35000</v>
      </c>
      <c r="H778">
        <v>1</v>
      </c>
      <c r="I778">
        <v>0</v>
      </c>
      <c r="J778">
        <v>2982</v>
      </c>
      <c r="K778">
        <v>3</v>
      </c>
      <c r="L778" s="12">
        <v>3</v>
      </c>
      <c r="M778" s="12">
        <v>4</v>
      </c>
      <c r="N778" s="12">
        <v>7</v>
      </c>
      <c r="O778" s="12">
        <v>15</v>
      </c>
      <c r="P778" s="12">
        <v>8</v>
      </c>
      <c r="Q778" s="12">
        <v>11</v>
      </c>
      <c r="R778" s="12">
        <v>1</v>
      </c>
      <c r="S778" s="12">
        <v>1</v>
      </c>
      <c r="T778" s="12">
        <v>0</v>
      </c>
      <c r="U778" s="12">
        <v>3</v>
      </c>
      <c r="V778">
        <v>7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5">
      <c r="A779">
        <v>3885</v>
      </c>
      <c r="B779">
        <v>39</v>
      </c>
      <c r="C779" t="str">
        <f>VLOOKUP(B779,Stats_Vlookup!$J$5:$K$13,2,1)</f>
        <v>30-40</v>
      </c>
      <c r="D779" t="s">
        <v>45</v>
      </c>
      <c r="E779" t="s">
        <v>37</v>
      </c>
      <c r="F779" s="12">
        <v>33569</v>
      </c>
      <c r="G779" s="6" t="str">
        <f>VLOOKUP(F779,Stats_Vlookup!$D$5:$E$28,2,1)</f>
        <v>31000-35000</v>
      </c>
      <c r="H779">
        <v>1</v>
      </c>
      <c r="I779">
        <v>0</v>
      </c>
      <c r="J779">
        <v>3116</v>
      </c>
      <c r="K779">
        <v>10</v>
      </c>
      <c r="L779" s="12">
        <v>16</v>
      </c>
      <c r="M779" s="12">
        <v>2</v>
      </c>
      <c r="N779" s="12">
        <v>18</v>
      </c>
      <c r="O779" s="12">
        <v>3</v>
      </c>
      <c r="P779" s="12">
        <v>0</v>
      </c>
      <c r="Q779" s="12">
        <v>24</v>
      </c>
      <c r="R779" s="12">
        <v>1</v>
      </c>
      <c r="S779" s="12">
        <v>1</v>
      </c>
      <c r="T779" s="12">
        <v>1</v>
      </c>
      <c r="U779" s="12">
        <v>2</v>
      </c>
      <c r="V779">
        <v>8</v>
      </c>
      <c r="W779">
        <v>0</v>
      </c>
      <c r="X779">
        <v>0</v>
      </c>
      <c r="Y779">
        <v>1</v>
      </c>
      <c r="Z779">
        <v>0</v>
      </c>
      <c r="AA779">
        <v>0</v>
      </c>
      <c r="AB779">
        <v>1</v>
      </c>
      <c r="AC779">
        <v>0</v>
      </c>
    </row>
    <row r="780" spans="1:29" x14ac:dyDescent="0.5">
      <c r="A780">
        <v>3887</v>
      </c>
      <c r="B780">
        <v>52</v>
      </c>
      <c r="C780" t="str">
        <f>VLOOKUP(B780,Stats_Vlookup!$J$5:$K$13,2,1)</f>
        <v>50-60</v>
      </c>
      <c r="D780" t="s">
        <v>28</v>
      </c>
      <c r="E780" t="s">
        <v>33</v>
      </c>
      <c r="F780" s="12">
        <v>27242</v>
      </c>
      <c r="G780" s="6" t="str">
        <f>VLOOKUP(F780,Stats_Vlookup!$D$5:$E$28,2,1)</f>
        <v>27000-31000</v>
      </c>
      <c r="H780">
        <v>1</v>
      </c>
      <c r="I780">
        <v>0</v>
      </c>
      <c r="J780">
        <v>3455</v>
      </c>
      <c r="K780">
        <v>2</v>
      </c>
      <c r="L780" s="12">
        <v>3</v>
      </c>
      <c r="M780" s="12">
        <v>17</v>
      </c>
      <c r="N780" s="12">
        <v>26</v>
      </c>
      <c r="O780" s="12">
        <v>20</v>
      </c>
      <c r="P780" s="12">
        <v>1</v>
      </c>
      <c r="Q780" s="12">
        <v>39</v>
      </c>
      <c r="R780" s="12">
        <v>2</v>
      </c>
      <c r="S780" s="12">
        <v>2</v>
      </c>
      <c r="T780" s="12">
        <v>0</v>
      </c>
      <c r="U780" s="12">
        <v>3</v>
      </c>
      <c r="V780">
        <v>9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0</v>
      </c>
    </row>
    <row r="781" spans="1:29" x14ac:dyDescent="0.5">
      <c r="A781">
        <v>3896</v>
      </c>
      <c r="B781">
        <v>38</v>
      </c>
      <c r="C781" t="str">
        <f>VLOOKUP(B781,Stats_Vlookup!$J$5:$K$13,2,1)</f>
        <v>30-40</v>
      </c>
      <c r="D781" t="s">
        <v>28</v>
      </c>
      <c r="E781" t="s">
        <v>37</v>
      </c>
      <c r="F781" s="12">
        <v>27255</v>
      </c>
      <c r="G781" s="6" t="str">
        <f>VLOOKUP(F781,Stats_Vlookup!$D$5:$E$28,2,1)</f>
        <v>27000-31000</v>
      </c>
      <c r="H781">
        <v>1</v>
      </c>
      <c r="I781">
        <v>0</v>
      </c>
      <c r="J781">
        <v>3094</v>
      </c>
      <c r="K781">
        <v>3</v>
      </c>
      <c r="L781" s="12">
        <v>22</v>
      </c>
      <c r="M781" s="12">
        <v>1</v>
      </c>
      <c r="N781" s="12">
        <v>11</v>
      </c>
      <c r="O781" s="12">
        <v>0</v>
      </c>
      <c r="P781" s="12">
        <v>1</v>
      </c>
      <c r="Q781" s="12">
        <v>2</v>
      </c>
      <c r="R781" s="12">
        <v>1</v>
      </c>
      <c r="S781" s="12">
        <v>1</v>
      </c>
      <c r="T781" s="12">
        <v>0</v>
      </c>
      <c r="U781" s="12">
        <v>3</v>
      </c>
      <c r="V781">
        <v>7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5">
      <c r="A782">
        <v>3900</v>
      </c>
      <c r="B782">
        <v>50</v>
      </c>
      <c r="C782" t="str">
        <f>VLOOKUP(B782,Stats_Vlookup!$J$5:$K$13,2,1)</f>
        <v>50-60</v>
      </c>
      <c r="D782" t="s">
        <v>28</v>
      </c>
      <c r="E782" t="s">
        <v>37</v>
      </c>
      <c r="F782" s="12">
        <v>65685</v>
      </c>
      <c r="G782" s="6" t="str">
        <f>VLOOKUP(F782,Stats_Vlookup!$D$5:$E$28,2,1)</f>
        <v>63000-67000</v>
      </c>
      <c r="H782">
        <v>0</v>
      </c>
      <c r="I782">
        <v>1</v>
      </c>
      <c r="J782">
        <v>2952</v>
      </c>
      <c r="K782">
        <v>54</v>
      </c>
      <c r="L782" s="12">
        <v>642</v>
      </c>
      <c r="M782" s="12">
        <v>14</v>
      </c>
      <c r="N782" s="12">
        <v>49</v>
      </c>
      <c r="O782" s="12">
        <v>0</v>
      </c>
      <c r="P782" s="12">
        <v>7</v>
      </c>
      <c r="Q782" s="12">
        <v>57</v>
      </c>
      <c r="R782" s="12">
        <v>1</v>
      </c>
      <c r="S782" s="12">
        <v>9</v>
      </c>
      <c r="T782" s="12">
        <v>2</v>
      </c>
      <c r="U782" s="12">
        <v>9</v>
      </c>
      <c r="V782">
        <v>5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5">
      <c r="A783">
        <v>3910</v>
      </c>
      <c r="B783">
        <v>47</v>
      </c>
      <c r="C783" t="str">
        <f>VLOOKUP(B783,Stats_Vlookup!$J$5:$K$13,2,1)</f>
        <v>40-50</v>
      </c>
      <c r="D783" t="s">
        <v>28</v>
      </c>
      <c r="E783" t="s">
        <v>29</v>
      </c>
      <c r="F783" s="12">
        <v>83829</v>
      </c>
      <c r="G783" s="6" t="str">
        <f>VLOOKUP(F783,Stats_Vlookup!$D$5:$E$28,2,1)</f>
        <v>83000-87000</v>
      </c>
      <c r="H783">
        <v>0</v>
      </c>
      <c r="I783">
        <v>0</v>
      </c>
      <c r="J783">
        <v>3124</v>
      </c>
      <c r="K783">
        <v>78</v>
      </c>
      <c r="L783" s="12">
        <v>897</v>
      </c>
      <c r="M783" s="12">
        <v>161</v>
      </c>
      <c r="N783" s="12">
        <v>430</v>
      </c>
      <c r="O783" s="12">
        <v>186</v>
      </c>
      <c r="P783" s="12">
        <v>161</v>
      </c>
      <c r="Q783" s="12">
        <v>27</v>
      </c>
      <c r="R783" s="12">
        <v>0</v>
      </c>
      <c r="S783" s="12">
        <v>4</v>
      </c>
      <c r="T783" s="12">
        <v>7</v>
      </c>
      <c r="U783" s="12">
        <v>6</v>
      </c>
      <c r="V783">
        <v>1</v>
      </c>
      <c r="W783">
        <v>1</v>
      </c>
      <c r="X783">
        <v>0</v>
      </c>
      <c r="Y783">
        <v>1</v>
      </c>
      <c r="Z783">
        <v>0</v>
      </c>
      <c r="AA783">
        <v>1</v>
      </c>
      <c r="AB783">
        <v>1</v>
      </c>
      <c r="AC783">
        <v>0</v>
      </c>
    </row>
    <row r="784" spans="1:29" x14ac:dyDescent="0.5">
      <c r="A784">
        <v>3916</v>
      </c>
      <c r="B784">
        <v>51</v>
      </c>
      <c r="C784" t="str">
        <f>VLOOKUP(B784,Stats_Vlookup!$J$5:$K$13,2,1)</f>
        <v>50-60</v>
      </c>
      <c r="D784" t="s">
        <v>45</v>
      </c>
      <c r="E784" t="s">
        <v>41</v>
      </c>
      <c r="F784" s="12">
        <v>49269</v>
      </c>
      <c r="G784" s="6" t="str">
        <f>VLOOKUP(F784,Stats_Vlookup!$D$5:$E$28,2,1)</f>
        <v>47000-51000</v>
      </c>
      <c r="H784">
        <v>1</v>
      </c>
      <c r="I784">
        <v>0</v>
      </c>
      <c r="J784">
        <v>3543</v>
      </c>
      <c r="K784">
        <v>92</v>
      </c>
      <c r="L784" s="12">
        <v>639</v>
      </c>
      <c r="M784" s="12">
        <v>8</v>
      </c>
      <c r="N784" s="12">
        <v>166</v>
      </c>
      <c r="O784" s="12">
        <v>11</v>
      </c>
      <c r="P784" s="12">
        <v>8</v>
      </c>
      <c r="Q784" s="12">
        <v>58</v>
      </c>
      <c r="R784" s="12">
        <v>3</v>
      </c>
      <c r="S784" s="12">
        <v>7</v>
      </c>
      <c r="T784" s="12">
        <v>3</v>
      </c>
      <c r="U784" s="12">
        <v>12</v>
      </c>
      <c r="V784">
        <v>7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5">
      <c r="A785">
        <v>3919</v>
      </c>
      <c r="B785">
        <v>46</v>
      </c>
      <c r="C785" t="str">
        <f>VLOOKUP(B785,Stats_Vlookup!$J$5:$K$13,2,1)</f>
        <v>40-50</v>
      </c>
      <c r="D785" t="s">
        <v>58</v>
      </c>
      <c r="E785" t="s">
        <v>33</v>
      </c>
      <c r="F785" s="12">
        <v>72309</v>
      </c>
      <c r="G785" s="6" t="str">
        <f>VLOOKUP(F785,Stats_Vlookup!$D$5:$E$28,2,1)</f>
        <v>71000-75000</v>
      </c>
      <c r="H785">
        <v>0</v>
      </c>
      <c r="I785">
        <v>0</v>
      </c>
      <c r="J785">
        <v>3335</v>
      </c>
      <c r="K785">
        <v>64</v>
      </c>
      <c r="L785" s="12">
        <v>960</v>
      </c>
      <c r="M785" s="12">
        <v>0</v>
      </c>
      <c r="N785" s="12">
        <v>883</v>
      </c>
      <c r="O785" s="12">
        <v>50</v>
      </c>
      <c r="P785" s="12">
        <v>38</v>
      </c>
      <c r="Q785" s="12">
        <v>0</v>
      </c>
      <c r="R785" s="12">
        <v>1</v>
      </c>
      <c r="S785" s="12">
        <v>5</v>
      </c>
      <c r="T785" s="12">
        <v>6</v>
      </c>
      <c r="U785" s="12">
        <v>8</v>
      </c>
      <c r="V785">
        <v>3</v>
      </c>
      <c r="W785">
        <v>1</v>
      </c>
      <c r="X785">
        <v>0</v>
      </c>
      <c r="Y785">
        <v>0</v>
      </c>
      <c r="Z785">
        <v>0</v>
      </c>
      <c r="AA785">
        <v>0</v>
      </c>
      <c r="AB785">
        <v>1</v>
      </c>
      <c r="AC785">
        <v>0</v>
      </c>
    </row>
    <row r="786" spans="1:29" x14ac:dyDescent="0.5">
      <c r="A786">
        <v>3921</v>
      </c>
      <c r="B786">
        <v>70</v>
      </c>
      <c r="C786" t="str">
        <f>VLOOKUP(B786,Stats_Vlookup!$J$5:$K$13,2,1)</f>
        <v>70-80</v>
      </c>
      <c r="D786" t="s">
        <v>48</v>
      </c>
      <c r="E786" t="s">
        <v>60</v>
      </c>
      <c r="F786" s="12">
        <v>28457</v>
      </c>
      <c r="G786" s="6" t="str">
        <f>VLOOKUP(F786,Stats_Vlookup!$D$5:$E$28,2,1)</f>
        <v>27000-31000</v>
      </c>
      <c r="H786">
        <v>0</v>
      </c>
      <c r="I786">
        <v>0</v>
      </c>
      <c r="J786">
        <v>3469</v>
      </c>
      <c r="K786">
        <v>96</v>
      </c>
      <c r="L786" s="12">
        <v>24</v>
      </c>
      <c r="M786" s="12">
        <v>1</v>
      </c>
      <c r="N786" s="12">
        <v>108</v>
      </c>
      <c r="O786" s="12">
        <v>29</v>
      </c>
      <c r="P786" s="12">
        <v>29</v>
      </c>
      <c r="Q786" s="12">
        <v>14</v>
      </c>
      <c r="R786" s="12">
        <v>1</v>
      </c>
      <c r="S786" s="12">
        <v>4</v>
      </c>
      <c r="T786" s="12">
        <v>1</v>
      </c>
      <c r="U786" s="12">
        <v>4</v>
      </c>
      <c r="V786">
        <v>8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5">
      <c r="A787">
        <v>3924</v>
      </c>
      <c r="B787">
        <v>57</v>
      </c>
      <c r="C787" t="str">
        <f>VLOOKUP(B787,Stats_Vlookup!$J$5:$K$13,2,1)</f>
        <v>50-60</v>
      </c>
      <c r="D787" t="s">
        <v>45</v>
      </c>
      <c r="E787" t="s">
        <v>29</v>
      </c>
      <c r="F787" s="12">
        <v>57912</v>
      </c>
      <c r="G787" s="6" t="str">
        <f>VLOOKUP(F787,Stats_Vlookup!$D$5:$E$28,2,1)</f>
        <v>55000-59000</v>
      </c>
      <c r="H787">
        <v>0</v>
      </c>
      <c r="I787">
        <v>1</v>
      </c>
      <c r="J787">
        <v>2964</v>
      </c>
      <c r="K787">
        <v>34</v>
      </c>
      <c r="L787" s="12">
        <v>801</v>
      </c>
      <c r="M787" s="12">
        <v>0</v>
      </c>
      <c r="N787" s="12">
        <v>80</v>
      </c>
      <c r="O787" s="12">
        <v>0</v>
      </c>
      <c r="P787" s="12">
        <v>0</v>
      </c>
      <c r="Q787" s="12">
        <v>35</v>
      </c>
      <c r="R787" s="12">
        <v>5</v>
      </c>
      <c r="S787" s="12">
        <v>8</v>
      </c>
      <c r="T787" s="12">
        <v>3</v>
      </c>
      <c r="U787" s="12">
        <v>12</v>
      </c>
      <c r="V787">
        <v>5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</row>
    <row r="788" spans="1:29" x14ac:dyDescent="0.5">
      <c r="A788">
        <v>3933</v>
      </c>
      <c r="B788">
        <v>42</v>
      </c>
      <c r="C788" t="str">
        <f>VLOOKUP(B788,Stats_Vlookup!$J$5:$K$13,2,1)</f>
        <v>40-50</v>
      </c>
      <c r="D788" t="s">
        <v>28</v>
      </c>
      <c r="E788" t="s">
        <v>41</v>
      </c>
      <c r="F788" s="12">
        <v>44010</v>
      </c>
      <c r="G788" s="6" t="str">
        <f>VLOOKUP(F788,Stats_Vlookup!$D$5:$E$28,2,1)</f>
        <v>43000-47000</v>
      </c>
      <c r="H788">
        <v>1</v>
      </c>
      <c r="I788">
        <v>0</v>
      </c>
      <c r="J788">
        <v>3484</v>
      </c>
      <c r="K788">
        <v>46</v>
      </c>
      <c r="L788" s="12">
        <v>186</v>
      </c>
      <c r="M788" s="12">
        <v>36</v>
      </c>
      <c r="N788" s="12">
        <v>234</v>
      </c>
      <c r="O788" s="12">
        <v>86</v>
      </c>
      <c r="P788" s="12">
        <v>72</v>
      </c>
      <c r="Q788" s="12">
        <v>48</v>
      </c>
      <c r="R788" s="12">
        <v>6</v>
      </c>
      <c r="S788" s="12">
        <v>10</v>
      </c>
      <c r="T788" s="12">
        <v>2</v>
      </c>
      <c r="U788" s="12">
        <v>6</v>
      </c>
      <c r="V788">
        <v>9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5">
      <c r="A789">
        <v>3934</v>
      </c>
      <c r="B789">
        <v>56</v>
      </c>
      <c r="C789" t="str">
        <f>VLOOKUP(B789,Stats_Vlookup!$J$5:$K$13,2,1)</f>
        <v>50-60</v>
      </c>
      <c r="D789" t="s">
        <v>28</v>
      </c>
      <c r="E789" t="s">
        <v>37</v>
      </c>
      <c r="F789" s="12">
        <v>61286</v>
      </c>
      <c r="G789" s="6" t="str">
        <f>VLOOKUP(F789,Stats_Vlookup!$D$5:$E$28,2,1)</f>
        <v>59000-63000</v>
      </c>
      <c r="H789">
        <v>0</v>
      </c>
      <c r="I789">
        <v>1</v>
      </c>
      <c r="J789">
        <v>3191</v>
      </c>
      <c r="K789">
        <v>34</v>
      </c>
      <c r="L789" s="12">
        <v>356</v>
      </c>
      <c r="M789" s="12">
        <v>0</v>
      </c>
      <c r="N789" s="12">
        <v>107</v>
      </c>
      <c r="O789" s="12">
        <v>19</v>
      </c>
      <c r="P789" s="12">
        <v>9</v>
      </c>
      <c r="Q789" s="12">
        <v>117</v>
      </c>
      <c r="R789" s="12">
        <v>2</v>
      </c>
      <c r="S789" s="12">
        <v>7</v>
      </c>
      <c r="T789" s="12">
        <v>1</v>
      </c>
      <c r="U789" s="12">
        <v>8</v>
      </c>
      <c r="V789">
        <v>5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5">
      <c r="A790">
        <v>3945</v>
      </c>
      <c r="B790">
        <v>75</v>
      </c>
      <c r="C790" t="str">
        <f>VLOOKUP(B790,Stats_Vlookup!$J$5:$K$13,2,1)</f>
        <v>70-80</v>
      </c>
      <c r="D790" t="s">
        <v>45</v>
      </c>
      <c r="E790" t="s">
        <v>60</v>
      </c>
      <c r="F790" s="12">
        <v>68117</v>
      </c>
      <c r="G790" s="6" t="str">
        <f>VLOOKUP(F790,Stats_Vlookup!$D$5:$E$28,2,1)</f>
        <v>67000-71000</v>
      </c>
      <c r="H790">
        <v>0</v>
      </c>
      <c r="I790">
        <v>1</v>
      </c>
      <c r="J790">
        <v>3336</v>
      </c>
      <c r="K790">
        <v>80</v>
      </c>
      <c r="L790" s="12">
        <v>618</v>
      </c>
      <c r="M790" s="12">
        <v>44</v>
      </c>
      <c r="N790" s="12">
        <v>215</v>
      </c>
      <c r="O790" s="12">
        <v>0</v>
      </c>
      <c r="P790" s="12">
        <v>17</v>
      </c>
      <c r="Q790" s="12">
        <v>36</v>
      </c>
      <c r="R790" s="12">
        <v>2</v>
      </c>
      <c r="S790" s="12">
        <v>11</v>
      </c>
      <c r="T790" s="12">
        <v>8</v>
      </c>
      <c r="U790" s="12">
        <v>4</v>
      </c>
      <c r="V790">
        <v>6</v>
      </c>
      <c r="W790">
        <v>0</v>
      </c>
      <c r="X790">
        <v>0</v>
      </c>
      <c r="Y790">
        <v>1</v>
      </c>
      <c r="Z790">
        <v>0</v>
      </c>
      <c r="AA790">
        <v>0</v>
      </c>
      <c r="AB790">
        <v>1</v>
      </c>
      <c r="AC790">
        <v>0</v>
      </c>
    </row>
    <row r="791" spans="1:29" x14ac:dyDescent="0.5">
      <c r="A791">
        <v>3955</v>
      </c>
      <c r="B791">
        <v>57</v>
      </c>
      <c r="C791" t="str">
        <f>VLOOKUP(B791,Stats_Vlookup!$J$5:$K$13,2,1)</f>
        <v>50-60</v>
      </c>
      <c r="D791" t="s">
        <v>28</v>
      </c>
      <c r="E791" t="s">
        <v>29</v>
      </c>
      <c r="F791" s="12">
        <v>4861</v>
      </c>
      <c r="G791" s="6" t="str">
        <f>VLOOKUP(F791,Stats_Vlookup!$D$5:$E$28,2,1)</f>
        <v>under 7000</v>
      </c>
      <c r="H791">
        <v>0</v>
      </c>
      <c r="I791">
        <v>0</v>
      </c>
      <c r="J791">
        <v>2867</v>
      </c>
      <c r="K791">
        <v>20</v>
      </c>
      <c r="L791" s="12">
        <v>2</v>
      </c>
      <c r="M791" s="12">
        <v>1</v>
      </c>
      <c r="N791" s="12">
        <v>1</v>
      </c>
      <c r="O791" s="12">
        <v>1</v>
      </c>
      <c r="P791" s="12">
        <v>0</v>
      </c>
      <c r="Q791" s="12">
        <v>1</v>
      </c>
      <c r="R791" s="12">
        <v>0</v>
      </c>
      <c r="S791" s="12">
        <v>0</v>
      </c>
      <c r="T791" s="12">
        <v>0</v>
      </c>
      <c r="U791" s="12">
        <v>0</v>
      </c>
      <c r="V791">
        <v>14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5">
      <c r="A792">
        <v>3967</v>
      </c>
      <c r="B792">
        <v>51</v>
      </c>
      <c r="C792" t="str">
        <f>VLOOKUP(B792,Stats_Vlookup!$J$5:$K$13,2,1)</f>
        <v>50-60</v>
      </c>
      <c r="D792" t="s">
        <v>45</v>
      </c>
      <c r="E792" t="s">
        <v>37</v>
      </c>
      <c r="F792" s="12">
        <v>78931</v>
      </c>
      <c r="G792" s="6" t="str">
        <f>VLOOKUP(F792,Stats_Vlookup!$D$5:$E$28,2,1)</f>
        <v>75000-79000</v>
      </c>
      <c r="H792">
        <v>0</v>
      </c>
      <c r="I792">
        <v>0</v>
      </c>
      <c r="J792">
        <v>3107</v>
      </c>
      <c r="K792">
        <v>19</v>
      </c>
      <c r="L792" s="12">
        <v>331</v>
      </c>
      <c r="M792" s="12">
        <v>197</v>
      </c>
      <c r="N792" s="12">
        <v>170</v>
      </c>
      <c r="O792" s="12">
        <v>58</v>
      </c>
      <c r="P792" s="12">
        <v>152</v>
      </c>
      <c r="Q792" s="12">
        <v>35</v>
      </c>
      <c r="R792" s="12">
        <v>1</v>
      </c>
      <c r="S792" s="12">
        <v>2</v>
      </c>
      <c r="T792" s="12">
        <v>8</v>
      </c>
      <c r="U792" s="12">
        <v>13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5">
      <c r="A793">
        <v>3968</v>
      </c>
      <c r="B793">
        <v>52</v>
      </c>
      <c r="C793" t="str">
        <f>VLOOKUP(B793,Stats_Vlookup!$J$5:$K$13,2,1)</f>
        <v>50-60</v>
      </c>
      <c r="D793" t="s">
        <v>48</v>
      </c>
      <c r="E793" t="s">
        <v>29</v>
      </c>
      <c r="F793" s="12">
        <v>65706</v>
      </c>
      <c r="G793" s="6" t="str">
        <f>VLOOKUP(F793,Stats_Vlookup!$D$5:$E$28,2,1)</f>
        <v>63000-67000</v>
      </c>
      <c r="H793">
        <v>0</v>
      </c>
      <c r="I793">
        <v>0</v>
      </c>
      <c r="J793">
        <v>3226</v>
      </c>
      <c r="K793">
        <v>77</v>
      </c>
      <c r="L793" s="12">
        <v>918</v>
      </c>
      <c r="M793" s="12">
        <v>10</v>
      </c>
      <c r="N793" s="12">
        <v>129</v>
      </c>
      <c r="O793" s="12">
        <v>13</v>
      </c>
      <c r="P793" s="12">
        <v>0</v>
      </c>
      <c r="Q793" s="12">
        <v>129</v>
      </c>
      <c r="R793" s="12">
        <v>1</v>
      </c>
      <c r="S793" s="12">
        <v>11</v>
      </c>
      <c r="T793" s="12">
        <v>3</v>
      </c>
      <c r="U793" s="12">
        <v>12</v>
      </c>
      <c r="V793">
        <v>7</v>
      </c>
      <c r="W793">
        <v>0</v>
      </c>
      <c r="X793">
        <v>1</v>
      </c>
      <c r="Y793">
        <v>0</v>
      </c>
      <c r="Z793">
        <v>1</v>
      </c>
      <c r="AA793">
        <v>1</v>
      </c>
      <c r="AB793">
        <v>1</v>
      </c>
      <c r="AC793">
        <v>0</v>
      </c>
    </row>
    <row r="794" spans="1:29" x14ac:dyDescent="0.5">
      <c r="A794">
        <v>3969</v>
      </c>
      <c r="B794">
        <v>48</v>
      </c>
      <c r="C794" t="str">
        <f>VLOOKUP(B794,Stats_Vlookup!$J$5:$K$13,2,1)</f>
        <v>40-50</v>
      </c>
      <c r="D794" t="s">
        <v>58</v>
      </c>
      <c r="E794" t="s">
        <v>41</v>
      </c>
      <c r="F794" s="12">
        <v>43018</v>
      </c>
      <c r="G794" s="6" t="str">
        <f>VLOOKUP(F794,Stats_Vlookup!$D$5:$E$28,2,1)</f>
        <v>43000-47000</v>
      </c>
      <c r="H794">
        <v>0</v>
      </c>
      <c r="I794">
        <v>1</v>
      </c>
      <c r="J794">
        <v>3100</v>
      </c>
      <c r="K794">
        <v>46</v>
      </c>
      <c r="L794" s="12">
        <v>35</v>
      </c>
      <c r="M794" s="12">
        <v>4</v>
      </c>
      <c r="N794" s="12">
        <v>17</v>
      </c>
      <c r="O794" s="12">
        <v>7</v>
      </c>
      <c r="P794" s="12">
        <v>6</v>
      </c>
      <c r="Q794" s="12">
        <v>64</v>
      </c>
      <c r="R794" s="12">
        <v>1</v>
      </c>
      <c r="S794" s="12">
        <v>2</v>
      </c>
      <c r="T794" s="12">
        <v>2</v>
      </c>
      <c r="U794" s="12">
        <v>2</v>
      </c>
      <c r="V794">
        <v>5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5">
      <c r="A795">
        <v>3972</v>
      </c>
      <c r="B795">
        <v>46</v>
      </c>
      <c r="C795" t="str">
        <f>VLOOKUP(B795,Stats_Vlookup!$J$5:$K$13,2,1)</f>
        <v>40-50</v>
      </c>
      <c r="D795" t="s">
        <v>28</v>
      </c>
      <c r="E795" t="s">
        <v>41</v>
      </c>
      <c r="F795" s="12">
        <v>50200</v>
      </c>
      <c r="G795" s="6" t="str">
        <f>VLOOKUP(F795,Stats_Vlookup!$D$5:$E$28,2,1)</f>
        <v>47000-51000</v>
      </c>
      <c r="H795">
        <v>1</v>
      </c>
      <c r="I795">
        <v>1</v>
      </c>
      <c r="J795">
        <v>3312</v>
      </c>
      <c r="K795">
        <v>70</v>
      </c>
      <c r="L795" s="12">
        <v>266</v>
      </c>
      <c r="M795" s="12">
        <v>6</v>
      </c>
      <c r="N795" s="12">
        <v>51</v>
      </c>
      <c r="O795" s="12">
        <v>8</v>
      </c>
      <c r="P795" s="12">
        <v>6</v>
      </c>
      <c r="Q795" s="12">
        <v>64</v>
      </c>
      <c r="R795" s="12">
        <v>6</v>
      </c>
      <c r="S795" s="12">
        <v>7</v>
      </c>
      <c r="T795" s="12">
        <v>1</v>
      </c>
      <c r="U795" s="12">
        <v>5</v>
      </c>
      <c r="V795">
        <v>8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5">
      <c r="A796">
        <v>3979</v>
      </c>
      <c r="B796">
        <v>39</v>
      </c>
      <c r="C796" t="str">
        <f>VLOOKUP(B796,Stats_Vlookup!$J$5:$K$13,2,1)</f>
        <v>30-40</v>
      </c>
      <c r="D796" t="s">
        <v>45</v>
      </c>
      <c r="E796" t="s">
        <v>29</v>
      </c>
      <c r="F796" s="12">
        <v>90687</v>
      </c>
      <c r="G796" s="6" t="str">
        <f>VLOOKUP(F796,Stats_Vlookup!$D$5:$E$28,2,1)</f>
        <v>87000-91000</v>
      </c>
      <c r="H796">
        <v>0</v>
      </c>
      <c r="I796">
        <v>0</v>
      </c>
      <c r="J796">
        <v>3263</v>
      </c>
      <c r="K796">
        <v>98</v>
      </c>
      <c r="L796" s="12">
        <v>982</v>
      </c>
      <c r="M796" s="12">
        <v>17</v>
      </c>
      <c r="N796" s="12">
        <v>672</v>
      </c>
      <c r="O796" s="12">
        <v>23</v>
      </c>
      <c r="P796" s="12">
        <v>34</v>
      </c>
      <c r="Q796" s="12">
        <v>51</v>
      </c>
      <c r="R796" s="12">
        <v>1</v>
      </c>
      <c r="S796" s="12">
        <v>6</v>
      </c>
      <c r="T796" s="12">
        <v>2</v>
      </c>
      <c r="U796" s="12">
        <v>8</v>
      </c>
      <c r="V796">
        <v>2</v>
      </c>
      <c r="W796">
        <v>0</v>
      </c>
      <c r="X796">
        <v>0</v>
      </c>
      <c r="Y796">
        <v>0</v>
      </c>
      <c r="Z796">
        <v>0</v>
      </c>
      <c r="AA796">
        <v>1</v>
      </c>
      <c r="AB796">
        <v>1</v>
      </c>
      <c r="AC796">
        <v>0</v>
      </c>
    </row>
    <row r="797" spans="1:29" x14ac:dyDescent="0.5">
      <c r="A797">
        <v>4001</v>
      </c>
      <c r="B797">
        <v>76</v>
      </c>
      <c r="C797" t="str">
        <f>VLOOKUP(B797,Stats_Vlookup!$J$5:$K$13,2,1)</f>
        <v>70-80</v>
      </c>
      <c r="D797" t="s">
        <v>45</v>
      </c>
      <c r="E797" t="s">
        <v>41</v>
      </c>
      <c r="F797" s="12">
        <v>64014</v>
      </c>
      <c r="G797" s="6" t="str">
        <f>VLOOKUP(F797,Stats_Vlookup!$D$5:$E$28,2,1)</f>
        <v>63000-67000</v>
      </c>
      <c r="H797">
        <v>2</v>
      </c>
      <c r="I797">
        <v>1</v>
      </c>
      <c r="J797">
        <v>2879</v>
      </c>
      <c r="K797">
        <v>56</v>
      </c>
      <c r="L797" s="12">
        <v>406</v>
      </c>
      <c r="M797" s="12">
        <v>0</v>
      </c>
      <c r="N797" s="12">
        <v>30</v>
      </c>
      <c r="O797" s="12">
        <v>0</v>
      </c>
      <c r="P797" s="12">
        <v>0</v>
      </c>
      <c r="Q797" s="12">
        <v>8</v>
      </c>
      <c r="R797" s="12">
        <v>7</v>
      </c>
      <c r="S797" s="12">
        <v>8</v>
      </c>
      <c r="T797" s="12">
        <v>2</v>
      </c>
      <c r="U797" s="12">
        <v>5</v>
      </c>
      <c r="V797">
        <v>7</v>
      </c>
      <c r="W797">
        <v>1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5">
      <c r="A798">
        <v>4002</v>
      </c>
      <c r="B798">
        <v>62</v>
      </c>
      <c r="C798" t="str">
        <f>VLOOKUP(B798,Stats_Vlookup!$J$5:$K$13,2,1)</f>
        <v>60-70</v>
      </c>
      <c r="D798" t="s">
        <v>45</v>
      </c>
      <c r="E798" t="s">
        <v>37</v>
      </c>
      <c r="F798" s="12">
        <v>77037</v>
      </c>
      <c r="G798" s="6" t="str">
        <f>VLOOKUP(F798,Stats_Vlookup!$D$5:$E$28,2,1)</f>
        <v>75000-79000</v>
      </c>
      <c r="H798">
        <v>0</v>
      </c>
      <c r="I798">
        <v>1</v>
      </c>
      <c r="J798">
        <v>3119</v>
      </c>
      <c r="K798">
        <v>3</v>
      </c>
      <c r="L798" s="12">
        <v>463</v>
      </c>
      <c r="M798" s="12">
        <v>96</v>
      </c>
      <c r="N798" s="12">
        <v>333</v>
      </c>
      <c r="O798" s="12">
        <v>168</v>
      </c>
      <c r="P798" s="12">
        <v>53</v>
      </c>
      <c r="Q798" s="12">
        <v>10</v>
      </c>
      <c r="R798" s="12">
        <v>1</v>
      </c>
      <c r="S798" s="12">
        <v>7</v>
      </c>
      <c r="T798" s="12">
        <v>7</v>
      </c>
      <c r="U798" s="12">
        <v>12</v>
      </c>
      <c r="V798">
        <v>3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5">
      <c r="A799">
        <v>4012</v>
      </c>
      <c r="B799">
        <v>50</v>
      </c>
      <c r="C799" t="str">
        <f>VLOOKUP(B799,Stats_Vlookup!$J$5:$K$13,2,1)</f>
        <v>50-60</v>
      </c>
      <c r="D799" t="s">
        <v>45</v>
      </c>
      <c r="E799" t="s">
        <v>41</v>
      </c>
      <c r="F799" s="12">
        <v>62220</v>
      </c>
      <c r="G799" s="6" t="str">
        <f>VLOOKUP(F799,Stats_Vlookup!$D$5:$E$28,2,1)</f>
        <v>59000-63000</v>
      </c>
      <c r="H799">
        <v>0</v>
      </c>
      <c r="I799">
        <v>1</v>
      </c>
      <c r="J799">
        <v>3547</v>
      </c>
      <c r="K799">
        <v>55</v>
      </c>
      <c r="L799" s="12">
        <v>799</v>
      </c>
      <c r="M799" s="12">
        <v>12</v>
      </c>
      <c r="N799" s="12">
        <v>375</v>
      </c>
      <c r="O799" s="12">
        <v>16</v>
      </c>
      <c r="P799" s="12">
        <v>12</v>
      </c>
      <c r="Q799" s="12">
        <v>12</v>
      </c>
      <c r="R799" s="12">
        <v>5</v>
      </c>
      <c r="S799" s="12">
        <v>7</v>
      </c>
      <c r="T799" s="12">
        <v>6</v>
      </c>
      <c r="U799" s="12">
        <v>5</v>
      </c>
      <c r="V799">
        <v>6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1</v>
      </c>
      <c r="AC799">
        <v>0</v>
      </c>
    </row>
    <row r="800" spans="1:29" x14ac:dyDescent="0.5">
      <c r="A800">
        <v>4023</v>
      </c>
      <c r="B800">
        <v>52</v>
      </c>
      <c r="C800" t="str">
        <f>VLOOKUP(B800,Stats_Vlookup!$J$5:$K$13,2,1)</f>
        <v>50-60</v>
      </c>
      <c r="D800" t="s">
        <v>28</v>
      </c>
      <c r="E800" t="s">
        <v>37</v>
      </c>
      <c r="F800" s="12">
        <v>22979</v>
      </c>
      <c r="G800" s="6" t="str">
        <f>VLOOKUP(F800,Stats_Vlookup!$D$5:$E$28,2,1)</f>
        <v>19000-23000</v>
      </c>
      <c r="H800">
        <v>1</v>
      </c>
      <c r="I800">
        <v>0</v>
      </c>
      <c r="J800">
        <v>3521</v>
      </c>
      <c r="K800">
        <v>29</v>
      </c>
      <c r="L800" s="12">
        <v>16</v>
      </c>
      <c r="M800" s="12">
        <v>17</v>
      </c>
      <c r="N800" s="12">
        <v>19</v>
      </c>
      <c r="O800" s="12">
        <v>20</v>
      </c>
      <c r="P800" s="12">
        <v>21</v>
      </c>
      <c r="Q800" s="12">
        <v>22</v>
      </c>
      <c r="R800" s="12">
        <v>3</v>
      </c>
      <c r="S800" s="12">
        <v>3</v>
      </c>
      <c r="T800" s="12">
        <v>2</v>
      </c>
      <c r="U800" s="12">
        <v>2</v>
      </c>
      <c r="V800">
        <v>8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1</v>
      </c>
      <c r="AC800">
        <v>0</v>
      </c>
    </row>
    <row r="801" spans="1:29" x14ac:dyDescent="0.5">
      <c r="A801">
        <v>4037</v>
      </c>
      <c r="B801">
        <v>46</v>
      </c>
      <c r="C801" t="str">
        <f>VLOOKUP(B801,Stats_Vlookup!$J$5:$K$13,2,1)</f>
        <v>40-50</v>
      </c>
      <c r="D801" t="s">
        <v>28</v>
      </c>
      <c r="E801" t="s">
        <v>29</v>
      </c>
      <c r="F801" s="12">
        <v>31859</v>
      </c>
      <c r="G801" s="6" t="str">
        <f>VLOOKUP(F801,Stats_Vlookup!$D$5:$E$28,2,1)</f>
        <v>31000-35000</v>
      </c>
      <c r="H801">
        <v>1</v>
      </c>
      <c r="I801">
        <v>0</v>
      </c>
      <c r="J801">
        <v>3240</v>
      </c>
      <c r="K801">
        <v>77</v>
      </c>
      <c r="L801" s="12">
        <v>3</v>
      </c>
      <c r="M801" s="12">
        <v>1</v>
      </c>
      <c r="N801" s="12">
        <v>3</v>
      </c>
      <c r="O801" s="12">
        <v>8</v>
      </c>
      <c r="P801" s="12">
        <v>0</v>
      </c>
      <c r="Q801" s="12">
        <v>5</v>
      </c>
      <c r="R801" s="12">
        <v>1</v>
      </c>
      <c r="S801" s="12">
        <v>1</v>
      </c>
      <c r="T801" s="12">
        <v>0</v>
      </c>
      <c r="U801" s="12">
        <v>2</v>
      </c>
      <c r="V801">
        <v>7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5">
      <c r="A802">
        <v>4042</v>
      </c>
      <c r="B802">
        <v>51</v>
      </c>
      <c r="C802" t="str">
        <f>VLOOKUP(B802,Stats_Vlookup!$J$5:$K$13,2,1)</f>
        <v>50-60</v>
      </c>
      <c r="D802" t="s">
        <v>28</v>
      </c>
      <c r="E802" t="s">
        <v>29</v>
      </c>
      <c r="F802" s="12">
        <v>43300</v>
      </c>
      <c r="G802" s="6" t="str">
        <f>VLOOKUP(F802,Stats_Vlookup!$D$5:$E$28,2,1)</f>
        <v>43000-47000</v>
      </c>
      <c r="H802">
        <v>0</v>
      </c>
      <c r="I802">
        <v>1</v>
      </c>
      <c r="J802">
        <v>3484</v>
      </c>
      <c r="K802">
        <v>87</v>
      </c>
      <c r="L802" s="12">
        <v>91</v>
      </c>
      <c r="M802" s="12">
        <v>3</v>
      </c>
      <c r="N802" s="12">
        <v>52</v>
      </c>
      <c r="O802" s="12">
        <v>2</v>
      </c>
      <c r="P802" s="12">
        <v>1</v>
      </c>
      <c r="Q802" s="12">
        <v>31</v>
      </c>
      <c r="R802" s="12">
        <v>3</v>
      </c>
      <c r="S802" s="12">
        <v>4</v>
      </c>
      <c r="T802" s="12">
        <v>0</v>
      </c>
      <c r="U802" s="12">
        <v>4</v>
      </c>
      <c r="V802">
        <v>8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0</v>
      </c>
    </row>
    <row r="803" spans="1:29" x14ac:dyDescent="0.5">
      <c r="A803">
        <v>4047</v>
      </c>
      <c r="B803">
        <v>68</v>
      </c>
      <c r="C803" t="str">
        <f>VLOOKUP(B803,Stats_Vlookup!$J$5:$K$13,2,1)</f>
        <v>60-70</v>
      </c>
      <c r="D803" t="s">
        <v>45</v>
      </c>
      <c r="E803" t="s">
        <v>37</v>
      </c>
      <c r="F803" s="12">
        <v>65324</v>
      </c>
      <c r="G803" s="6" t="str">
        <f>VLOOKUP(F803,Stats_Vlookup!$D$5:$E$28,2,1)</f>
        <v>63000-67000</v>
      </c>
      <c r="H803">
        <v>0</v>
      </c>
      <c r="I803">
        <v>1</v>
      </c>
      <c r="J803">
        <v>3029</v>
      </c>
      <c r="K803">
        <v>0</v>
      </c>
      <c r="L803" s="12">
        <v>384</v>
      </c>
      <c r="M803" s="12">
        <v>0</v>
      </c>
      <c r="N803" s="12">
        <v>102</v>
      </c>
      <c r="O803" s="12">
        <v>21</v>
      </c>
      <c r="P803" s="12">
        <v>32</v>
      </c>
      <c r="Q803" s="12">
        <v>5</v>
      </c>
      <c r="R803" s="12">
        <v>3</v>
      </c>
      <c r="S803" s="12">
        <v>6</v>
      </c>
      <c r="T803" s="12">
        <v>2</v>
      </c>
      <c r="U803" s="12">
        <v>9</v>
      </c>
      <c r="V803">
        <v>4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5">
      <c r="A804">
        <v>4050</v>
      </c>
      <c r="B804">
        <v>56</v>
      </c>
      <c r="C804" t="str">
        <f>VLOOKUP(B804,Stats_Vlookup!$J$5:$K$13,2,1)</f>
        <v>50-60</v>
      </c>
      <c r="D804" t="s">
        <v>58</v>
      </c>
      <c r="E804" t="s">
        <v>37</v>
      </c>
      <c r="F804" s="12">
        <v>49605</v>
      </c>
      <c r="G804" s="6" t="str">
        <f>VLOOKUP(F804,Stats_Vlookup!$D$5:$E$28,2,1)</f>
        <v>47000-51000</v>
      </c>
      <c r="H804">
        <v>0</v>
      </c>
      <c r="I804">
        <v>0</v>
      </c>
      <c r="J804">
        <v>2868</v>
      </c>
      <c r="K804">
        <v>65</v>
      </c>
      <c r="L804" s="12">
        <v>42</v>
      </c>
      <c r="M804" s="12">
        <v>16</v>
      </c>
      <c r="N804" s="12">
        <v>29</v>
      </c>
      <c r="O804" s="12">
        <v>12</v>
      </c>
      <c r="P804" s="12">
        <v>20</v>
      </c>
      <c r="Q804" s="12">
        <v>8</v>
      </c>
      <c r="R804" s="12">
        <v>1</v>
      </c>
      <c r="S804" s="12">
        <v>2</v>
      </c>
      <c r="T804" s="12">
        <v>1</v>
      </c>
      <c r="U804" s="12">
        <v>4</v>
      </c>
      <c r="V804">
        <v>3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5">
      <c r="A805">
        <v>4055</v>
      </c>
      <c r="B805">
        <v>30</v>
      </c>
      <c r="C805" t="str">
        <f>VLOOKUP(B805,Stats_Vlookup!$J$5:$K$13,2,1)</f>
        <v>30-40</v>
      </c>
      <c r="D805" t="s">
        <v>123</v>
      </c>
      <c r="E805" t="s">
        <v>33</v>
      </c>
      <c r="F805" s="12">
        <v>18746</v>
      </c>
      <c r="G805" s="6" t="str">
        <f>VLOOKUP(F805,Stats_Vlookup!$D$5:$E$28,2,1)</f>
        <v>15000-19000</v>
      </c>
      <c r="H805">
        <v>1</v>
      </c>
      <c r="I805">
        <v>0</v>
      </c>
      <c r="J805">
        <v>2891</v>
      </c>
      <c r="K805">
        <v>41</v>
      </c>
      <c r="L805" s="12">
        <v>2</v>
      </c>
      <c r="M805" s="12">
        <v>10</v>
      </c>
      <c r="N805" s="12">
        <v>11</v>
      </c>
      <c r="O805" s="12">
        <v>12</v>
      </c>
      <c r="P805" s="12">
        <v>9</v>
      </c>
      <c r="Q805" s="12">
        <v>20</v>
      </c>
      <c r="R805" s="12">
        <v>2</v>
      </c>
      <c r="S805" s="12">
        <v>3</v>
      </c>
      <c r="T805" s="12">
        <v>0</v>
      </c>
      <c r="U805" s="12">
        <v>3</v>
      </c>
      <c r="V805">
        <v>6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5">
      <c r="A806">
        <v>4058</v>
      </c>
      <c r="B806">
        <v>67</v>
      </c>
      <c r="C806" t="str">
        <f>VLOOKUP(B806,Stats_Vlookup!$J$5:$K$13,2,1)</f>
        <v>60-70</v>
      </c>
      <c r="D806" t="s">
        <v>45</v>
      </c>
      <c r="E806" t="s">
        <v>33</v>
      </c>
      <c r="F806" s="12">
        <v>61284</v>
      </c>
      <c r="G806" s="6" t="str">
        <f>VLOOKUP(F806,Stats_Vlookup!$D$5:$E$28,2,1)</f>
        <v>59000-63000</v>
      </c>
      <c r="H806">
        <v>0</v>
      </c>
      <c r="I806">
        <v>0</v>
      </c>
      <c r="J806">
        <v>3120</v>
      </c>
      <c r="K806">
        <v>76</v>
      </c>
      <c r="L806" s="12">
        <v>618</v>
      </c>
      <c r="M806" s="12">
        <v>15</v>
      </c>
      <c r="N806" s="12">
        <v>106</v>
      </c>
      <c r="O806" s="12">
        <v>20</v>
      </c>
      <c r="P806" s="12">
        <v>7</v>
      </c>
      <c r="Q806" s="12">
        <v>45</v>
      </c>
      <c r="R806" s="12">
        <v>1</v>
      </c>
      <c r="S806" s="12">
        <v>11</v>
      </c>
      <c r="T806" s="12">
        <v>2</v>
      </c>
      <c r="U806" s="12">
        <v>8</v>
      </c>
      <c r="V806">
        <v>6</v>
      </c>
      <c r="W806">
        <v>0</v>
      </c>
      <c r="X806">
        <v>0</v>
      </c>
      <c r="Y806">
        <v>0</v>
      </c>
      <c r="Z806">
        <v>1</v>
      </c>
      <c r="AA806">
        <v>0</v>
      </c>
      <c r="AB806">
        <v>0</v>
      </c>
      <c r="AC806">
        <v>0</v>
      </c>
    </row>
    <row r="807" spans="1:29" x14ac:dyDescent="0.5">
      <c r="A807">
        <v>4065</v>
      </c>
      <c r="B807">
        <v>46</v>
      </c>
      <c r="C807" t="str">
        <f>VLOOKUP(B807,Stats_Vlookup!$J$5:$K$13,2,1)</f>
        <v>40-50</v>
      </c>
      <c r="D807" t="s">
        <v>45</v>
      </c>
      <c r="E807" t="s">
        <v>37</v>
      </c>
      <c r="F807" s="12">
        <v>49544</v>
      </c>
      <c r="G807" s="6" t="str">
        <f>VLOOKUP(F807,Stats_Vlookup!$D$5:$E$28,2,1)</f>
        <v>47000-51000</v>
      </c>
      <c r="H807">
        <v>1</v>
      </c>
      <c r="I807">
        <v>0</v>
      </c>
      <c r="J807">
        <v>3362</v>
      </c>
      <c r="K807">
        <v>0</v>
      </c>
      <c r="L807" s="12">
        <v>308</v>
      </c>
      <c r="M807" s="12">
        <v>0</v>
      </c>
      <c r="N807" s="12">
        <v>73</v>
      </c>
      <c r="O807" s="12">
        <v>0</v>
      </c>
      <c r="P807" s="12">
        <v>0</v>
      </c>
      <c r="Q807" s="12">
        <v>23</v>
      </c>
      <c r="R807" s="12">
        <v>2</v>
      </c>
      <c r="S807" s="12">
        <v>5</v>
      </c>
      <c r="T807" s="12">
        <v>1</v>
      </c>
      <c r="U807" s="12">
        <v>8</v>
      </c>
      <c r="V807">
        <v>7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5">
      <c r="A808">
        <v>4066</v>
      </c>
      <c r="B808">
        <v>44</v>
      </c>
      <c r="C808" t="str">
        <f>VLOOKUP(B808,Stats_Vlookup!$J$5:$K$13,2,1)</f>
        <v>40-50</v>
      </c>
      <c r="D808" t="s">
        <v>48</v>
      </c>
      <c r="E808" t="s">
        <v>29</v>
      </c>
      <c r="F808" s="12">
        <v>21282</v>
      </c>
      <c r="G808" s="6" t="str">
        <f>VLOOKUP(F808,Stats_Vlookup!$D$5:$E$28,2,1)</f>
        <v>19000-23000</v>
      </c>
      <c r="H808">
        <v>1</v>
      </c>
      <c r="I808">
        <v>0</v>
      </c>
      <c r="J808">
        <v>2909</v>
      </c>
      <c r="K808">
        <v>76</v>
      </c>
      <c r="L808" s="12">
        <v>1</v>
      </c>
      <c r="M808" s="12">
        <v>5</v>
      </c>
      <c r="N808" s="12">
        <v>8</v>
      </c>
      <c r="O808" s="12">
        <v>4</v>
      </c>
      <c r="P808" s="12">
        <v>8</v>
      </c>
      <c r="Q808" s="12">
        <v>20</v>
      </c>
      <c r="R808" s="12">
        <v>2</v>
      </c>
      <c r="S808" s="12">
        <v>2</v>
      </c>
      <c r="T808" s="12">
        <v>1</v>
      </c>
      <c r="U808" s="12">
        <v>2</v>
      </c>
      <c r="V808">
        <v>6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5">
      <c r="A809">
        <v>4070</v>
      </c>
      <c r="B809">
        <v>53</v>
      </c>
      <c r="C809" t="str">
        <f>VLOOKUP(B809,Stats_Vlookup!$J$5:$K$13,2,1)</f>
        <v>50-60</v>
      </c>
      <c r="D809" t="s">
        <v>45</v>
      </c>
      <c r="E809" t="s">
        <v>37</v>
      </c>
      <c r="F809" s="12">
        <v>94871</v>
      </c>
      <c r="G809" s="6" t="str">
        <f>VLOOKUP(F809,Stats_Vlookup!$D$5:$E$28,2,1)</f>
        <v>91000-95000</v>
      </c>
      <c r="H809">
        <v>0</v>
      </c>
      <c r="I809">
        <v>2</v>
      </c>
      <c r="J809">
        <v>3526</v>
      </c>
      <c r="K809">
        <v>99</v>
      </c>
      <c r="L809" s="12">
        <v>169</v>
      </c>
      <c r="M809" s="12">
        <v>24</v>
      </c>
      <c r="N809" s="12">
        <v>553</v>
      </c>
      <c r="O809" s="12">
        <v>188</v>
      </c>
      <c r="P809" s="12">
        <v>0</v>
      </c>
      <c r="Q809" s="12">
        <v>144</v>
      </c>
      <c r="R809" s="12">
        <v>1</v>
      </c>
      <c r="S809" s="12">
        <v>8</v>
      </c>
      <c r="T809" s="12">
        <v>5</v>
      </c>
      <c r="U809" s="12">
        <v>4</v>
      </c>
      <c r="V809">
        <v>7</v>
      </c>
      <c r="W809">
        <v>0</v>
      </c>
      <c r="X809">
        <v>0</v>
      </c>
      <c r="Y809">
        <v>0</v>
      </c>
      <c r="Z809">
        <v>1</v>
      </c>
      <c r="AA809">
        <v>1</v>
      </c>
      <c r="AB809">
        <v>1</v>
      </c>
      <c r="AC809">
        <v>0</v>
      </c>
    </row>
    <row r="810" spans="1:29" x14ac:dyDescent="0.5">
      <c r="A810">
        <v>4073</v>
      </c>
      <c r="B810">
        <v>68</v>
      </c>
      <c r="C810" t="str">
        <f>VLOOKUP(B810,Stats_Vlookup!$J$5:$K$13,2,1)</f>
        <v>60-70</v>
      </c>
      <c r="D810" t="s">
        <v>48</v>
      </c>
      <c r="E810" t="s">
        <v>37</v>
      </c>
      <c r="F810" s="12">
        <v>63564</v>
      </c>
      <c r="G810" s="6" t="str">
        <f>VLOOKUP(F810,Stats_Vlookup!$D$5:$E$28,2,1)</f>
        <v>63000-67000</v>
      </c>
      <c r="H810">
        <v>0</v>
      </c>
      <c r="I810">
        <v>0</v>
      </c>
      <c r="J810">
        <v>3011</v>
      </c>
      <c r="K810">
        <v>0</v>
      </c>
      <c r="L810" s="12">
        <v>769</v>
      </c>
      <c r="M810" s="12">
        <v>80</v>
      </c>
      <c r="N810" s="12">
        <v>252</v>
      </c>
      <c r="O810" s="12">
        <v>15</v>
      </c>
      <c r="P810" s="12">
        <v>34</v>
      </c>
      <c r="Q810" s="12">
        <v>65</v>
      </c>
      <c r="R810" s="12">
        <v>1</v>
      </c>
      <c r="S810" s="12">
        <v>10</v>
      </c>
      <c r="T810" s="12">
        <v>10</v>
      </c>
      <c r="U810" s="12">
        <v>7</v>
      </c>
      <c r="V810">
        <v>6</v>
      </c>
      <c r="W810">
        <v>0</v>
      </c>
      <c r="X810">
        <v>0</v>
      </c>
      <c r="Y810">
        <v>1</v>
      </c>
      <c r="Z810">
        <v>0</v>
      </c>
      <c r="AA810">
        <v>0</v>
      </c>
      <c r="AB810">
        <v>1</v>
      </c>
      <c r="AC810">
        <v>0</v>
      </c>
    </row>
    <row r="811" spans="1:29" x14ac:dyDescent="0.5">
      <c r="A811">
        <v>4084</v>
      </c>
      <c r="B811">
        <v>47</v>
      </c>
      <c r="C811" t="str">
        <f>VLOOKUP(B811,Stats_Vlookup!$J$5:$K$13,2,1)</f>
        <v>40-50</v>
      </c>
      <c r="D811" t="s">
        <v>28</v>
      </c>
      <c r="E811" t="s">
        <v>41</v>
      </c>
      <c r="F811" s="12">
        <v>60934</v>
      </c>
      <c r="G811" s="6" t="str">
        <f>VLOOKUP(F811,Stats_Vlookup!$D$5:$E$28,2,1)</f>
        <v>59000-63000</v>
      </c>
      <c r="H811">
        <v>0</v>
      </c>
      <c r="I811">
        <v>1</v>
      </c>
      <c r="J811">
        <v>3023</v>
      </c>
      <c r="K811">
        <v>41</v>
      </c>
      <c r="L811" s="12">
        <v>224</v>
      </c>
      <c r="M811" s="12">
        <v>155</v>
      </c>
      <c r="N811" s="12">
        <v>155</v>
      </c>
      <c r="O811" s="12">
        <v>192</v>
      </c>
      <c r="P811" s="12">
        <v>93</v>
      </c>
      <c r="Q811" s="12">
        <v>54</v>
      </c>
      <c r="R811" s="12">
        <v>2</v>
      </c>
      <c r="S811" s="12">
        <v>6</v>
      </c>
      <c r="T811" s="12">
        <v>4</v>
      </c>
      <c r="U811" s="12">
        <v>11</v>
      </c>
      <c r="V811">
        <v>4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5">
      <c r="A812">
        <v>4086</v>
      </c>
      <c r="B812">
        <v>63</v>
      </c>
      <c r="C812" t="str">
        <f>VLOOKUP(B812,Stats_Vlookup!$J$5:$K$13,2,1)</f>
        <v>60-70</v>
      </c>
      <c r="D812" t="s">
        <v>28</v>
      </c>
      <c r="E812" t="s">
        <v>37</v>
      </c>
      <c r="F812" s="12">
        <v>18690</v>
      </c>
      <c r="G812" s="6" t="str">
        <f>VLOOKUP(F812,Stats_Vlookup!$D$5:$E$28,2,1)</f>
        <v>15000-19000</v>
      </c>
      <c r="H812">
        <v>0</v>
      </c>
      <c r="I812">
        <v>0</v>
      </c>
      <c r="J812">
        <v>3408</v>
      </c>
      <c r="K812">
        <v>77</v>
      </c>
      <c r="L812" s="12">
        <v>6</v>
      </c>
      <c r="M812" s="12">
        <v>1</v>
      </c>
      <c r="N812" s="12">
        <v>7</v>
      </c>
      <c r="O812" s="12">
        <v>23</v>
      </c>
      <c r="P812" s="12">
        <v>4</v>
      </c>
      <c r="Q812" s="12">
        <v>19</v>
      </c>
      <c r="R812" s="12">
        <v>1</v>
      </c>
      <c r="S812" s="12">
        <v>1</v>
      </c>
      <c r="T812" s="12">
        <v>1</v>
      </c>
      <c r="U812" s="12">
        <v>2</v>
      </c>
      <c r="V812">
        <v>8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5">
      <c r="A813">
        <v>4088</v>
      </c>
      <c r="B813">
        <v>60</v>
      </c>
      <c r="C813" t="str">
        <f>VLOOKUP(B813,Stats_Vlookup!$J$5:$K$13,2,1)</f>
        <v>60-70</v>
      </c>
      <c r="D813" t="s">
        <v>45</v>
      </c>
      <c r="E813" t="s">
        <v>41</v>
      </c>
      <c r="F813" s="12">
        <v>31497</v>
      </c>
      <c r="G813" s="6" t="str">
        <f>VLOOKUP(F813,Stats_Vlookup!$D$5:$E$28,2,1)</f>
        <v>31000-35000</v>
      </c>
      <c r="H813">
        <v>0</v>
      </c>
      <c r="I813">
        <v>1</v>
      </c>
      <c r="J813">
        <v>3430</v>
      </c>
      <c r="K813">
        <v>22</v>
      </c>
      <c r="L813" s="12">
        <v>108</v>
      </c>
      <c r="M813" s="12">
        <v>1</v>
      </c>
      <c r="N813" s="12">
        <v>28</v>
      </c>
      <c r="O813" s="12">
        <v>13</v>
      </c>
      <c r="P813" s="12">
        <v>1</v>
      </c>
      <c r="Q813" s="12">
        <v>4</v>
      </c>
      <c r="R813" s="12">
        <v>2</v>
      </c>
      <c r="S813" s="12">
        <v>3</v>
      </c>
      <c r="T813" s="12">
        <v>1</v>
      </c>
      <c r="U813" s="12">
        <v>4</v>
      </c>
      <c r="V813">
        <v>8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5">
      <c r="A814">
        <v>4093</v>
      </c>
      <c r="B814">
        <v>47</v>
      </c>
      <c r="C814" t="str">
        <f>VLOOKUP(B814,Stats_Vlookup!$J$5:$K$13,2,1)</f>
        <v>40-50</v>
      </c>
      <c r="D814" t="s">
        <v>58</v>
      </c>
      <c r="E814" t="s">
        <v>41</v>
      </c>
      <c r="F814" s="12">
        <v>53253</v>
      </c>
      <c r="G814" s="6" t="str">
        <f>VLOOKUP(F814,Stats_Vlookup!$D$5:$E$28,2,1)</f>
        <v>51000-55000</v>
      </c>
      <c r="H814">
        <v>1</v>
      </c>
      <c r="I814">
        <v>1</v>
      </c>
      <c r="J814">
        <v>3363</v>
      </c>
      <c r="K814">
        <v>61</v>
      </c>
      <c r="L814" s="12">
        <v>216</v>
      </c>
      <c r="M814" s="12">
        <v>9</v>
      </c>
      <c r="N814" s="12">
        <v>57</v>
      </c>
      <c r="O814" s="12">
        <v>20</v>
      </c>
      <c r="P814" s="12">
        <v>9</v>
      </c>
      <c r="Q814" s="12">
        <v>125</v>
      </c>
      <c r="R814" s="12">
        <v>7</v>
      </c>
      <c r="S814" s="12">
        <v>4</v>
      </c>
      <c r="T814" s="12">
        <v>3</v>
      </c>
      <c r="U814" s="12">
        <v>5</v>
      </c>
      <c r="V814">
        <v>5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5">
      <c r="A815">
        <v>4094</v>
      </c>
      <c r="B815">
        <v>61</v>
      </c>
      <c r="C815" t="str">
        <f>VLOOKUP(B815,Stats_Vlookup!$J$5:$K$13,2,1)</f>
        <v>60-70</v>
      </c>
      <c r="D815" t="s">
        <v>28</v>
      </c>
      <c r="E815" t="s">
        <v>37</v>
      </c>
      <c r="F815" s="12">
        <v>60544</v>
      </c>
      <c r="G815" s="6" t="str">
        <f>VLOOKUP(F815,Stats_Vlookup!$D$5:$E$28,2,1)</f>
        <v>59000-63000</v>
      </c>
      <c r="H815">
        <v>1</v>
      </c>
      <c r="I815">
        <v>1</v>
      </c>
      <c r="J815">
        <v>3533</v>
      </c>
      <c r="K815">
        <v>92</v>
      </c>
      <c r="L815" s="12">
        <v>201</v>
      </c>
      <c r="M815" s="12">
        <v>2</v>
      </c>
      <c r="N815" s="12">
        <v>43</v>
      </c>
      <c r="O815" s="12">
        <v>3</v>
      </c>
      <c r="P815" s="12">
        <v>5</v>
      </c>
      <c r="Q815" s="12">
        <v>35</v>
      </c>
      <c r="R815" s="12">
        <v>4</v>
      </c>
      <c r="S815" s="12">
        <v>5</v>
      </c>
      <c r="T815" s="12">
        <v>1</v>
      </c>
      <c r="U815" s="12">
        <v>5</v>
      </c>
      <c r="V815">
        <v>6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5">
      <c r="A816">
        <v>4095</v>
      </c>
      <c r="B816">
        <v>51</v>
      </c>
      <c r="C816" t="str">
        <f>VLOOKUP(B816,Stats_Vlookup!$J$5:$K$13,2,1)</f>
        <v>50-60</v>
      </c>
      <c r="D816" t="s">
        <v>28</v>
      </c>
      <c r="E816" t="s">
        <v>37</v>
      </c>
      <c r="F816" s="12">
        <v>37150</v>
      </c>
      <c r="G816" s="6" t="str">
        <f>VLOOKUP(F816,Stats_Vlookup!$D$5:$E$28,2,1)</f>
        <v>35000-39000</v>
      </c>
      <c r="H816">
        <v>1</v>
      </c>
      <c r="I816">
        <v>0</v>
      </c>
      <c r="J816">
        <v>3516</v>
      </c>
      <c r="K816">
        <v>80</v>
      </c>
      <c r="L816" s="12">
        <v>167</v>
      </c>
      <c r="M816" s="12">
        <v>37</v>
      </c>
      <c r="N816" s="12">
        <v>64</v>
      </c>
      <c r="O816" s="12">
        <v>49</v>
      </c>
      <c r="P816" s="12">
        <v>34</v>
      </c>
      <c r="Q816" s="12">
        <v>116</v>
      </c>
      <c r="R816" s="12">
        <v>8</v>
      </c>
      <c r="S816" s="12">
        <v>4</v>
      </c>
      <c r="T816" s="12">
        <v>3</v>
      </c>
      <c r="U816" s="12">
        <v>6</v>
      </c>
      <c r="V816">
        <v>7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5">
      <c r="A817">
        <v>4096</v>
      </c>
      <c r="B817">
        <v>54</v>
      </c>
      <c r="C817" t="str">
        <f>VLOOKUP(B817,Stats_Vlookup!$J$5:$K$13,2,1)</f>
        <v>50-60</v>
      </c>
      <c r="D817" t="s">
        <v>58</v>
      </c>
      <c r="E817" t="s">
        <v>29</v>
      </c>
      <c r="F817" s="12">
        <v>41335</v>
      </c>
      <c r="G817" s="6" t="str">
        <f>VLOOKUP(F817,Stats_Vlookup!$D$5:$E$28,2,1)</f>
        <v>39000-43000</v>
      </c>
      <c r="H817">
        <v>1</v>
      </c>
      <c r="I817">
        <v>0</v>
      </c>
      <c r="J817">
        <v>3045</v>
      </c>
      <c r="K817">
        <v>24</v>
      </c>
      <c r="L817" s="12">
        <v>112</v>
      </c>
      <c r="M817" s="12">
        <v>19</v>
      </c>
      <c r="N817" s="12">
        <v>21</v>
      </c>
      <c r="O817" s="12">
        <v>16</v>
      </c>
      <c r="P817" s="12">
        <v>14</v>
      </c>
      <c r="Q817" s="12">
        <v>5</v>
      </c>
      <c r="R817" s="12">
        <v>3</v>
      </c>
      <c r="S817" s="12">
        <v>4</v>
      </c>
      <c r="T817" s="12">
        <v>1</v>
      </c>
      <c r="U817" s="12">
        <v>4</v>
      </c>
      <c r="V817">
        <v>7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5">
      <c r="A818">
        <v>4098</v>
      </c>
      <c r="B818">
        <v>49</v>
      </c>
      <c r="C818" t="str">
        <f>VLOOKUP(B818,Stats_Vlookup!$J$5:$K$13,2,1)</f>
        <v>40-50</v>
      </c>
      <c r="D818" t="s">
        <v>28</v>
      </c>
      <c r="E818" t="s">
        <v>37</v>
      </c>
      <c r="F818" s="12">
        <v>24639</v>
      </c>
      <c r="G818" s="6" t="str">
        <f>VLOOKUP(F818,Stats_Vlookup!$D$5:$E$28,2,1)</f>
        <v>23000-27000</v>
      </c>
      <c r="H818">
        <v>1</v>
      </c>
      <c r="I818">
        <v>1</v>
      </c>
      <c r="J818">
        <v>3012</v>
      </c>
      <c r="K818">
        <v>3</v>
      </c>
      <c r="L818" s="12">
        <v>20</v>
      </c>
      <c r="M818" s="12">
        <v>3</v>
      </c>
      <c r="N818" s="12">
        <v>16</v>
      </c>
      <c r="O818" s="12">
        <v>0</v>
      </c>
      <c r="P818" s="12">
        <v>4</v>
      </c>
      <c r="Q818" s="12">
        <v>1</v>
      </c>
      <c r="R818" s="12">
        <v>3</v>
      </c>
      <c r="S818" s="12">
        <v>2</v>
      </c>
      <c r="T818" s="12">
        <v>0</v>
      </c>
      <c r="U818" s="12">
        <v>4</v>
      </c>
      <c r="V818">
        <v>6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5">
      <c r="A819">
        <v>4099</v>
      </c>
      <c r="B819">
        <v>50</v>
      </c>
      <c r="C819" t="str">
        <f>VLOOKUP(B819,Stats_Vlookup!$J$5:$K$13,2,1)</f>
        <v>50-60</v>
      </c>
      <c r="D819" t="s">
        <v>28</v>
      </c>
      <c r="E819" t="s">
        <v>37</v>
      </c>
      <c r="F819" s="12">
        <v>30675</v>
      </c>
      <c r="G819" s="6" t="str">
        <f>VLOOKUP(F819,Stats_Vlookup!$D$5:$E$28,2,1)</f>
        <v>27000-31000</v>
      </c>
      <c r="H819">
        <v>1</v>
      </c>
      <c r="I819">
        <v>0</v>
      </c>
      <c r="J819">
        <v>3454</v>
      </c>
      <c r="K819">
        <v>14</v>
      </c>
      <c r="L819" s="12">
        <v>10</v>
      </c>
      <c r="M819" s="12">
        <v>2</v>
      </c>
      <c r="N819" s="12">
        <v>16</v>
      </c>
      <c r="O819" s="12">
        <v>11</v>
      </c>
      <c r="P819" s="12">
        <v>2</v>
      </c>
      <c r="Q819" s="12">
        <v>21</v>
      </c>
      <c r="R819" s="12">
        <v>1</v>
      </c>
      <c r="S819" s="12">
        <v>1</v>
      </c>
      <c r="T819" s="12">
        <v>0</v>
      </c>
      <c r="U819" s="12">
        <v>3</v>
      </c>
      <c r="V819">
        <v>8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5">
      <c r="A820">
        <v>4102</v>
      </c>
      <c r="B820">
        <v>47</v>
      </c>
      <c r="C820" t="str">
        <f>VLOOKUP(B820,Stats_Vlookup!$J$5:$K$13,2,1)</f>
        <v>40-50</v>
      </c>
      <c r="D820" t="s">
        <v>48</v>
      </c>
      <c r="E820" t="s">
        <v>37</v>
      </c>
      <c r="F820" s="12">
        <v>37284</v>
      </c>
      <c r="G820" s="6" t="str">
        <f>VLOOKUP(F820,Stats_Vlookup!$D$5:$E$28,2,1)</f>
        <v>35000-39000</v>
      </c>
      <c r="H820">
        <v>1</v>
      </c>
      <c r="I820">
        <v>1</v>
      </c>
      <c r="J820">
        <v>3317</v>
      </c>
      <c r="K820">
        <v>46</v>
      </c>
      <c r="L820" s="12">
        <v>11</v>
      </c>
      <c r="M820" s="12">
        <v>1</v>
      </c>
      <c r="N820" s="12">
        <v>2</v>
      </c>
      <c r="O820" s="12">
        <v>2</v>
      </c>
      <c r="P820" s="12">
        <v>1</v>
      </c>
      <c r="Q820" s="12">
        <v>6</v>
      </c>
      <c r="R820" s="12">
        <v>1</v>
      </c>
      <c r="S820" s="12">
        <v>0</v>
      </c>
      <c r="T820" s="12">
        <v>0</v>
      </c>
      <c r="U820" s="12">
        <v>3</v>
      </c>
      <c r="V820">
        <v>6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5">
      <c r="A821">
        <v>4107</v>
      </c>
      <c r="B821">
        <v>74</v>
      </c>
      <c r="C821" t="str">
        <f>VLOOKUP(B821,Stats_Vlookup!$J$5:$K$13,2,1)</f>
        <v>70-80</v>
      </c>
      <c r="D821" t="s">
        <v>45</v>
      </c>
      <c r="E821" t="s">
        <v>41</v>
      </c>
      <c r="F821" s="12">
        <v>46681</v>
      </c>
      <c r="G821" s="6" t="str">
        <f>VLOOKUP(F821,Stats_Vlookup!$D$5:$E$28,2,1)</f>
        <v>43000-47000</v>
      </c>
      <c r="H821">
        <v>0</v>
      </c>
      <c r="I821">
        <v>2</v>
      </c>
      <c r="J821">
        <v>3124</v>
      </c>
      <c r="K821">
        <v>52</v>
      </c>
      <c r="L821" s="12">
        <v>269</v>
      </c>
      <c r="M821" s="12">
        <v>15</v>
      </c>
      <c r="N821" s="12">
        <v>69</v>
      </c>
      <c r="O821" s="12">
        <v>15</v>
      </c>
      <c r="P821" s="12">
        <v>19</v>
      </c>
      <c r="Q821" s="12">
        <v>38</v>
      </c>
      <c r="R821" s="12">
        <v>2</v>
      </c>
      <c r="S821" s="12">
        <v>4</v>
      </c>
      <c r="T821" s="12">
        <v>6</v>
      </c>
      <c r="U821" s="12">
        <v>4</v>
      </c>
      <c r="V821">
        <v>5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5">
      <c r="A822">
        <v>4114</v>
      </c>
      <c r="B822">
        <v>58</v>
      </c>
      <c r="C822" t="str">
        <f>VLOOKUP(B822,Stats_Vlookup!$J$5:$K$13,2,1)</f>
        <v>50-60</v>
      </c>
      <c r="D822" t="s">
        <v>58</v>
      </c>
      <c r="E822" t="s">
        <v>37</v>
      </c>
      <c r="F822" s="12">
        <v>79143</v>
      </c>
      <c r="G822" s="6" t="str">
        <f>VLOOKUP(F822,Stats_Vlookup!$D$5:$E$28,2,1)</f>
        <v>79000-83000</v>
      </c>
      <c r="H822">
        <v>0</v>
      </c>
      <c r="I822">
        <v>0</v>
      </c>
      <c r="J822">
        <v>3547</v>
      </c>
      <c r="K822">
        <v>2</v>
      </c>
      <c r="L822" s="12">
        <v>650</v>
      </c>
      <c r="M822" s="12">
        <v>37</v>
      </c>
      <c r="N822" s="12">
        <v>780</v>
      </c>
      <c r="O822" s="12">
        <v>27</v>
      </c>
      <c r="P822" s="12">
        <v>167</v>
      </c>
      <c r="Q822" s="12">
        <v>32</v>
      </c>
      <c r="R822" s="12">
        <v>1</v>
      </c>
      <c r="S822" s="12">
        <v>6</v>
      </c>
      <c r="T822" s="12">
        <v>9</v>
      </c>
      <c r="U822" s="12">
        <v>13</v>
      </c>
      <c r="V822">
        <v>3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5">
      <c r="A823">
        <v>4119</v>
      </c>
      <c r="B823">
        <v>59</v>
      </c>
      <c r="C823" t="str">
        <f>VLOOKUP(B823,Stats_Vlookup!$J$5:$K$13,2,1)</f>
        <v>50-60</v>
      </c>
      <c r="D823" t="s">
        <v>58</v>
      </c>
      <c r="E823" t="s">
        <v>41</v>
      </c>
      <c r="F823" s="12">
        <v>38620</v>
      </c>
      <c r="G823" s="6" t="str">
        <f>VLOOKUP(F823,Stats_Vlookup!$D$5:$E$28,2,1)</f>
        <v>35000-39000</v>
      </c>
      <c r="H823">
        <v>0</v>
      </c>
      <c r="I823">
        <v>0</v>
      </c>
      <c r="J823">
        <v>3274</v>
      </c>
      <c r="K823">
        <v>56</v>
      </c>
      <c r="L823" s="12">
        <v>112</v>
      </c>
      <c r="M823" s="12">
        <v>17</v>
      </c>
      <c r="N823" s="12">
        <v>44</v>
      </c>
      <c r="O823" s="12">
        <v>34</v>
      </c>
      <c r="P823" s="12">
        <v>22</v>
      </c>
      <c r="Q823" s="12">
        <v>89</v>
      </c>
      <c r="R823" s="12">
        <v>1</v>
      </c>
      <c r="S823" s="12">
        <v>2</v>
      </c>
      <c r="T823" s="12">
        <v>5</v>
      </c>
      <c r="U823" s="12">
        <v>3</v>
      </c>
      <c r="V823">
        <v>3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5">
      <c r="A824">
        <v>4120</v>
      </c>
      <c r="B824">
        <v>47</v>
      </c>
      <c r="C824" t="str">
        <f>VLOOKUP(B824,Stats_Vlookup!$J$5:$K$13,2,1)</f>
        <v>40-50</v>
      </c>
      <c r="D824" t="s">
        <v>48</v>
      </c>
      <c r="E824" t="s">
        <v>33</v>
      </c>
      <c r="F824" s="12">
        <v>49514</v>
      </c>
      <c r="G824" s="6" t="str">
        <f>VLOOKUP(F824,Stats_Vlookup!$D$5:$E$28,2,1)</f>
        <v>47000-51000</v>
      </c>
      <c r="H824">
        <v>1</v>
      </c>
      <c r="I824">
        <v>0</v>
      </c>
      <c r="J824">
        <v>3054</v>
      </c>
      <c r="K824">
        <v>61</v>
      </c>
      <c r="L824" s="12">
        <v>88</v>
      </c>
      <c r="M824" s="12">
        <v>39</v>
      </c>
      <c r="N824" s="12">
        <v>78</v>
      </c>
      <c r="O824" s="12">
        <v>58</v>
      </c>
      <c r="P824" s="12">
        <v>13</v>
      </c>
      <c r="Q824" s="12">
        <v>93</v>
      </c>
      <c r="R824" s="12">
        <v>2</v>
      </c>
      <c r="S824" s="12">
        <v>6</v>
      </c>
      <c r="T824" s="12">
        <v>1</v>
      </c>
      <c r="U824" s="12">
        <v>4</v>
      </c>
      <c r="V824">
        <v>7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5">
      <c r="A825">
        <v>4122</v>
      </c>
      <c r="B825">
        <v>47</v>
      </c>
      <c r="C825" t="str">
        <f>VLOOKUP(B825,Stats_Vlookup!$J$5:$K$13,2,1)</f>
        <v>40-50</v>
      </c>
      <c r="D825" t="s">
        <v>28</v>
      </c>
      <c r="E825" t="s">
        <v>37</v>
      </c>
      <c r="F825" s="12">
        <v>79205</v>
      </c>
      <c r="G825" s="6" t="str">
        <f>VLOOKUP(F825,Stats_Vlookup!$D$5:$E$28,2,1)</f>
        <v>79000-83000</v>
      </c>
      <c r="H825">
        <v>0</v>
      </c>
      <c r="I825">
        <v>0</v>
      </c>
      <c r="J825">
        <v>3529</v>
      </c>
      <c r="K825">
        <v>73</v>
      </c>
      <c r="L825" s="12">
        <v>504</v>
      </c>
      <c r="M825" s="12">
        <v>23</v>
      </c>
      <c r="N825" s="12">
        <v>117</v>
      </c>
      <c r="O825" s="12">
        <v>179</v>
      </c>
      <c r="P825" s="12">
        <v>28</v>
      </c>
      <c r="Q825" s="12">
        <v>44</v>
      </c>
      <c r="R825" s="12">
        <v>1</v>
      </c>
      <c r="S825" s="12">
        <v>6</v>
      </c>
      <c r="T825" s="12">
        <v>5</v>
      </c>
      <c r="U825" s="12">
        <v>4</v>
      </c>
      <c r="V825">
        <v>4</v>
      </c>
      <c r="W825">
        <v>1</v>
      </c>
      <c r="X825">
        <v>0</v>
      </c>
      <c r="Y825">
        <v>0</v>
      </c>
      <c r="Z825">
        <v>0</v>
      </c>
      <c r="AA825">
        <v>0</v>
      </c>
      <c r="AB825">
        <v>1</v>
      </c>
      <c r="AC825">
        <v>0</v>
      </c>
    </row>
    <row r="826" spans="1:29" x14ac:dyDescent="0.5">
      <c r="A826">
        <v>4127</v>
      </c>
      <c r="B826">
        <v>55</v>
      </c>
      <c r="C826" t="str">
        <f>VLOOKUP(B826,Stats_Vlookup!$J$5:$K$13,2,1)</f>
        <v>50-60</v>
      </c>
      <c r="D826" t="s">
        <v>45</v>
      </c>
      <c r="E826" t="s">
        <v>37</v>
      </c>
      <c r="F826" s="12">
        <v>77766</v>
      </c>
      <c r="G826" s="6" t="str">
        <f>VLOOKUP(F826,Stats_Vlookup!$D$5:$E$28,2,1)</f>
        <v>75000-79000</v>
      </c>
      <c r="H826">
        <v>0</v>
      </c>
      <c r="I826">
        <v>1</v>
      </c>
      <c r="J826">
        <v>3352</v>
      </c>
      <c r="K826">
        <v>97</v>
      </c>
      <c r="L826" s="12">
        <v>1004</v>
      </c>
      <c r="M826" s="12">
        <v>59</v>
      </c>
      <c r="N826" s="12">
        <v>265</v>
      </c>
      <c r="O826" s="12">
        <v>115</v>
      </c>
      <c r="P826" s="12">
        <v>59</v>
      </c>
      <c r="Q826" s="12">
        <v>27</v>
      </c>
      <c r="R826" s="12">
        <v>2</v>
      </c>
      <c r="S826" s="12">
        <v>11</v>
      </c>
      <c r="T826" s="12">
        <v>10</v>
      </c>
      <c r="U826" s="12">
        <v>11</v>
      </c>
      <c r="V826">
        <v>6</v>
      </c>
      <c r="W826">
        <v>0</v>
      </c>
      <c r="X826">
        <v>0</v>
      </c>
      <c r="Y826">
        <v>1</v>
      </c>
      <c r="Z826">
        <v>0</v>
      </c>
      <c r="AA826">
        <v>0</v>
      </c>
      <c r="AB826">
        <v>1</v>
      </c>
      <c r="AC826">
        <v>0</v>
      </c>
    </row>
    <row r="827" spans="1:29" x14ac:dyDescent="0.5">
      <c r="A827">
        <v>4128</v>
      </c>
      <c r="B827">
        <v>60</v>
      </c>
      <c r="C827" t="str">
        <f>VLOOKUP(B827,Stats_Vlookup!$J$5:$K$13,2,1)</f>
        <v>60-70</v>
      </c>
      <c r="D827" t="s">
        <v>45</v>
      </c>
      <c r="E827" t="s">
        <v>41</v>
      </c>
      <c r="F827" s="12">
        <v>56067</v>
      </c>
      <c r="G827" s="6" t="str">
        <f>VLOOKUP(F827,Stats_Vlookup!$D$5:$E$28,2,1)</f>
        <v>55000-59000</v>
      </c>
      <c r="H827">
        <v>0</v>
      </c>
      <c r="I827">
        <v>1</v>
      </c>
      <c r="J827">
        <v>3204</v>
      </c>
      <c r="K827">
        <v>51</v>
      </c>
      <c r="L827" s="12">
        <v>517</v>
      </c>
      <c r="M827" s="12">
        <v>12</v>
      </c>
      <c r="N827" s="12">
        <v>54</v>
      </c>
      <c r="O827" s="12">
        <v>16</v>
      </c>
      <c r="P827" s="12">
        <v>6</v>
      </c>
      <c r="Q827" s="12">
        <v>120</v>
      </c>
      <c r="R827" s="12">
        <v>2</v>
      </c>
      <c r="S827" s="12">
        <v>7</v>
      </c>
      <c r="T827" s="12">
        <v>4</v>
      </c>
      <c r="U827" s="12">
        <v>7</v>
      </c>
      <c r="V827">
        <v>5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5">
      <c r="A828">
        <v>4136</v>
      </c>
      <c r="B828">
        <v>30</v>
      </c>
      <c r="C828" t="str">
        <f>VLOOKUP(B828,Stats_Vlookup!$J$5:$K$13,2,1)</f>
        <v>30-40</v>
      </c>
      <c r="D828" t="s">
        <v>123</v>
      </c>
      <c r="E828" t="s">
        <v>33</v>
      </c>
      <c r="F828" s="12">
        <v>7500</v>
      </c>
      <c r="G828" s="6" t="str">
        <f>VLOOKUP(F828,Stats_Vlookup!$D$5:$E$28,2,1)</f>
        <v>7000-11000</v>
      </c>
      <c r="H828">
        <v>1</v>
      </c>
      <c r="I828">
        <v>0</v>
      </c>
      <c r="J828">
        <v>3433</v>
      </c>
      <c r="K828">
        <v>63</v>
      </c>
      <c r="L828" s="12">
        <v>10</v>
      </c>
      <c r="M828" s="12">
        <v>17</v>
      </c>
      <c r="N828" s="12">
        <v>18</v>
      </c>
      <c r="O828" s="12">
        <v>8</v>
      </c>
      <c r="P828" s="12">
        <v>26</v>
      </c>
      <c r="Q828" s="12">
        <v>40</v>
      </c>
      <c r="R828" s="12">
        <v>4</v>
      </c>
      <c r="S828" s="12">
        <v>3</v>
      </c>
      <c r="T828" s="12">
        <v>2</v>
      </c>
      <c r="U828" s="12">
        <v>2</v>
      </c>
      <c r="V828">
        <v>9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5">
      <c r="A829">
        <v>4137</v>
      </c>
      <c r="B829">
        <v>74</v>
      </c>
      <c r="C829" t="str">
        <f>VLOOKUP(B829,Stats_Vlookup!$J$5:$K$13,2,1)</f>
        <v>70-80</v>
      </c>
      <c r="D829" t="s">
        <v>28</v>
      </c>
      <c r="E829" t="s">
        <v>41</v>
      </c>
      <c r="F829" s="12">
        <v>70666</v>
      </c>
      <c r="G829" s="6" t="str">
        <f>VLOOKUP(F829,Stats_Vlookup!$D$5:$E$28,2,1)</f>
        <v>67000-71000</v>
      </c>
      <c r="H829">
        <v>0</v>
      </c>
      <c r="I829">
        <v>0</v>
      </c>
      <c r="J829">
        <v>3065</v>
      </c>
      <c r="K829">
        <v>29</v>
      </c>
      <c r="L829" s="12">
        <v>398</v>
      </c>
      <c r="M829" s="12">
        <v>40</v>
      </c>
      <c r="N829" s="12">
        <v>367</v>
      </c>
      <c r="O829" s="12">
        <v>119</v>
      </c>
      <c r="P829" s="12">
        <v>122</v>
      </c>
      <c r="Q829" s="12">
        <v>30</v>
      </c>
      <c r="R829" s="12">
        <v>1</v>
      </c>
      <c r="S829" s="12">
        <v>7</v>
      </c>
      <c r="T829" s="12">
        <v>4</v>
      </c>
      <c r="U829" s="12">
        <v>4</v>
      </c>
      <c r="V829">
        <v>4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5">
      <c r="A830">
        <v>4138</v>
      </c>
      <c r="B830">
        <v>60</v>
      </c>
      <c r="C830" t="str">
        <f>VLOOKUP(B830,Stats_Vlookup!$J$5:$K$13,2,1)</f>
        <v>60-70</v>
      </c>
      <c r="D830" t="s">
        <v>28</v>
      </c>
      <c r="E830" t="s">
        <v>33</v>
      </c>
      <c r="F830" s="12">
        <v>76624</v>
      </c>
      <c r="G830" s="6" t="str">
        <f>VLOOKUP(F830,Stats_Vlookup!$D$5:$E$28,2,1)</f>
        <v>75000-79000</v>
      </c>
      <c r="H830">
        <v>0</v>
      </c>
      <c r="I830">
        <v>1</v>
      </c>
      <c r="J830">
        <v>2896</v>
      </c>
      <c r="K830">
        <v>68</v>
      </c>
      <c r="L830" s="12">
        <v>411</v>
      </c>
      <c r="M830" s="12">
        <v>106</v>
      </c>
      <c r="N830" s="12">
        <v>147</v>
      </c>
      <c r="O830" s="12">
        <v>54</v>
      </c>
      <c r="P830" s="12">
        <v>115</v>
      </c>
      <c r="Q830" s="12">
        <v>66</v>
      </c>
      <c r="R830" s="12">
        <v>1</v>
      </c>
      <c r="S830" s="12">
        <v>5</v>
      </c>
      <c r="T830" s="12">
        <v>10</v>
      </c>
      <c r="U830" s="12">
        <v>7</v>
      </c>
      <c r="V830">
        <v>1</v>
      </c>
      <c r="W830">
        <v>0</v>
      </c>
      <c r="X830">
        <v>0</v>
      </c>
      <c r="Y830">
        <v>1</v>
      </c>
      <c r="Z830">
        <v>0</v>
      </c>
      <c r="AA830">
        <v>0</v>
      </c>
      <c r="AB830">
        <v>0</v>
      </c>
      <c r="AC830">
        <v>0</v>
      </c>
    </row>
    <row r="831" spans="1:29" x14ac:dyDescent="0.5">
      <c r="A831">
        <v>4141</v>
      </c>
      <c r="B831">
        <v>57</v>
      </c>
      <c r="C831" t="str">
        <f>VLOOKUP(B831,Stats_Vlookup!$J$5:$K$13,2,1)</f>
        <v>50-60</v>
      </c>
      <c r="D831" t="s">
        <v>28</v>
      </c>
      <c r="E831" t="s">
        <v>41</v>
      </c>
      <c r="F831" s="12">
        <v>71613</v>
      </c>
      <c r="G831" s="6" t="str">
        <f>VLOOKUP(F831,Stats_Vlookup!$D$5:$E$28,2,1)</f>
        <v>71000-75000</v>
      </c>
      <c r="H831">
        <v>0</v>
      </c>
      <c r="I831">
        <v>0</v>
      </c>
      <c r="J831">
        <v>3172</v>
      </c>
      <c r="K831">
        <v>26</v>
      </c>
      <c r="L831" s="12">
        <v>426</v>
      </c>
      <c r="M831" s="12">
        <v>49</v>
      </c>
      <c r="N831" s="12">
        <v>127</v>
      </c>
      <c r="O831" s="12">
        <v>111</v>
      </c>
      <c r="P831" s="12">
        <v>21</v>
      </c>
      <c r="Q831" s="12">
        <v>42</v>
      </c>
      <c r="R831" s="12">
        <v>1</v>
      </c>
      <c r="S831" s="12">
        <v>8</v>
      </c>
      <c r="T831" s="12">
        <v>2</v>
      </c>
      <c r="U831" s="12">
        <v>10</v>
      </c>
      <c r="V831">
        <v>4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5">
      <c r="A832">
        <v>4148</v>
      </c>
      <c r="B832">
        <v>50</v>
      </c>
      <c r="C832" t="str">
        <f>VLOOKUP(B832,Stats_Vlookup!$J$5:$K$13,2,1)</f>
        <v>50-60</v>
      </c>
      <c r="D832" t="s">
        <v>28</v>
      </c>
      <c r="E832" t="s">
        <v>37</v>
      </c>
      <c r="F832" s="12">
        <v>38988</v>
      </c>
      <c r="G832" s="6" t="str">
        <f>VLOOKUP(F832,Stats_Vlookup!$D$5:$E$28,2,1)</f>
        <v>35000-39000</v>
      </c>
      <c r="H832">
        <v>1</v>
      </c>
      <c r="I832">
        <v>2</v>
      </c>
      <c r="J832">
        <v>3538</v>
      </c>
      <c r="K832">
        <v>90</v>
      </c>
      <c r="L832" s="12">
        <v>164</v>
      </c>
      <c r="M832" s="12">
        <v>24</v>
      </c>
      <c r="N832" s="12">
        <v>103</v>
      </c>
      <c r="O832" s="12">
        <v>12</v>
      </c>
      <c r="P832" s="12">
        <v>3</v>
      </c>
      <c r="Q832" s="12">
        <v>42</v>
      </c>
      <c r="R832" s="12">
        <v>7</v>
      </c>
      <c r="S832" s="12">
        <v>5</v>
      </c>
      <c r="T832" s="12">
        <v>1</v>
      </c>
      <c r="U832" s="12">
        <v>6</v>
      </c>
      <c r="V832">
        <v>8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5">
      <c r="A833">
        <v>4149</v>
      </c>
      <c r="B833">
        <v>74</v>
      </c>
      <c r="C833" t="str">
        <f>VLOOKUP(B833,Stats_Vlookup!$J$5:$K$13,2,1)</f>
        <v>70-80</v>
      </c>
      <c r="D833" t="s">
        <v>45</v>
      </c>
      <c r="E833" t="s">
        <v>41</v>
      </c>
      <c r="F833" s="12">
        <v>76140</v>
      </c>
      <c r="G833" s="6" t="str">
        <f>VLOOKUP(F833,Stats_Vlookup!$D$5:$E$28,2,1)</f>
        <v>75000-79000</v>
      </c>
      <c r="H833">
        <v>0</v>
      </c>
      <c r="I833">
        <v>0</v>
      </c>
      <c r="J833">
        <v>2907</v>
      </c>
      <c r="K833">
        <v>57</v>
      </c>
      <c r="L833" s="12">
        <v>586</v>
      </c>
      <c r="M833" s="12">
        <v>66</v>
      </c>
      <c r="N833" s="12">
        <v>653</v>
      </c>
      <c r="O833" s="12">
        <v>17</v>
      </c>
      <c r="P833" s="12">
        <v>0</v>
      </c>
      <c r="Q833" s="12">
        <v>26</v>
      </c>
      <c r="R833" s="12">
        <v>1</v>
      </c>
      <c r="S833" s="12">
        <v>5</v>
      </c>
      <c r="T833" s="12">
        <v>9</v>
      </c>
      <c r="U833" s="12">
        <v>6</v>
      </c>
      <c r="V833">
        <v>2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5">
      <c r="A834">
        <v>4168</v>
      </c>
      <c r="B834">
        <v>56</v>
      </c>
      <c r="C834" t="str">
        <f>VLOOKUP(B834,Stats_Vlookup!$J$5:$K$13,2,1)</f>
        <v>50-60</v>
      </c>
      <c r="D834" t="s">
        <v>28</v>
      </c>
      <c r="E834" t="s">
        <v>33</v>
      </c>
      <c r="F834" s="12">
        <v>37070</v>
      </c>
      <c r="G834" s="6" t="str">
        <f>VLOOKUP(F834,Stats_Vlookup!$D$5:$E$28,2,1)</f>
        <v>35000-39000</v>
      </c>
      <c r="H834">
        <v>1</v>
      </c>
      <c r="I834">
        <v>1</v>
      </c>
      <c r="J834">
        <v>3326</v>
      </c>
      <c r="K834">
        <v>30</v>
      </c>
      <c r="L834" s="12">
        <v>231</v>
      </c>
      <c r="M834" s="12">
        <v>7</v>
      </c>
      <c r="N834" s="12">
        <v>137</v>
      </c>
      <c r="O834" s="12">
        <v>4</v>
      </c>
      <c r="P834" s="12">
        <v>15</v>
      </c>
      <c r="Q834" s="12">
        <v>39</v>
      </c>
      <c r="R834" s="12">
        <v>9</v>
      </c>
      <c r="S834" s="12">
        <v>5</v>
      </c>
      <c r="T834" s="12">
        <v>1</v>
      </c>
      <c r="U834" s="12">
        <v>8</v>
      </c>
      <c r="V834">
        <v>7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</v>
      </c>
      <c r="AC834">
        <v>0</v>
      </c>
    </row>
    <row r="835" spans="1:29" x14ac:dyDescent="0.5">
      <c r="A835">
        <v>4174</v>
      </c>
      <c r="B835">
        <v>66</v>
      </c>
      <c r="C835" t="str">
        <f>VLOOKUP(B835,Stats_Vlookup!$J$5:$K$13,2,1)</f>
        <v>60-70</v>
      </c>
      <c r="D835" t="s">
        <v>58</v>
      </c>
      <c r="E835" t="s">
        <v>41</v>
      </c>
      <c r="F835" s="12">
        <v>55249</v>
      </c>
      <c r="G835" s="6" t="str">
        <f>VLOOKUP(F835,Stats_Vlookup!$D$5:$E$28,2,1)</f>
        <v>55000-59000</v>
      </c>
      <c r="H835">
        <v>0</v>
      </c>
      <c r="I835">
        <v>1</v>
      </c>
      <c r="J835">
        <v>2933</v>
      </c>
      <c r="K835">
        <v>81</v>
      </c>
      <c r="L835" s="12">
        <v>97</v>
      </c>
      <c r="M835" s="12">
        <v>1</v>
      </c>
      <c r="N835" s="12">
        <v>19</v>
      </c>
      <c r="O835" s="12">
        <v>2</v>
      </c>
      <c r="P835" s="12">
        <v>0</v>
      </c>
      <c r="Q835" s="12">
        <v>11</v>
      </c>
      <c r="R835" s="12">
        <v>1</v>
      </c>
      <c r="S835" s="12">
        <v>2</v>
      </c>
      <c r="T835" s="12">
        <v>1</v>
      </c>
      <c r="U835" s="12">
        <v>4</v>
      </c>
      <c r="V835">
        <v>3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5">
      <c r="A836">
        <v>4179</v>
      </c>
      <c r="B836">
        <v>63</v>
      </c>
      <c r="C836" t="str">
        <f>VLOOKUP(B836,Stats_Vlookup!$J$5:$K$13,2,1)</f>
        <v>60-70</v>
      </c>
      <c r="D836" t="s">
        <v>28</v>
      </c>
      <c r="E836" t="s">
        <v>41</v>
      </c>
      <c r="F836" s="12">
        <v>24221</v>
      </c>
      <c r="G836" s="6" t="str">
        <f>VLOOKUP(F836,Stats_Vlookup!$D$5:$E$28,2,1)</f>
        <v>23000-27000</v>
      </c>
      <c r="H836">
        <v>0</v>
      </c>
      <c r="I836">
        <v>0</v>
      </c>
      <c r="J836">
        <v>3173</v>
      </c>
      <c r="K836">
        <v>94</v>
      </c>
      <c r="L836" s="12">
        <v>8</v>
      </c>
      <c r="M836" s="12">
        <v>9</v>
      </c>
      <c r="N836" s="12">
        <v>9</v>
      </c>
      <c r="O836" s="12">
        <v>2</v>
      </c>
      <c r="P836" s="12">
        <v>5</v>
      </c>
      <c r="Q836" s="12">
        <v>22</v>
      </c>
      <c r="R836" s="12">
        <v>1</v>
      </c>
      <c r="S836" s="12">
        <v>1</v>
      </c>
      <c r="T836" s="12">
        <v>1</v>
      </c>
      <c r="U836" s="12">
        <v>3</v>
      </c>
      <c r="V836">
        <v>4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5">
      <c r="A837">
        <v>4184</v>
      </c>
      <c r="B837">
        <v>72</v>
      </c>
      <c r="C837" t="str">
        <f>VLOOKUP(B837,Stats_Vlookup!$J$5:$K$13,2,1)</f>
        <v>70-80</v>
      </c>
      <c r="D837" t="s">
        <v>45</v>
      </c>
      <c r="E837" t="s">
        <v>41</v>
      </c>
      <c r="F837" s="12">
        <v>52157</v>
      </c>
      <c r="G837" s="6" t="str">
        <f>VLOOKUP(F837,Stats_Vlookup!$D$5:$E$28,2,1)</f>
        <v>51000-55000</v>
      </c>
      <c r="H837">
        <v>0</v>
      </c>
      <c r="I837">
        <v>1</v>
      </c>
      <c r="J837">
        <v>2882</v>
      </c>
      <c r="K837">
        <v>48</v>
      </c>
      <c r="L837" s="12">
        <v>189</v>
      </c>
      <c r="M837" s="12">
        <v>2</v>
      </c>
      <c r="N837" s="12">
        <v>29</v>
      </c>
      <c r="O837" s="12">
        <v>3</v>
      </c>
      <c r="P837" s="12">
        <v>2</v>
      </c>
      <c r="Q837" s="12">
        <v>40</v>
      </c>
      <c r="R837" s="12">
        <v>2</v>
      </c>
      <c r="S837" s="12">
        <v>3</v>
      </c>
      <c r="T837" s="12">
        <v>2</v>
      </c>
      <c r="U837" s="12">
        <v>5</v>
      </c>
      <c r="V837">
        <v>4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5">
      <c r="A838">
        <v>4186</v>
      </c>
      <c r="B838">
        <v>72</v>
      </c>
      <c r="C838" t="str">
        <f>VLOOKUP(B838,Stats_Vlookup!$J$5:$K$13,2,1)</f>
        <v>70-80</v>
      </c>
      <c r="D838" t="s">
        <v>28</v>
      </c>
      <c r="E838" t="s">
        <v>41</v>
      </c>
      <c r="F838" s="12">
        <v>34026</v>
      </c>
      <c r="G838" s="6" t="str">
        <f>VLOOKUP(F838,Stats_Vlookup!$D$5:$E$28,2,1)</f>
        <v>31000-35000</v>
      </c>
      <c r="H838">
        <v>1</v>
      </c>
      <c r="I838">
        <v>1</v>
      </c>
      <c r="J838">
        <v>3188</v>
      </c>
      <c r="K838">
        <v>11</v>
      </c>
      <c r="L838" s="12">
        <v>18</v>
      </c>
      <c r="M838" s="12">
        <v>6</v>
      </c>
      <c r="N838" s="12">
        <v>15</v>
      </c>
      <c r="O838" s="12">
        <v>12</v>
      </c>
      <c r="P838" s="12">
        <v>8</v>
      </c>
      <c r="Q838" s="12">
        <v>17</v>
      </c>
      <c r="R838" s="12">
        <v>3</v>
      </c>
      <c r="S838" s="12">
        <v>2</v>
      </c>
      <c r="T838" s="12">
        <v>1</v>
      </c>
      <c r="U838" s="12">
        <v>3</v>
      </c>
      <c r="V838">
        <v>5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5">
      <c r="A839">
        <v>4188</v>
      </c>
      <c r="B839">
        <v>65</v>
      </c>
      <c r="C839" t="str">
        <f>VLOOKUP(B839,Stats_Vlookup!$J$5:$K$13,2,1)</f>
        <v>60-70</v>
      </c>
      <c r="D839" t="s">
        <v>28</v>
      </c>
      <c r="E839" t="s">
        <v>33</v>
      </c>
      <c r="F839" s="12">
        <v>36864</v>
      </c>
      <c r="G839" s="6" t="str">
        <f>VLOOKUP(F839,Stats_Vlookup!$D$5:$E$28,2,1)</f>
        <v>35000-39000</v>
      </c>
      <c r="H839">
        <v>0</v>
      </c>
      <c r="I839">
        <v>1</v>
      </c>
      <c r="J839">
        <v>3545</v>
      </c>
      <c r="K839">
        <v>53</v>
      </c>
      <c r="L839" s="12">
        <v>204</v>
      </c>
      <c r="M839" s="12">
        <v>5</v>
      </c>
      <c r="N839" s="12">
        <v>39</v>
      </c>
      <c r="O839" s="12">
        <v>17</v>
      </c>
      <c r="P839" s="12">
        <v>0</v>
      </c>
      <c r="Q839" s="12">
        <v>89</v>
      </c>
      <c r="R839" s="12">
        <v>3</v>
      </c>
      <c r="S839" s="12">
        <v>5</v>
      </c>
      <c r="T839" s="12">
        <v>2</v>
      </c>
      <c r="U839" s="12">
        <v>4</v>
      </c>
      <c r="V839">
        <v>8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1</v>
      </c>
      <c r="AC839">
        <v>0</v>
      </c>
    </row>
    <row r="840" spans="1:29" x14ac:dyDescent="0.5">
      <c r="A840">
        <v>4198</v>
      </c>
      <c r="B840">
        <v>57</v>
      </c>
      <c r="C840" t="str">
        <f>VLOOKUP(B840,Stats_Vlookup!$J$5:$K$13,2,1)</f>
        <v>50-60</v>
      </c>
      <c r="D840" t="s">
        <v>28</v>
      </c>
      <c r="E840" t="s">
        <v>41</v>
      </c>
      <c r="F840" s="12">
        <v>29672</v>
      </c>
      <c r="G840" s="6" t="str">
        <f>VLOOKUP(F840,Stats_Vlookup!$D$5:$E$28,2,1)</f>
        <v>27000-31000</v>
      </c>
      <c r="H840">
        <v>1</v>
      </c>
      <c r="I840">
        <v>1</v>
      </c>
      <c r="J840">
        <v>3334</v>
      </c>
      <c r="K840">
        <v>6</v>
      </c>
      <c r="L840" s="12">
        <v>9</v>
      </c>
      <c r="M840" s="12">
        <v>1</v>
      </c>
      <c r="N840" s="12">
        <v>3</v>
      </c>
      <c r="O840" s="12">
        <v>0</v>
      </c>
      <c r="P840" s="12">
        <v>4</v>
      </c>
      <c r="Q840" s="12">
        <v>8</v>
      </c>
      <c r="R840" s="12">
        <v>1</v>
      </c>
      <c r="S840" s="12">
        <v>0</v>
      </c>
      <c r="T840" s="12">
        <v>0</v>
      </c>
      <c r="U840" s="12">
        <v>3</v>
      </c>
      <c r="V840">
        <v>6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5">
      <c r="A841">
        <v>4200</v>
      </c>
      <c r="B841">
        <v>52</v>
      </c>
      <c r="C841" t="str">
        <f>VLOOKUP(B841,Stats_Vlookup!$J$5:$K$13,2,1)</f>
        <v>50-60</v>
      </c>
      <c r="D841" t="s">
        <v>58</v>
      </c>
      <c r="E841" t="s">
        <v>37</v>
      </c>
      <c r="F841" s="12">
        <v>44159</v>
      </c>
      <c r="G841" s="6" t="str">
        <f>VLOOKUP(F841,Stats_Vlookup!$D$5:$E$28,2,1)</f>
        <v>43000-47000</v>
      </c>
      <c r="H841">
        <v>1</v>
      </c>
      <c r="I841">
        <v>0</v>
      </c>
      <c r="J841">
        <v>2872</v>
      </c>
      <c r="K841">
        <v>85</v>
      </c>
      <c r="L841" s="12">
        <v>167</v>
      </c>
      <c r="M841" s="12">
        <v>2</v>
      </c>
      <c r="N841" s="12">
        <v>62</v>
      </c>
      <c r="O841" s="12">
        <v>24</v>
      </c>
      <c r="P841" s="12">
        <v>13</v>
      </c>
      <c r="Q841" s="12">
        <v>7</v>
      </c>
      <c r="R841" s="12">
        <v>4</v>
      </c>
      <c r="S841" s="12">
        <v>4</v>
      </c>
      <c r="T841" s="12">
        <v>1</v>
      </c>
      <c r="U841" s="12">
        <v>6</v>
      </c>
      <c r="V841">
        <v>5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5">
      <c r="A842">
        <v>4201</v>
      </c>
      <c r="B842">
        <v>60</v>
      </c>
      <c r="C842" t="str">
        <f>VLOOKUP(B842,Stats_Vlookup!$J$5:$K$13,2,1)</f>
        <v>60-70</v>
      </c>
      <c r="D842" t="s">
        <v>28</v>
      </c>
      <c r="E842" t="s">
        <v>33</v>
      </c>
      <c r="F842" s="12">
        <v>57967</v>
      </c>
      <c r="G842" s="6" t="str">
        <f>VLOOKUP(F842,Stats_Vlookup!$D$5:$E$28,2,1)</f>
        <v>55000-59000</v>
      </c>
      <c r="H842">
        <v>0</v>
      </c>
      <c r="I842">
        <v>1</v>
      </c>
      <c r="J842">
        <v>3343</v>
      </c>
      <c r="K842">
        <v>39</v>
      </c>
      <c r="L842" s="12">
        <v>229</v>
      </c>
      <c r="M842" s="12">
        <v>7</v>
      </c>
      <c r="N842" s="12">
        <v>137</v>
      </c>
      <c r="O842" s="12">
        <v>4</v>
      </c>
      <c r="P842" s="12">
        <v>0</v>
      </c>
      <c r="Q842" s="12">
        <v>91</v>
      </c>
      <c r="R842" s="12">
        <v>5</v>
      </c>
      <c r="S842" s="12">
        <v>4</v>
      </c>
      <c r="T842" s="12">
        <v>2</v>
      </c>
      <c r="U842" s="12">
        <v>8</v>
      </c>
      <c r="V842">
        <v>5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5">
      <c r="A843">
        <v>4207</v>
      </c>
      <c r="B843">
        <v>41</v>
      </c>
      <c r="C843" t="str">
        <f>VLOOKUP(B843,Stats_Vlookup!$J$5:$K$13,2,1)</f>
        <v>40-50</v>
      </c>
      <c r="D843" t="s">
        <v>45</v>
      </c>
      <c r="E843" t="s">
        <v>37</v>
      </c>
      <c r="F843" s="12">
        <v>87171</v>
      </c>
      <c r="G843" s="6" t="str">
        <f>VLOOKUP(F843,Stats_Vlookup!$D$5:$E$28,2,1)</f>
        <v>87000-91000</v>
      </c>
      <c r="H843">
        <v>0</v>
      </c>
      <c r="I843">
        <v>0</v>
      </c>
      <c r="J843">
        <v>3284</v>
      </c>
      <c r="K843">
        <v>27</v>
      </c>
      <c r="L843" s="12">
        <v>1001</v>
      </c>
      <c r="M843" s="12">
        <v>44</v>
      </c>
      <c r="N843" s="12">
        <v>107</v>
      </c>
      <c r="O843" s="12">
        <v>58</v>
      </c>
      <c r="P843" s="12">
        <v>44</v>
      </c>
      <c r="Q843" s="12">
        <v>44</v>
      </c>
      <c r="R843" s="12">
        <v>1</v>
      </c>
      <c r="S843" s="12">
        <v>6</v>
      </c>
      <c r="T843" s="12">
        <v>7</v>
      </c>
      <c r="U843" s="12">
        <v>11</v>
      </c>
      <c r="V843">
        <v>2</v>
      </c>
      <c r="W843">
        <v>0</v>
      </c>
      <c r="X843">
        <v>0</v>
      </c>
      <c r="Y843">
        <v>1</v>
      </c>
      <c r="Z843">
        <v>0</v>
      </c>
      <c r="AA843">
        <v>1</v>
      </c>
      <c r="AB843">
        <v>0</v>
      </c>
      <c r="AC843">
        <v>0</v>
      </c>
    </row>
    <row r="844" spans="1:29" x14ac:dyDescent="0.5">
      <c r="A844">
        <v>4211</v>
      </c>
      <c r="B844">
        <v>36</v>
      </c>
      <c r="C844" t="str">
        <f>VLOOKUP(B844,Stats_Vlookup!$J$5:$K$13,2,1)</f>
        <v>30-40</v>
      </c>
      <c r="D844" t="s">
        <v>123</v>
      </c>
      <c r="E844" t="s">
        <v>37</v>
      </c>
      <c r="F844" s="12">
        <v>20425</v>
      </c>
      <c r="G844" s="6" t="str">
        <f>VLOOKUP(F844,Stats_Vlookup!$D$5:$E$28,2,1)</f>
        <v>19000-23000</v>
      </c>
      <c r="H844">
        <v>1</v>
      </c>
      <c r="I844">
        <v>0</v>
      </c>
      <c r="J844">
        <v>3468</v>
      </c>
      <c r="K844">
        <v>5</v>
      </c>
      <c r="L844" s="12">
        <v>4</v>
      </c>
      <c r="M844" s="12">
        <v>12</v>
      </c>
      <c r="N844" s="12">
        <v>5</v>
      </c>
      <c r="O844" s="12">
        <v>3</v>
      </c>
      <c r="P844" s="12">
        <v>16</v>
      </c>
      <c r="Q844" s="12">
        <v>17</v>
      </c>
      <c r="R844" s="12">
        <v>2</v>
      </c>
      <c r="S844" s="12">
        <v>2</v>
      </c>
      <c r="T844" s="12">
        <v>0</v>
      </c>
      <c r="U844" s="12">
        <v>3</v>
      </c>
      <c r="V844">
        <v>7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5">
      <c r="A845">
        <v>4216</v>
      </c>
      <c r="B845">
        <v>41</v>
      </c>
      <c r="C845" t="str">
        <f>VLOOKUP(B845,Stats_Vlookup!$J$5:$K$13,2,1)</f>
        <v>40-50</v>
      </c>
      <c r="D845" t="s">
        <v>28</v>
      </c>
      <c r="E845" t="s">
        <v>33</v>
      </c>
      <c r="F845" s="12">
        <v>91065</v>
      </c>
      <c r="G845" s="6" t="str">
        <f>VLOOKUP(F845,Stats_Vlookup!$D$5:$E$28,2,1)</f>
        <v>91000-95000</v>
      </c>
      <c r="H845">
        <v>0</v>
      </c>
      <c r="I845">
        <v>0</v>
      </c>
      <c r="J845">
        <v>3352</v>
      </c>
      <c r="K845">
        <v>33</v>
      </c>
      <c r="L845" s="12">
        <v>822</v>
      </c>
      <c r="M845" s="12">
        <v>114</v>
      </c>
      <c r="N845" s="12">
        <v>108</v>
      </c>
      <c r="O845" s="12">
        <v>179</v>
      </c>
      <c r="P845" s="12">
        <v>137</v>
      </c>
      <c r="Q845" s="12">
        <v>114</v>
      </c>
      <c r="R845" s="12">
        <v>1</v>
      </c>
      <c r="S845" s="12">
        <v>7</v>
      </c>
      <c r="T845" s="12">
        <v>9</v>
      </c>
      <c r="U845" s="12">
        <v>9</v>
      </c>
      <c r="V845">
        <v>3</v>
      </c>
      <c r="W845">
        <v>1</v>
      </c>
      <c r="X845">
        <v>0</v>
      </c>
      <c r="Y845">
        <v>0</v>
      </c>
      <c r="Z845">
        <v>0</v>
      </c>
      <c r="AA845">
        <v>1</v>
      </c>
      <c r="AB845">
        <v>1</v>
      </c>
      <c r="AC845">
        <v>0</v>
      </c>
    </row>
    <row r="846" spans="1:29" x14ac:dyDescent="0.5">
      <c r="A846">
        <v>4220</v>
      </c>
      <c r="B846">
        <v>52</v>
      </c>
      <c r="C846" t="str">
        <f>VLOOKUP(B846,Stats_Vlookup!$J$5:$K$13,2,1)</f>
        <v>50-60</v>
      </c>
      <c r="D846" t="s">
        <v>45</v>
      </c>
      <c r="E846" t="s">
        <v>37</v>
      </c>
      <c r="F846" s="12">
        <v>59892</v>
      </c>
      <c r="G846" s="6" t="str">
        <f>VLOOKUP(F846,Stats_Vlookup!$D$5:$E$28,2,1)</f>
        <v>59000-63000</v>
      </c>
      <c r="H846">
        <v>0</v>
      </c>
      <c r="I846">
        <v>1</v>
      </c>
      <c r="J846">
        <v>3099</v>
      </c>
      <c r="K846">
        <v>26</v>
      </c>
      <c r="L846" s="12">
        <v>73</v>
      </c>
      <c r="M846" s="12">
        <v>0</v>
      </c>
      <c r="N846" s="12">
        <v>13</v>
      </c>
      <c r="O846" s="12">
        <v>0</v>
      </c>
      <c r="P846" s="12">
        <v>1</v>
      </c>
      <c r="Q846" s="12">
        <v>0</v>
      </c>
      <c r="R846" s="12">
        <v>1</v>
      </c>
      <c r="S846" s="12">
        <v>2</v>
      </c>
      <c r="T846" s="12">
        <v>1</v>
      </c>
      <c r="U846" s="12">
        <v>3</v>
      </c>
      <c r="V846">
        <v>3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5">
      <c r="A847">
        <v>4227</v>
      </c>
      <c r="B847">
        <v>54</v>
      </c>
      <c r="C847" t="str">
        <f>VLOOKUP(B847,Stats_Vlookup!$J$5:$K$13,2,1)</f>
        <v>50-60</v>
      </c>
      <c r="D847" t="s">
        <v>58</v>
      </c>
      <c r="E847" t="s">
        <v>41</v>
      </c>
      <c r="F847" s="12">
        <v>32889</v>
      </c>
      <c r="G847" s="6" t="str">
        <f>VLOOKUP(F847,Stats_Vlookup!$D$5:$E$28,2,1)</f>
        <v>31000-35000</v>
      </c>
      <c r="H847">
        <v>1</v>
      </c>
      <c r="I847">
        <v>1</v>
      </c>
      <c r="J847">
        <v>3156</v>
      </c>
      <c r="K847">
        <v>78</v>
      </c>
      <c r="L847" s="12">
        <v>28</v>
      </c>
      <c r="M847" s="12">
        <v>0</v>
      </c>
      <c r="N847" s="12">
        <v>13</v>
      </c>
      <c r="O847" s="12">
        <v>4</v>
      </c>
      <c r="P847" s="12">
        <v>2</v>
      </c>
      <c r="Q847" s="12">
        <v>8</v>
      </c>
      <c r="R847" s="12">
        <v>3</v>
      </c>
      <c r="S847" s="12">
        <v>2</v>
      </c>
      <c r="T847" s="12">
        <v>1</v>
      </c>
      <c r="U847" s="12">
        <v>3</v>
      </c>
      <c r="V847">
        <v>5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5">
      <c r="A848">
        <v>4240</v>
      </c>
      <c r="B848">
        <v>44</v>
      </c>
      <c r="C848" t="str">
        <f>VLOOKUP(B848,Stats_Vlookup!$J$5:$K$13,2,1)</f>
        <v>40-50</v>
      </c>
      <c r="D848" t="s">
        <v>28</v>
      </c>
      <c r="E848" t="s">
        <v>37</v>
      </c>
      <c r="F848" s="12">
        <v>17345</v>
      </c>
      <c r="G848" s="6" t="str">
        <f>VLOOKUP(F848,Stats_Vlookup!$D$5:$E$28,2,1)</f>
        <v>15000-19000</v>
      </c>
      <c r="H848">
        <v>1</v>
      </c>
      <c r="I848">
        <v>0</v>
      </c>
      <c r="J848">
        <v>3463</v>
      </c>
      <c r="K848">
        <v>79</v>
      </c>
      <c r="L848" s="12">
        <v>4</v>
      </c>
      <c r="M848" s="12">
        <v>9</v>
      </c>
      <c r="N848" s="12">
        <v>16</v>
      </c>
      <c r="O848" s="12">
        <v>17</v>
      </c>
      <c r="P848" s="12">
        <v>0</v>
      </c>
      <c r="Q848" s="12">
        <v>12</v>
      </c>
      <c r="R848" s="12">
        <v>2</v>
      </c>
      <c r="S848" s="12">
        <v>2</v>
      </c>
      <c r="T848" s="12">
        <v>1</v>
      </c>
      <c r="U848" s="12">
        <v>2</v>
      </c>
      <c r="V848">
        <v>8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5">
      <c r="A849">
        <v>4246</v>
      </c>
      <c r="B849">
        <v>40</v>
      </c>
      <c r="C849" t="str">
        <f>VLOOKUP(B849,Stats_Vlookup!$J$5:$K$13,2,1)</f>
        <v>40-50</v>
      </c>
      <c r="D849" t="s">
        <v>58</v>
      </c>
      <c r="E849" t="s">
        <v>33</v>
      </c>
      <c r="F849" s="12">
        <v>6560</v>
      </c>
      <c r="G849" s="6" t="str">
        <f>VLOOKUP(F849,Stats_Vlookup!$D$5:$E$28,2,1)</f>
        <v>under 7000</v>
      </c>
      <c r="H849">
        <v>0</v>
      </c>
      <c r="I849">
        <v>0</v>
      </c>
      <c r="J849">
        <v>3059</v>
      </c>
      <c r="K849">
        <v>2</v>
      </c>
      <c r="L849" s="12">
        <v>67</v>
      </c>
      <c r="M849" s="12">
        <v>11</v>
      </c>
      <c r="N849" s="12">
        <v>26</v>
      </c>
      <c r="O849" s="12">
        <v>4</v>
      </c>
      <c r="P849" s="12">
        <v>3</v>
      </c>
      <c r="Q849" s="12">
        <v>262</v>
      </c>
      <c r="R849" s="12">
        <v>0</v>
      </c>
      <c r="S849" s="12">
        <v>1</v>
      </c>
      <c r="T849" s="12">
        <v>0</v>
      </c>
      <c r="U849" s="12">
        <v>1</v>
      </c>
      <c r="V849">
        <v>17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5">
      <c r="A850">
        <v>4248</v>
      </c>
      <c r="B850">
        <v>62</v>
      </c>
      <c r="C850" t="str">
        <f>VLOOKUP(B850,Stats_Vlookup!$J$5:$K$13,2,1)</f>
        <v>60-70</v>
      </c>
      <c r="D850" t="s">
        <v>58</v>
      </c>
      <c r="E850" t="s">
        <v>33</v>
      </c>
      <c r="F850" s="12">
        <v>98777</v>
      </c>
      <c r="G850" s="6" t="str">
        <f>VLOOKUP(F850,Stats_Vlookup!$D$5:$E$28,2,1)</f>
        <v>over 95000</v>
      </c>
      <c r="H850">
        <v>0</v>
      </c>
      <c r="I850">
        <v>0</v>
      </c>
      <c r="J850">
        <v>2992</v>
      </c>
      <c r="K850">
        <v>23</v>
      </c>
      <c r="L850" s="12">
        <v>1000</v>
      </c>
      <c r="M850" s="12">
        <v>19</v>
      </c>
      <c r="N850" s="12">
        <v>711</v>
      </c>
      <c r="O850" s="12">
        <v>125</v>
      </c>
      <c r="P850" s="12">
        <v>115</v>
      </c>
      <c r="Q850" s="12">
        <v>38</v>
      </c>
      <c r="R850" s="12">
        <v>0</v>
      </c>
      <c r="S850" s="12">
        <v>4</v>
      </c>
      <c r="T850" s="12">
        <v>6</v>
      </c>
      <c r="U850" s="12">
        <v>9</v>
      </c>
      <c r="V850">
        <v>1</v>
      </c>
      <c r="W850">
        <v>0</v>
      </c>
      <c r="X850">
        <v>0</v>
      </c>
      <c r="Y850">
        <v>0</v>
      </c>
      <c r="Z850">
        <v>1</v>
      </c>
      <c r="AA850">
        <v>0</v>
      </c>
      <c r="AB850">
        <v>0</v>
      </c>
      <c r="AC850">
        <v>0</v>
      </c>
    </row>
    <row r="851" spans="1:29" x14ac:dyDescent="0.5">
      <c r="A851">
        <v>4252</v>
      </c>
      <c r="B851">
        <v>57</v>
      </c>
      <c r="C851" t="str">
        <f>VLOOKUP(B851,Stats_Vlookup!$J$5:$K$13,2,1)</f>
        <v>50-60</v>
      </c>
      <c r="D851" t="s">
        <v>28</v>
      </c>
      <c r="E851" t="s">
        <v>37</v>
      </c>
      <c r="F851" s="12">
        <v>44375</v>
      </c>
      <c r="G851" s="6" t="str">
        <f>VLOOKUP(F851,Stats_Vlookup!$D$5:$E$28,2,1)</f>
        <v>43000-47000</v>
      </c>
      <c r="H851">
        <v>0</v>
      </c>
      <c r="I851">
        <v>1</v>
      </c>
      <c r="J851">
        <v>2958</v>
      </c>
      <c r="K851">
        <v>73</v>
      </c>
      <c r="L851" s="12">
        <v>213</v>
      </c>
      <c r="M851" s="12">
        <v>5</v>
      </c>
      <c r="N851" s="12">
        <v>28</v>
      </c>
      <c r="O851" s="12">
        <v>7</v>
      </c>
      <c r="P851" s="12">
        <v>7</v>
      </c>
      <c r="Q851" s="12">
        <v>41</v>
      </c>
      <c r="R851" s="12">
        <v>1</v>
      </c>
      <c r="S851" s="12">
        <v>4</v>
      </c>
      <c r="T851" s="12">
        <v>1</v>
      </c>
      <c r="U851" s="12">
        <v>6</v>
      </c>
      <c r="V851">
        <v>5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5">
      <c r="A852">
        <v>4259</v>
      </c>
      <c r="B852">
        <v>36</v>
      </c>
      <c r="C852" t="str">
        <f>VLOOKUP(B852,Stats_Vlookup!$J$5:$K$13,2,1)</f>
        <v>30-40</v>
      </c>
      <c r="D852" t="s">
        <v>58</v>
      </c>
      <c r="E852" t="s">
        <v>33</v>
      </c>
      <c r="F852" s="12">
        <v>19485</v>
      </c>
      <c r="G852" s="6" t="str">
        <f>VLOOKUP(F852,Stats_Vlookup!$D$5:$E$28,2,1)</f>
        <v>19000-23000</v>
      </c>
      <c r="H852">
        <v>2</v>
      </c>
      <c r="I852">
        <v>0</v>
      </c>
      <c r="J852">
        <v>3138</v>
      </c>
      <c r="K852">
        <v>80</v>
      </c>
      <c r="L852" s="12">
        <v>6</v>
      </c>
      <c r="M852" s="12">
        <v>0</v>
      </c>
      <c r="N852" s="12">
        <v>4</v>
      </c>
      <c r="O852" s="12">
        <v>0</v>
      </c>
      <c r="P852" s="12">
        <v>0</v>
      </c>
      <c r="Q852" s="12">
        <v>0</v>
      </c>
      <c r="R852" s="12">
        <v>1</v>
      </c>
      <c r="S852" s="12">
        <v>1</v>
      </c>
      <c r="T852" s="12">
        <v>0</v>
      </c>
      <c r="U852" s="12">
        <v>2</v>
      </c>
      <c r="V852">
        <v>7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5">
      <c r="A853">
        <v>4261</v>
      </c>
      <c r="B853">
        <v>76</v>
      </c>
      <c r="C853" t="str">
        <f>VLOOKUP(B853,Stats_Vlookup!$J$5:$K$13,2,1)</f>
        <v>70-80</v>
      </c>
      <c r="D853" t="s">
        <v>45</v>
      </c>
      <c r="E853" t="s">
        <v>33</v>
      </c>
      <c r="F853" s="12">
        <v>82800</v>
      </c>
      <c r="G853" s="6" t="str">
        <f>VLOOKUP(F853,Stats_Vlookup!$D$5:$E$28,2,1)</f>
        <v>79000-83000</v>
      </c>
      <c r="H853">
        <v>0</v>
      </c>
      <c r="I853">
        <v>0</v>
      </c>
      <c r="J853">
        <v>3442</v>
      </c>
      <c r="K853">
        <v>23</v>
      </c>
      <c r="L853" s="12">
        <v>1006</v>
      </c>
      <c r="M853" s="12">
        <v>22</v>
      </c>
      <c r="N853" s="12">
        <v>115</v>
      </c>
      <c r="O853" s="12">
        <v>59</v>
      </c>
      <c r="P853" s="12">
        <v>68</v>
      </c>
      <c r="Q853" s="12">
        <v>45</v>
      </c>
      <c r="R853" s="12">
        <v>1</v>
      </c>
      <c r="S853" s="12">
        <v>7</v>
      </c>
      <c r="T853" s="12">
        <v>6</v>
      </c>
      <c r="U853" s="12">
        <v>12</v>
      </c>
      <c r="V853">
        <v>3</v>
      </c>
      <c r="W853">
        <v>1</v>
      </c>
      <c r="X853">
        <v>0</v>
      </c>
      <c r="Y853">
        <v>0</v>
      </c>
      <c r="Z853">
        <v>0</v>
      </c>
      <c r="AA853">
        <v>1</v>
      </c>
      <c r="AB853">
        <v>1</v>
      </c>
      <c r="AC853">
        <v>0</v>
      </c>
    </row>
    <row r="854" spans="1:29" x14ac:dyDescent="0.5">
      <c r="A854">
        <v>4268</v>
      </c>
      <c r="B854">
        <v>63</v>
      </c>
      <c r="C854" t="str">
        <f>VLOOKUP(B854,Stats_Vlookup!$J$5:$K$13,2,1)</f>
        <v>60-70</v>
      </c>
      <c r="D854" t="s">
        <v>28</v>
      </c>
      <c r="E854" t="s">
        <v>37</v>
      </c>
      <c r="F854" s="12">
        <v>53154</v>
      </c>
      <c r="G854" s="6" t="str">
        <f>VLOOKUP(F854,Stats_Vlookup!$D$5:$E$28,2,1)</f>
        <v>51000-55000</v>
      </c>
      <c r="H854">
        <v>0</v>
      </c>
      <c r="I854">
        <v>1</v>
      </c>
      <c r="J854">
        <v>2880</v>
      </c>
      <c r="K854">
        <v>50</v>
      </c>
      <c r="L854" s="12">
        <v>129</v>
      </c>
      <c r="M854" s="12">
        <v>0</v>
      </c>
      <c r="N854" s="12">
        <v>21</v>
      </c>
      <c r="O854" s="12">
        <v>0</v>
      </c>
      <c r="P854" s="12">
        <v>1</v>
      </c>
      <c r="Q854" s="12">
        <v>7</v>
      </c>
      <c r="R854" s="12">
        <v>1</v>
      </c>
      <c r="S854" s="12">
        <v>3</v>
      </c>
      <c r="T854" s="12">
        <v>1</v>
      </c>
      <c r="U854" s="12">
        <v>4</v>
      </c>
      <c r="V854">
        <v>4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5">
      <c r="A855">
        <v>4271</v>
      </c>
      <c r="B855">
        <v>33</v>
      </c>
      <c r="C855" t="str">
        <f>VLOOKUP(B855,Stats_Vlookup!$J$5:$K$13,2,1)</f>
        <v>30-40</v>
      </c>
      <c r="D855" t="s">
        <v>48</v>
      </c>
      <c r="E855" t="s">
        <v>41</v>
      </c>
      <c r="F855" s="12">
        <v>38683</v>
      </c>
      <c r="G855" s="6" t="str">
        <f>VLOOKUP(F855,Stats_Vlookup!$D$5:$E$28,2,1)</f>
        <v>35000-39000</v>
      </c>
      <c r="H855">
        <v>1</v>
      </c>
      <c r="I855">
        <v>0</v>
      </c>
      <c r="J855">
        <v>3493</v>
      </c>
      <c r="K855">
        <v>80</v>
      </c>
      <c r="L855" s="12">
        <v>46</v>
      </c>
      <c r="M855" s="12">
        <v>35</v>
      </c>
      <c r="N855" s="12">
        <v>69</v>
      </c>
      <c r="O855" s="12">
        <v>84</v>
      </c>
      <c r="P855" s="12">
        <v>41</v>
      </c>
      <c r="Q855" s="12">
        <v>66</v>
      </c>
      <c r="R855" s="12">
        <v>6</v>
      </c>
      <c r="S855" s="12">
        <v>4</v>
      </c>
      <c r="T855" s="12">
        <v>1</v>
      </c>
      <c r="U855" s="12">
        <v>6</v>
      </c>
      <c r="V855">
        <v>7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5">
      <c r="A856">
        <v>4278</v>
      </c>
      <c r="B856">
        <v>39</v>
      </c>
      <c r="C856" t="str">
        <f>VLOOKUP(B856,Stats_Vlookup!$J$5:$K$13,2,1)</f>
        <v>30-40</v>
      </c>
      <c r="D856" t="s">
        <v>45</v>
      </c>
      <c r="E856" t="s">
        <v>33</v>
      </c>
      <c r="F856" s="12">
        <v>87188</v>
      </c>
      <c r="G856" s="6" t="str">
        <f>VLOOKUP(F856,Stats_Vlookup!$D$5:$E$28,2,1)</f>
        <v>87000-91000</v>
      </c>
      <c r="H856">
        <v>0</v>
      </c>
      <c r="I856">
        <v>0</v>
      </c>
      <c r="J856">
        <v>3251</v>
      </c>
      <c r="K856">
        <v>73</v>
      </c>
      <c r="L856" s="12">
        <v>910</v>
      </c>
      <c r="M856" s="12">
        <v>111</v>
      </c>
      <c r="N856" s="12">
        <v>724</v>
      </c>
      <c r="O856" s="12">
        <v>49</v>
      </c>
      <c r="P856" s="12">
        <v>74</v>
      </c>
      <c r="Q856" s="12">
        <v>55</v>
      </c>
      <c r="R856" s="12">
        <v>1</v>
      </c>
      <c r="S856" s="12">
        <v>10</v>
      </c>
      <c r="T856" s="12">
        <v>2</v>
      </c>
      <c r="U856" s="12">
        <v>6</v>
      </c>
      <c r="V856">
        <v>3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1</v>
      </c>
      <c r="AC856">
        <v>0</v>
      </c>
    </row>
    <row r="857" spans="1:29" x14ac:dyDescent="0.5">
      <c r="A857">
        <v>4279</v>
      </c>
      <c r="B857">
        <v>59</v>
      </c>
      <c r="C857" t="str">
        <f>VLOOKUP(B857,Stats_Vlookup!$J$5:$K$13,2,1)</f>
        <v>50-60</v>
      </c>
      <c r="D857" t="s">
        <v>48</v>
      </c>
      <c r="E857" t="s">
        <v>33</v>
      </c>
      <c r="F857" s="12">
        <v>39548</v>
      </c>
      <c r="G857" s="6" t="str">
        <f>VLOOKUP(F857,Stats_Vlookup!$D$5:$E$28,2,1)</f>
        <v>39000-43000</v>
      </c>
      <c r="H857">
        <v>1</v>
      </c>
      <c r="I857">
        <v>1</v>
      </c>
      <c r="J857">
        <v>2950</v>
      </c>
      <c r="K857">
        <v>87</v>
      </c>
      <c r="L857" s="12">
        <v>15</v>
      </c>
      <c r="M857" s="12">
        <v>4</v>
      </c>
      <c r="N857" s="12">
        <v>10</v>
      </c>
      <c r="O857" s="12">
        <v>3</v>
      </c>
      <c r="P857" s="12">
        <v>4</v>
      </c>
      <c r="Q857" s="12">
        <v>18</v>
      </c>
      <c r="R857" s="12">
        <v>2</v>
      </c>
      <c r="S857" s="12">
        <v>1</v>
      </c>
      <c r="T857" s="12">
        <v>1</v>
      </c>
      <c r="U857" s="12">
        <v>3</v>
      </c>
      <c r="V857">
        <v>3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5">
      <c r="A858">
        <v>4286</v>
      </c>
      <c r="B858">
        <v>52</v>
      </c>
      <c r="C858" t="str">
        <f>VLOOKUP(B858,Stats_Vlookup!$J$5:$K$13,2,1)</f>
        <v>50-60</v>
      </c>
      <c r="D858" t="s">
        <v>45</v>
      </c>
      <c r="E858" t="s">
        <v>33</v>
      </c>
      <c r="F858" s="12">
        <v>57642</v>
      </c>
      <c r="G858" s="6" t="str">
        <f>VLOOKUP(F858,Stats_Vlookup!$D$5:$E$28,2,1)</f>
        <v>55000-59000</v>
      </c>
      <c r="H858">
        <v>0</v>
      </c>
      <c r="I858">
        <v>1</v>
      </c>
      <c r="J858">
        <v>3031</v>
      </c>
      <c r="K858">
        <v>24</v>
      </c>
      <c r="L858" s="12">
        <v>580</v>
      </c>
      <c r="M858" s="12">
        <v>6</v>
      </c>
      <c r="N858" s="12">
        <v>58</v>
      </c>
      <c r="O858" s="12">
        <v>8</v>
      </c>
      <c r="P858" s="12">
        <v>0</v>
      </c>
      <c r="Q858" s="12">
        <v>27</v>
      </c>
      <c r="R858" s="12">
        <v>3</v>
      </c>
      <c r="S858" s="12">
        <v>7</v>
      </c>
      <c r="T858" s="12">
        <v>6</v>
      </c>
      <c r="U858" s="12">
        <v>6</v>
      </c>
      <c r="V858">
        <v>4</v>
      </c>
      <c r="W858">
        <v>0</v>
      </c>
      <c r="X858">
        <v>0</v>
      </c>
      <c r="Y858">
        <v>1</v>
      </c>
      <c r="Z858">
        <v>0</v>
      </c>
      <c r="AA858">
        <v>0</v>
      </c>
      <c r="AB858">
        <v>0</v>
      </c>
      <c r="AC858">
        <v>0</v>
      </c>
    </row>
    <row r="859" spans="1:29" x14ac:dyDescent="0.5">
      <c r="A859">
        <v>4290</v>
      </c>
      <c r="B859">
        <v>50</v>
      </c>
      <c r="C859" t="str">
        <f>VLOOKUP(B859,Stats_Vlookup!$J$5:$K$13,2,1)</f>
        <v>50-60</v>
      </c>
      <c r="D859" t="s">
        <v>28</v>
      </c>
      <c r="E859" t="s">
        <v>37</v>
      </c>
      <c r="F859" s="12">
        <v>30467</v>
      </c>
      <c r="G859" s="6" t="str">
        <f>VLOOKUP(F859,Stats_Vlookup!$D$5:$E$28,2,1)</f>
        <v>27000-31000</v>
      </c>
      <c r="H859">
        <v>1</v>
      </c>
      <c r="I859">
        <v>0</v>
      </c>
      <c r="J859">
        <v>2962</v>
      </c>
      <c r="K859">
        <v>8</v>
      </c>
      <c r="L859" s="12">
        <v>1</v>
      </c>
      <c r="M859" s="12">
        <v>3</v>
      </c>
      <c r="N859" s="12">
        <v>8</v>
      </c>
      <c r="O859" s="12">
        <v>2</v>
      </c>
      <c r="P859" s="12">
        <v>5</v>
      </c>
      <c r="Q859" s="12">
        <v>5</v>
      </c>
      <c r="R859" s="12">
        <v>1</v>
      </c>
      <c r="S859" s="12">
        <v>1</v>
      </c>
      <c r="T859" s="12">
        <v>0</v>
      </c>
      <c r="U859" s="12">
        <v>2</v>
      </c>
      <c r="V859">
        <v>7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5">
      <c r="A860">
        <v>4297</v>
      </c>
      <c r="B860">
        <v>53</v>
      </c>
      <c r="C860" t="str">
        <f>VLOOKUP(B860,Stats_Vlookup!$J$5:$K$13,2,1)</f>
        <v>50-60</v>
      </c>
      <c r="D860" t="s">
        <v>28</v>
      </c>
      <c r="E860" t="s">
        <v>41</v>
      </c>
      <c r="F860" s="12">
        <v>23228</v>
      </c>
      <c r="G860" s="6" t="str">
        <f>VLOOKUP(F860,Stats_Vlookup!$D$5:$E$28,2,1)</f>
        <v>23000-27000</v>
      </c>
      <c r="H860">
        <v>1</v>
      </c>
      <c r="I860">
        <v>0</v>
      </c>
      <c r="J860">
        <v>3014</v>
      </c>
      <c r="K860">
        <v>71</v>
      </c>
      <c r="L860" s="12">
        <v>13</v>
      </c>
      <c r="M860" s="12">
        <v>2</v>
      </c>
      <c r="N860" s="12">
        <v>18</v>
      </c>
      <c r="O860" s="12">
        <v>6</v>
      </c>
      <c r="P860" s="12">
        <v>1</v>
      </c>
      <c r="Q860" s="12">
        <v>0</v>
      </c>
      <c r="R860" s="12">
        <v>2</v>
      </c>
      <c r="S860" s="12">
        <v>2</v>
      </c>
      <c r="T860" s="12">
        <v>0</v>
      </c>
      <c r="U860" s="12">
        <v>3</v>
      </c>
      <c r="V860">
        <v>8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5">
      <c r="A861">
        <v>4298</v>
      </c>
      <c r="B861">
        <v>49</v>
      </c>
      <c r="C861" t="str">
        <f>VLOOKUP(B861,Stats_Vlookup!$J$5:$K$13,2,1)</f>
        <v>40-50</v>
      </c>
      <c r="D861" t="s">
        <v>45</v>
      </c>
      <c r="E861" t="s">
        <v>41</v>
      </c>
      <c r="F861" s="12">
        <v>20427</v>
      </c>
      <c r="G861" s="6" t="str">
        <f>VLOOKUP(F861,Stats_Vlookup!$D$5:$E$28,2,1)</f>
        <v>19000-23000</v>
      </c>
      <c r="H861">
        <v>1</v>
      </c>
      <c r="I861">
        <v>0</v>
      </c>
      <c r="J861">
        <v>2957</v>
      </c>
      <c r="K861">
        <v>63</v>
      </c>
      <c r="L861" s="12">
        <v>5</v>
      </c>
      <c r="M861" s="12">
        <v>0</v>
      </c>
      <c r="N861" s="12">
        <v>4</v>
      </c>
      <c r="O861" s="12">
        <v>0</v>
      </c>
      <c r="P861" s="12">
        <v>0</v>
      </c>
      <c r="Q861" s="12">
        <v>1</v>
      </c>
      <c r="R861" s="12">
        <v>1</v>
      </c>
      <c r="S861" s="12">
        <v>1</v>
      </c>
      <c r="T861" s="12">
        <v>0</v>
      </c>
      <c r="U861" s="12">
        <v>2</v>
      </c>
      <c r="V861">
        <v>8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5">
      <c r="A862">
        <v>4299</v>
      </c>
      <c r="B862">
        <v>62</v>
      </c>
      <c r="C862" t="str">
        <f>VLOOKUP(B862,Stats_Vlookup!$J$5:$K$13,2,1)</f>
        <v>60-70</v>
      </c>
      <c r="D862" t="s">
        <v>28</v>
      </c>
      <c r="E862" t="s">
        <v>41</v>
      </c>
      <c r="F862" s="12">
        <v>70971</v>
      </c>
      <c r="G862" s="6" t="str">
        <f>VLOOKUP(F862,Stats_Vlookup!$D$5:$E$28,2,1)</f>
        <v>67000-71000</v>
      </c>
      <c r="H862">
        <v>0</v>
      </c>
      <c r="I862">
        <v>1</v>
      </c>
      <c r="J862">
        <v>3506</v>
      </c>
      <c r="K862">
        <v>28</v>
      </c>
      <c r="L862" s="12">
        <v>1001</v>
      </c>
      <c r="M862" s="12">
        <v>17</v>
      </c>
      <c r="N862" s="12">
        <v>572</v>
      </c>
      <c r="O862" s="12">
        <v>93</v>
      </c>
      <c r="P862" s="12">
        <v>125</v>
      </c>
      <c r="Q862" s="12">
        <v>17</v>
      </c>
      <c r="R862" s="12">
        <v>7</v>
      </c>
      <c r="S862" s="12">
        <v>11</v>
      </c>
      <c r="T862" s="12">
        <v>11</v>
      </c>
      <c r="U862" s="12">
        <v>5</v>
      </c>
      <c r="V862">
        <v>7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1</v>
      </c>
      <c r="AC862">
        <v>0</v>
      </c>
    </row>
    <row r="863" spans="1:29" x14ac:dyDescent="0.5">
      <c r="A863">
        <v>4301</v>
      </c>
      <c r="B863">
        <v>51</v>
      </c>
      <c r="C863" t="str">
        <f>VLOOKUP(B863,Stats_Vlookup!$J$5:$K$13,2,1)</f>
        <v>50-60</v>
      </c>
      <c r="D863" t="s">
        <v>58</v>
      </c>
      <c r="E863" t="s">
        <v>37</v>
      </c>
      <c r="F863" s="12">
        <v>35178</v>
      </c>
      <c r="G863" s="6" t="str">
        <f>VLOOKUP(F863,Stats_Vlookup!$D$5:$E$28,2,1)</f>
        <v>35000-39000</v>
      </c>
      <c r="H863">
        <v>1</v>
      </c>
      <c r="I863">
        <v>0</v>
      </c>
      <c r="J863">
        <v>3395</v>
      </c>
      <c r="K863">
        <v>10</v>
      </c>
      <c r="L863" s="12">
        <v>23</v>
      </c>
      <c r="M863" s="12">
        <v>1</v>
      </c>
      <c r="N863" s="12">
        <v>13</v>
      </c>
      <c r="O863" s="12">
        <v>2</v>
      </c>
      <c r="P863" s="12">
        <v>2</v>
      </c>
      <c r="Q863" s="12">
        <v>18</v>
      </c>
      <c r="R863" s="12">
        <v>1</v>
      </c>
      <c r="S863" s="12">
        <v>1</v>
      </c>
      <c r="T863" s="12">
        <v>1</v>
      </c>
      <c r="U863" s="12">
        <v>2</v>
      </c>
      <c r="V863">
        <v>7</v>
      </c>
      <c r="W863">
        <v>0</v>
      </c>
      <c r="X863">
        <v>0</v>
      </c>
      <c r="Y863">
        <v>1</v>
      </c>
      <c r="Z863">
        <v>0</v>
      </c>
      <c r="AA863">
        <v>0</v>
      </c>
      <c r="AB863">
        <v>1</v>
      </c>
      <c r="AC863">
        <v>0</v>
      </c>
    </row>
    <row r="864" spans="1:29" x14ac:dyDescent="0.5">
      <c r="A864">
        <v>4303</v>
      </c>
      <c r="B864">
        <v>65</v>
      </c>
      <c r="C864" t="str">
        <f>VLOOKUP(B864,Stats_Vlookup!$J$5:$K$13,2,1)</f>
        <v>60-70</v>
      </c>
      <c r="D864" t="s">
        <v>45</v>
      </c>
      <c r="E864" t="s">
        <v>41</v>
      </c>
      <c r="F864" s="12">
        <v>6835</v>
      </c>
      <c r="G864" s="6" t="str">
        <f>VLOOKUP(F864,Stats_Vlookup!$D$5:$E$28,2,1)</f>
        <v>under 7000</v>
      </c>
      <c r="H864">
        <v>0</v>
      </c>
      <c r="I864">
        <v>1</v>
      </c>
      <c r="J864">
        <v>3428</v>
      </c>
      <c r="K864">
        <v>76</v>
      </c>
      <c r="L864" s="12">
        <v>107</v>
      </c>
      <c r="M864" s="12">
        <v>2</v>
      </c>
      <c r="N864" s="12">
        <v>12</v>
      </c>
      <c r="O864" s="12">
        <v>2</v>
      </c>
      <c r="P864" s="12">
        <v>2</v>
      </c>
      <c r="Q864" s="12">
        <v>12</v>
      </c>
      <c r="R864" s="12">
        <v>0</v>
      </c>
      <c r="S864" s="12">
        <v>0</v>
      </c>
      <c r="T864" s="12">
        <v>0</v>
      </c>
      <c r="U864" s="12">
        <v>1</v>
      </c>
      <c r="V864">
        <v>20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5">
      <c r="A865">
        <v>4310</v>
      </c>
      <c r="B865">
        <v>78</v>
      </c>
      <c r="C865" t="str">
        <f>VLOOKUP(B865,Stats_Vlookup!$J$5:$K$13,2,1)</f>
        <v>70-80</v>
      </c>
      <c r="D865" t="s">
        <v>28</v>
      </c>
      <c r="E865" t="s">
        <v>37</v>
      </c>
      <c r="F865" s="12">
        <v>80589</v>
      </c>
      <c r="G865" s="6" t="str">
        <f>VLOOKUP(F865,Stats_Vlookup!$D$5:$E$28,2,1)</f>
        <v>79000-83000</v>
      </c>
      <c r="H865">
        <v>0</v>
      </c>
      <c r="I865">
        <v>0</v>
      </c>
      <c r="J865">
        <v>3018</v>
      </c>
      <c r="K865">
        <v>25</v>
      </c>
      <c r="L865" s="12">
        <v>507</v>
      </c>
      <c r="M865" s="12">
        <v>93</v>
      </c>
      <c r="N865" s="12">
        <v>520</v>
      </c>
      <c r="O865" s="12">
        <v>242</v>
      </c>
      <c r="P865" s="12">
        <v>40</v>
      </c>
      <c r="Q865" s="12">
        <v>26</v>
      </c>
      <c r="R865" s="12">
        <v>1</v>
      </c>
      <c r="S865" s="12">
        <v>5</v>
      </c>
      <c r="T865" s="12">
        <v>10</v>
      </c>
      <c r="U865" s="12">
        <v>5</v>
      </c>
      <c r="V865">
        <v>1</v>
      </c>
      <c r="W865">
        <v>1</v>
      </c>
      <c r="X865">
        <v>0</v>
      </c>
      <c r="Y865">
        <v>0</v>
      </c>
      <c r="Z865">
        <v>0</v>
      </c>
      <c r="AA865">
        <v>0</v>
      </c>
      <c r="AB865">
        <v>1</v>
      </c>
      <c r="AC865">
        <v>0</v>
      </c>
    </row>
    <row r="866" spans="1:29" x14ac:dyDescent="0.5">
      <c r="A866">
        <v>4320</v>
      </c>
      <c r="B866">
        <v>43</v>
      </c>
      <c r="C866" t="str">
        <f>VLOOKUP(B866,Stats_Vlookup!$J$5:$K$13,2,1)</f>
        <v>40-50</v>
      </c>
      <c r="D866" t="s">
        <v>28</v>
      </c>
      <c r="E866" t="s">
        <v>33</v>
      </c>
      <c r="F866" s="12">
        <v>60152</v>
      </c>
      <c r="G866" s="6" t="str">
        <f>VLOOKUP(F866,Stats_Vlookup!$D$5:$E$28,2,1)</f>
        <v>59000-63000</v>
      </c>
      <c r="H866">
        <v>0</v>
      </c>
      <c r="I866">
        <v>1</v>
      </c>
      <c r="J866">
        <v>3318</v>
      </c>
      <c r="K866">
        <v>6</v>
      </c>
      <c r="L866" s="12">
        <v>325</v>
      </c>
      <c r="M866" s="12">
        <v>83</v>
      </c>
      <c r="N866" s="12">
        <v>300</v>
      </c>
      <c r="O866" s="12">
        <v>86</v>
      </c>
      <c r="P866" s="12">
        <v>58</v>
      </c>
      <c r="Q866" s="12">
        <v>91</v>
      </c>
      <c r="R866" s="12">
        <v>1</v>
      </c>
      <c r="S866" s="12">
        <v>6</v>
      </c>
      <c r="T866" s="12">
        <v>4</v>
      </c>
      <c r="U866" s="12">
        <v>12</v>
      </c>
      <c r="V866">
        <v>3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5">
      <c r="A867">
        <v>4322</v>
      </c>
      <c r="B867">
        <v>64</v>
      </c>
      <c r="C867" t="str">
        <f>VLOOKUP(B867,Stats_Vlookup!$J$5:$K$13,2,1)</f>
        <v>60-70</v>
      </c>
      <c r="D867" t="s">
        <v>45</v>
      </c>
      <c r="E867" t="s">
        <v>41</v>
      </c>
      <c r="F867" s="12">
        <v>77863</v>
      </c>
      <c r="G867" s="6" t="str">
        <f>VLOOKUP(F867,Stats_Vlookup!$D$5:$E$28,2,1)</f>
        <v>75000-79000</v>
      </c>
      <c r="H867">
        <v>0</v>
      </c>
      <c r="I867">
        <v>0</v>
      </c>
      <c r="J867">
        <v>3074</v>
      </c>
      <c r="K867">
        <v>20</v>
      </c>
      <c r="L867" s="12">
        <v>881</v>
      </c>
      <c r="M867" s="12">
        <v>38</v>
      </c>
      <c r="N867" s="12">
        <v>319</v>
      </c>
      <c r="O867" s="12">
        <v>16</v>
      </c>
      <c r="P867" s="12">
        <v>25</v>
      </c>
      <c r="Q867" s="12">
        <v>12</v>
      </c>
      <c r="R867" s="12">
        <v>1</v>
      </c>
      <c r="S867" s="12">
        <v>4</v>
      </c>
      <c r="T867" s="12">
        <v>5</v>
      </c>
      <c r="U867" s="12">
        <v>10</v>
      </c>
      <c r="V867">
        <v>2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5">
      <c r="A868">
        <v>4324</v>
      </c>
      <c r="B868">
        <v>33</v>
      </c>
      <c r="C868" t="str">
        <f>VLOOKUP(B868,Stats_Vlookup!$J$5:$K$13,2,1)</f>
        <v>30-40</v>
      </c>
      <c r="D868" t="s">
        <v>28</v>
      </c>
      <c r="E868" t="s">
        <v>37</v>
      </c>
      <c r="F868" s="12">
        <v>42387</v>
      </c>
      <c r="G868" s="6" t="str">
        <f>VLOOKUP(F868,Stats_Vlookup!$D$5:$E$28,2,1)</f>
        <v>39000-43000</v>
      </c>
      <c r="H868">
        <v>1</v>
      </c>
      <c r="I868">
        <v>0</v>
      </c>
      <c r="J868">
        <v>3468</v>
      </c>
      <c r="K868">
        <v>42</v>
      </c>
      <c r="L868" s="12">
        <v>235</v>
      </c>
      <c r="M868" s="12">
        <v>0</v>
      </c>
      <c r="N868" s="12">
        <v>235</v>
      </c>
      <c r="O868" s="12">
        <v>19</v>
      </c>
      <c r="P868" s="12">
        <v>4</v>
      </c>
      <c r="Q868" s="12">
        <v>191</v>
      </c>
      <c r="R868" s="12">
        <v>5</v>
      </c>
      <c r="S868" s="12">
        <v>8</v>
      </c>
      <c r="T868" s="12">
        <v>1</v>
      </c>
      <c r="U868" s="12">
        <v>7</v>
      </c>
      <c r="V868">
        <v>8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5">
      <c r="A869">
        <v>4328</v>
      </c>
      <c r="B869">
        <v>36</v>
      </c>
      <c r="C869" t="str">
        <f>VLOOKUP(B869,Stats_Vlookup!$J$5:$K$13,2,1)</f>
        <v>30-40</v>
      </c>
      <c r="D869" t="s">
        <v>48</v>
      </c>
      <c r="E869" t="s">
        <v>37</v>
      </c>
      <c r="F869" s="12">
        <v>21955</v>
      </c>
      <c r="G869" s="6" t="str">
        <f>VLOOKUP(F869,Stats_Vlookup!$D$5:$E$28,2,1)</f>
        <v>19000-23000</v>
      </c>
      <c r="H869">
        <v>1</v>
      </c>
      <c r="I869">
        <v>0</v>
      </c>
      <c r="J869">
        <v>3155</v>
      </c>
      <c r="K869">
        <v>81</v>
      </c>
      <c r="L869" s="12">
        <v>5</v>
      </c>
      <c r="M869" s="12">
        <v>1</v>
      </c>
      <c r="N869" s="12">
        <v>7</v>
      </c>
      <c r="O869" s="12">
        <v>17</v>
      </c>
      <c r="P869" s="12">
        <v>14</v>
      </c>
      <c r="Q869" s="12">
        <v>11</v>
      </c>
      <c r="R869" s="12">
        <v>2</v>
      </c>
      <c r="S869" s="12">
        <v>2</v>
      </c>
      <c r="T869" s="12">
        <v>1</v>
      </c>
      <c r="U869" s="12">
        <v>3</v>
      </c>
      <c r="V869">
        <v>6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5">
      <c r="A870">
        <v>4329</v>
      </c>
      <c r="B870">
        <v>38</v>
      </c>
      <c r="C870" t="str">
        <f>VLOOKUP(B870,Stats_Vlookup!$J$5:$K$13,2,1)</f>
        <v>30-40</v>
      </c>
      <c r="D870" t="s">
        <v>45</v>
      </c>
      <c r="E870" t="s">
        <v>37</v>
      </c>
      <c r="F870" s="12">
        <v>18988</v>
      </c>
      <c r="G870" s="6" t="str">
        <f>VLOOKUP(F870,Stats_Vlookup!$D$5:$E$28,2,1)</f>
        <v>15000-19000</v>
      </c>
      <c r="H870">
        <v>1</v>
      </c>
      <c r="I870">
        <v>0</v>
      </c>
      <c r="J870">
        <v>2897</v>
      </c>
      <c r="K870">
        <v>43</v>
      </c>
      <c r="L870" s="12">
        <v>6</v>
      </c>
      <c r="M870" s="12">
        <v>0</v>
      </c>
      <c r="N870" s="12">
        <v>6</v>
      </c>
      <c r="O870" s="12">
        <v>2</v>
      </c>
      <c r="P870" s="12">
        <v>1</v>
      </c>
      <c r="Q870" s="12">
        <v>1</v>
      </c>
      <c r="R870" s="12">
        <v>2</v>
      </c>
      <c r="S870" s="12">
        <v>1</v>
      </c>
      <c r="T870" s="12">
        <v>0</v>
      </c>
      <c r="U870" s="12">
        <v>3</v>
      </c>
      <c r="V870">
        <v>7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5">
      <c r="A871">
        <v>4331</v>
      </c>
      <c r="B871">
        <v>44</v>
      </c>
      <c r="C871" t="str">
        <f>VLOOKUP(B871,Stats_Vlookup!$J$5:$K$13,2,1)</f>
        <v>40-50</v>
      </c>
      <c r="D871" t="s">
        <v>58</v>
      </c>
      <c r="E871" t="s">
        <v>41</v>
      </c>
      <c r="F871" s="12">
        <v>85738</v>
      </c>
      <c r="G871" s="6" t="str">
        <f>VLOOKUP(F871,Stats_Vlookup!$D$5:$E$28,2,1)</f>
        <v>83000-87000</v>
      </c>
      <c r="H871">
        <v>0</v>
      </c>
      <c r="I871">
        <v>0</v>
      </c>
      <c r="J871">
        <v>3017</v>
      </c>
      <c r="K871">
        <v>41</v>
      </c>
      <c r="L871" s="12">
        <v>913</v>
      </c>
      <c r="M871" s="12">
        <v>26</v>
      </c>
      <c r="N871" s="12">
        <v>376</v>
      </c>
      <c r="O871" s="12">
        <v>17</v>
      </c>
      <c r="P871" s="12">
        <v>26</v>
      </c>
      <c r="Q871" s="12">
        <v>13</v>
      </c>
      <c r="R871" s="12">
        <v>1</v>
      </c>
      <c r="S871" s="12">
        <v>3</v>
      </c>
      <c r="T871" s="12">
        <v>6</v>
      </c>
      <c r="U871" s="12">
        <v>11</v>
      </c>
      <c r="V871">
        <v>1</v>
      </c>
      <c r="W871">
        <v>0</v>
      </c>
      <c r="X871">
        <v>0</v>
      </c>
      <c r="Y871">
        <v>0</v>
      </c>
      <c r="Z871">
        <v>1</v>
      </c>
      <c r="AA871">
        <v>1</v>
      </c>
      <c r="AB871">
        <v>0</v>
      </c>
      <c r="AC871">
        <v>0</v>
      </c>
    </row>
    <row r="872" spans="1:29" x14ac:dyDescent="0.5">
      <c r="A872">
        <v>4333</v>
      </c>
      <c r="B872">
        <v>68</v>
      </c>
      <c r="C872" t="str">
        <f>VLOOKUP(B872,Stats_Vlookup!$J$5:$K$13,2,1)</f>
        <v>60-70</v>
      </c>
      <c r="D872" t="s">
        <v>28</v>
      </c>
      <c r="E872" t="s">
        <v>41</v>
      </c>
      <c r="F872" s="12">
        <v>32144</v>
      </c>
      <c r="G872" s="6" t="str">
        <f>VLOOKUP(F872,Stats_Vlookup!$D$5:$E$28,2,1)</f>
        <v>31000-35000</v>
      </c>
      <c r="H872">
        <v>1</v>
      </c>
      <c r="I872">
        <v>1</v>
      </c>
      <c r="J872">
        <v>2958</v>
      </c>
      <c r="K872">
        <v>76</v>
      </c>
      <c r="L872" s="12">
        <v>41</v>
      </c>
      <c r="M872" s="12">
        <v>0</v>
      </c>
      <c r="N872" s="12">
        <v>10</v>
      </c>
      <c r="O872" s="12">
        <v>0</v>
      </c>
      <c r="P872" s="12">
        <v>0</v>
      </c>
      <c r="Q872" s="12">
        <v>3</v>
      </c>
      <c r="R872" s="12">
        <v>4</v>
      </c>
      <c r="S872" s="12">
        <v>2</v>
      </c>
      <c r="T872" s="12">
        <v>1</v>
      </c>
      <c r="U872" s="12">
        <v>3</v>
      </c>
      <c r="V872">
        <v>7</v>
      </c>
      <c r="W872">
        <v>0</v>
      </c>
      <c r="X872">
        <v>0</v>
      </c>
      <c r="Y872">
        <v>0</v>
      </c>
      <c r="Z872">
        <v>1</v>
      </c>
      <c r="AA872">
        <v>0</v>
      </c>
      <c r="AB872">
        <v>0</v>
      </c>
      <c r="AC872">
        <v>0</v>
      </c>
    </row>
    <row r="873" spans="1:29" x14ac:dyDescent="0.5">
      <c r="A873">
        <v>4338</v>
      </c>
      <c r="B873">
        <v>39</v>
      </c>
      <c r="C873" t="str">
        <f>VLOOKUP(B873,Stats_Vlookup!$J$5:$K$13,2,1)</f>
        <v>30-40</v>
      </c>
      <c r="D873" t="s">
        <v>28</v>
      </c>
      <c r="E873" t="s">
        <v>33</v>
      </c>
      <c r="F873" s="12">
        <v>39062</v>
      </c>
      <c r="G873" s="6" t="str">
        <f>VLOOKUP(F873,Stats_Vlookup!$D$5:$E$28,2,1)</f>
        <v>39000-43000</v>
      </c>
      <c r="H873">
        <v>1</v>
      </c>
      <c r="I873">
        <v>0</v>
      </c>
      <c r="J873">
        <v>2956</v>
      </c>
      <c r="K873">
        <v>28</v>
      </c>
      <c r="L873" s="12">
        <v>23</v>
      </c>
      <c r="M873" s="12">
        <v>0</v>
      </c>
      <c r="N873" s="12">
        <v>9</v>
      </c>
      <c r="O873" s="12">
        <v>0</v>
      </c>
      <c r="P873" s="12">
        <v>0</v>
      </c>
      <c r="Q873" s="12">
        <v>12</v>
      </c>
      <c r="R873" s="12">
        <v>1</v>
      </c>
      <c r="S873" s="12">
        <v>1</v>
      </c>
      <c r="T873" s="12">
        <v>0</v>
      </c>
      <c r="U873" s="12">
        <v>3</v>
      </c>
      <c r="V873">
        <v>4</v>
      </c>
      <c r="W873">
        <v>0</v>
      </c>
      <c r="X873">
        <v>0</v>
      </c>
      <c r="Y873">
        <v>1</v>
      </c>
      <c r="Z873">
        <v>0</v>
      </c>
      <c r="AA873">
        <v>0</v>
      </c>
      <c r="AB873">
        <v>0</v>
      </c>
      <c r="AC873">
        <v>0</v>
      </c>
    </row>
    <row r="874" spans="1:29" x14ac:dyDescent="0.5">
      <c r="A874">
        <v>4339</v>
      </c>
      <c r="B874">
        <v>52</v>
      </c>
      <c r="C874" t="str">
        <f>VLOOKUP(B874,Stats_Vlookup!$J$5:$K$13,2,1)</f>
        <v>50-60</v>
      </c>
      <c r="D874" t="s">
        <v>45</v>
      </c>
      <c r="E874" t="s">
        <v>37</v>
      </c>
      <c r="F874" s="12">
        <v>67353</v>
      </c>
      <c r="G874" s="6" t="str">
        <f>VLOOKUP(F874,Stats_Vlookup!$D$5:$E$28,2,1)</f>
        <v>67000-71000</v>
      </c>
      <c r="H874">
        <v>0</v>
      </c>
      <c r="I874">
        <v>1</v>
      </c>
      <c r="J874">
        <v>3040</v>
      </c>
      <c r="K874">
        <v>37</v>
      </c>
      <c r="L874" s="12">
        <v>702</v>
      </c>
      <c r="M874" s="12">
        <v>17</v>
      </c>
      <c r="N874" s="12">
        <v>151</v>
      </c>
      <c r="O874" s="12">
        <v>0</v>
      </c>
      <c r="P874" s="12">
        <v>8</v>
      </c>
      <c r="Q874" s="12">
        <v>35</v>
      </c>
      <c r="R874" s="12">
        <v>5</v>
      </c>
      <c r="S874" s="12">
        <v>5</v>
      </c>
      <c r="T874" s="12">
        <v>6</v>
      </c>
      <c r="U874" s="12">
        <v>12</v>
      </c>
      <c r="V874">
        <v>2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5">
      <c r="A875">
        <v>4345</v>
      </c>
      <c r="B875">
        <v>58</v>
      </c>
      <c r="C875" t="str">
        <f>VLOOKUP(B875,Stats_Vlookup!$J$5:$K$13,2,1)</f>
        <v>50-60</v>
      </c>
      <c r="D875" t="s">
        <v>48</v>
      </c>
      <c r="E875" t="s">
        <v>33</v>
      </c>
      <c r="F875" s="12">
        <v>32961.666666666599</v>
      </c>
      <c r="G875" s="6" t="str">
        <f>VLOOKUP(F875,Stats_Vlookup!$D$5:$E$28,2,1)</f>
        <v>31000-35000</v>
      </c>
      <c r="H875">
        <v>1</v>
      </c>
      <c r="I875">
        <v>1</v>
      </c>
      <c r="J875">
        <v>3028</v>
      </c>
      <c r="K875">
        <v>49</v>
      </c>
      <c r="L875" s="12">
        <v>5</v>
      </c>
      <c r="M875" s="12">
        <v>1</v>
      </c>
      <c r="N875" s="12">
        <v>9</v>
      </c>
      <c r="O875" s="12">
        <v>2</v>
      </c>
      <c r="P875" s="12">
        <v>0</v>
      </c>
      <c r="Q875" s="12">
        <v>4</v>
      </c>
      <c r="R875" s="12">
        <v>1</v>
      </c>
      <c r="S875" s="12">
        <v>1</v>
      </c>
      <c r="T875" s="12">
        <v>0</v>
      </c>
      <c r="U875" s="12">
        <v>2</v>
      </c>
      <c r="V875">
        <v>7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5">
      <c r="A876">
        <v>4351</v>
      </c>
      <c r="B876">
        <v>67</v>
      </c>
      <c r="C876" t="str">
        <f>VLOOKUP(B876,Stats_Vlookup!$J$5:$K$13,2,1)</f>
        <v>60-70</v>
      </c>
      <c r="D876" t="s">
        <v>28</v>
      </c>
      <c r="E876" t="s">
        <v>29</v>
      </c>
      <c r="F876" s="12">
        <v>37244</v>
      </c>
      <c r="G876" s="6" t="str">
        <f>VLOOKUP(F876,Stats_Vlookup!$D$5:$E$28,2,1)</f>
        <v>35000-39000</v>
      </c>
      <c r="H876">
        <v>1</v>
      </c>
      <c r="I876">
        <v>1</v>
      </c>
      <c r="J876">
        <v>3288</v>
      </c>
      <c r="K876">
        <v>90</v>
      </c>
      <c r="L876" s="12">
        <v>18</v>
      </c>
      <c r="M876" s="12">
        <v>2</v>
      </c>
      <c r="N876" s="12">
        <v>10</v>
      </c>
      <c r="O876" s="12">
        <v>0</v>
      </c>
      <c r="P876" s="12">
        <v>0</v>
      </c>
      <c r="Q876" s="12">
        <v>25</v>
      </c>
      <c r="R876" s="12">
        <v>1</v>
      </c>
      <c r="S876" s="12">
        <v>1</v>
      </c>
      <c r="T876" s="12">
        <v>1</v>
      </c>
      <c r="U876" s="12">
        <v>2</v>
      </c>
      <c r="V876">
        <v>7</v>
      </c>
      <c r="W876">
        <v>0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</row>
    <row r="877" spans="1:29" x14ac:dyDescent="0.5">
      <c r="A877">
        <v>4356</v>
      </c>
      <c r="B877">
        <v>51</v>
      </c>
      <c r="C877" t="str">
        <f>VLOOKUP(B877,Stats_Vlookup!$J$5:$K$13,2,1)</f>
        <v>50-60</v>
      </c>
      <c r="D877" t="s">
        <v>28</v>
      </c>
      <c r="E877" t="s">
        <v>41</v>
      </c>
      <c r="F877" s="12">
        <v>71819</v>
      </c>
      <c r="G877" s="6" t="str">
        <f>VLOOKUP(F877,Stats_Vlookup!$D$5:$E$28,2,1)</f>
        <v>71000-75000</v>
      </c>
      <c r="H877">
        <v>0</v>
      </c>
      <c r="I877">
        <v>1</v>
      </c>
      <c r="J877">
        <v>3165</v>
      </c>
      <c r="K877">
        <v>70</v>
      </c>
      <c r="L877" s="12">
        <v>1224</v>
      </c>
      <c r="M877" s="12">
        <v>28</v>
      </c>
      <c r="N877" s="12">
        <v>140</v>
      </c>
      <c r="O877" s="12">
        <v>0</v>
      </c>
      <c r="P877" s="12">
        <v>14</v>
      </c>
      <c r="Q877" s="12">
        <v>168</v>
      </c>
      <c r="R877" s="12">
        <v>3</v>
      </c>
      <c r="S877" s="12">
        <v>3</v>
      </c>
      <c r="T877" s="12">
        <v>3</v>
      </c>
      <c r="U877" s="12">
        <v>5</v>
      </c>
      <c r="V877">
        <v>6</v>
      </c>
      <c r="W877">
        <v>0</v>
      </c>
      <c r="X877">
        <v>0</v>
      </c>
      <c r="Y877">
        <v>0</v>
      </c>
      <c r="Z877">
        <v>1</v>
      </c>
      <c r="AA877">
        <v>1</v>
      </c>
      <c r="AB877">
        <v>0</v>
      </c>
      <c r="AC877">
        <v>0</v>
      </c>
    </row>
    <row r="878" spans="1:29" x14ac:dyDescent="0.5">
      <c r="A878">
        <v>4368</v>
      </c>
      <c r="B878">
        <v>42</v>
      </c>
      <c r="C878" t="str">
        <f>VLOOKUP(B878,Stats_Vlookup!$J$5:$K$13,2,1)</f>
        <v>40-50</v>
      </c>
      <c r="D878" t="s">
        <v>28</v>
      </c>
      <c r="E878" t="s">
        <v>37</v>
      </c>
      <c r="F878" s="12">
        <v>47850</v>
      </c>
      <c r="G878" s="6" t="str">
        <f>VLOOKUP(F878,Stats_Vlookup!$D$5:$E$28,2,1)</f>
        <v>47000-51000</v>
      </c>
      <c r="H878">
        <v>1</v>
      </c>
      <c r="I878">
        <v>0</v>
      </c>
      <c r="J878">
        <v>3068</v>
      </c>
      <c r="K878">
        <v>72</v>
      </c>
      <c r="L878" s="12">
        <v>42</v>
      </c>
      <c r="M878" s="12">
        <v>7</v>
      </c>
      <c r="N878" s="12">
        <v>43</v>
      </c>
      <c r="O878" s="12">
        <v>20</v>
      </c>
      <c r="P878" s="12">
        <v>12</v>
      </c>
      <c r="Q878" s="12">
        <v>10</v>
      </c>
      <c r="R878" s="12">
        <v>1</v>
      </c>
      <c r="S878" s="12">
        <v>3</v>
      </c>
      <c r="T878" s="12">
        <v>0</v>
      </c>
      <c r="U878" s="12">
        <v>4</v>
      </c>
      <c r="V878">
        <v>6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5">
      <c r="A879">
        <v>4369</v>
      </c>
      <c r="B879">
        <v>65</v>
      </c>
      <c r="C879" t="str">
        <f>VLOOKUP(B879,Stats_Vlookup!$J$5:$K$13,2,1)</f>
        <v>60-70</v>
      </c>
      <c r="D879" t="s">
        <v>58</v>
      </c>
      <c r="E879" t="s">
        <v>1311</v>
      </c>
      <c r="F879" s="12">
        <v>65487</v>
      </c>
      <c r="G879" s="6" t="str">
        <f>VLOOKUP(F879,Stats_Vlookup!$D$5:$E$28,2,1)</f>
        <v>63000-67000</v>
      </c>
      <c r="H879">
        <v>0</v>
      </c>
      <c r="I879">
        <v>0</v>
      </c>
      <c r="J879">
        <v>3030</v>
      </c>
      <c r="K879">
        <v>48</v>
      </c>
      <c r="L879" s="12">
        <v>240</v>
      </c>
      <c r="M879" s="12">
        <v>67</v>
      </c>
      <c r="N879" s="12">
        <v>500</v>
      </c>
      <c r="O879" s="12">
        <v>199</v>
      </c>
      <c r="P879" s="12">
        <v>0</v>
      </c>
      <c r="Q879" s="12">
        <v>163</v>
      </c>
      <c r="R879" s="12">
        <v>3</v>
      </c>
      <c r="S879" s="12">
        <v>3</v>
      </c>
      <c r="T879" s="12">
        <v>5</v>
      </c>
      <c r="U879" s="12">
        <v>6</v>
      </c>
      <c r="V879">
        <v>2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5">
      <c r="A880">
        <v>4370</v>
      </c>
      <c r="B880">
        <v>56</v>
      </c>
      <c r="C880" t="str">
        <f>VLOOKUP(B880,Stats_Vlookup!$J$5:$K$13,2,1)</f>
        <v>50-60</v>
      </c>
      <c r="D880" t="s">
        <v>28</v>
      </c>
      <c r="E880" t="s">
        <v>41</v>
      </c>
      <c r="F880" s="12">
        <v>43482</v>
      </c>
      <c r="G880" s="6" t="str">
        <f>VLOOKUP(F880,Stats_Vlookup!$D$5:$E$28,2,1)</f>
        <v>43000-47000</v>
      </c>
      <c r="H880">
        <v>2</v>
      </c>
      <c r="I880">
        <v>1</v>
      </c>
      <c r="J880">
        <v>3088</v>
      </c>
      <c r="K880">
        <v>83</v>
      </c>
      <c r="L880" s="12">
        <v>18</v>
      </c>
      <c r="M880" s="12">
        <v>1</v>
      </c>
      <c r="N880" s="12">
        <v>32</v>
      </c>
      <c r="O880" s="12">
        <v>6</v>
      </c>
      <c r="P880" s="12">
        <v>3</v>
      </c>
      <c r="Q880" s="12">
        <v>28</v>
      </c>
      <c r="R880" s="12">
        <v>3</v>
      </c>
      <c r="S880" s="12">
        <v>2</v>
      </c>
      <c r="T880" s="12">
        <v>0</v>
      </c>
      <c r="U880" s="12">
        <v>4</v>
      </c>
      <c r="V880">
        <v>6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5">
      <c r="A881">
        <v>4376</v>
      </c>
      <c r="B881">
        <v>62</v>
      </c>
      <c r="C881" t="str">
        <f>VLOOKUP(B881,Stats_Vlookup!$J$5:$K$13,2,1)</f>
        <v>60-70</v>
      </c>
      <c r="D881" t="s">
        <v>48</v>
      </c>
      <c r="E881" t="s">
        <v>33</v>
      </c>
      <c r="F881" s="12">
        <v>32218</v>
      </c>
      <c r="G881" s="6" t="str">
        <f>VLOOKUP(F881,Stats_Vlookup!$D$5:$E$28,2,1)</f>
        <v>31000-35000</v>
      </c>
      <c r="H881">
        <v>0</v>
      </c>
      <c r="I881">
        <v>0</v>
      </c>
      <c r="J881">
        <v>2994</v>
      </c>
      <c r="K881">
        <v>27</v>
      </c>
      <c r="L881" s="12">
        <v>10</v>
      </c>
      <c r="M881" s="12">
        <v>24</v>
      </c>
      <c r="N881" s="12">
        <v>15</v>
      </c>
      <c r="O881" s="12">
        <v>13</v>
      </c>
      <c r="P881" s="12">
        <v>1</v>
      </c>
      <c r="Q881" s="12">
        <v>30</v>
      </c>
      <c r="R881" s="12">
        <v>1</v>
      </c>
      <c r="S881" s="12">
        <v>2</v>
      </c>
      <c r="T881" s="12">
        <v>1</v>
      </c>
      <c r="U881" s="12">
        <v>3</v>
      </c>
      <c r="V881">
        <v>7</v>
      </c>
      <c r="W881">
        <v>0</v>
      </c>
      <c r="X881">
        <v>0</v>
      </c>
      <c r="Y881">
        <v>1</v>
      </c>
      <c r="Z881">
        <v>0</v>
      </c>
      <c r="AA881">
        <v>0</v>
      </c>
      <c r="AB881">
        <v>1</v>
      </c>
      <c r="AC881">
        <v>0</v>
      </c>
    </row>
    <row r="882" spans="1:29" x14ac:dyDescent="0.5">
      <c r="A882">
        <v>4377</v>
      </c>
      <c r="B882">
        <v>51</v>
      </c>
      <c r="C882" t="str">
        <f>VLOOKUP(B882,Stats_Vlookup!$J$5:$K$13,2,1)</f>
        <v>50-60</v>
      </c>
      <c r="D882" t="s">
        <v>28</v>
      </c>
      <c r="E882" t="s">
        <v>37</v>
      </c>
      <c r="F882" s="12">
        <v>52914</v>
      </c>
      <c r="G882" s="6" t="str">
        <f>VLOOKUP(F882,Stats_Vlookup!$D$5:$E$28,2,1)</f>
        <v>51000-55000</v>
      </c>
      <c r="H882">
        <v>0</v>
      </c>
      <c r="I882">
        <v>1</v>
      </c>
      <c r="J882">
        <v>3398</v>
      </c>
      <c r="K882">
        <v>32</v>
      </c>
      <c r="L882" s="12">
        <v>254</v>
      </c>
      <c r="M882" s="12">
        <v>10</v>
      </c>
      <c r="N882" s="12">
        <v>44</v>
      </c>
      <c r="O882" s="12">
        <v>30</v>
      </c>
      <c r="P882" s="12">
        <v>10</v>
      </c>
      <c r="Q882" s="12">
        <v>227</v>
      </c>
      <c r="R882" s="12">
        <v>2</v>
      </c>
      <c r="S882" s="12">
        <v>7</v>
      </c>
      <c r="T882" s="12">
        <v>3</v>
      </c>
      <c r="U882" s="12">
        <v>3</v>
      </c>
      <c r="V882">
        <v>7</v>
      </c>
      <c r="W882">
        <v>0</v>
      </c>
      <c r="X882">
        <v>0</v>
      </c>
      <c r="Y882">
        <v>1</v>
      </c>
      <c r="Z882">
        <v>0</v>
      </c>
      <c r="AA882">
        <v>0</v>
      </c>
      <c r="AB882">
        <v>0</v>
      </c>
      <c r="AC882">
        <v>0</v>
      </c>
    </row>
    <row r="883" spans="1:29" x14ac:dyDescent="0.5">
      <c r="A883">
        <v>4381</v>
      </c>
      <c r="B883">
        <v>51</v>
      </c>
      <c r="C883" t="str">
        <f>VLOOKUP(B883,Stats_Vlookup!$J$5:$K$13,2,1)</f>
        <v>50-60</v>
      </c>
      <c r="D883" t="s">
        <v>45</v>
      </c>
      <c r="E883" t="s">
        <v>37</v>
      </c>
      <c r="F883" s="12">
        <v>46463</v>
      </c>
      <c r="G883" s="6" t="str">
        <f>VLOOKUP(F883,Stats_Vlookup!$D$5:$E$28,2,1)</f>
        <v>43000-47000</v>
      </c>
      <c r="H883">
        <v>1</v>
      </c>
      <c r="I883">
        <v>1</v>
      </c>
      <c r="J883">
        <v>3175</v>
      </c>
      <c r="K883">
        <v>56</v>
      </c>
      <c r="L883" s="12">
        <v>163</v>
      </c>
      <c r="M883" s="12">
        <v>2</v>
      </c>
      <c r="N883" s="12">
        <v>40</v>
      </c>
      <c r="O883" s="12">
        <v>8</v>
      </c>
      <c r="P883" s="12">
        <v>11</v>
      </c>
      <c r="Q883" s="12">
        <v>11</v>
      </c>
      <c r="R883" s="12">
        <v>7</v>
      </c>
      <c r="S883" s="12">
        <v>3</v>
      </c>
      <c r="T883" s="12">
        <v>1</v>
      </c>
      <c r="U883" s="12">
        <v>6</v>
      </c>
      <c r="V883">
        <v>6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5">
      <c r="A884">
        <v>4385</v>
      </c>
      <c r="B884">
        <v>41</v>
      </c>
      <c r="C884" t="str">
        <f>VLOOKUP(B884,Stats_Vlookup!$J$5:$K$13,2,1)</f>
        <v>40-50</v>
      </c>
      <c r="D884" t="s">
        <v>45</v>
      </c>
      <c r="E884" t="s">
        <v>33</v>
      </c>
      <c r="F884" s="12">
        <v>36038</v>
      </c>
      <c r="G884" s="6" t="str">
        <f>VLOOKUP(F884,Stats_Vlookup!$D$5:$E$28,2,1)</f>
        <v>35000-39000</v>
      </c>
      <c r="H884">
        <v>1</v>
      </c>
      <c r="I884">
        <v>0</v>
      </c>
      <c r="J884">
        <v>3254</v>
      </c>
      <c r="K884">
        <v>82</v>
      </c>
      <c r="L884" s="12">
        <v>23</v>
      </c>
      <c r="M884" s="12">
        <v>0</v>
      </c>
      <c r="N884" s="12">
        <v>15</v>
      </c>
      <c r="O884" s="12">
        <v>0</v>
      </c>
      <c r="P884" s="12">
        <v>2</v>
      </c>
      <c r="Q884" s="12">
        <v>7</v>
      </c>
      <c r="R884" s="12">
        <v>2</v>
      </c>
      <c r="S884" s="12">
        <v>3</v>
      </c>
      <c r="T884" s="12">
        <v>0</v>
      </c>
      <c r="U884" s="12">
        <v>3</v>
      </c>
      <c r="V884">
        <v>6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5">
      <c r="A885">
        <v>4390</v>
      </c>
      <c r="B885">
        <v>68</v>
      </c>
      <c r="C885" t="str">
        <f>VLOOKUP(B885,Stats_Vlookup!$J$5:$K$13,2,1)</f>
        <v>60-70</v>
      </c>
      <c r="D885" t="s">
        <v>28</v>
      </c>
      <c r="E885" t="s">
        <v>41</v>
      </c>
      <c r="F885" s="12">
        <v>75315</v>
      </c>
      <c r="G885" s="6" t="str">
        <f>VLOOKUP(F885,Stats_Vlookup!$D$5:$E$28,2,1)</f>
        <v>75000-79000</v>
      </c>
      <c r="H885">
        <v>0</v>
      </c>
      <c r="I885">
        <v>1</v>
      </c>
      <c r="J885">
        <v>2935</v>
      </c>
      <c r="K885">
        <v>14</v>
      </c>
      <c r="L885" s="12">
        <v>459</v>
      </c>
      <c r="M885" s="12">
        <v>15</v>
      </c>
      <c r="N885" s="12">
        <v>171</v>
      </c>
      <c r="O885" s="12">
        <v>142</v>
      </c>
      <c r="P885" s="12">
        <v>23</v>
      </c>
      <c r="Q885" s="12">
        <v>31</v>
      </c>
      <c r="R885" s="12">
        <v>2</v>
      </c>
      <c r="S885" s="12">
        <v>5</v>
      </c>
      <c r="T885" s="12">
        <v>4</v>
      </c>
      <c r="U885" s="12">
        <v>12</v>
      </c>
      <c r="V885">
        <v>2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5">
      <c r="A886">
        <v>4391</v>
      </c>
      <c r="B886">
        <v>54</v>
      </c>
      <c r="C886" t="str">
        <f>VLOOKUP(B886,Stats_Vlookup!$J$5:$K$13,2,1)</f>
        <v>50-60</v>
      </c>
      <c r="D886" t="s">
        <v>58</v>
      </c>
      <c r="E886" t="s">
        <v>29</v>
      </c>
      <c r="F886" s="12">
        <v>63841</v>
      </c>
      <c r="G886" s="6" t="str">
        <f>VLOOKUP(F886,Stats_Vlookup!$D$5:$E$28,2,1)</f>
        <v>63000-67000</v>
      </c>
      <c r="H886">
        <v>0</v>
      </c>
      <c r="I886">
        <v>1</v>
      </c>
      <c r="J886">
        <v>3294</v>
      </c>
      <c r="K886">
        <v>64</v>
      </c>
      <c r="L886" s="12">
        <v>635</v>
      </c>
      <c r="M886" s="12">
        <v>15</v>
      </c>
      <c r="N886" s="12">
        <v>100</v>
      </c>
      <c r="O886" s="12">
        <v>20</v>
      </c>
      <c r="P886" s="12">
        <v>7</v>
      </c>
      <c r="Q886" s="12">
        <v>131</v>
      </c>
      <c r="R886" s="12">
        <v>1</v>
      </c>
      <c r="S886" s="12">
        <v>9</v>
      </c>
      <c r="T886" s="12">
        <v>3</v>
      </c>
      <c r="U886" s="12">
        <v>9</v>
      </c>
      <c r="V886">
        <v>6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5">
      <c r="A887">
        <v>4394</v>
      </c>
      <c r="B887">
        <v>57</v>
      </c>
      <c r="C887" t="str">
        <f>VLOOKUP(B887,Stats_Vlookup!$J$5:$K$13,2,1)</f>
        <v>50-60</v>
      </c>
      <c r="D887" t="s">
        <v>45</v>
      </c>
      <c r="E887" t="s">
        <v>37</v>
      </c>
      <c r="F887" s="12">
        <v>81051</v>
      </c>
      <c r="G887" s="6" t="str">
        <f>VLOOKUP(F887,Stats_Vlookup!$D$5:$E$28,2,1)</f>
        <v>79000-83000</v>
      </c>
      <c r="H887">
        <v>0</v>
      </c>
      <c r="I887">
        <v>0</v>
      </c>
      <c r="J887">
        <v>2897</v>
      </c>
      <c r="K887">
        <v>43</v>
      </c>
      <c r="L887" s="12">
        <v>1142</v>
      </c>
      <c r="M887" s="12">
        <v>29</v>
      </c>
      <c r="N887" s="12">
        <v>249</v>
      </c>
      <c r="O887" s="12">
        <v>38</v>
      </c>
      <c r="P887" s="12">
        <v>29</v>
      </c>
      <c r="Q887" s="12">
        <v>14</v>
      </c>
      <c r="R887" s="12">
        <v>1</v>
      </c>
      <c r="S887" s="12">
        <v>5</v>
      </c>
      <c r="T887" s="12">
        <v>5</v>
      </c>
      <c r="U887" s="12">
        <v>12</v>
      </c>
      <c r="V887">
        <v>2</v>
      </c>
      <c r="W887">
        <v>0</v>
      </c>
      <c r="X887">
        <v>0</v>
      </c>
      <c r="Y887">
        <v>0</v>
      </c>
      <c r="Z887">
        <v>1</v>
      </c>
      <c r="AA887">
        <v>1</v>
      </c>
      <c r="AB887">
        <v>0</v>
      </c>
      <c r="AC887">
        <v>0</v>
      </c>
    </row>
    <row r="888" spans="1:29" x14ac:dyDescent="0.5">
      <c r="A888">
        <v>4399</v>
      </c>
      <c r="B888">
        <v>53</v>
      </c>
      <c r="C888" t="str">
        <f>VLOOKUP(B888,Stats_Vlookup!$J$5:$K$13,2,1)</f>
        <v>50-60</v>
      </c>
      <c r="D888" t="s">
        <v>28</v>
      </c>
      <c r="E888" t="s">
        <v>41</v>
      </c>
      <c r="F888" s="12">
        <v>68695</v>
      </c>
      <c r="G888" s="6" t="str">
        <f>VLOOKUP(F888,Stats_Vlookup!$D$5:$E$28,2,1)</f>
        <v>67000-71000</v>
      </c>
      <c r="H888">
        <v>0</v>
      </c>
      <c r="I888">
        <v>0</v>
      </c>
      <c r="J888">
        <v>2864</v>
      </c>
      <c r="K888">
        <v>3</v>
      </c>
      <c r="L888" s="12">
        <v>458</v>
      </c>
      <c r="M888" s="12">
        <v>81</v>
      </c>
      <c r="N888" s="12">
        <v>356</v>
      </c>
      <c r="O888" s="12">
        <v>106</v>
      </c>
      <c r="P888" s="12">
        <v>50</v>
      </c>
      <c r="Q888" s="12">
        <v>40</v>
      </c>
      <c r="R888" s="12">
        <v>1</v>
      </c>
      <c r="S888" s="12">
        <v>4</v>
      </c>
      <c r="T888" s="12">
        <v>4</v>
      </c>
      <c r="U888" s="12">
        <v>7</v>
      </c>
      <c r="V888">
        <v>2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5">
      <c r="A889">
        <v>4405</v>
      </c>
      <c r="B889">
        <v>66</v>
      </c>
      <c r="C889" t="str">
        <f>VLOOKUP(B889,Stats_Vlookup!$J$5:$K$13,2,1)</f>
        <v>60-70</v>
      </c>
      <c r="D889" t="s">
        <v>58</v>
      </c>
      <c r="E889" t="s">
        <v>37</v>
      </c>
      <c r="F889" s="12">
        <v>63915</v>
      </c>
      <c r="G889" s="6" t="str">
        <f>VLOOKUP(F889,Stats_Vlookup!$D$5:$E$28,2,1)</f>
        <v>63000-67000</v>
      </c>
      <c r="H889">
        <v>0</v>
      </c>
      <c r="I889">
        <v>2</v>
      </c>
      <c r="J889">
        <v>3194</v>
      </c>
      <c r="K889">
        <v>2</v>
      </c>
      <c r="L889" s="12">
        <v>622</v>
      </c>
      <c r="M889" s="12">
        <v>7</v>
      </c>
      <c r="N889" s="12">
        <v>115</v>
      </c>
      <c r="O889" s="12">
        <v>30</v>
      </c>
      <c r="P889" s="12">
        <v>0</v>
      </c>
      <c r="Q889" s="12">
        <v>15</v>
      </c>
      <c r="R889" s="12">
        <v>2</v>
      </c>
      <c r="S889" s="12">
        <v>6</v>
      </c>
      <c r="T889" s="12">
        <v>3</v>
      </c>
      <c r="U889" s="12">
        <v>12</v>
      </c>
      <c r="V889">
        <v>5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5">
      <c r="A890">
        <v>4406</v>
      </c>
      <c r="B890">
        <v>52</v>
      </c>
      <c r="C890" t="str">
        <f>VLOOKUP(B890,Stats_Vlookup!$J$5:$K$13,2,1)</f>
        <v>50-60</v>
      </c>
      <c r="D890" t="s">
        <v>28</v>
      </c>
      <c r="E890" t="s">
        <v>41</v>
      </c>
      <c r="F890" s="12">
        <v>67419</v>
      </c>
      <c r="G890" s="6" t="str">
        <f>VLOOKUP(F890,Stats_Vlookup!$D$5:$E$28,2,1)</f>
        <v>67000-71000</v>
      </c>
      <c r="H890">
        <v>0</v>
      </c>
      <c r="I890">
        <v>1</v>
      </c>
      <c r="J890">
        <v>3389</v>
      </c>
      <c r="K890">
        <v>29</v>
      </c>
      <c r="L890" s="12">
        <v>846</v>
      </c>
      <c r="M890" s="12">
        <v>84</v>
      </c>
      <c r="N890" s="12">
        <v>352</v>
      </c>
      <c r="O890" s="12">
        <v>91</v>
      </c>
      <c r="P890" s="12">
        <v>56</v>
      </c>
      <c r="Q890" s="12">
        <v>42</v>
      </c>
      <c r="R890" s="12">
        <v>4</v>
      </c>
      <c r="S890" s="12">
        <v>9</v>
      </c>
      <c r="T890" s="12">
        <v>4</v>
      </c>
      <c r="U890" s="12">
        <v>8</v>
      </c>
      <c r="V890">
        <v>5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5">
      <c r="A891">
        <v>4415</v>
      </c>
      <c r="B891">
        <v>61</v>
      </c>
      <c r="C891" t="str">
        <f>VLOOKUP(B891,Stats_Vlookup!$J$5:$K$13,2,1)</f>
        <v>60-70</v>
      </c>
      <c r="D891" t="s">
        <v>28</v>
      </c>
      <c r="E891" t="s">
        <v>37</v>
      </c>
      <c r="F891" s="12">
        <v>16860</v>
      </c>
      <c r="G891" s="6" t="str">
        <f>VLOOKUP(F891,Stats_Vlookup!$D$5:$E$28,2,1)</f>
        <v>15000-19000</v>
      </c>
      <c r="H891">
        <v>1</v>
      </c>
      <c r="I891">
        <v>1</v>
      </c>
      <c r="J891">
        <v>3515</v>
      </c>
      <c r="K891">
        <v>19</v>
      </c>
      <c r="L891" s="12">
        <v>10</v>
      </c>
      <c r="M891" s="12">
        <v>4</v>
      </c>
      <c r="N891" s="12">
        <v>4</v>
      </c>
      <c r="O891" s="12">
        <v>3</v>
      </c>
      <c r="P891" s="12">
        <v>3</v>
      </c>
      <c r="Q891" s="12">
        <v>14</v>
      </c>
      <c r="R891" s="12">
        <v>3</v>
      </c>
      <c r="S891" s="12">
        <v>1</v>
      </c>
      <c r="T891" s="12">
        <v>1</v>
      </c>
      <c r="U891" s="12">
        <v>3</v>
      </c>
      <c r="V891">
        <v>7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5">
      <c r="A892">
        <v>4418</v>
      </c>
      <c r="B892">
        <v>39</v>
      </c>
      <c r="C892" t="str">
        <f>VLOOKUP(B892,Stats_Vlookup!$J$5:$K$13,2,1)</f>
        <v>30-40</v>
      </c>
      <c r="D892" t="s">
        <v>58</v>
      </c>
      <c r="E892" t="s">
        <v>33</v>
      </c>
      <c r="F892" s="12">
        <v>89616</v>
      </c>
      <c r="G892" s="6" t="str">
        <f>VLOOKUP(F892,Stats_Vlookup!$D$5:$E$28,2,1)</f>
        <v>87000-91000</v>
      </c>
      <c r="H892">
        <v>0</v>
      </c>
      <c r="I892">
        <v>0</v>
      </c>
      <c r="J892">
        <v>3349</v>
      </c>
      <c r="K892">
        <v>36</v>
      </c>
      <c r="L892" s="12">
        <v>671</v>
      </c>
      <c r="M892" s="12">
        <v>47</v>
      </c>
      <c r="N892" s="12">
        <v>655</v>
      </c>
      <c r="O892" s="12">
        <v>145</v>
      </c>
      <c r="P892" s="12">
        <v>111</v>
      </c>
      <c r="Q892" s="12">
        <v>15</v>
      </c>
      <c r="R892" s="12">
        <v>1</v>
      </c>
      <c r="S892" s="12">
        <v>7</v>
      </c>
      <c r="T892" s="12">
        <v>5</v>
      </c>
      <c r="U892" s="12">
        <v>12</v>
      </c>
      <c r="V892">
        <v>2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1</v>
      </c>
      <c r="AC892">
        <v>0</v>
      </c>
    </row>
    <row r="893" spans="1:29" x14ac:dyDescent="0.5">
      <c r="A893">
        <v>4426</v>
      </c>
      <c r="B893">
        <v>47</v>
      </c>
      <c r="C893" t="str">
        <f>VLOOKUP(B893,Stats_Vlookup!$J$5:$K$13,2,1)</f>
        <v>40-50</v>
      </c>
      <c r="D893" t="s">
        <v>28</v>
      </c>
      <c r="E893" t="s">
        <v>33</v>
      </c>
      <c r="F893" s="12">
        <v>55801</v>
      </c>
      <c r="G893" s="6" t="str">
        <f>VLOOKUP(F893,Stats_Vlookup!$D$5:$E$28,2,1)</f>
        <v>55000-59000</v>
      </c>
      <c r="H893">
        <v>1</v>
      </c>
      <c r="I893">
        <v>1</v>
      </c>
      <c r="J893">
        <v>3140</v>
      </c>
      <c r="K893">
        <v>35</v>
      </c>
      <c r="L893" s="12">
        <v>367</v>
      </c>
      <c r="M893" s="12">
        <v>4</v>
      </c>
      <c r="N893" s="12">
        <v>51</v>
      </c>
      <c r="O893" s="12">
        <v>6</v>
      </c>
      <c r="P893" s="12">
        <v>4</v>
      </c>
      <c r="Q893" s="12">
        <v>95</v>
      </c>
      <c r="R893" s="12">
        <v>6</v>
      </c>
      <c r="S893" s="12">
        <v>7</v>
      </c>
      <c r="T893" s="12">
        <v>2</v>
      </c>
      <c r="U893" s="12">
        <v>6</v>
      </c>
      <c r="V893">
        <v>7</v>
      </c>
      <c r="W893">
        <v>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5">
      <c r="A894">
        <v>4427</v>
      </c>
      <c r="B894">
        <v>27</v>
      </c>
      <c r="C894" t="str">
        <f>VLOOKUP(B894,Stats_Vlookup!$J$5:$K$13,2,1)</f>
        <v>20-30</v>
      </c>
      <c r="D894" t="s">
        <v>48</v>
      </c>
      <c r="E894" t="s">
        <v>33</v>
      </c>
      <c r="F894" s="12">
        <v>83257</v>
      </c>
      <c r="G894" s="6" t="str">
        <f>VLOOKUP(F894,Stats_Vlookup!$D$5:$E$28,2,1)</f>
        <v>83000-87000</v>
      </c>
      <c r="H894">
        <v>0</v>
      </c>
      <c r="I894">
        <v>0</v>
      </c>
      <c r="J894">
        <v>3509</v>
      </c>
      <c r="K894">
        <v>56</v>
      </c>
      <c r="L894" s="12">
        <v>536</v>
      </c>
      <c r="M894" s="12">
        <v>27</v>
      </c>
      <c r="N894" s="12">
        <v>590</v>
      </c>
      <c r="O894" s="12">
        <v>38</v>
      </c>
      <c r="P894" s="12">
        <v>107</v>
      </c>
      <c r="Q894" s="12">
        <v>67</v>
      </c>
      <c r="R894" s="12">
        <v>1</v>
      </c>
      <c r="S894" s="12">
        <v>5</v>
      </c>
      <c r="T894" s="12">
        <v>10</v>
      </c>
      <c r="U894" s="12">
        <v>12</v>
      </c>
      <c r="V894">
        <v>6</v>
      </c>
      <c r="W894">
        <v>0</v>
      </c>
      <c r="X894">
        <v>0</v>
      </c>
      <c r="Y894">
        <v>1</v>
      </c>
      <c r="Z894">
        <v>0</v>
      </c>
      <c r="AA894">
        <v>1</v>
      </c>
      <c r="AB894">
        <v>1</v>
      </c>
      <c r="AC894">
        <v>1</v>
      </c>
    </row>
    <row r="895" spans="1:29" x14ac:dyDescent="0.5">
      <c r="A895">
        <v>4432</v>
      </c>
      <c r="B895">
        <v>46</v>
      </c>
      <c r="C895" t="str">
        <f>VLOOKUP(B895,Stats_Vlookup!$J$5:$K$13,2,1)</f>
        <v>40-50</v>
      </c>
      <c r="D895" t="s">
        <v>28</v>
      </c>
      <c r="E895" t="s">
        <v>29</v>
      </c>
      <c r="F895" s="12">
        <v>31615</v>
      </c>
      <c r="G895" s="6" t="str">
        <f>VLOOKUP(F895,Stats_Vlookup!$D$5:$E$28,2,1)</f>
        <v>31000-35000</v>
      </c>
      <c r="H895">
        <v>1</v>
      </c>
      <c r="I895">
        <v>0</v>
      </c>
      <c r="J895">
        <v>3330</v>
      </c>
      <c r="K895">
        <v>82</v>
      </c>
      <c r="L895" s="12">
        <v>2</v>
      </c>
      <c r="M895" s="12">
        <v>3</v>
      </c>
      <c r="N895" s="12">
        <v>20</v>
      </c>
      <c r="O895" s="12">
        <v>6</v>
      </c>
      <c r="P895" s="12">
        <v>11</v>
      </c>
      <c r="Q895" s="12">
        <v>9</v>
      </c>
      <c r="R895" s="12">
        <v>2</v>
      </c>
      <c r="S895" s="12">
        <v>2</v>
      </c>
      <c r="T895" s="12">
        <v>0</v>
      </c>
      <c r="U895" s="12">
        <v>3</v>
      </c>
      <c r="V895">
        <v>7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</row>
    <row r="896" spans="1:29" x14ac:dyDescent="0.5">
      <c r="A896">
        <v>4436</v>
      </c>
      <c r="B896">
        <v>46</v>
      </c>
      <c r="C896" t="str">
        <f>VLOOKUP(B896,Stats_Vlookup!$J$5:$K$13,2,1)</f>
        <v>40-50</v>
      </c>
      <c r="D896" t="s">
        <v>28</v>
      </c>
      <c r="E896" t="s">
        <v>33</v>
      </c>
      <c r="F896" s="12">
        <v>20180</v>
      </c>
      <c r="G896" s="6" t="str">
        <f>VLOOKUP(F896,Stats_Vlookup!$D$5:$E$28,2,1)</f>
        <v>19000-23000</v>
      </c>
      <c r="H896">
        <v>0</v>
      </c>
      <c r="I896">
        <v>0</v>
      </c>
      <c r="J896">
        <v>3354</v>
      </c>
      <c r="K896">
        <v>27</v>
      </c>
      <c r="L896" s="12">
        <v>18</v>
      </c>
      <c r="M896" s="12">
        <v>42</v>
      </c>
      <c r="N896" s="12">
        <v>24</v>
      </c>
      <c r="O896" s="12">
        <v>15</v>
      </c>
      <c r="P896" s="12">
        <v>20</v>
      </c>
      <c r="Q896" s="12">
        <v>18</v>
      </c>
      <c r="R896" s="12">
        <v>1</v>
      </c>
      <c r="S896" s="12">
        <v>2</v>
      </c>
      <c r="T896" s="12">
        <v>1</v>
      </c>
      <c r="U896" s="12">
        <v>4</v>
      </c>
      <c r="V896">
        <v>7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</row>
    <row r="897" spans="1:29" x14ac:dyDescent="0.5">
      <c r="A897">
        <v>4437</v>
      </c>
      <c r="B897">
        <v>60</v>
      </c>
      <c r="C897" t="str">
        <f>VLOOKUP(B897,Stats_Vlookup!$J$5:$K$13,2,1)</f>
        <v>60-70</v>
      </c>
      <c r="D897" t="s">
        <v>28</v>
      </c>
      <c r="E897" t="s">
        <v>37</v>
      </c>
      <c r="F897" s="12">
        <v>65316</v>
      </c>
      <c r="G897" s="6" t="str">
        <f>VLOOKUP(F897,Stats_Vlookup!$D$5:$E$28,2,1)</f>
        <v>63000-67000</v>
      </c>
      <c r="H897">
        <v>1</v>
      </c>
      <c r="I897">
        <v>1</v>
      </c>
      <c r="J897">
        <v>3291</v>
      </c>
      <c r="K897">
        <v>65</v>
      </c>
      <c r="L897" s="12">
        <v>112</v>
      </c>
      <c r="M897" s="12">
        <v>6</v>
      </c>
      <c r="N897" s="12">
        <v>92</v>
      </c>
      <c r="O897" s="12">
        <v>3</v>
      </c>
      <c r="P897" s="12">
        <v>9</v>
      </c>
      <c r="Q897" s="12">
        <v>38</v>
      </c>
      <c r="R897" s="12">
        <v>2</v>
      </c>
      <c r="S897" s="12">
        <v>3</v>
      </c>
      <c r="T897" s="12">
        <v>2</v>
      </c>
      <c r="U897" s="12">
        <v>5</v>
      </c>
      <c r="V897">
        <v>4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</row>
    <row r="898" spans="1:29" x14ac:dyDescent="0.5">
      <c r="A898">
        <v>4440</v>
      </c>
      <c r="B898">
        <v>58</v>
      </c>
      <c r="C898" t="str">
        <f>VLOOKUP(B898,Stats_Vlookup!$J$5:$K$13,2,1)</f>
        <v>50-60</v>
      </c>
      <c r="D898" t="s">
        <v>58</v>
      </c>
      <c r="E898" t="s">
        <v>37</v>
      </c>
      <c r="F898" s="12">
        <v>64100</v>
      </c>
      <c r="G898" s="6" t="str">
        <f>VLOOKUP(F898,Stats_Vlookup!$D$5:$E$28,2,1)</f>
        <v>63000-67000</v>
      </c>
      <c r="H898">
        <v>0</v>
      </c>
      <c r="I898">
        <v>1</v>
      </c>
      <c r="J898">
        <v>3152</v>
      </c>
      <c r="K898">
        <v>93</v>
      </c>
      <c r="L898" s="12">
        <v>509</v>
      </c>
      <c r="M898" s="12">
        <v>0</v>
      </c>
      <c r="N898" s="12">
        <v>27</v>
      </c>
      <c r="O898" s="12">
        <v>0</v>
      </c>
      <c r="P898" s="12">
        <v>0</v>
      </c>
      <c r="Q898" s="12">
        <v>10</v>
      </c>
      <c r="R898" s="12">
        <v>1</v>
      </c>
      <c r="S898" s="12">
        <v>8</v>
      </c>
      <c r="T898" s="12">
        <v>3</v>
      </c>
      <c r="U898" s="12">
        <v>6</v>
      </c>
      <c r="V898">
        <v>7</v>
      </c>
      <c r="W898">
        <v>0</v>
      </c>
      <c r="X898">
        <v>0</v>
      </c>
      <c r="Y898">
        <v>0</v>
      </c>
      <c r="Z898">
        <v>1</v>
      </c>
      <c r="AA898">
        <v>0</v>
      </c>
      <c r="AB898">
        <v>0</v>
      </c>
      <c r="AC898">
        <v>0</v>
      </c>
    </row>
    <row r="899" spans="1:29" x14ac:dyDescent="0.5">
      <c r="A899">
        <v>4442</v>
      </c>
      <c r="B899">
        <v>61</v>
      </c>
      <c r="C899" t="str">
        <f>VLOOKUP(B899,Stats_Vlookup!$J$5:$K$13,2,1)</f>
        <v>60-70</v>
      </c>
      <c r="D899" t="s">
        <v>28</v>
      </c>
      <c r="E899" t="s">
        <v>33</v>
      </c>
      <c r="F899" s="12">
        <v>46524</v>
      </c>
      <c r="G899" s="6" t="str">
        <f>VLOOKUP(F899,Stats_Vlookup!$D$5:$E$28,2,1)</f>
        <v>43000-47000</v>
      </c>
      <c r="H899">
        <v>0</v>
      </c>
      <c r="I899">
        <v>1</v>
      </c>
      <c r="J899">
        <v>3310</v>
      </c>
      <c r="K899">
        <v>70</v>
      </c>
      <c r="L899" s="12">
        <v>31</v>
      </c>
      <c r="M899" s="12">
        <v>19</v>
      </c>
      <c r="N899" s="12">
        <v>35</v>
      </c>
      <c r="O899" s="12">
        <v>26</v>
      </c>
      <c r="P899" s="12">
        <v>14</v>
      </c>
      <c r="Q899" s="12">
        <v>52</v>
      </c>
      <c r="R899" s="12">
        <v>2</v>
      </c>
      <c r="S899" s="12">
        <v>1</v>
      </c>
      <c r="T899" s="12">
        <v>1</v>
      </c>
      <c r="U899" s="12">
        <v>5</v>
      </c>
      <c r="V899">
        <v>3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</row>
    <row r="900" spans="1:29" x14ac:dyDescent="0.5">
      <c r="A900">
        <v>4444</v>
      </c>
      <c r="B900">
        <v>50</v>
      </c>
      <c r="C900" t="str">
        <f>VLOOKUP(B900,Stats_Vlookup!$J$5:$K$13,2,1)</f>
        <v>50-60</v>
      </c>
      <c r="D900" t="s">
        <v>28</v>
      </c>
      <c r="E900" t="s">
        <v>37</v>
      </c>
      <c r="F900" s="12">
        <v>30023</v>
      </c>
      <c r="G900" s="6" t="str">
        <f>VLOOKUP(F900,Stats_Vlookup!$D$5:$E$28,2,1)</f>
        <v>27000-31000</v>
      </c>
      <c r="H900">
        <v>1</v>
      </c>
      <c r="I900">
        <v>0</v>
      </c>
      <c r="J900">
        <v>2957</v>
      </c>
      <c r="K900">
        <v>28</v>
      </c>
      <c r="L900" s="12">
        <v>11</v>
      </c>
      <c r="M900" s="12">
        <v>0</v>
      </c>
      <c r="N900" s="12">
        <v>16</v>
      </c>
      <c r="O900" s="12">
        <v>7</v>
      </c>
      <c r="P900" s="12">
        <v>6</v>
      </c>
      <c r="Q900" s="12">
        <v>21</v>
      </c>
      <c r="R900" s="12">
        <v>1</v>
      </c>
      <c r="S900" s="12">
        <v>2</v>
      </c>
      <c r="T900" s="12">
        <v>0</v>
      </c>
      <c r="U900" s="12">
        <v>3</v>
      </c>
      <c r="V900">
        <v>8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</row>
    <row r="901" spans="1:29" x14ac:dyDescent="0.5">
      <c r="A901">
        <v>4452</v>
      </c>
      <c r="B901">
        <v>65</v>
      </c>
      <c r="C901" t="str">
        <f>VLOOKUP(B901,Stats_Vlookup!$J$5:$K$13,2,1)</f>
        <v>60-70</v>
      </c>
      <c r="D901" t="s">
        <v>28</v>
      </c>
      <c r="E901" t="s">
        <v>33</v>
      </c>
      <c r="F901" s="12">
        <v>50388</v>
      </c>
      <c r="G901" s="6" t="str">
        <f>VLOOKUP(F901,Stats_Vlookup!$D$5:$E$28,2,1)</f>
        <v>47000-51000</v>
      </c>
      <c r="H901">
        <v>0</v>
      </c>
      <c r="I901">
        <v>1</v>
      </c>
      <c r="J901">
        <v>2892</v>
      </c>
      <c r="K901">
        <v>3</v>
      </c>
      <c r="L901" s="12">
        <v>292</v>
      </c>
      <c r="M901" s="12">
        <v>6</v>
      </c>
      <c r="N901" s="12">
        <v>37</v>
      </c>
      <c r="O901" s="12">
        <v>0</v>
      </c>
      <c r="P901" s="12">
        <v>3</v>
      </c>
      <c r="Q901" s="12">
        <v>34</v>
      </c>
      <c r="R901" s="12">
        <v>4</v>
      </c>
      <c r="S901" s="12">
        <v>6</v>
      </c>
      <c r="T901" s="12">
        <v>1</v>
      </c>
      <c r="U901" s="12">
        <v>6</v>
      </c>
      <c r="V901">
        <v>7</v>
      </c>
      <c r="W901">
        <v>1</v>
      </c>
      <c r="X901">
        <v>0</v>
      </c>
      <c r="Y901">
        <v>0</v>
      </c>
      <c r="Z901">
        <v>1</v>
      </c>
      <c r="AA901">
        <v>0</v>
      </c>
      <c r="AB901">
        <v>1</v>
      </c>
      <c r="AC901">
        <v>0</v>
      </c>
    </row>
    <row r="902" spans="1:29" x14ac:dyDescent="0.5">
      <c r="A902">
        <v>4459</v>
      </c>
      <c r="B902">
        <v>33</v>
      </c>
      <c r="C902" t="str">
        <f>VLOOKUP(B902,Stats_Vlookup!$J$5:$K$13,2,1)</f>
        <v>30-40</v>
      </c>
      <c r="D902" t="s">
        <v>28</v>
      </c>
      <c r="E902" t="s">
        <v>33</v>
      </c>
      <c r="F902" s="12">
        <v>30279</v>
      </c>
      <c r="G902" s="6" t="str">
        <f>VLOOKUP(F902,Stats_Vlookup!$D$5:$E$28,2,1)</f>
        <v>27000-31000</v>
      </c>
      <c r="H902">
        <v>1</v>
      </c>
      <c r="I902">
        <v>0</v>
      </c>
      <c r="J902">
        <v>3406</v>
      </c>
      <c r="K902">
        <v>13</v>
      </c>
      <c r="L902" s="12">
        <v>10</v>
      </c>
      <c r="M902" s="12">
        <v>4</v>
      </c>
      <c r="N902" s="12">
        <v>14</v>
      </c>
      <c r="O902" s="12">
        <v>4</v>
      </c>
      <c r="P902" s="12">
        <v>4</v>
      </c>
      <c r="Q902" s="12">
        <v>1</v>
      </c>
      <c r="R902" s="12">
        <v>1</v>
      </c>
      <c r="S902" s="12">
        <v>1</v>
      </c>
      <c r="T902" s="12">
        <v>0</v>
      </c>
      <c r="U902" s="12">
        <v>3</v>
      </c>
      <c r="V902">
        <v>8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</row>
    <row r="903" spans="1:29" x14ac:dyDescent="0.5">
      <c r="A903">
        <v>4470</v>
      </c>
      <c r="B903">
        <v>60</v>
      </c>
      <c r="C903" t="str">
        <f>VLOOKUP(B903,Stats_Vlookup!$J$5:$K$13,2,1)</f>
        <v>60-70</v>
      </c>
      <c r="D903" t="s">
        <v>58</v>
      </c>
      <c r="E903" t="s">
        <v>37</v>
      </c>
      <c r="F903" s="12">
        <v>58646</v>
      </c>
      <c r="G903" s="6" t="str">
        <f>VLOOKUP(F903,Stats_Vlookup!$D$5:$E$28,2,1)</f>
        <v>55000-59000</v>
      </c>
      <c r="H903">
        <v>0</v>
      </c>
      <c r="I903">
        <v>1</v>
      </c>
      <c r="J903">
        <v>3244</v>
      </c>
      <c r="K903">
        <v>3</v>
      </c>
      <c r="L903" s="12">
        <v>62</v>
      </c>
      <c r="M903" s="12">
        <v>1</v>
      </c>
      <c r="N903" s="12">
        <v>44</v>
      </c>
      <c r="O903" s="12">
        <v>6</v>
      </c>
      <c r="P903" s="12">
        <v>5</v>
      </c>
      <c r="Q903" s="12">
        <v>22</v>
      </c>
      <c r="R903" s="12">
        <v>1</v>
      </c>
      <c r="S903" s="12">
        <v>2</v>
      </c>
      <c r="T903" s="12">
        <v>1</v>
      </c>
      <c r="U903" s="12">
        <v>4</v>
      </c>
      <c r="V903">
        <v>4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</row>
    <row r="904" spans="1:29" x14ac:dyDescent="0.5">
      <c r="A904">
        <v>4472</v>
      </c>
      <c r="B904">
        <v>52</v>
      </c>
      <c r="C904" t="str">
        <f>VLOOKUP(B904,Stats_Vlookup!$J$5:$K$13,2,1)</f>
        <v>50-60</v>
      </c>
      <c r="D904" t="s">
        <v>45</v>
      </c>
      <c r="E904" t="s">
        <v>29</v>
      </c>
      <c r="F904" s="12">
        <v>35682</v>
      </c>
      <c r="G904" s="6" t="str">
        <f>VLOOKUP(F904,Stats_Vlookup!$D$5:$E$28,2,1)</f>
        <v>35000-39000</v>
      </c>
      <c r="H904">
        <v>1</v>
      </c>
      <c r="I904">
        <v>0</v>
      </c>
      <c r="J904">
        <v>2862</v>
      </c>
      <c r="K904">
        <v>34</v>
      </c>
      <c r="L904" s="12">
        <v>23</v>
      </c>
      <c r="M904" s="12">
        <v>0</v>
      </c>
      <c r="N904" s="12">
        <v>8</v>
      </c>
      <c r="O904" s="12">
        <v>6</v>
      </c>
      <c r="P904" s="12">
        <v>2</v>
      </c>
      <c r="Q904" s="12">
        <v>18</v>
      </c>
      <c r="R904" s="12">
        <v>1</v>
      </c>
      <c r="S904" s="12">
        <v>1</v>
      </c>
      <c r="T904" s="12">
        <v>1</v>
      </c>
      <c r="U904" s="12">
        <v>3</v>
      </c>
      <c r="V904">
        <v>2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</row>
    <row r="905" spans="1:29" x14ac:dyDescent="0.5">
      <c r="A905">
        <v>4475</v>
      </c>
      <c r="B905">
        <v>73</v>
      </c>
      <c r="C905" t="str">
        <f>VLOOKUP(B905,Stats_Vlookup!$J$5:$K$13,2,1)</f>
        <v>70-80</v>
      </c>
      <c r="D905" t="s">
        <v>45</v>
      </c>
      <c r="E905" t="s">
        <v>37</v>
      </c>
      <c r="F905" s="12">
        <v>69098</v>
      </c>
      <c r="G905" s="6" t="str">
        <f>VLOOKUP(F905,Stats_Vlookup!$D$5:$E$28,2,1)</f>
        <v>67000-71000</v>
      </c>
      <c r="H905">
        <v>0</v>
      </c>
      <c r="I905">
        <v>0</v>
      </c>
      <c r="J905">
        <v>3358</v>
      </c>
      <c r="K905">
        <v>82</v>
      </c>
      <c r="L905" s="12">
        <v>1315</v>
      </c>
      <c r="M905" s="12">
        <v>22</v>
      </c>
      <c r="N905" s="12">
        <v>780</v>
      </c>
      <c r="O905" s="12">
        <v>145</v>
      </c>
      <c r="P905" s="12">
        <v>0</v>
      </c>
      <c r="Q905" s="12">
        <v>178</v>
      </c>
      <c r="R905" s="12">
        <v>1</v>
      </c>
      <c r="S905" s="12">
        <v>7</v>
      </c>
      <c r="T905" s="12">
        <v>8</v>
      </c>
      <c r="U905" s="12">
        <v>9</v>
      </c>
      <c r="V905">
        <v>5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</row>
    <row r="906" spans="1:29" x14ac:dyDescent="0.5">
      <c r="A906">
        <v>4477</v>
      </c>
      <c r="B906">
        <v>64</v>
      </c>
      <c r="C906" t="str">
        <f>VLOOKUP(B906,Stats_Vlookup!$J$5:$K$13,2,1)</f>
        <v>60-70</v>
      </c>
      <c r="D906" t="s">
        <v>28</v>
      </c>
      <c r="E906" t="s">
        <v>41</v>
      </c>
      <c r="F906" s="12">
        <v>69096</v>
      </c>
      <c r="G906" s="6" t="str">
        <f>VLOOKUP(F906,Stats_Vlookup!$D$5:$E$28,2,1)</f>
        <v>67000-71000</v>
      </c>
      <c r="H906">
        <v>0</v>
      </c>
      <c r="I906">
        <v>1</v>
      </c>
      <c r="J906">
        <v>3135</v>
      </c>
      <c r="K906">
        <v>4</v>
      </c>
      <c r="L906" s="12">
        <v>247</v>
      </c>
      <c r="M906" s="12">
        <v>49</v>
      </c>
      <c r="N906" s="12">
        <v>159</v>
      </c>
      <c r="O906" s="12">
        <v>7</v>
      </c>
      <c r="P906" s="12">
        <v>82</v>
      </c>
      <c r="Q906" s="12">
        <v>109</v>
      </c>
      <c r="R906" s="12">
        <v>1</v>
      </c>
      <c r="S906" s="12">
        <v>5</v>
      </c>
      <c r="T906" s="12">
        <v>2</v>
      </c>
      <c r="U906" s="12">
        <v>10</v>
      </c>
      <c r="V906">
        <v>4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</row>
    <row r="907" spans="1:29" x14ac:dyDescent="0.5">
      <c r="A907">
        <v>4478</v>
      </c>
      <c r="B907">
        <v>43</v>
      </c>
      <c r="C907" t="str">
        <f>VLOOKUP(B907,Stats_Vlookup!$J$5:$K$13,2,1)</f>
        <v>40-50</v>
      </c>
      <c r="D907" t="s">
        <v>28</v>
      </c>
      <c r="E907" t="s">
        <v>37</v>
      </c>
      <c r="F907" s="12">
        <v>63777</v>
      </c>
      <c r="G907" s="6" t="str">
        <f>VLOOKUP(F907,Stats_Vlookup!$D$5:$E$28,2,1)</f>
        <v>63000-67000</v>
      </c>
      <c r="H907">
        <v>1</v>
      </c>
      <c r="I907">
        <v>1</v>
      </c>
      <c r="J907">
        <v>3322</v>
      </c>
      <c r="K907">
        <v>87</v>
      </c>
      <c r="L907" s="12">
        <v>457</v>
      </c>
      <c r="M907" s="12">
        <v>5</v>
      </c>
      <c r="N907" s="12">
        <v>106</v>
      </c>
      <c r="O907" s="12">
        <v>15</v>
      </c>
      <c r="P907" s="12">
        <v>17</v>
      </c>
      <c r="Q907" s="12">
        <v>53</v>
      </c>
      <c r="R907" s="12">
        <v>8</v>
      </c>
      <c r="S907" s="12">
        <v>11</v>
      </c>
      <c r="T907" s="12">
        <v>1</v>
      </c>
      <c r="U907" s="12">
        <v>6</v>
      </c>
      <c r="V907">
        <v>8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5">
      <c r="A908">
        <v>4480</v>
      </c>
      <c r="B908">
        <v>49</v>
      </c>
      <c r="C908" t="str">
        <f>VLOOKUP(B908,Stats_Vlookup!$J$5:$K$13,2,1)</f>
        <v>40-50</v>
      </c>
      <c r="D908" t="s">
        <v>58</v>
      </c>
      <c r="E908" t="s">
        <v>37</v>
      </c>
      <c r="F908" s="12">
        <v>60432</v>
      </c>
      <c r="G908" s="6" t="str">
        <f>VLOOKUP(F908,Stats_Vlookup!$D$5:$E$28,2,1)</f>
        <v>59000-63000</v>
      </c>
      <c r="H908">
        <v>0</v>
      </c>
      <c r="I908">
        <v>1</v>
      </c>
      <c r="J908">
        <v>2972</v>
      </c>
      <c r="K908">
        <v>61</v>
      </c>
      <c r="L908" s="12">
        <v>365</v>
      </c>
      <c r="M908" s="12">
        <v>3</v>
      </c>
      <c r="N908" s="12">
        <v>15</v>
      </c>
      <c r="O908" s="12">
        <v>4</v>
      </c>
      <c r="P908" s="12">
        <v>3</v>
      </c>
      <c r="Q908" s="12">
        <v>11</v>
      </c>
      <c r="R908" s="12">
        <v>5</v>
      </c>
      <c r="S908" s="12">
        <v>7</v>
      </c>
      <c r="T908" s="12">
        <v>2</v>
      </c>
      <c r="U908" s="12">
        <v>5</v>
      </c>
      <c r="V908">
        <v>6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5">
      <c r="A909">
        <v>4483</v>
      </c>
      <c r="B909">
        <v>29</v>
      </c>
      <c r="C909" t="str">
        <f>VLOOKUP(B909,Stats_Vlookup!$J$5:$K$13,2,1)</f>
        <v>20-30</v>
      </c>
      <c r="D909" t="s">
        <v>28</v>
      </c>
      <c r="E909" t="s">
        <v>33</v>
      </c>
      <c r="F909" s="12">
        <v>72354</v>
      </c>
      <c r="G909" s="6" t="str">
        <f>VLOOKUP(F909,Stats_Vlookup!$D$5:$E$28,2,1)</f>
        <v>71000-75000</v>
      </c>
      <c r="H909">
        <v>0</v>
      </c>
      <c r="I909">
        <v>0</v>
      </c>
      <c r="J909">
        <v>3298</v>
      </c>
      <c r="K909">
        <v>67</v>
      </c>
      <c r="L909" s="12">
        <v>315</v>
      </c>
      <c r="M909" s="12">
        <v>26</v>
      </c>
      <c r="N909" s="12">
        <v>473</v>
      </c>
      <c r="O909" s="12">
        <v>220</v>
      </c>
      <c r="P909" s="12">
        <v>12</v>
      </c>
      <c r="Q909" s="12">
        <v>182</v>
      </c>
      <c r="R909" s="12">
        <v>1</v>
      </c>
      <c r="S909" s="12">
        <v>2</v>
      </c>
      <c r="T909" s="12">
        <v>10</v>
      </c>
      <c r="U909" s="12">
        <v>6</v>
      </c>
      <c r="V909">
        <v>1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5">
      <c r="A910">
        <v>4487</v>
      </c>
      <c r="B910">
        <v>53</v>
      </c>
      <c r="C910" t="str">
        <f>VLOOKUP(B910,Stats_Vlookup!$J$5:$K$13,2,1)</f>
        <v>50-60</v>
      </c>
      <c r="D910" t="s">
        <v>58</v>
      </c>
      <c r="E910" t="s">
        <v>33</v>
      </c>
      <c r="F910" s="12">
        <v>39858</v>
      </c>
      <c r="G910" s="6" t="str">
        <f>VLOOKUP(F910,Stats_Vlookup!$D$5:$E$28,2,1)</f>
        <v>39000-43000</v>
      </c>
      <c r="H910">
        <v>1</v>
      </c>
      <c r="I910">
        <v>0</v>
      </c>
      <c r="J910">
        <v>3381</v>
      </c>
      <c r="K910">
        <v>67</v>
      </c>
      <c r="L910" s="12">
        <v>15</v>
      </c>
      <c r="M910" s="12">
        <v>20</v>
      </c>
      <c r="N910" s="12">
        <v>25</v>
      </c>
      <c r="O910" s="12">
        <v>2</v>
      </c>
      <c r="P910" s="12">
        <v>7</v>
      </c>
      <c r="Q910" s="12">
        <v>26</v>
      </c>
      <c r="R910" s="12">
        <v>1</v>
      </c>
      <c r="S910" s="12">
        <v>2</v>
      </c>
      <c r="T910" s="12">
        <v>0</v>
      </c>
      <c r="U910" s="12">
        <v>4</v>
      </c>
      <c r="V910">
        <v>6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1</v>
      </c>
      <c r="AC910">
        <v>0</v>
      </c>
    </row>
    <row r="911" spans="1:29" x14ac:dyDescent="0.5">
      <c r="A911">
        <v>4491</v>
      </c>
      <c r="B911">
        <v>73</v>
      </c>
      <c r="C911" t="str">
        <f>VLOOKUP(B911,Stats_Vlookup!$J$5:$K$13,2,1)</f>
        <v>70-80</v>
      </c>
      <c r="D911" t="s">
        <v>58</v>
      </c>
      <c r="E911" t="s">
        <v>37</v>
      </c>
      <c r="F911" s="12">
        <v>62845</v>
      </c>
      <c r="G911" s="6" t="str">
        <f>VLOOKUP(F911,Stats_Vlookup!$D$5:$E$28,2,1)</f>
        <v>59000-63000</v>
      </c>
      <c r="H911">
        <v>1</v>
      </c>
      <c r="I911">
        <v>1</v>
      </c>
      <c r="J911">
        <v>3496</v>
      </c>
      <c r="K911">
        <v>3</v>
      </c>
      <c r="L911" s="12">
        <v>1099</v>
      </c>
      <c r="M911" s="12">
        <v>0</v>
      </c>
      <c r="N911" s="12">
        <v>45</v>
      </c>
      <c r="O911" s="12">
        <v>0</v>
      </c>
      <c r="P911" s="12">
        <v>0</v>
      </c>
      <c r="Q911" s="12">
        <v>34</v>
      </c>
      <c r="R911" s="12">
        <v>11</v>
      </c>
      <c r="S911" s="12">
        <v>3</v>
      </c>
      <c r="T911" s="12">
        <v>4</v>
      </c>
      <c r="U911" s="12">
        <v>10</v>
      </c>
      <c r="V911">
        <v>8</v>
      </c>
      <c r="W911">
        <v>0</v>
      </c>
      <c r="X911">
        <v>0</v>
      </c>
      <c r="Y911">
        <v>0</v>
      </c>
      <c r="Z911">
        <v>1</v>
      </c>
      <c r="AA911">
        <v>0</v>
      </c>
      <c r="AB911">
        <v>0</v>
      </c>
      <c r="AC911">
        <v>0</v>
      </c>
    </row>
    <row r="912" spans="1:29" x14ac:dyDescent="0.5">
      <c r="A912">
        <v>4500</v>
      </c>
      <c r="B912">
        <v>31</v>
      </c>
      <c r="C912" t="str">
        <f>VLOOKUP(B912,Stats_Vlookup!$J$5:$K$13,2,1)</f>
        <v>30-40</v>
      </c>
      <c r="D912" t="s">
        <v>45</v>
      </c>
      <c r="E912" t="s">
        <v>41</v>
      </c>
      <c r="F912" s="12">
        <v>68682</v>
      </c>
      <c r="G912" s="6" t="str">
        <f>VLOOKUP(F912,Stats_Vlookup!$D$5:$E$28,2,1)</f>
        <v>67000-71000</v>
      </c>
      <c r="H912">
        <v>0</v>
      </c>
      <c r="I912">
        <v>0</v>
      </c>
      <c r="J912">
        <v>3126</v>
      </c>
      <c r="K912">
        <v>56</v>
      </c>
      <c r="L912" s="12">
        <v>919</v>
      </c>
      <c r="M912" s="12">
        <v>0</v>
      </c>
      <c r="N912" s="12">
        <v>505</v>
      </c>
      <c r="O912" s="12">
        <v>99</v>
      </c>
      <c r="P912" s="12">
        <v>30</v>
      </c>
      <c r="Q912" s="12">
        <v>45</v>
      </c>
      <c r="R912" s="12">
        <v>1</v>
      </c>
      <c r="S912" s="12">
        <v>4</v>
      </c>
      <c r="T912" s="12">
        <v>9</v>
      </c>
      <c r="U912" s="12">
        <v>10</v>
      </c>
      <c r="V912">
        <v>2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5">
      <c r="A913">
        <v>4501</v>
      </c>
      <c r="B913">
        <v>57</v>
      </c>
      <c r="C913" t="str">
        <f>VLOOKUP(B913,Stats_Vlookup!$J$5:$K$13,2,1)</f>
        <v>50-60</v>
      </c>
      <c r="D913" t="s">
        <v>58</v>
      </c>
      <c r="E913" t="s">
        <v>33</v>
      </c>
      <c r="F913" s="12">
        <v>69882</v>
      </c>
      <c r="G913" s="6" t="str">
        <f>VLOOKUP(F913,Stats_Vlookup!$D$5:$E$28,2,1)</f>
        <v>67000-71000</v>
      </c>
      <c r="H913">
        <v>0</v>
      </c>
      <c r="I913">
        <v>0</v>
      </c>
      <c r="J913">
        <v>3091</v>
      </c>
      <c r="K913">
        <v>94</v>
      </c>
      <c r="L913" s="12">
        <v>292</v>
      </c>
      <c r="M913" s="12">
        <v>127</v>
      </c>
      <c r="N913" s="12">
        <v>635</v>
      </c>
      <c r="O913" s="12">
        <v>132</v>
      </c>
      <c r="P913" s="12">
        <v>127</v>
      </c>
      <c r="Q913" s="12">
        <v>165</v>
      </c>
      <c r="R913" s="12">
        <v>1</v>
      </c>
      <c r="S913" s="12">
        <v>3</v>
      </c>
      <c r="T913" s="12">
        <v>7</v>
      </c>
      <c r="U913" s="12">
        <v>9</v>
      </c>
      <c r="V913">
        <v>1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5">
      <c r="A914">
        <v>4507</v>
      </c>
      <c r="B914">
        <v>70</v>
      </c>
      <c r="C914" t="str">
        <f>VLOOKUP(B914,Stats_Vlookup!$J$5:$K$13,2,1)</f>
        <v>70-80</v>
      </c>
      <c r="D914" t="s">
        <v>28</v>
      </c>
      <c r="E914" t="s">
        <v>33</v>
      </c>
      <c r="F914" s="12">
        <v>72228</v>
      </c>
      <c r="G914" s="6" t="str">
        <f>VLOOKUP(F914,Stats_Vlookup!$D$5:$E$28,2,1)</f>
        <v>71000-75000</v>
      </c>
      <c r="H914">
        <v>0</v>
      </c>
      <c r="I914">
        <v>0</v>
      </c>
      <c r="J914">
        <v>3439</v>
      </c>
      <c r="K914">
        <v>87</v>
      </c>
      <c r="L914" s="12">
        <v>631</v>
      </c>
      <c r="M914" s="12">
        <v>28</v>
      </c>
      <c r="N914" s="12">
        <v>491</v>
      </c>
      <c r="O914" s="12">
        <v>30</v>
      </c>
      <c r="P914" s="12">
        <v>14</v>
      </c>
      <c r="Q914" s="12">
        <v>56</v>
      </c>
      <c r="R914" s="12">
        <v>1</v>
      </c>
      <c r="S914" s="12">
        <v>6</v>
      </c>
      <c r="T914" s="12">
        <v>7</v>
      </c>
      <c r="U914" s="12">
        <v>8</v>
      </c>
      <c r="V914">
        <v>3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5">
      <c r="A915">
        <v>4508</v>
      </c>
      <c r="B915">
        <v>70</v>
      </c>
      <c r="C915" t="str">
        <f>VLOOKUP(B915,Stats_Vlookup!$J$5:$K$13,2,1)</f>
        <v>70-80</v>
      </c>
      <c r="D915" t="s">
        <v>28</v>
      </c>
      <c r="E915" t="s">
        <v>33</v>
      </c>
      <c r="F915" s="12">
        <v>75127</v>
      </c>
      <c r="G915" s="6" t="str">
        <f>VLOOKUP(F915,Stats_Vlookup!$D$5:$E$28,2,1)</f>
        <v>75000-79000</v>
      </c>
      <c r="H915">
        <v>0</v>
      </c>
      <c r="I915">
        <v>0</v>
      </c>
      <c r="J915">
        <v>2898</v>
      </c>
      <c r="K915">
        <v>92</v>
      </c>
      <c r="L915" s="12">
        <v>203</v>
      </c>
      <c r="M915" s="12">
        <v>35</v>
      </c>
      <c r="N915" s="12">
        <v>305</v>
      </c>
      <c r="O915" s="12">
        <v>46</v>
      </c>
      <c r="P915" s="12">
        <v>17</v>
      </c>
      <c r="Q915" s="12">
        <v>227</v>
      </c>
      <c r="R915" s="12">
        <v>1</v>
      </c>
      <c r="S915" s="12">
        <v>2</v>
      </c>
      <c r="T915" s="12">
        <v>11</v>
      </c>
      <c r="U915" s="12">
        <v>5</v>
      </c>
      <c r="V915">
        <v>1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5">
      <c r="A916">
        <v>4518</v>
      </c>
      <c r="B916">
        <v>43</v>
      </c>
      <c r="C916" t="str">
        <f>VLOOKUP(B916,Stats_Vlookup!$J$5:$K$13,2,1)</f>
        <v>40-50</v>
      </c>
      <c r="D916" t="s">
        <v>28</v>
      </c>
      <c r="E916" t="s">
        <v>41</v>
      </c>
      <c r="F916" s="12">
        <v>85693</v>
      </c>
      <c r="G916" s="6" t="str">
        <f>VLOOKUP(F916,Stats_Vlookup!$D$5:$E$28,2,1)</f>
        <v>83000-87000</v>
      </c>
      <c r="H916">
        <v>0</v>
      </c>
      <c r="I916">
        <v>1</v>
      </c>
      <c r="J916">
        <v>3295</v>
      </c>
      <c r="K916">
        <v>59</v>
      </c>
      <c r="L916" s="12">
        <v>386</v>
      </c>
      <c r="M916" s="12">
        <v>172</v>
      </c>
      <c r="N916" s="12">
        <v>183</v>
      </c>
      <c r="O916" s="12">
        <v>185</v>
      </c>
      <c r="P916" s="12">
        <v>132</v>
      </c>
      <c r="Q916" s="12">
        <v>111</v>
      </c>
      <c r="R916" s="12">
        <v>2</v>
      </c>
      <c r="S916" s="12">
        <v>9</v>
      </c>
      <c r="T916" s="12">
        <v>5</v>
      </c>
      <c r="U916" s="12">
        <v>11</v>
      </c>
      <c r="V916">
        <v>5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5">
      <c r="A917">
        <v>4530</v>
      </c>
      <c r="B917">
        <v>74</v>
      </c>
      <c r="C917" t="str">
        <f>VLOOKUP(B917,Stats_Vlookup!$J$5:$K$13,2,1)</f>
        <v>70-80</v>
      </c>
      <c r="D917" t="s">
        <v>58</v>
      </c>
      <c r="E917" t="s">
        <v>60</v>
      </c>
      <c r="F917" s="12">
        <v>78427</v>
      </c>
      <c r="G917" s="6" t="str">
        <f>VLOOKUP(F917,Stats_Vlookup!$D$5:$E$28,2,1)</f>
        <v>75000-79000</v>
      </c>
      <c r="H917">
        <v>0</v>
      </c>
      <c r="I917">
        <v>0</v>
      </c>
      <c r="J917">
        <v>3473</v>
      </c>
      <c r="K917">
        <v>36</v>
      </c>
      <c r="L917" s="12">
        <v>972</v>
      </c>
      <c r="M917" s="12">
        <v>19</v>
      </c>
      <c r="N917" s="12">
        <v>595</v>
      </c>
      <c r="O917" s="12">
        <v>180</v>
      </c>
      <c r="P917" s="12">
        <v>26</v>
      </c>
      <c r="Q917" s="12">
        <v>138</v>
      </c>
      <c r="R917" s="12">
        <v>3</v>
      </c>
      <c r="S917" s="12">
        <v>3</v>
      </c>
      <c r="T917" s="12">
        <v>7</v>
      </c>
      <c r="U917" s="12">
        <v>10</v>
      </c>
      <c r="V917">
        <v>3</v>
      </c>
      <c r="W917">
        <v>1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0</v>
      </c>
    </row>
    <row r="918" spans="1:29" x14ac:dyDescent="0.5">
      <c r="A918">
        <v>4541</v>
      </c>
      <c r="B918">
        <v>67</v>
      </c>
      <c r="C918" t="str">
        <f>VLOOKUP(B918,Stats_Vlookup!$J$5:$K$13,2,1)</f>
        <v>60-70</v>
      </c>
      <c r="D918" t="s">
        <v>28</v>
      </c>
      <c r="E918" t="s">
        <v>41</v>
      </c>
      <c r="F918" s="12">
        <v>38946</v>
      </c>
      <c r="G918" s="6" t="str">
        <f>VLOOKUP(F918,Stats_Vlookup!$D$5:$E$28,2,1)</f>
        <v>35000-39000</v>
      </c>
      <c r="H918">
        <v>0</v>
      </c>
      <c r="I918">
        <v>1</v>
      </c>
      <c r="J918">
        <v>3108</v>
      </c>
      <c r="K918">
        <v>84</v>
      </c>
      <c r="L918" s="12">
        <v>116</v>
      </c>
      <c r="M918" s="12">
        <v>6</v>
      </c>
      <c r="N918" s="12">
        <v>82</v>
      </c>
      <c r="O918" s="12">
        <v>6</v>
      </c>
      <c r="P918" s="12">
        <v>6</v>
      </c>
      <c r="Q918" s="12">
        <v>41</v>
      </c>
      <c r="R918" s="12">
        <v>2</v>
      </c>
      <c r="S918" s="12">
        <v>3</v>
      </c>
      <c r="T918" s="12">
        <v>1</v>
      </c>
      <c r="U918" s="12">
        <v>6</v>
      </c>
      <c r="V918">
        <v>5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5">
      <c r="A919">
        <v>4543</v>
      </c>
      <c r="B919">
        <v>42</v>
      </c>
      <c r="C919" t="str">
        <f>VLOOKUP(B919,Stats_Vlookup!$J$5:$K$13,2,1)</f>
        <v>40-50</v>
      </c>
      <c r="D919" t="s">
        <v>28</v>
      </c>
      <c r="E919" t="s">
        <v>37</v>
      </c>
      <c r="F919" s="12">
        <v>82497</v>
      </c>
      <c r="G919" s="6" t="str">
        <f>VLOOKUP(F919,Stats_Vlookup!$D$5:$E$28,2,1)</f>
        <v>79000-83000</v>
      </c>
      <c r="H919">
        <v>0</v>
      </c>
      <c r="I919">
        <v>0</v>
      </c>
      <c r="J919">
        <v>3466</v>
      </c>
      <c r="K919">
        <v>32</v>
      </c>
      <c r="L919" s="12">
        <v>777</v>
      </c>
      <c r="M919" s="12">
        <v>129</v>
      </c>
      <c r="N919" s="12">
        <v>573</v>
      </c>
      <c r="O919" s="12">
        <v>216</v>
      </c>
      <c r="P919" s="12">
        <v>21</v>
      </c>
      <c r="Q919" s="12">
        <v>203</v>
      </c>
      <c r="R919" s="12">
        <v>1</v>
      </c>
      <c r="S919" s="12">
        <v>2</v>
      </c>
      <c r="T919" s="12">
        <v>7</v>
      </c>
      <c r="U919" s="12">
        <v>9</v>
      </c>
      <c r="V919">
        <v>4</v>
      </c>
      <c r="W919">
        <v>0</v>
      </c>
      <c r="X919">
        <v>0</v>
      </c>
      <c r="Y919">
        <v>0</v>
      </c>
      <c r="Z919">
        <v>0</v>
      </c>
      <c r="AA919">
        <v>1</v>
      </c>
      <c r="AB919">
        <v>0</v>
      </c>
      <c r="AC919">
        <v>0</v>
      </c>
    </row>
    <row r="920" spans="1:29" x14ac:dyDescent="0.5">
      <c r="A920">
        <v>4547</v>
      </c>
      <c r="B920">
        <v>62</v>
      </c>
      <c r="C920" t="str">
        <f>VLOOKUP(B920,Stats_Vlookup!$J$5:$K$13,2,1)</f>
        <v>60-70</v>
      </c>
      <c r="D920" t="s">
        <v>28</v>
      </c>
      <c r="E920" t="s">
        <v>41</v>
      </c>
      <c r="F920" s="12">
        <v>13672</v>
      </c>
      <c r="G920" s="6" t="str">
        <f>VLOOKUP(F920,Stats_Vlookup!$D$5:$E$28,2,1)</f>
        <v>11000-15000</v>
      </c>
      <c r="H920">
        <v>1</v>
      </c>
      <c r="I920">
        <v>1</v>
      </c>
      <c r="J920">
        <v>3298</v>
      </c>
      <c r="K920">
        <v>86</v>
      </c>
      <c r="L920" s="12">
        <v>6</v>
      </c>
      <c r="M920" s="12">
        <v>2</v>
      </c>
      <c r="N920" s="12">
        <v>9</v>
      </c>
      <c r="O920" s="12">
        <v>2</v>
      </c>
      <c r="P920" s="12">
        <v>1</v>
      </c>
      <c r="Q920" s="12">
        <v>5</v>
      </c>
      <c r="R920" s="12">
        <v>2</v>
      </c>
      <c r="S920" s="12">
        <v>1</v>
      </c>
      <c r="T920" s="12">
        <v>0</v>
      </c>
      <c r="U920" s="12">
        <v>3</v>
      </c>
      <c r="V920">
        <v>8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5">
      <c r="A921">
        <v>4548</v>
      </c>
      <c r="B921">
        <v>41</v>
      </c>
      <c r="C921" t="str">
        <f>VLOOKUP(B921,Stats_Vlookup!$J$5:$K$13,2,1)</f>
        <v>40-50</v>
      </c>
      <c r="D921" t="s">
        <v>28</v>
      </c>
      <c r="E921" t="s">
        <v>33</v>
      </c>
      <c r="F921" s="12">
        <v>41967</v>
      </c>
      <c r="G921" s="6" t="str">
        <f>VLOOKUP(F921,Stats_Vlookup!$D$5:$E$28,2,1)</f>
        <v>39000-43000</v>
      </c>
      <c r="H921">
        <v>1</v>
      </c>
      <c r="I921">
        <v>1</v>
      </c>
      <c r="J921">
        <v>3078</v>
      </c>
      <c r="K921">
        <v>66</v>
      </c>
      <c r="L921" s="12">
        <v>23</v>
      </c>
      <c r="M921" s="12">
        <v>4</v>
      </c>
      <c r="N921" s="12">
        <v>10</v>
      </c>
      <c r="O921" s="12">
        <v>0</v>
      </c>
      <c r="P921" s="12">
        <v>2</v>
      </c>
      <c r="Q921" s="12">
        <v>15</v>
      </c>
      <c r="R921" s="12">
        <v>1</v>
      </c>
      <c r="S921" s="12">
        <v>1</v>
      </c>
      <c r="T921" s="12">
        <v>0</v>
      </c>
      <c r="U921" s="12">
        <v>3</v>
      </c>
      <c r="V921">
        <v>4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5">
      <c r="A922">
        <v>4550</v>
      </c>
      <c r="B922">
        <v>56</v>
      </c>
      <c r="C922" t="str">
        <f>VLOOKUP(B922,Stats_Vlookup!$J$5:$K$13,2,1)</f>
        <v>50-60</v>
      </c>
      <c r="D922" t="s">
        <v>58</v>
      </c>
      <c r="E922" t="s">
        <v>41</v>
      </c>
      <c r="F922" s="12">
        <v>33564</v>
      </c>
      <c r="G922" s="6" t="str">
        <f>VLOOKUP(F922,Stats_Vlookup!$D$5:$E$28,2,1)</f>
        <v>31000-35000</v>
      </c>
      <c r="H922">
        <v>0</v>
      </c>
      <c r="I922">
        <v>1</v>
      </c>
      <c r="J922">
        <v>2865</v>
      </c>
      <c r="K922">
        <v>51</v>
      </c>
      <c r="L922" s="12">
        <v>61</v>
      </c>
      <c r="M922" s="12">
        <v>0</v>
      </c>
      <c r="N922" s="12">
        <v>3</v>
      </c>
      <c r="O922" s="12">
        <v>0</v>
      </c>
      <c r="P922" s="12">
        <v>0</v>
      </c>
      <c r="Q922" s="12">
        <v>7</v>
      </c>
      <c r="R922" s="12">
        <v>1</v>
      </c>
      <c r="S922" s="12">
        <v>1</v>
      </c>
      <c r="T922" s="12">
        <v>1</v>
      </c>
      <c r="U922" s="12">
        <v>3</v>
      </c>
      <c r="V922">
        <v>5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5">
      <c r="A923">
        <v>4552</v>
      </c>
      <c r="B923">
        <v>31</v>
      </c>
      <c r="C923" t="str">
        <f>VLOOKUP(B923,Stats_Vlookup!$J$5:$K$13,2,1)</f>
        <v>30-40</v>
      </c>
      <c r="D923" t="s">
        <v>28</v>
      </c>
      <c r="E923" t="s">
        <v>37</v>
      </c>
      <c r="F923" s="12">
        <v>51373</v>
      </c>
      <c r="G923" s="6" t="str">
        <f>VLOOKUP(F923,Stats_Vlookup!$D$5:$E$28,2,1)</f>
        <v>51000-55000</v>
      </c>
      <c r="H923">
        <v>0</v>
      </c>
      <c r="I923">
        <v>0</v>
      </c>
      <c r="J923">
        <v>3232</v>
      </c>
      <c r="K923">
        <v>37</v>
      </c>
      <c r="L923" s="12">
        <v>83</v>
      </c>
      <c r="M923" s="12">
        <v>2</v>
      </c>
      <c r="N923" s="12">
        <v>101</v>
      </c>
      <c r="O923" s="12">
        <v>64</v>
      </c>
      <c r="P923" s="12">
        <v>26</v>
      </c>
      <c r="Q923" s="12">
        <v>117</v>
      </c>
      <c r="R923" s="12">
        <v>1</v>
      </c>
      <c r="S923" s="12">
        <v>3</v>
      </c>
      <c r="T923" s="12">
        <v>5</v>
      </c>
      <c r="U923" s="12">
        <v>3</v>
      </c>
      <c r="V923">
        <v>4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5">
      <c r="A924">
        <v>4554</v>
      </c>
      <c r="B924">
        <v>57</v>
      </c>
      <c r="C924" t="str">
        <f>VLOOKUP(B924,Stats_Vlookup!$J$5:$K$13,2,1)</f>
        <v>50-60</v>
      </c>
      <c r="D924" t="s">
        <v>28</v>
      </c>
      <c r="E924" t="s">
        <v>41</v>
      </c>
      <c r="F924" s="12">
        <v>47009</v>
      </c>
      <c r="G924" s="6" t="str">
        <f>VLOOKUP(F924,Stats_Vlookup!$D$5:$E$28,2,1)</f>
        <v>47000-51000</v>
      </c>
      <c r="H924">
        <v>0</v>
      </c>
      <c r="I924">
        <v>1</v>
      </c>
      <c r="J924">
        <v>3131</v>
      </c>
      <c r="K924">
        <v>89</v>
      </c>
      <c r="L924" s="12">
        <v>171</v>
      </c>
      <c r="M924" s="12">
        <v>45</v>
      </c>
      <c r="N924" s="12">
        <v>73</v>
      </c>
      <c r="O924" s="12">
        <v>59</v>
      </c>
      <c r="P924" s="12">
        <v>10</v>
      </c>
      <c r="Q924" s="12">
        <v>90</v>
      </c>
      <c r="R924" s="12">
        <v>4</v>
      </c>
      <c r="S924" s="12">
        <v>3</v>
      </c>
      <c r="T924" s="12">
        <v>2</v>
      </c>
      <c r="U924" s="12">
        <v>8</v>
      </c>
      <c r="V924">
        <v>4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5">
      <c r="A925">
        <v>4557</v>
      </c>
      <c r="B925">
        <v>52</v>
      </c>
      <c r="C925" t="str">
        <f>VLOOKUP(B925,Stats_Vlookup!$J$5:$K$13,2,1)</f>
        <v>50-60</v>
      </c>
      <c r="D925" t="s">
        <v>28</v>
      </c>
      <c r="E925" t="s">
        <v>41</v>
      </c>
      <c r="F925" s="12">
        <v>22070</v>
      </c>
      <c r="G925" s="6" t="str">
        <f>VLOOKUP(F925,Stats_Vlookup!$D$5:$E$28,2,1)</f>
        <v>19000-23000</v>
      </c>
      <c r="H925">
        <v>1</v>
      </c>
      <c r="I925">
        <v>0</v>
      </c>
      <c r="J925">
        <v>3128</v>
      </c>
      <c r="K925">
        <v>11</v>
      </c>
      <c r="L925" s="12">
        <v>10</v>
      </c>
      <c r="M925" s="12">
        <v>7</v>
      </c>
      <c r="N925" s="12">
        <v>19</v>
      </c>
      <c r="O925" s="12">
        <v>8</v>
      </c>
      <c r="P925" s="12">
        <v>2</v>
      </c>
      <c r="Q925" s="12">
        <v>21</v>
      </c>
      <c r="R925" s="12">
        <v>2</v>
      </c>
      <c r="S925" s="12">
        <v>2</v>
      </c>
      <c r="T925" s="12">
        <v>2</v>
      </c>
      <c r="U925" s="12">
        <v>2</v>
      </c>
      <c r="V925">
        <v>6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5">
      <c r="A926">
        <v>4580</v>
      </c>
      <c r="B926">
        <v>53</v>
      </c>
      <c r="C926" t="str">
        <f>VLOOKUP(B926,Stats_Vlookup!$J$5:$K$13,2,1)</f>
        <v>50-60</v>
      </c>
      <c r="D926" t="s">
        <v>28</v>
      </c>
      <c r="E926" t="s">
        <v>37</v>
      </c>
      <c r="F926" s="12">
        <v>75759</v>
      </c>
      <c r="G926" s="6" t="str">
        <f>VLOOKUP(F926,Stats_Vlookup!$D$5:$E$28,2,1)</f>
        <v>75000-79000</v>
      </c>
      <c r="H926">
        <v>0</v>
      </c>
      <c r="I926">
        <v>0</v>
      </c>
      <c r="J926">
        <v>3107</v>
      </c>
      <c r="K926">
        <v>46</v>
      </c>
      <c r="L926" s="12">
        <v>1394</v>
      </c>
      <c r="M926" s="12">
        <v>22</v>
      </c>
      <c r="N926" s="12">
        <v>708</v>
      </c>
      <c r="O926" s="12">
        <v>89</v>
      </c>
      <c r="P926" s="12">
        <v>91</v>
      </c>
      <c r="Q926" s="12">
        <v>182</v>
      </c>
      <c r="R926" s="12">
        <v>1</v>
      </c>
      <c r="S926" s="12">
        <v>9</v>
      </c>
      <c r="T926" s="12">
        <v>7</v>
      </c>
      <c r="U926" s="12">
        <v>9</v>
      </c>
      <c r="V926">
        <v>5</v>
      </c>
      <c r="W926">
        <v>1</v>
      </c>
      <c r="X926">
        <v>0</v>
      </c>
      <c r="Y926">
        <v>1</v>
      </c>
      <c r="Z926">
        <v>0</v>
      </c>
      <c r="AA926">
        <v>1</v>
      </c>
      <c r="AB926">
        <v>1</v>
      </c>
      <c r="AC926">
        <v>0</v>
      </c>
    </row>
    <row r="927" spans="1:29" x14ac:dyDescent="0.5">
      <c r="A927">
        <v>4587</v>
      </c>
      <c r="B927">
        <v>78</v>
      </c>
      <c r="C927" t="str">
        <f>VLOOKUP(B927,Stats_Vlookup!$J$5:$K$13,2,1)</f>
        <v>70-80</v>
      </c>
      <c r="D927" t="s">
        <v>58</v>
      </c>
      <c r="E927" t="s">
        <v>60</v>
      </c>
      <c r="F927" s="12">
        <v>45006</v>
      </c>
      <c r="G927" s="6" t="str">
        <f>VLOOKUP(F927,Stats_Vlookup!$D$5:$E$28,2,1)</f>
        <v>43000-47000</v>
      </c>
      <c r="H927">
        <v>0</v>
      </c>
      <c r="I927">
        <v>0</v>
      </c>
      <c r="J927">
        <v>3206</v>
      </c>
      <c r="K927">
        <v>90</v>
      </c>
      <c r="L927" s="12">
        <v>162</v>
      </c>
      <c r="M927" s="12">
        <v>25</v>
      </c>
      <c r="N927" s="12">
        <v>53</v>
      </c>
      <c r="O927" s="12">
        <v>16</v>
      </c>
      <c r="P927" s="12">
        <v>0</v>
      </c>
      <c r="Q927" s="12">
        <v>10</v>
      </c>
      <c r="R927" s="12">
        <v>1</v>
      </c>
      <c r="S927" s="12">
        <v>3</v>
      </c>
      <c r="T927" s="12">
        <v>1</v>
      </c>
      <c r="U927" s="12">
        <v>7</v>
      </c>
      <c r="V927">
        <v>3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5">
      <c r="A928">
        <v>4597</v>
      </c>
      <c r="B928">
        <v>52</v>
      </c>
      <c r="C928" t="str">
        <f>VLOOKUP(B928,Stats_Vlookup!$J$5:$K$13,2,1)</f>
        <v>50-60</v>
      </c>
      <c r="D928" t="s">
        <v>45</v>
      </c>
      <c r="E928" t="s">
        <v>41</v>
      </c>
      <c r="F928" s="12">
        <v>82072</v>
      </c>
      <c r="G928" s="6" t="str">
        <f>VLOOKUP(F928,Stats_Vlookup!$D$5:$E$28,2,1)</f>
        <v>79000-83000</v>
      </c>
      <c r="H928">
        <v>0</v>
      </c>
      <c r="I928">
        <v>0</v>
      </c>
      <c r="J928">
        <v>3222</v>
      </c>
      <c r="K928">
        <v>67</v>
      </c>
      <c r="L928" s="12">
        <v>889</v>
      </c>
      <c r="M928" s="12">
        <v>55</v>
      </c>
      <c r="N928" s="12">
        <v>685</v>
      </c>
      <c r="O928" s="12">
        <v>168</v>
      </c>
      <c r="P928" s="12">
        <v>92</v>
      </c>
      <c r="Q928" s="12">
        <v>129</v>
      </c>
      <c r="R928" s="12">
        <v>1</v>
      </c>
      <c r="S928" s="12">
        <v>3</v>
      </c>
      <c r="T928" s="12">
        <v>2</v>
      </c>
      <c r="U928" s="12">
        <v>13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5">
      <c r="A929">
        <v>4599</v>
      </c>
      <c r="B929">
        <v>46</v>
      </c>
      <c r="C929" t="str">
        <f>VLOOKUP(B929,Stats_Vlookup!$J$5:$K$13,2,1)</f>
        <v>40-50</v>
      </c>
      <c r="D929" t="s">
        <v>58</v>
      </c>
      <c r="E929" t="s">
        <v>37</v>
      </c>
      <c r="F929" s="12">
        <v>49681</v>
      </c>
      <c r="G929" s="6" t="str">
        <f>VLOOKUP(F929,Stats_Vlookup!$D$5:$E$28,2,1)</f>
        <v>47000-51000</v>
      </c>
      <c r="H929">
        <v>0</v>
      </c>
      <c r="I929">
        <v>2</v>
      </c>
      <c r="J929">
        <v>3097</v>
      </c>
      <c r="K929">
        <v>66</v>
      </c>
      <c r="L929" s="12">
        <v>411</v>
      </c>
      <c r="M929" s="12">
        <v>0</v>
      </c>
      <c r="N929" s="12">
        <v>26</v>
      </c>
      <c r="O929" s="12">
        <v>0</v>
      </c>
      <c r="P929" s="12">
        <v>0</v>
      </c>
      <c r="Q929" s="12">
        <v>21</v>
      </c>
      <c r="R929" s="12">
        <v>6</v>
      </c>
      <c r="S929" s="12">
        <v>7</v>
      </c>
      <c r="T929" s="12">
        <v>1</v>
      </c>
      <c r="U929" s="12">
        <v>7</v>
      </c>
      <c r="V929">
        <v>7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5">
      <c r="A930">
        <v>4603</v>
      </c>
      <c r="B930">
        <v>62</v>
      </c>
      <c r="C930" t="str">
        <f>VLOOKUP(B930,Stats_Vlookup!$J$5:$K$13,2,1)</f>
        <v>60-70</v>
      </c>
      <c r="D930" t="s">
        <v>45</v>
      </c>
      <c r="E930" t="s">
        <v>37</v>
      </c>
      <c r="F930" s="12">
        <v>65695</v>
      </c>
      <c r="G930" s="6" t="str">
        <f>VLOOKUP(F930,Stats_Vlookup!$D$5:$E$28,2,1)</f>
        <v>63000-67000</v>
      </c>
      <c r="H930">
        <v>0</v>
      </c>
      <c r="I930">
        <v>1</v>
      </c>
      <c r="J930">
        <v>3009</v>
      </c>
      <c r="K930">
        <v>50</v>
      </c>
      <c r="L930" s="12">
        <v>371</v>
      </c>
      <c r="M930" s="12">
        <v>32</v>
      </c>
      <c r="N930" s="12">
        <v>189</v>
      </c>
      <c r="O930" s="12">
        <v>0</v>
      </c>
      <c r="P930" s="12">
        <v>58</v>
      </c>
      <c r="Q930" s="12">
        <v>6</v>
      </c>
      <c r="R930" s="12">
        <v>2</v>
      </c>
      <c r="S930" s="12">
        <v>5</v>
      </c>
      <c r="T930" s="12">
        <v>4</v>
      </c>
      <c r="U930" s="12">
        <v>10</v>
      </c>
      <c r="V930">
        <v>4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5">
      <c r="A931">
        <v>4607</v>
      </c>
      <c r="B931">
        <v>63</v>
      </c>
      <c r="C931" t="str">
        <f>VLOOKUP(B931,Stats_Vlookup!$J$5:$K$13,2,1)</f>
        <v>60-70</v>
      </c>
      <c r="D931" t="s">
        <v>28</v>
      </c>
      <c r="E931" t="s">
        <v>41</v>
      </c>
      <c r="F931" s="12">
        <v>71367</v>
      </c>
      <c r="G931" s="6" t="str">
        <f>VLOOKUP(F931,Stats_Vlookup!$D$5:$E$28,2,1)</f>
        <v>71000-75000</v>
      </c>
      <c r="H931">
        <v>0</v>
      </c>
      <c r="I931">
        <v>0</v>
      </c>
      <c r="J931">
        <v>3170</v>
      </c>
      <c r="K931">
        <v>24</v>
      </c>
      <c r="L931" s="12">
        <v>227</v>
      </c>
      <c r="M931" s="12">
        <v>23</v>
      </c>
      <c r="N931" s="12">
        <v>389</v>
      </c>
      <c r="O931" s="12">
        <v>42</v>
      </c>
      <c r="P931" s="12">
        <v>21</v>
      </c>
      <c r="Q931" s="12">
        <v>75</v>
      </c>
      <c r="R931" s="12">
        <v>1</v>
      </c>
      <c r="S931" s="12">
        <v>4</v>
      </c>
      <c r="T931" s="12">
        <v>5</v>
      </c>
      <c r="U931" s="12">
        <v>7</v>
      </c>
      <c r="V931">
        <v>2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5">
      <c r="A932">
        <v>4608</v>
      </c>
      <c r="B932">
        <v>35</v>
      </c>
      <c r="C932" t="str">
        <f>VLOOKUP(B932,Stats_Vlookup!$J$5:$K$13,2,1)</f>
        <v>30-40</v>
      </c>
      <c r="D932" t="s">
        <v>28</v>
      </c>
      <c r="E932" t="s">
        <v>29</v>
      </c>
      <c r="F932" s="12">
        <v>81361</v>
      </c>
      <c r="G932" s="6" t="str">
        <f>VLOOKUP(F932,Stats_Vlookup!$D$5:$E$28,2,1)</f>
        <v>79000-83000</v>
      </c>
      <c r="H932">
        <v>0</v>
      </c>
      <c r="I932">
        <v>0</v>
      </c>
      <c r="J932">
        <v>2984</v>
      </c>
      <c r="K932">
        <v>18</v>
      </c>
      <c r="L932" s="12">
        <v>163</v>
      </c>
      <c r="M932" s="12">
        <v>23</v>
      </c>
      <c r="N932" s="12">
        <v>424</v>
      </c>
      <c r="O932" s="12">
        <v>27</v>
      </c>
      <c r="P932" s="12">
        <v>65</v>
      </c>
      <c r="Q932" s="12">
        <v>76</v>
      </c>
      <c r="R932" s="12">
        <v>1</v>
      </c>
      <c r="S932" s="12">
        <v>3</v>
      </c>
      <c r="T932" s="12">
        <v>10</v>
      </c>
      <c r="U932" s="12">
        <v>13</v>
      </c>
      <c r="V932">
        <v>1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1</v>
      </c>
      <c r="AC932">
        <v>0</v>
      </c>
    </row>
    <row r="933" spans="1:29" x14ac:dyDescent="0.5">
      <c r="A933">
        <v>4609</v>
      </c>
      <c r="B933">
        <v>56</v>
      </c>
      <c r="C933" t="str">
        <f>VLOOKUP(B933,Stats_Vlookup!$J$5:$K$13,2,1)</f>
        <v>50-60</v>
      </c>
      <c r="D933" t="s">
        <v>45</v>
      </c>
      <c r="E933" t="s">
        <v>37</v>
      </c>
      <c r="F933" s="12">
        <v>57705</v>
      </c>
      <c r="G933" s="6" t="str">
        <f>VLOOKUP(F933,Stats_Vlookup!$D$5:$E$28,2,1)</f>
        <v>55000-59000</v>
      </c>
      <c r="H933">
        <v>0</v>
      </c>
      <c r="I933">
        <v>1</v>
      </c>
      <c r="J933">
        <v>3029</v>
      </c>
      <c r="K933">
        <v>14</v>
      </c>
      <c r="L933" s="12">
        <v>383</v>
      </c>
      <c r="M933" s="12">
        <v>0</v>
      </c>
      <c r="N933" s="12">
        <v>53</v>
      </c>
      <c r="O933" s="12">
        <v>6</v>
      </c>
      <c r="P933" s="12">
        <v>4</v>
      </c>
      <c r="Q933" s="12">
        <v>40</v>
      </c>
      <c r="R933" s="12">
        <v>3</v>
      </c>
      <c r="S933" s="12">
        <v>8</v>
      </c>
      <c r="T933" s="12">
        <v>1</v>
      </c>
      <c r="U933" s="12">
        <v>6</v>
      </c>
      <c r="V933">
        <v>6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5">
      <c r="A934">
        <v>4611</v>
      </c>
      <c r="B934">
        <v>52</v>
      </c>
      <c r="C934" t="str">
        <f>VLOOKUP(B934,Stats_Vlookup!$J$5:$K$13,2,1)</f>
        <v>50-60</v>
      </c>
      <c r="D934" t="s">
        <v>28</v>
      </c>
      <c r="E934" t="s">
        <v>41</v>
      </c>
      <c r="F934" s="12">
        <v>105471</v>
      </c>
      <c r="G934" s="6" t="str">
        <f>VLOOKUP(F934,Stats_Vlookup!$D$5:$E$28,2,1)</f>
        <v>over 95000</v>
      </c>
      <c r="H934">
        <v>0</v>
      </c>
      <c r="I934">
        <v>0</v>
      </c>
      <c r="J934">
        <v>3384</v>
      </c>
      <c r="K934">
        <v>36</v>
      </c>
      <c r="L934" s="12">
        <v>1009</v>
      </c>
      <c r="M934" s="12">
        <v>181</v>
      </c>
      <c r="N934" s="12">
        <v>104</v>
      </c>
      <c r="O934" s="12">
        <v>202</v>
      </c>
      <c r="P934" s="12">
        <v>21</v>
      </c>
      <c r="Q934" s="12">
        <v>207</v>
      </c>
      <c r="R934" s="12">
        <v>0</v>
      </c>
      <c r="S934" s="12">
        <v>9</v>
      </c>
      <c r="T934" s="12">
        <v>8</v>
      </c>
      <c r="U934" s="12">
        <v>13</v>
      </c>
      <c r="V934">
        <v>3</v>
      </c>
      <c r="W934">
        <v>1</v>
      </c>
      <c r="X934">
        <v>0</v>
      </c>
      <c r="Y934">
        <v>0</v>
      </c>
      <c r="Z934">
        <v>0</v>
      </c>
      <c r="AA934">
        <v>1</v>
      </c>
      <c r="AB934">
        <v>1</v>
      </c>
      <c r="AC934">
        <v>0</v>
      </c>
    </row>
    <row r="935" spans="1:29" x14ac:dyDescent="0.5">
      <c r="A935">
        <v>4619</v>
      </c>
      <c r="B935">
        <v>77</v>
      </c>
      <c r="C935" t="str">
        <f>VLOOKUP(B935,Stats_Vlookup!$J$5:$K$13,2,1)</f>
        <v>70-80</v>
      </c>
      <c r="D935" t="s">
        <v>45</v>
      </c>
      <c r="E935" t="s">
        <v>33</v>
      </c>
      <c r="F935" s="12">
        <v>113734</v>
      </c>
      <c r="G935" s="6" t="str">
        <f>VLOOKUP(F935,Stats_Vlookup!$D$5:$E$28,2,1)</f>
        <v>over 95000</v>
      </c>
      <c r="H935">
        <v>0</v>
      </c>
      <c r="I935">
        <v>0</v>
      </c>
      <c r="J935">
        <v>2892</v>
      </c>
      <c r="K935">
        <v>9</v>
      </c>
      <c r="L935" s="12">
        <v>6</v>
      </c>
      <c r="M935" s="12">
        <v>2</v>
      </c>
      <c r="N935" s="12">
        <v>3</v>
      </c>
      <c r="O935" s="12">
        <v>1</v>
      </c>
      <c r="P935" s="12">
        <v>262</v>
      </c>
      <c r="Q935" s="12">
        <v>3</v>
      </c>
      <c r="R935" s="12">
        <v>0</v>
      </c>
      <c r="S935" s="12">
        <v>27</v>
      </c>
      <c r="T935" s="12">
        <v>0</v>
      </c>
      <c r="U935" s="12">
        <v>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5">
      <c r="A936">
        <v>4637</v>
      </c>
      <c r="B936">
        <v>68</v>
      </c>
      <c r="C936" t="str">
        <f>VLOOKUP(B936,Stats_Vlookup!$J$5:$K$13,2,1)</f>
        <v>60-70</v>
      </c>
      <c r="D936" t="s">
        <v>45</v>
      </c>
      <c r="E936" t="s">
        <v>33</v>
      </c>
      <c r="F936" s="12">
        <v>74637</v>
      </c>
      <c r="G936" s="6" t="str">
        <f>VLOOKUP(F936,Stats_Vlookup!$D$5:$E$28,2,1)</f>
        <v>71000-75000</v>
      </c>
      <c r="H936">
        <v>0</v>
      </c>
      <c r="I936">
        <v>0</v>
      </c>
      <c r="J936">
        <v>3267</v>
      </c>
      <c r="K936">
        <v>73</v>
      </c>
      <c r="L936" s="12">
        <v>960</v>
      </c>
      <c r="M936" s="12">
        <v>64</v>
      </c>
      <c r="N936" s="12">
        <v>464</v>
      </c>
      <c r="O936" s="12">
        <v>146</v>
      </c>
      <c r="P936" s="12">
        <v>0</v>
      </c>
      <c r="Q936" s="12">
        <v>16</v>
      </c>
      <c r="R936" s="12">
        <v>1</v>
      </c>
      <c r="S936" s="12">
        <v>6</v>
      </c>
      <c r="T936" s="12">
        <v>9</v>
      </c>
      <c r="U936" s="12">
        <v>9</v>
      </c>
      <c r="V936">
        <v>3</v>
      </c>
      <c r="W936">
        <v>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5">
      <c r="A937">
        <v>4640</v>
      </c>
      <c r="B937">
        <v>55</v>
      </c>
      <c r="C937" t="str">
        <f>VLOOKUP(B937,Stats_Vlookup!$J$5:$K$13,2,1)</f>
        <v>50-60</v>
      </c>
      <c r="D937" t="s">
        <v>28</v>
      </c>
      <c r="E937" t="s">
        <v>29</v>
      </c>
      <c r="F937" s="12">
        <v>70647</v>
      </c>
      <c r="G937" s="6" t="str">
        <f>VLOOKUP(F937,Stats_Vlookup!$D$5:$E$28,2,1)</f>
        <v>67000-71000</v>
      </c>
      <c r="H937">
        <v>0</v>
      </c>
      <c r="I937">
        <v>1</v>
      </c>
      <c r="J937">
        <v>3506</v>
      </c>
      <c r="K937">
        <v>65</v>
      </c>
      <c r="L937" s="12">
        <v>561</v>
      </c>
      <c r="M937" s="12">
        <v>85</v>
      </c>
      <c r="N937" s="12">
        <v>171</v>
      </c>
      <c r="O937" s="12">
        <v>25</v>
      </c>
      <c r="P937" s="12">
        <v>123</v>
      </c>
      <c r="Q937" s="12">
        <v>114</v>
      </c>
      <c r="R937" s="12">
        <v>2</v>
      </c>
      <c r="S937" s="12">
        <v>4</v>
      </c>
      <c r="T937" s="12">
        <v>7</v>
      </c>
      <c r="U937" s="12">
        <v>13</v>
      </c>
      <c r="V937">
        <v>2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5">
      <c r="A938">
        <v>4643</v>
      </c>
      <c r="B938">
        <v>49</v>
      </c>
      <c r="C938" t="str">
        <f>VLOOKUP(B938,Stats_Vlookup!$J$5:$K$13,2,1)</f>
        <v>40-50</v>
      </c>
      <c r="D938" t="s">
        <v>28</v>
      </c>
      <c r="E938" t="s">
        <v>37</v>
      </c>
      <c r="F938" s="12">
        <v>27803</v>
      </c>
      <c r="G938" s="6" t="str">
        <f>VLOOKUP(F938,Stats_Vlookup!$D$5:$E$28,2,1)</f>
        <v>27000-31000</v>
      </c>
      <c r="H938">
        <v>1</v>
      </c>
      <c r="I938">
        <v>0</v>
      </c>
      <c r="J938">
        <v>3532</v>
      </c>
      <c r="K938">
        <v>40</v>
      </c>
      <c r="L938" s="12">
        <v>8</v>
      </c>
      <c r="M938" s="12">
        <v>26</v>
      </c>
      <c r="N938" s="12">
        <v>46</v>
      </c>
      <c r="O938" s="12">
        <v>38</v>
      </c>
      <c r="P938" s="12">
        <v>9</v>
      </c>
      <c r="Q938" s="12">
        <v>49</v>
      </c>
      <c r="R938" s="12">
        <v>2</v>
      </c>
      <c r="S938" s="12">
        <v>3</v>
      </c>
      <c r="T938" s="12">
        <v>0</v>
      </c>
      <c r="U938" s="12">
        <v>4</v>
      </c>
      <c r="V938">
        <v>8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5">
      <c r="A939">
        <v>4646</v>
      </c>
      <c r="B939">
        <v>71</v>
      </c>
      <c r="C939" t="str">
        <f>VLOOKUP(B939,Stats_Vlookup!$J$5:$K$13,2,1)</f>
        <v>70-80</v>
      </c>
      <c r="D939" t="s">
        <v>48</v>
      </c>
      <c r="E939" t="s">
        <v>37</v>
      </c>
      <c r="F939" s="12">
        <v>78497</v>
      </c>
      <c r="G939" s="6" t="str">
        <f>VLOOKUP(F939,Stats_Vlookup!$D$5:$E$28,2,1)</f>
        <v>75000-79000</v>
      </c>
      <c r="H939">
        <v>0</v>
      </c>
      <c r="I939">
        <v>0</v>
      </c>
      <c r="J939">
        <v>3070</v>
      </c>
      <c r="K939">
        <v>44</v>
      </c>
      <c r="L939" s="12">
        <v>207</v>
      </c>
      <c r="M939" s="12">
        <v>26</v>
      </c>
      <c r="N939" s="12">
        <v>447</v>
      </c>
      <c r="O939" s="12">
        <v>75</v>
      </c>
      <c r="P939" s="12">
        <v>0</v>
      </c>
      <c r="Q939" s="12">
        <v>223</v>
      </c>
      <c r="R939" s="12">
        <v>1</v>
      </c>
      <c r="S939" s="12">
        <v>5</v>
      </c>
      <c r="T939" s="12">
        <v>7</v>
      </c>
      <c r="U939" s="12">
        <v>12</v>
      </c>
      <c r="V939">
        <v>2</v>
      </c>
      <c r="W939">
        <v>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5">
      <c r="A940">
        <v>4653</v>
      </c>
      <c r="B940">
        <v>44</v>
      </c>
      <c r="C940" t="str">
        <f>VLOOKUP(B940,Stats_Vlookup!$J$5:$K$13,2,1)</f>
        <v>40-50</v>
      </c>
      <c r="D940" t="s">
        <v>28</v>
      </c>
      <c r="E940" t="s">
        <v>41</v>
      </c>
      <c r="F940" s="12">
        <v>42011</v>
      </c>
      <c r="G940" s="6" t="str">
        <f>VLOOKUP(F940,Stats_Vlookup!$D$5:$E$28,2,1)</f>
        <v>39000-43000</v>
      </c>
      <c r="H940">
        <v>1</v>
      </c>
      <c r="I940">
        <v>0</v>
      </c>
      <c r="J940">
        <v>3320</v>
      </c>
      <c r="K940">
        <v>46</v>
      </c>
      <c r="L940" s="12">
        <v>131</v>
      </c>
      <c r="M940" s="12">
        <v>0</v>
      </c>
      <c r="N940" s="12">
        <v>16</v>
      </c>
      <c r="O940" s="12">
        <v>2</v>
      </c>
      <c r="P940" s="12">
        <v>1</v>
      </c>
      <c r="Q940" s="12">
        <v>39</v>
      </c>
      <c r="R940" s="12">
        <v>4</v>
      </c>
      <c r="S940" s="12">
        <v>3</v>
      </c>
      <c r="T940" s="12">
        <v>1</v>
      </c>
      <c r="U940" s="12">
        <v>4</v>
      </c>
      <c r="V940">
        <v>8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5">
      <c r="A941">
        <v>4654</v>
      </c>
      <c r="B941">
        <v>30</v>
      </c>
      <c r="C941" t="str">
        <f>VLOOKUP(B941,Stats_Vlookup!$J$5:$K$13,2,1)</f>
        <v>30-40</v>
      </c>
      <c r="D941" t="s">
        <v>28</v>
      </c>
      <c r="E941" t="s">
        <v>41</v>
      </c>
      <c r="F941" s="12">
        <v>75114</v>
      </c>
      <c r="G941" s="6" t="str">
        <f>VLOOKUP(F941,Stats_Vlookup!$D$5:$E$28,2,1)</f>
        <v>75000-79000</v>
      </c>
      <c r="H941">
        <v>0</v>
      </c>
      <c r="I941">
        <v>0</v>
      </c>
      <c r="J941">
        <v>3094</v>
      </c>
      <c r="K941">
        <v>40</v>
      </c>
      <c r="L941" s="12">
        <v>571</v>
      </c>
      <c r="M941" s="12">
        <v>12</v>
      </c>
      <c r="N941" s="12">
        <v>523</v>
      </c>
      <c r="O941" s="12">
        <v>63</v>
      </c>
      <c r="P941" s="12">
        <v>60</v>
      </c>
      <c r="Q941" s="12">
        <v>24</v>
      </c>
      <c r="R941" s="12">
        <v>1</v>
      </c>
      <c r="S941" s="12">
        <v>3</v>
      </c>
      <c r="T941" s="12">
        <v>10</v>
      </c>
      <c r="U941" s="12">
        <v>5</v>
      </c>
      <c r="V941">
        <v>2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5">
      <c r="A942">
        <v>4656</v>
      </c>
      <c r="B942">
        <v>32</v>
      </c>
      <c r="C942" t="str">
        <f>VLOOKUP(B942,Stats_Vlookup!$J$5:$K$13,2,1)</f>
        <v>30-40</v>
      </c>
      <c r="D942" t="s">
        <v>48</v>
      </c>
      <c r="E942" t="s">
        <v>33</v>
      </c>
      <c r="F942" s="12">
        <v>51250</v>
      </c>
      <c r="G942" s="6" t="str">
        <f>VLOOKUP(F942,Stats_Vlookup!$D$5:$E$28,2,1)</f>
        <v>51000-55000</v>
      </c>
      <c r="H942">
        <v>1</v>
      </c>
      <c r="I942">
        <v>0</v>
      </c>
      <c r="J942">
        <v>3316</v>
      </c>
      <c r="K942">
        <v>28</v>
      </c>
      <c r="L942" s="12">
        <v>342</v>
      </c>
      <c r="M942" s="12">
        <v>32</v>
      </c>
      <c r="N942" s="12">
        <v>230</v>
      </c>
      <c r="O942" s="12">
        <v>34</v>
      </c>
      <c r="P942" s="12">
        <v>32</v>
      </c>
      <c r="Q942" s="12">
        <v>40</v>
      </c>
      <c r="R942" s="12">
        <v>5</v>
      </c>
      <c r="S942" s="12">
        <v>10</v>
      </c>
      <c r="T942" s="12">
        <v>5</v>
      </c>
      <c r="U942" s="12">
        <v>4</v>
      </c>
      <c r="V942">
        <v>9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0</v>
      </c>
    </row>
    <row r="943" spans="1:29" x14ac:dyDescent="0.5">
      <c r="A943">
        <v>4669</v>
      </c>
      <c r="B943">
        <v>41</v>
      </c>
      <c r="C943" t="str">
        <f>VLOOKUP(B943,Stats_Vlookup!$J$5:$K$13,2,1)</f>
        <v>40-50</v>
      </c>
      <c r="D943" t="s">
        <v>123</v>
      </c>
      <c r="E943" t="s">
        <v>37</v>
      </c>
      <c r="F943" s="12">
        <v>24480</v>
      </c>
      <c r="G943" s="6" t="str">
        <f>VLOOKUP(F943,Stats_Vlookup!$D$5:$E$28,2,1)</f>
        <v>23000-27000</v>
      </c>
      <c r="H943">
        <v>1</v>
      </c>
      <c r="I943">
        <v>0</v>
      </c>
      <c r="J943">
        <v>3363</v>
      </c>
      <c r="K943">
        <v>46</v>
      </c>
      <c r="L943" s="12">
        <v>4</v>
      </c>
      <c r="M943" s="12">
        <v>19</v>
      </c>
      <c r="N943" s="12">
        <v>9</v>
      </c>
      <c r="O943" s="12">
        <v>28</v>
      </c>
      <c r="P943" s="12">
        <v>25</v>
      </c>
      <c r="Q943" s="12">
        <v>17</v>
      </c>
      <c r="R943" s="12">
        <v>3</v>
      </c>
      <c r="S943" s="12">
        <v>3</v>
      </c>
      <c r="T943" s="12">
        <v>0</v>
      </c>
      <c r="U943" s="12">
        <v>4</v>
      </c>
      <c r="V943">
        <v>7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5">
      <c r="A944">
        <v>4673</v>
      </c>
      <c r="B944">
        <v>59</v>
      </c>
      <c r="C944" t="str">
        <f>VLOOKUP(B944,Stats_Vlookup!$J$5:$K$13,2,1)</f>
        <v>50-60</v>
      </c>
      <c r="D944" t="s">
        <v>45</v>
      </c>
      <c r="E944" t="s">
        <v>37</v>
      </c>
      <c r="F944" s="12">
        <v>81300</v>
      </c>
      <c r="G944" s="6" t="str">
        <f>VLOOKUP(F944,Stats_Vlookup!$D$5:$E$28,2,1)</f>
        <v>79000-83000</v>
      </c>
      <c r="H944">
        <v>0</v>
      </c>
      <c r="I944">
        <v>1</v>
      </c>
      <c r="J944">
        <v>3467</v>
      </c>
      <c r="K944">
        <v>17</v>
      </c>
      <c r="L944" s="12">
        <v>1004</v>
      </c>
      <c r="M944" s="12">
        <v>12</v>
      </c>
      <c r="N944" s="12">
        <v>145</v>
      </c>
      <c r="O944" s="12">
        <v>32</v>
      </c>
      <c r="P944" s="12">
        <v>12</v>
      </c>
      <c r="Q944" s="12">
        <v>36</v>
      </c>
      <c r="R944" s="12">
        <v>3</v>
      </c>
      <c r="S944" s="12">
        <v>10</v>
      </c>
      <c r="T944" s="12">
        <v>3</v>
      </c>
      <c r="U944" s="12">
        <v>5</v>
      </c>
      <c r="V944">
        <v>5</v>
      </c>
      <c r="W944">
        <v>1</v>
      </c>
      <c r="X944">
        <v>0</v>
      </c>
      <c r="Y944">
        <v>0</v>
      </c>
      <c r="Z944">
        <v>0</v>
      </c>
      <c r="AA944">
        <v>0</v>
      </c>
      <c r="AB944">
        <v>1</v>
      </c>
      <c r="AC944">
        <v>0</v>
      </c>
    </row>
    <row r="945" spans="1:29" x14ac:dyDescent="0.5">
      <c r="A945">
        <v>4676</v>
      </c>
      <c r="B945">
        <v>71</v>
      </c>
      <c r="C945" t="str">
        <f>VLOOKUP(B945,Stats_Vlookup!$J$5:$K$13,2,1)</f>
        <v>70-80</v>
      </c>
      <c r="D945" t="s">
        <v>58</v>
      </c>
      <c r="E945" t="s">
        <v>60</v>
      </c>
      <c r="F945" s="12">
        <v>73705</v>
      </c>
      <c r="G945" s="6" t="str">
        <f>VLOOKUP(F945,Stats_Vlookup!$D$5:$E$28,2,1)</f>
        <v>71000-75000</v>
      </c>
      <c r="H945">
        <v>0</v>
      </c>
      <c r="I945">
        <v>2</v>
      </c>
      <c r="J945">
        <v>2976</v>
      </c>
      <c r="K945">
        <v>86</v>
      </c>
      <c r="L945" s="12">
        <v>612</v>
      </c>
      <c r="M945" s="12">
        <v>91</v>
      </c>
      <c r="N945" s="12">
        <v>520</v>
      </c>
      <c r="O945" s="12">
        <v>258</v>
      </c>
      <c r="P945" s="12">
        <v>107</v>
      </c>
      <c r="Q945" s="12">
        <v>107</v>
      </c>
      <c r="R945" s="12">
        <v>2</v>
      </c>
      <c r="S945" s="12">
        <v>9</v>
      </c>
      <c r="T945" s="12">
        <v>6</v>
      </c>
      <c r="U945" s="12">
        <v>8</v>
      </c>
      <c r="V945">
        <v>5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5">
      <c r="A946">
        <v>4679</v>
      </c>
      <c r="B946">
        <v>45</v>
      </c>
      <c r="C946" t="str">
        <f>VLOOKUP(B946,Stats_Vlookup!$J$5:$K$13,2,1)</f>
        <v>40-50</v>
      </c>
      <c r="D946" t="s">
        <v>58</v>
      </c>
      <c r="E946" t="s">
        <v>37</v>
      </c>
      <c r="F946" s="12">
        <v>78710</v>
      </c>
      <c r="G946" s="6" t="str">
        <f>VLOOKUP(F946,Stats_Vlookup!$D$5:$E$28,2,1)</f>
        <v>75000-79000</v>
      </c>
      <c r="H946">
        <v>0</v>
      </c>
      <c r="I946">
        <v>1</v>
      </c>
      <c r="J946">
        <v>2897</v>
      </c>
      <c r="K946">
        <v>42</v>
      </c>
      <c r="L946" s="12">
        <v>721</v>
      </c>
      <c r="M946" s="12">
        <v>0</v>
      </c>
      <c r="N946" s="12">
        <v>152</v>
      </c>
      <c r="O946" s="12">
        <v>119</v>
      </c>
      <c r="P946" s="12">
        <v>50</v>
      </c>
      <c r="Q946" s="12">
        <v>50</v>
      </c>
      <c r="R946" s="12">
        <v>3</v>
      </c>
      <c r="S946" s="12">
        <v>7</v>
      </c>
      <c r="T946" s="12">
        <v>6</v>
      </c>
      <c r="U946" s="12">
        <v>12</v>
      </c>
      <c r="V946">
        <v>4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5">
      <c r="A947">
        <v>4682</v>
      </c>
      <c r="B947">
        <v>64</v>
      </c>
      <c r="C947" t="str">
        <f>VLOOKUP(B947,Stats_Vlookup!$J$5:$K$13,2,1)</f>
        <v>60-70</v>
      </c>
      <c r="D947" t="s">
        <v>28</v>
      </c>
      <c r="E947" t="s">
        <v>37</v>
      </c>
      <c r="F947" s="12">
        <v>51876</v>
      </c>
      <c r="G947" s="6" t="str">
        <f>VLOOKUP(F947,Stats_Vlookup!$D$5:$E$28,2,1)</f>
        <v>51000-55000</v>
      </c>
      <c r="H947">
        <v>0</v>
      </c>
      <c r="I947">
        <v>0</v>
      </c>
      <c r="J947">
        <v>3117</v>
      </c>
      <c r="K947">
        <v>88</v>
      </c>
      <c r="L947" s="12">
        <v>99</v>
      </c>
      <c r="M947" s="12">
        <v>27</v>
      </c>
      <c r="N947" s="12">
        <v>102</v>
      </c>
      <c r="O947" s="12">
        <v>28</v>
      </c>
      <c r="P947" s="12">
        <v>48</v>
      </c>
      <c r="Q947" s="12">
        <v>6</v>
      </c>
      <c r="R947" s="12">
        <v>1</v>
      </c>
      <c r="S947" s="12">
        <v>2</v>
      </c>
      <c r="T947" s="12">
        <v>2</v>
      </c>
      <c r="U947" s="12">
        <v>8</v>
      </c>
      <c r="V947">
        <v>1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5">
      <c r="A948">
        <v>4686</v>
      </c>
      <c r="B948">
        <v>60</v>
      </c>
      <c r="C948" t="str">
        <f>VLOOKUP(B948,Stats_Vlookup!$J$5:$K$13,2,1)</f>
        <v>60-70</v>
      </c>
      <c r="D948" t="s">
        <v>45</v>
      </c>
      <c r="E948" t="s">
        <v>60</v>
      </c>
      <c r="F948" s="12">
        <v>82571</v>
      </c>
      <c r="G948" s="6" t="str">
        <f>VLOOKUP(F948,Stats_Vlookup!$D$5:$E$28,2,1)</f>
        <v>79000-83000</v>
      </c>
      <c r="H948">
        <v>0</v>
      </c>
      <c r="I948">
        <v>0</v>
      </c>
      <c r="J948">
        <v>2948</v>
      </c>
      <c r="K948">
        <v>28</v>
      </c>
      <c r="L948" s="12">
        <v>861</v>
      </c>
      <c r="M948" s="12">
        <v>31</v>
      </c>
      <c r="N948" s="12">
        <v>558</v>
      </c>
      <c r="O948" s="12">
        <v>62</v>
      </c>
      <c r="P948" s="12">
        <v>95</v>
      </c>
      <c r="Q948" s="12">
        <v>79</v>
      </c>
      <c r="R948" s="12">
        <v>0</v>
      </c>
      <c r="S948" s="12">
        <v>6</v>
      </c>
      <c r="T948" s="12">
        <v>5</v>
      </c>
      <c r="U948" s="12">
        <v>13</v>
      </c>
      <c r="V948">
        <v>2</v>
      </c>
      <c r="W948">
        <v>0</v>
      </c>
      <c r="X948">
        <v>0</v>
      </c>
      <c r="Y948">
        <v>0</v>
      </c>
      <c r="Z948">
        <v>0</v>
      </c>
      <c r="AA948">
        <v>1</v>
      </c>
      <c r="AB948">
        <v>0</v>
      </c>
      <c r="AC948">
        <v>0</v>
      </c>
    </row>
    <row r="949" spans="1:29" x14ac:dyDescent="0.5">
      <c r="A949">
        <v>4687</v>
      </c>
      <c r="B949">
        <v>64</v>
      </c>
      <c r="C949" t="str">
        <f>VLOOKUP(B949,Stats_Vlookup!$J$5:$K$13,2,1)</f>
        <v>60-70</v>
      </c>
      <c r="D949" t="s">
        <v>58</v>
      </c>
      <c r="E949" t="s">
        <v>37</v>
      </c>
      <c r="F949" s="12">
        <v>80739</v>
      </c>
      <c r="G949" s="6" t="str">
        <f>VLOOKUP(F949,Stats_Vlookup!$D$5:$E$28,2,1)</f>
        <v>79000-83000</v>
      </c>
      <c r="H949">
        <v>0</v>
      </c>
      <c r="I949">
        <v>0</v>
      </c>
      <c r="J949">
        <v>3262</v>
      </c>
      <c r="K949">
        <v>92</v>
      </c>
      <c r="L949" s="12">
        <v>674</v>
      </c>
      <c r="M949" s="12">
        <v>92</v>
      </c>
      <c r="N949" s="12">
        <v>736</v>
      </c>
      <c r="O949" s="12">
        <v>39</v>
      </c>
      <c r="P949" s="12">
        <v>0</v>
      </c>
      <c r="Q949" s="12">
        <v>92</v>
      </c>
      <c r="R949" s="12">
        <v>1</v>
      </c>
      <c r="S949" s="12">
        <v>3</v>
      </c>
      <c r="T949" s="12">
        <v>11</v>
      </c>
      <c r="U949" s="12">
        <v>9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5">
      <c r="A950">
        <v>4690</v>
      </c>
      <c r="B950">
        <v>69</v>
      </c>
      <c r="C950" t="str">
        <f>VLOOKUP(B950,Stats_Vlookup!$J$5:$K$13,2,1)</f>
        <v>60-70</v>
      </c>
      <c r="D950" t="s">
        <v>28</v>
      </c>
      <c r="E950" t="s">
        <v>37</v>
      </c>
      <c r="F950" s="12">
        <v>50725</v>
      </c>
      <c r="G950" s="6" t="str">
        <f>VLOOKUP(F950,Stats_Vlookup!$D$5:$E$28,2,1)</f>
        <v>47000-51000</v>
      </c>
      <c r="H950">
        <v>0</v>
      </c>
      <c r="I950">
        <v>1</v>
      </c>
      <c r="J950">
        <v>3361</v>
      </c>
      <c r="K950">
        <v>45</v>
      </c>
      <c r="L950" s="12">
        <v>443</v>
      </c>
      <c r="M950" s="12">
        <v>10</v>
      </c>
      <c r="N950" s="12">
        <v>75</v>
      </c>
      <c r="O950" s="12">
        <v>0</v>
      </c>
      <c r="P950" s="12">
        <v>10</v>
      </c>
      <c r="Q950" s="12">
        <v>48</v>
      </c>
      <c r="R950" s="12">
        <v>4</v>
      </c>
      <c r="S950" s="12">
        <v>8</v>
      </c>
      <c r="T950" s="12">
        <v>1</v>
      </c>
      <c r="U950" s="12">
        <v>8</v>
      </c>
      <c r="V950">
        <v>8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5">
      <c r="A951">
        <v>4692</v>
      </c>
      <c r="B951">
        <v>46</v>
      </c>
      <c r="C951" t="str">
        <f>VLOOKUP(B951,Stats_Vlookup!$J$5:$K$13,2,1)</f>
        <v>40-50</v>
      </c>
      <c r="D951" t="s">
        <v>28</v>
      </c>
      <c r="E951" t="s">
        <v>37</v>
      </c>
      <c r="F951" s="12">
        <v>7500</v>
      </c>
      <c r="G951" s="6" t="str">
        <f>VLOOKUP(F951,Stats_Vlookup!$D$5:$E$28,2,1)</f>
        <v>7000-11000</v>
      </c>
      <c r="H951">
        <v>1</v>
      </c>
      <c r="I951">
        <v>0</v>
      </c>
      <c r="J951">
        <v>3557</v>
      </c>
      <c r="K951">
        <v>19</v>
      </c>
      <c r="L951" s="12">
        <v>7</v>
      </c>
      <c r="M951" s="12">
        <v>0</v>
      </c>
      <c r="N951" s="12">
        <v>12</v>
      </c>
      <c r="O951" s="12">
        <v>13</v>
      </c>
      <c r="P951" s="12">
        <v>7</v>
      </c>
      <c r="Q951" s="12">
        <v>32</v>
      </c>
      <c r="R951" s="12">
        <v>5</v>
      </c>
      <c r="S951" s="12">
        <v>4</v>
      </c>
      <c r="T951" s="12">
        <v>1</v>
      </c>
      <c r="U951" s="12">
        <v>2</v>
      </c>
      <c r="V951">
        <v>9</v>
      </c>
      <c r="W951">
        <v>0</v>
      </c>
      <c r="X951">
        <v>0</v>
      </c>
      <c r="Y951">
        <v>1</v>
      </c>
      <c r="Z951">
        <v>0</v>
      </c>
      <c r="AA951">
        <v>0</v>
      </c>
      <c r="AB951">
        <v>1</v>
      </c>
      <c r="AC951">
        <v>0</v>
      </c>
    </row>
    <row r="952" spans="1:29" x14ac:dyDescent="0.5">
      <c r="A952">
        <v>4697</v>
      </c>
      <c r="B952">
        <v>73</v>
      </c>
      <c r="C952" t="str">
        <f>VLOOKUP(B952,Stats_Vlookup!$J$5:$K$13,2,1)</f>
        <v>70-80</v>
      </c>
      <c r="D952" t="s">
        <v>58</v>
      </c>
      <c r="E952" t="s">
        <v>29</v>
      </c>
      <c r="F952" s="12">
        <v>35416</v>
      </c>
      <c r="G952" s="6" t="str">
        <f>VLOOKUP(F952,Stats_Vlookup!$D$5:$E$28,2,1)</f>
        <v>35000-39000</v>
      </c>
      <c r="H952">
        <v>0</v>
      </c>
      <c r="I952">
        <v>0</v>
      </c>
      <c r="J952">
        <v>3241</v>
      </c>
      <c r="K952">
        <v>62</v>
      </c>
      <c r="L952" s="12">
        <v>248</v>
      </c>
      <c r="M952" s="12">
        <v>3</v>
      </c>
      <c r="N952" s="12">
        <v>81</v>
      </c>
      <c r="O952" s="12">
        <v>4</v>
      </c>
      <c r="P952" s="12">
        <v>3</v>
      </c>
      <c r="Q952" s="12">
        <v>51</v>
      </c>
      <c r="R952" s="12">
        <v>3</v>
      </c>
      <c r="S952" s="12">
        <v>7</v>
      </c>
      <c r="T952" s="12">
        <v>1</v>
      </c>
      <c r="U952" s="12">
        <v>5</v>
      </c>
      <c r="V952">
        <v>8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5">
      <c r="A953">
        <v>4698</v>
      </c>
      <c r="B953">
        <v>39</v>
      </c>
      <c r="C953" t="str">
        <f>VLOOKUP(B953,Stats_Vlookup!$J$5:$K$13,2,1)</f>
        <v>30-40</v>
      </c>
      <c r="D953" t="s">
        <v>45</v>
      </c>
      <c r="E953" t="s">
        <v>37</v>
      </c>
      <c r="F953" s="12">
        <v>50150</v>
      </c>
      <c r="G953" s="6" t="str">
        <f>VLOOKUP(F953,Stats_Vlookup!$D$5:$E$28,2,1)</f>
        <v>47000-51000</v>
      </c>
      <c r="H953">
        <v>0</v>
      </c>
      <c r="I953">
        <v>0</v>
      </c>
      <c r="J953">
        <v>3234</v>
      </c>
      <c r="K953">
        <v>32</v>
      </c>
      <c r="L953" s="12">
        <v>135</v>
      </c>
      <c r="M953" s="12">
        <v>46</v>
      </c>
      <c r="N953" s="12">
        <v>92</v>
      </c>
      <c r="O953" s="12">
        <v>65</v>
      </c>
      <c r="P953" s="12">
        <v>61</v>
      </c>
      <c r="Q953" s="12">
        <v>11</v>
      </c>
      <c r="R953" s="12">
        <v>2</v>
      </c>
      <c r="S953" s="12">
        <v>5</v>
      </c>
      <c r="T953" s="12">
        <v>2</v>
      </c>
      <c r="U953" s="12">
        <v>7</v>
      </c>
      <c r="V953">
        <v>5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5">
      <c r="A954">
        <v>4702</v>
      </c>
      <c r="B954">
        <v>58</v>
      </c>
      <c r="C954" t="str">
        <f>VLOOKUP(B954,Stats_Vlookup!$J$5:$K$13,2,1)</f>
        <v>50-60</v>
      </c>
      <c r="D954" t="s">
        <v>28</v>
      </c>
      <c r="E954" t="s">
        <v>33</v>
      </c>
      <c r="F954" s="12">
        <v>61839</v>
      </c>
      <c r="G954" s="6" t="str">
        <f>VLOOKUP(F954,Stats_Vlookup!$D$5:$E$28,2,1)</f>
        <v>59000-63000</v>
      </c>
      <c r="H954">
        <v>0</v>
      </c>
      <c r="I954">
        <v>0</v>
      </c>
      <c r="J954">
        <v>3546</v>
      </c>
      <c r="K954">
        <v>20</v>
      </c>
      <c r="L954" s="12">
        <v>1000</v>
      </c>
      <c r="M954" s="12">
        <v>155</v>
      </c>
      <c r="N954" s="12">
        <v>379</v>
      </c>
      <c r="O954" s="12">
        <v>224</v>
      </c>
      <c r="P954" s="12">
        <v>17</v>
      </c>
      <c r="Q954" s="12">
        <v>120</v>
      </c>
      <c r="R954" s="12">
        <v>1</v>
      </c>
      <c r="S954" s="12">
        <v>4</v>
      </c>
      <c r="T954" s="12">
        <v>8</v>
      </c>
      <c r="U954" s="12">
        <v>4</v>
      </c>
      <c r="V954">
        <v>8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5">
      <c r="A955">
        <v>4706</v>
      </c>
      <c r="B955">
        <v>56</v>
      </c>
      <c r="C955" t="str">
        <f>VLOOKUP(B955,Stats_Vlookup!$J$5:$K$13,2,1)</f>
        <v>50-60</v>
      </c>
      <c r="D955" t="s">
        <v>28</v>
      </c>
      <c r="E955" t="s">
        <v>33</v>
      </c>
      <c r="F955" s="12">
        <v>34704</v>
      </c>
      <c r="G955" s="6" t="str">
        <f>VLOOKUP(F955,Stats_Vlookup!$D$5:$E$28,2,1)</f>
        <v>31000-35000</v>
      </c>
      <c r="H955">
        <v>0</v>
      </c>
      <c r="I955">
        <v>1</v>
      </c>
      <c r="J955">
        <v>3288</v>
      </c>
      <c r="K955">
        <v>65</v>
      </c>
      <c r="L955" s="12">
        <v>29</v>
      </c>
      <c r="M955" s="12">
        <v>0</v>
      </c>
      <c r="N955" s="12">
        <v>5</v>
      </c>
      <c r="O955" s="12">
        <v>0</v>
      </c>
      <c r="P955" s="12">
        <v>1</v>
      </c>
      <c r="Q955" s="12">
        <v>5</v>
      </c>
      <c r="R955" s="12">
        <v>1</v>
      </c>
      <c r="S955" s="12">
        <v>1</v>
      </c>
      <c r="T955" s="12">
        <v>0</v>
      </c>
      <c r="U955" s="12">
        <v>3</v>
      </c>
      <c r="V955">
        <v>5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5">
      <c r="A956">
        <v>4712</v>
      </c>
      <c r="B956">
        <v>31</v>
      </c>
      <c r="C956" t="str">
        <f>VLOOKUP(B956,Stats_Vlookup!$J$5:$K$13,2,1)</f>
        <v>30-40</v>
      </c>
      <c r="D956" t="s">
        <v>48</v>
      </c>
      <c r="E956" t="s">
        <v>41</v>
      </c>
      <c r="F956" s="12">
        <v>20193</v>
      </c>
      <c r="G956" s="6" t="str">
        <f>VLOOKUP(F956,Stats_Vlookup!$D$5:$E$28,2,1)</f>
        <v>19000-23000</v>
      </c>
      <c r="H956">
        <v>0</v>
      </c>
      <c r="I956">
        <v>0</v>
      </c>
      <c r="J956">
        <v>3438</v>
      </c>
      <c r="K956">
        <v>18</v>
      </c>
      <c r="L956" s="12">
        <v>8</v>
      </c>
      <c r="M956" s="12">
        <v>8</v>
      </c>
      <c r="N956" s="12">
        <v>22</v>
      </c>
      <c r="O956" s="12">
        <v>24</v>
      </c>
      <c r="P956" s="12">
        <v>11</v>
      </c>
      <c r="Q956" s="12">
        <v>9</v>
      </c>
      <c r="R956" s="12">
        <v>1</v>
      </c>
      <c r="S956" s="12">
        <v>1</v>
      </c>
      <c r="T956" s="12">
        <v>1</v>
      </c>
      <c r="U956" s="12">
        <v>4</v>
      </c>
      <c r="V956">
        <v>4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5">
      <c r="A957">
        <v>4713</v>
      </c>
      <c r="B957">
        <v>43</v>
      </c>
      <c r="C957" t="str">
        <f>VLOOKUP(B957,Stats_Vlookup!$J$5:$K$13,2,1)</f>
        <v>40-50</v>
      </c>
      <c r="D957" t="s">
        <v>45</v>
      </c>
      <c r="E957" t="s">
        <v>37</v>
      </c>
      <c r="F957" s="12">
        <v>31605</v>
      </c>
      <c r="G957" s="6" t="str">
        <f>VLOOKUP(F957,Stats_Vlookup!$D$5:$E$28,2,1)</f>
        <v>31000-35000</v>
      </c>
      <c r="H957">
        <v>1</v>
      </c>
      <c r="I957">
        <v>0</v>
      </c>
      <c r="J957">
        <v>3444</v>
      </c>
      <c r="K957">
        <v>15</v>
      </c>
      <c r="L957" s="12">
        <v>74</v>
      </c>
      <c r="M957" s="12">
        <v>0</v>
      </c>
      <c r="N957" s="12">
        <v>42</v>
      </c>
      <c r="O957" s="12">
        <v>2</v>
      </c>
      <c r="P957" s="12">
        <v>1</v>
      </c>
      <c r="Q957" s="12">
        <v>6</v>
      </c>
      <c r="R957" s="12">
        <v>2</v>
      </c>
      <c r="S957" s="12">
        <v>2</v>
      </c>
      <c r="T957" s="12">
        <v>1</v>
      </c>
      <c r="U957" s="12">
        <v>4</v>
      </c>
      <c r="V957">
        <v>7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5">
      <c r="A958">
        <v>4725</v>
      </c>
      <c r="B958">
        <v>72</v>
      </c>
      <c r="C958" t="str">
        <f>VLOOKUP(B958,Stats_Vlookup!$J$5:$K$13,2,1)</f>
        <v>70-80</v>
      </c>
      <c r="D958" t="s">
        <v>45</v>
      </c>
      <c r="E958" t="s">
        <v>41</v>
      </c>
      <c r="F958" s="12">
        <v>50616</v>
      </c>
      <c r="G958" s="6" t="str">
        <f>VLOOKUP(F958,Stats_Vlookup!$D$5:$E$28,2,1)</f>
        <v>47000-51000</v>
      </c>
      <c r="H958">
        <v>0</v>
      </c>
      <c r="I958">
        <v>1</v>
      </c>
      <c r="J958">
        <v>2937</v>
      </c>
      <c r="K958">
        <v>71</v>
      </c>
      <c r="L958" s="12">
        <v>30</v>
      </c>
      <c r="M958" s="12">
        <v>2</v>
      </c>
      <c r="N958" s="12">
        <v>25</v>
      </c>
      <c r="O958" s="12">
        <v>0</v>
      </c>
      <c r="P958" s="12">
        <v>1</v>
      </c>
      <c r="Q958" s="12">
        <v>9</v>
      </c>
      <c r="R958" s="12">
        <v>1</v>
      </c>
      <c r="S958" s="12">
        <v>1</v>
      </c>
      <c r="T958" s="12">
        <v>1</v>
      </c>
      <c r="U958" s="12">
        <v>4</v>
      </c>
      <c r="V958">
        <v>2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5">
      <c r="A959">
        <v>4741</v>
      </c>
      <c r="B959">
        <v>48</v>
      </c>
      <c r="C959" t="str">
        <f>VLOOKUP(B959,Stats_Vlookup!$J$5:$K$13,2,1)</f>
        <v>40-50</v>
      </c>
      <c r="D959" t="s">
        <v>48</v>
      </c>
      <c r="E959" t="s">
        <v>37</v>
      </c>
      <c r="F959" s="12">
        <v>65463</v>
      </c>
      <c r="G959" s="6" t="str">
        <f>VLOOKUP(F959,Stats_Vlookup!$D$5:$E$28,2,1)</f>
        <v>63000-67000</v>
      </c>
      <c r="H959">
        <v>1</v>
      </c>
      <c r="I959">
        <v>0</v>
      </c>
      <c r="J959">
        <v>3010</v>
      </c>
      <c r="K959">
        <v>17</v>
      </c>
      <c r="L959" s="12">
        <v>391</v>
      </c>
      <c r="M959" s="12">
        <v>32</v>
      </c>
      <c r="N959" s="12">
        <v>70</v>
      </c>
      <c r="O959" s="12">
        <v>21</v>
      </c>
      <c r="P959" s="12">
        <v>32</v>
      </c>
      <c r="Q959" s="12">
        <v>16</v>
      </c>
      <c r="R959" s="12">
        <v>2</v>
      </c>
      <c r="S959" s="12">
        <v>6</v>
      </c>
      <c r="T959" s="12">
        <v>2</v>
      </c>
      <c r="U959" s="12">
        <v>9</v>
      </c>
      <c r="V959">
        <v>5</v>
      </c>
      <c r="W959">
        <v>0</v>
      </c>
      <c r="X959">
        <v>0</v>
      </c>
      <c r="Y959">
        <v>0</v>
      </c>
      <c r="Z959">
        <v>1</v>
      </c>
      <c r="AA959">
        <v>0</v>
      </c>
      <c r="AB959">
        <v>0</v>
      </c>
      <c r="AC959">
        <v>0</v>
      </c>
    </row>
    <row r="960" spans="1:29" x14ac:dyDescent="0.5">
      <c r="A960">
        <v>4743</v>
      </c>
      <c r="B960">
        <v>53</v>
      </c>
      <c r="C960" t="str">
        <f>VLOOKUP(B960,Stats_Vlookup!$J$5:$K$13,2,1)</f>
        <v>50-60</v>
      </c>
      <c r="D960" t="s">
        <v>45</v>
      </c>
      <c r="E960" t="s">
        <v>37</v>
      </c>
      <c r="F960" s="12">
        <v>56242</v>
      </c>
      <c r="G960" s="6" t="str">
        <f>VLOOKUP(F960,Stats_Vlookup!$D$5:$E$28,2,1)</f>
        <v>55000-59000</v>
      </c>
      <c r="H960">
        <v>0</v>
      </c>
      <c r="I960">
        <v>1</v>
      </c>
      <c r="J960">
        <v>3343</v>
      </c>
      <c r="K960">
        <v>72</v>
      </c>
      <c r="L960" s="12">
        <v>689</v>
      </c>
      <c r="M960" s="12">
        <v>8</v>
      </c>
      <c r="N960" s="12">
        <v>167</v>
      </c>
      <c r="O960" s="12">
        <v>11</v>
      </c>
      <c r="P960" s="12">
        <v>8</v>
      </c>
      <c r="Q960" s="12">
        <v>88</v>
      </c>
      <c r="R960" s="12">
        <v>5</v>
      </c>
      <c r="S960" s="12">
        <v>8</v>
      </c>
      <c r="T960" s="12">
        <v>4</v>
      </c>
      <c r="U960" s="12">
        <v>11</v>
      </c>
      <c r="V960">
        <v>6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5">
      <c r="A961">
        <v>4749</v>
      </c>
      <c r="B961">
        <v>54</v>
      </c>
      <c r="C961" t="str">
        <f>VLOOKUP(B961,Stats_Vlookup!$J$5:$K$13,2,1)</f>
        <v>50-60</v>
      </c>
      <c r="D961" t="s">
        <v>28</v>
      </c>
      <c r="E961" t="s">
        <v>41</v>
      </c>
      <c r="F961" s="12">
        <v>58554</v>
      </c>
      <c r="G961" s="6" t="str">
        <f>VLOOKUP(F961,Stats_Vlookup!$D$5:$E$28,2,1)</f>
        <v>55000-59000</v>
      </c>
      <c r="H961">
        <v>1</v>
      </c>
      <c r="I961">
        <v>1</v>
      </c>
      <c r="J961">
        <v>3501</v>
      </c>
      <c r="K961">
        <v>55</v>
      </c>
      <c r="L961" s="12">
        <v>368</v>
      </c>
      <c r="M961" s="12">
        <v>24</v>
      </c>
      <c r="N961" s="12">
        <v>68</v>
      </c>
      <c r="O961" s="12">
        <v>38</v>
      </c>
      <c r="P961" s="12">
        <v>0</v>
      </c>
      <c r="Q961" s="12">
        <v>88</v>
      </c>
      <c r="R961" s="12">
        <v>6</v>
      </c>
      <c r="S961" s="12">
        <v>8</v>
      </c>
      <c r="T961" s="12">
        <v>2</v>
      </c>
      <c r="U961" s="12">
        <v>6</v>
      </c>
      <c r="V961">
        <v>7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5">
      <c r="A962">
        <v>4754</v>
      </c>
      <c r="B962">
        <v>56</v>
      </c>
      <c r="C962" t="str">
        <f>VLOOKUP(B962,Stats_Vlookup!$J$5:$K$13,2,1)</f>
        <v>50-60</v>
      </c>
      <c r="D962" t="s">
        <v>58</v>
      </c>
      <c r="E962" t="s">
        <v>37</v>
      </c>
      <c r="F962" s="12">
        <v>33585</v>
      </c>
      <c r="G962" s="6" t="str">
        <f>VLOOKUP(F962,Stats_Vlookup!$D$5:$E$28,2,1)</f>
        <v>31000-35000</v>
      </c>
      <c r="H962">
        <v>0</v>
      </c>
      <c r="I962">
        <v>1</v>
      </c>
      <c r="J962">
        <v>3137</v>
      </c>
      <c r="K962">
        <v>91</v>
      </c>
      <c r="L962" s="12">
        <v>30</v>
      </c>
      <c r="M962" s="12">
        <v>11</v>
      </c>
      <c r="N962" s="12">
        <v>33</v>
      </c>
      <c r="O962" s="12">
        <v>13</v>
      </c>
      <c r="P962" s="12">
        <v>6</v>
      </c>
      <c r="Q962" s="12">
        <v>29</v>
      </c>
      <c r="R962" s="12">
        <v>1</v>
      </c>
      <c r="S962" s="12">
        <v>2</v>
      </c>
      <c r="T962" s="12">
        <v>0</v>
      </c>
      <c r="U962" s="12">
        <v>4</v>
      </c>
      <c r="V962">
        <v>4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5">
      <c r="A963">
        <v>4756</v>
      </c>
      <c r="B963">
        <v>70</v>
      </c>
      <c r="C963" t="str">
        <f>VLOOKUP(B963,Stats_Vlookup!$J$5:$K$13,2,1)</f>
        <v>70-80</v>
      </c>
      <c r="D963" t="s">
        <v>48</v>
      </c>
      <c r="E963" t="s">
        <v>29</v>
      </c>
      <c r="F963" s="12">
        <v>63998</v>
      </c>
      <c r="G963" s="6" t="str">
        <f>VLOOKUP(F963,Stats_Vlookup!$D$5:$E$28,2,1)</f>
        <v>63000-67000</v>
      </c>
      <c r="H963">
        <v>0</v>
      </c>
      <c r="I963">
        <v>0</v>
      </c>
      <c r="J963">
        <v>3051</v>
      </c>
      <c r="K963">
        <v>42</v>
      </c>
      <c r="L963" s="12">
        <v>176</v>
      </c>
      <c r="M963" s="12">
        <v>29</v>
      </c>
      <c r="N963" s="12">
        <v>818</v>
      </c>
      <c r="O963" s="12">
        <v>0</v>
      </c>
      <c r="P963" s="12">
        <v>33</v>
      </c>
      <c r="Q963" s="12">
        <v>112</v>
      </c>
      <c r="R963" s="12">
        <v>1</v>
      </c>
      <c r="S963" s="12">
        <v>7</v>
      </c>
      <c r="T963" s="12">
        <v>6</v>
      </c>
      <c r="U963" s="12">
        <v>11</v>
      </c>
      <c r="V963">
        <v>4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1</v>
      </c>
      <c r="AC963">
        <v>0</v>
      </c>
    </row>
    <row r="964" spans="1:29" x14ac:dyDescent="0.5">
      <c r="A964">
        <v>4764</v>
      </c>
      <c r="B964">
        <v>70</v>
      </c>
      <c r="C964" t="str">
        <f>VLOOKUP(B964,Stats_Vlookup!$J$5:$K$13,2,1)</f>
        <v>70-80</v>
      </c>
      <c r="D964" t="s">
        <v>58</v>
      </c>
      <c r="E964" t="s">
        <v>41</v>
      </c>
      <c r="F964" s="12">
        <v>40442</v>
      </c>
      <c r="G964" s="6" t="str">
        <f>VLOOKUP(F964,Stats_Vlookup!$D$5:$E$28,2,1)</f>
        <v>39000-43000</v>
      </c>
      <c r="H964">
        <v>1</v>
      </c>
      <c r="I964">
        <v>1</v>
      </c>
      <c r="J964">
        <v>3539</v>
      </c>
      <c r="K964">
        <v>52</v>
      </c>
      <c r="L964" s="12">
        <v>45</v>
      </c>
      <c r="M964" s="12">
        <v>12</v>
      </c>
      <c r="N964" s="12">
        <v>52</v>
      </c>
      <c r="O964" s="12">
        <v>25</v>
      </c>
      <c r="P964" s="12">
        <v>22</v>
      </c>
      <c r="Q964" s="12">
        <v>13</v>
      </c>
      <c r="R964" s="12">
        <v>4</v>
      </c>
      <c r="S964" s="12">
        <v>3</v>
      </c>
      <c r="T964" s="12">
        <v>1</v>
      </c>
      <c r="U964" s="12">
        <v>4</v>
      </c>
      <c r="V964">
        <v>7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1</v>
      </c>
      <c r="AC964">
        <v>0</v>
      </c>
    </row>
    <row r="965" spans="1:29" x14ac:dyDescent="0.5">
      <c r="A965">
        <v>4767</v>
      </c>
      <c r="B965">
        <v>57</v>
      </c>
      <c r="C965" t="str">
        <f>VLOOKUP(B965,Stats_Vlookup!$J$5:$K$13,2,1)</f>
        <v>50-60</v>
      </c>
      <c r="D965" t="s">
        <v>48</v>
      </c>
      <c r="E965" t="s">
        <v>37</v>
      </c>
      <c r="F965" s="12">
        <v>70924</v>
      </c>
      <c r="G965" s="6" t="str">
        <f>VLOOKUP(F965,Stats_Vlookup!$D$5:$E$28,2,1)</f>
        <v>67000-71000</v>
      </c>
      <c r="H965">
        <v>0</v>
      </c>
      <c r="I965">
        <v>0</v>
      </c>
      <c r="J965">
        <v>2943</v>
      </c>
      <c r="K965">
        <v>41</v>
      </c>
      <c r="L965" s="12">
        <v>635</v>
      </c>
      <c r="M965" s="12">
        <v>114</v>
      </c>
      <c r="N965" s="12">
        <v>254</v>
      </c>
      <c r="O965" s="12">
        <v>132</v>
      </c>
      <c r="P965" s="12">
        <v>152</v>
      </c>
      <c r="Q965" s="12">
        <v>76</v>
      </c>
      <c r="R965" s="12">
        <v>1</v>
      </c>
      <c r="S965" s="12">
        <v>6</v>
      </c>
      <c r="T965" s="12">
        <v>6</v>
      </c>
      <c r="U965" s="12">
        <v>7</v>
      </c>
      <c r="V965">
        <v>3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</row>
    <row r="966" spans="1:29" x14ac:dyDescent="0.5">
      <c r="A966">
        <v>4769</v>
      </c>
      <c r="B966">
        <v>45</v>
      </c>
      <c r="C966" t="str">
        <f>VLOOKUP(B966,Stats_Vlookup!$J$5:$K$13,2,1)</f>
        <v>40-50</v>
      </c>
      <c r="D966" t="s">
        <v>58</v>
      </c>
      <c r="E966" t="s">
        <v>41</v>
      </c>
      <c r="F966" s="12">
        <v>57954</v>
      </c>
      <c r="G966" s="6" t="str">
        <f>VLOOKUP(F966,Stats_Vlookup!$D$5:$E$28,2,1)</f>
        <v>55000-59000</v>
      </c>
      <c r="H966">
        <v>1</v>
      </c>
      <c r="I966">
        <v>1</v>
      </c>
      <c r="J966">
        <v>2871</v>
      </c>
      <c r="K966">
        <v>52</v>
      </c>
      <c r="L966" s="12">
        <v>456</v>
      </c>
      <c r="M966" s="12">
        <v>4</v>
      </c>
      <c r="N966" s="12">
        <v>24</v>
      </c>
      <c r="O966" s="12">
        <v>0</v>
      </c>
      <c r="P966" s="12">
        <v>0</v>
      </c>
      <c r="Q966" s="12">
        <v>9</v>
      </c>
      <c r="R966" s="12">
        <v>7</v>
      </c>
      <c r="S966" s="12">
        <v>8</v>
      </c>
      <c r="T966" s="12">
        <v>2</v>
      </c>
      <c r="U966" s="12">
        <v>6</v>
      </c>
      <c r="V966">
        <v>7</v>
      </c>
      <c r="W966">
        <v>0</v>
      </c>
      <c r="X966">
        <v>0</v>
      </c>
      <c r="Y966">
        <v>0</v>
      </c>
      <c r="Z966">
        <v>1</v>
      </c>
      <c r="AA966">
        <v>0</v>
      </c>
      <c r="AB966">
        <v>0</v>
      </c>
      <c r="AC966">
        <v>0</v>
      </c>
    </row>
    <row r="967" spans="1:29" x14ac:dyDescent="0.5">
      <c r="A967">
        <v>4785</v>
      </c>
      <c r="B967">
        <v>52</v>
      </c>
      <c r="C967" t="str">
        <f>VLOOKUP(B967,Stats_Vlookup!$J$5:$K$13,2,1)</f>
        <v>50-60</v>
      </c>
      <c r="D967" t="s">
        <v>45</v>
      </c>
      <c r="E967" t="s">
        <v>41</v>
      </c>
      <c r="F967" s="12">
        <v>77622</v>
      </c>
      <c r="G967" s="6" t="str">
        <f>VLOOKUP(F967,Stats_Vlookup!$D$5:$E$28,2,1)</f>
        <v>75000-79000</v>
      </c>
      <c r="H967">
        <v>0</v>
      </c>
      <c r="I967">
        <v>2</v>
      </c>
      <c r="J967">
        <v>2936</v>
      </c>
      <c r="K967">
        <v>3</v>
      </c>
      <c r="L967" s="12">
        <v>520</v>
      </c>
      <c r="M967" s="12">
        <v>7</v>
      </c>
      <c r="N967" s="12">
        <v>154</v>
      </c>
      <c r="O967" s="12">
        <v>19</v>
      </c>
      <c r="P967" s="12">
        <v>0</v>
      </c>
      <c r="Q967" s="12">
        <v>14</v>
      </c>
      <c r="R967" s="12">
        <v>2</v>
      </c>
      <c r="S967" s="12">
        <v>6</v>
      </c>
      <c r="T967" s="12">
        <v>3</v>
      </c>
      <c r="U967" s="12">
        <v>11</v>
      </c>
      <c r="V967">
        <v>3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5">
      <c r="A968">
        <v>4786</v>
      </c>
      <c r="B968">
        <v>45</v>
      </c>
      <c r="C968" t="str">
        <f>VLOOKUP(B968,Stats_Vlookup!$J$5:$K$13,2,1)</f>
        <v>40-50</v>
      </c>
      <c r="D968" t="s">
        <v>28</v>
      </c>
      <c r="E968" t="s">
        <v>37</v>
      </c>
      <c r="F968" s="12">
        <v>75330</v>
      </c>
      <c r="G968" s="6" t="str">
        <f>VLOOKUP(F968,Stats_Vlookup!$D$5:$E$28,2,1)</f>
        <v>75000-79000</v>
      </c>
      <c r="H968">
        <v>1</v>
      </c>
      <c r="I968">
        <v>1</v>
      </c>
      <c r="J968">
        <v>3493</v>
      </c>
      <c r="K968">
        <v>94</v>
      </c>
      <c r="L968" s="12">
        <v>555</v>
      </c>
      <c r="M968" s="12">
        <v>82</v>
      </c>
      <c r="N968" s="12">
        <v>257</v>
      </c>
      <c r="O968" s="12">
        <v>93</v>
      </c>
      <c r="P968" s="12">
        <v>61</v>
      </c>
      <c r="Q968" s="12">
        <v>61</v>
      </c>
      <c r="R968" s="12">
        <v>4</v>
      </c>
      <c r="S968" s="12">
        <v>10</v>
      </c>
      <c r="T968" s="12">
        <v>3</v>
      </c>
      <c r="U968" s="12">
        <v>12</v>
      </c>
      <c r="V968">
        <v>6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5">
      <c r="A969">
        <v>4789</v>
      </c>
      <c r="B969">
        <v>69</v>
      </c>
      <c r="C969" t="str">
        <f>VLOOKUP(B969,Stats_Vlookup!$J$5:$K$13,2,1)</f>
        <v>60-70</v>
      </c>
      <c r="D969" t="s">
        <v>28</v>
      </c>
      <c r="E969" t="s">
        <v>41</v>
      </c>
      <c r="F969" s="12">
        <v>80812</v>
      </c>
      <c r="G969" s="6" t="str">
        <f>VLOOKUP(F969,Stats_Vlookup!$D$5:$E$28,2,1)</f>
        <v>79000-83000</v>
      </c>
      <c r="H969">
        <v>0</v>
      </c>
      <c r="I969">
        <v>0</v>
      </c>
      <c r="J969">
        <v>3145</v>
      </c>
      <c r="K969">
        <v>95</v>
      </c>
      <c r="L969" s="12">
        <v>769</v>
      </c>
      <c r="M969" s="12">
        <v>22</v>
      </c>
      <c r="N969" s="12">
        <v>500</v>
      </c>
      <c r="O969" s="12">
        <v>210</v>
      </c>
      <c r="P969" s="12">
        <v>143</v>
      </c>
      <c r="Q969" s="12">
        <v>33</v>
      </c>
      <c r="R969" s="12">
        <v>1</v>
      </c>
      <c r="S969" s="12">
        <v>4</v>
      </c>
      <c r="T969" s="12">
        <v>8</v>
      </c>
      <c r="U969" s="12">
        <v>5</v>
      </c>
      <c r="V969">
        <v>2</v>
      </c>
      <c r="W969">
        <v>1</v>
      </c>
      <c r="X969">
        <v>0</v>
      </c>
      <c r="Y969">
        <v>1</v>
      </c>
      <c r="Z969">
        <v>0</v>
      </c>
      <c r="AA969">
        <v>1</v>
      </c>
      <c r="AB969">
        <v>0</v>
      </c>
      <c r="AC969">
        <v>0</v>
      </c>
    </row>
    <row r="970" spans="1:29" x14ac:dyDescent="0.5">
      <c r="A970">
        <v>4790</v>
      </c>
      <c r="B970">
        <v>64</v>
      </c>
      <c r="C970" t="str">
        <f>VLOOKUP(B970,Stats_Vlookup!$J$5:$K$13,2,1)</f>
        <v>60-70</v>
      </c>
      <c r="D970" t="s">
        <v>28</v>
      </c>
      <c r="E970" t="s">
        <v>29</v>
      </c>
      <c r="F970" s="12">
        <v>79803</v>
      </c>
      <c r="G970" s="6" t="str">
        <f>VLOOKUP(F970,Stats_Vlookup!$D$5:$E$28,2,1)</f>
        <v>79000-83000</v>
      </c>
      <c r="H970">
        <v>0</v>
      </c>
      <c r="I970">
        <v>1</v>
      </c>
      <c r="J970">
        <v>2887</v>
      </c>
      <c r="K970">
        <v>54</v>
      </c>
      <c r="L970" s="12">
        <v>574</v>
      </c>
      <c r="M970" s="12">
        <v>8</v>
      </c>
      <c r="N970" s="12">
        <v>216</v>
      </c>
      <c r="O970" s="12">
        <v>21</v>
      </c>
      <c r="P970" s="12">
        <v>16</v>
      </c>
      <c r="Q970" s="12">
        <v>33</v>
      </c>
      <c r="R970" s="12">
        <v>1</v>
      </c>
      <c r="S970" s="12">
        <v>4</v>
      </c>
      <c r="T970" s="12">
        <v>3</v>
      </c>
      <c r="U970" s="12">
        <v>5</v>
      </c>
      <c r="V970">
        <v>1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5">
      <c r="A971">
        <v>4791</v>
      </c>
      <c r="B971">
        <v>42</v>
      </c>
      <c r="C971" t="str">
        <f>VLOOKUP(B971,Stats_Vlookup!$J$5:$K$13,2,1)</f>
        <v>40-50</v>
      </c>
      <c r="D971" t="s">
        <v>28</v>
      </c>
      <c r="E971" t="s">
        <v>41</v>
      </c>
      <c r="F971" s="12">
        <v>44964</v>
      </c>
      <c r="G971" s="6" t="str">
        <f>VLOOKUP(F971,Stats_Vlookup!$D$5:$E$28,2,1)</f>
        <v>43000-47000</v>
      </c>
      <c r="H971">
        <v>1</v>
      </c>
      <c r="I971">
        <v>1</v>
      </c>
      <c r="J971">
        <v>3420</v>
      </c>
      <c r="K971">
        <v>35</v>
      </c>
      <c r="L971" s="12">
        <v>19</v>
      </c>
      <c r="M971" s="12">
        <v>1</v>
      </c>
      <c r="N971" s="12">
        <v>17</v>
      </c>
      <c r="O971" s="12">
        <v>2</v>
      </c>
      <c r="P971" s="12">
        <v>0</v>
      </c>
      <c r="Q971" s="12">
        <v>2</v>
      </c>
      <c r="R971" s="12">
        <v>1</v>
      </c>
      <c r="S971" s="12">
        <v>1</v>
      </c>
      <c r="T971" s="12">
        <v>0</v>
      </c>
      <c r="U971" s="12">
        <v>3</v>
      </c>
      <c r="V971">
        <v>8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5">
      <c r="A972">
        <v>4796</v>
      </c>
      <c r="B972">
        <v>70</v>
      </c>
      <c r="C972" t="str">
        <f>VLOOKUP(B972,Stats_Vlookup!$J$5:$K$13,2,1)</f>
        <v>70-80</v>
      </c>
      <c r="D972" t="s">
        <v>28</v>
      </c>
      <c r="E972" t="s">
        <v>29</v>
      </c>
      <c r="F972" s="12">
        <v>49638</v>
      </c>
      <c r="G972" s="6" t="str">
        <f>VLOOKUP(F972,Stats_Vlookup!$D$5:$E$28,2,1)</f>
        <v>47000-51000</v>
      </c>
      <c r="H972">
        <v>0</v>
      </c>
      <c r="I972">
        <v>1</v>
      </c>
      <c r="J972">
        <v>2931</v>
      </c>
      <c r="K972">
        <v>71</v>
      </c>
      <c r="L972" s="12">
        <v>18</v>
      </c>
      <c r="M972" s="12">
        <v>10</v>
      </c>
      <c r="N972" s="12">
        <v>3</v>
      </c>
      <c r="O972" s="12">
        <v>3</v>
      </c>
      <c r="P972" s="12">
        <v>5</v>
      </c>
      <c r="Q972" s="12">
        <v>0</v>
      </c>
      <c r="R972" s="12">
        <v>1</v>
      </c>
      <c r="S972" s="12">
        <v>1</v>
      </c>
      <c r="T972" s="12">
        <v>0</v>
      </c>
      <c r="U972" s="12">
        <v>3</v>
      </c>
      <c r="V972">
        <v>2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5">
      <c r="A973">
        <v>4808</v>
      </c>
      <c r="B973">
        <v>66</v>
      </c>
      <c r="C973" t="str">
        <f>VLOOKUP(B973,Stats_Vlookup!$J$5:$K$13,2,1)</f>
        <v>60-70</v>
      </c>
      <c r="D973" t="s">
        <v>28</v>
      </c>
      <c r="E973" t="s">
        <v>37</v>
      </c>
      <c r="F973" s="12">
        <v>15759</v>
      </c>
      <c r="G973" s="6" t="str">
        <f>VLOOKUP(F973,Stats_Vlookup!$D$5:$E$28,2,1)</f>
        <v>15000-19000</v>
      </c>
      <c r="H973">
        <v>0</v>
      </c>
      <c r="I973">
        <v>0</v>
      </c>
      <c r="J973">
        <v>3157</v>
      </c>
      <c r="K973">
        <v>12</v>
      </c>
      <c r="L973" s="12">
        <v>1</v>
      </c>
      <c r="M973" s="12">
        <v>2</v>
      </c>
      <c r="N973" s="12">
        <v>5</v>
      </c>
      <c r="O973" s="12">
        <v>6</v>
      </c>
      <c r="P973" s="12">
        <v>0</v>
      </c>
      <c r="Q973" s="12">
        <v>3</v>
      </c>
      <c r="R973" s="12">
        <v>1</v>
      </c>
      <c r="S973" s="12">
        <v>1</v>
      </c>
      <c r="T973" s="12">
        <v>0</v>
      </c>
      <c r="U973" s="12">
        <v>2</v>
      </c>
      <c r="V973">
        <v>7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5">
      <c r="A974">
        <v>4817</v>
      </c>
      <c r="B974">
        <v>66</v>
      </c>
      <c r="C974" t="str">
        <f>VLOOKUP(B974,Stats_Vlookup!$J$5:$K$13,2,1)</f>
        <v>60-70</v>
      </c>
      <c r="D974" t="s">
        <v>28</v>
      </c>
      <c r="E974" t="s">
        <v>29</v>
      </c>
      <c r="F974" s="12">
        <v>22304</v>
      </c>
      <c r="G974" s="6" t="str">
        <f>VLOOKUP(F974,Stats_Vlookup!$D$5:$E$28,2,1)</f>
        <v>19000-23000</v>
      </c>
      <c r="H974">
        <v>0</v>
      </c>
      <c r="I974">
        <v>0</v>
      </c>
      <c r="J974">
        <v>3554</v>
      </c>
      <c r="K974">
        <v>91</v>
      </c>
      <c r="L974" s="12">
        <v>3</v>
      </c>
      <c r="M974" s="12">
        <v>2</v>
      </c>
      <c r="N974" s="12">
        <v>7</v>
      </c>
      <c r="O974" s="12">
        <v>0</v>
      </c>
      <c r="P974" s="12">
        <v>4</v>
      </c>
      <c r="Q974" s="12">
        <v>2</v>
      </c>
      <c r="R974" s="12">
        <v>1</v>
      </c>
      <c r="S974" s="12">
        <v>1</v>
      </c>
      <c r="T974" s="12">
        <v>0</v>
      </c>
      <c r="U974" s="12">
        <v>2</v>
      </c>
      <c r="V974">
        <v>8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5">
      <c r="A975">
        <v>4827</v>
      </c>
      <c r="B975">
        <v>66</v>
      </c>
      <c r="C975" t="str">
        <f>VLOOKUP(B975,Stats_Vlookup!$J$5:$K$13,2,1)</f>
        <v>60-70</v>
      </c>
      <c r="D975" t="s">
        <v>45</v>
      </c>
      <c r="E975" t="s">
        <v>33</v>
      </c>
      <c r="F975" s="12">
        <v>54998</v>
      </c>
      <c r="G975" s="6" t="str">
        <f>VLOOKUP(F975,Stats_Vlookup!$D$5:$E$28,2,1)</f>
        <v>51000-55000</v>
      </c>
      <c r="H975">
        <v>0</v>
      </c>
      <c r="I975">
        <v>1</v>
      </c>
      <c r="J975">
        <v>3336</v>
      </c>
      <c r="K975">
        <v>3</v>
      </c>
      <c r="L975" s="12">
        <v>154</v>
      </c>
      <c r="M975" s="12">
        <v>22</v>
      </c>
      <c r="N975" s="12">
        <v>202</v>
      </c>
      <c r="O975" s="12">
        <v>39</v>
      </c>
      <c r="P975" s="12">
        <v>30</v>
      </c>
      <c r="Q975" s="12">
        <v>8</v>
      </c>
      <c r="R975" s="12">
        <v>5</v>
      </c>
      <c r="S975" s="12">
        <v>4</v>
      </c>
      <c r="T975" s="12">
        <v>2</v>
      </c>
      <c r="U975" s="12">
        <v>9</v>
      </c>
      <c r="V975">
        <v>4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1</v>
      </c>
      <c r="AC975">
        <v>0</v>
      </c>
    </row>
    <row r="976" spans="1:29" x14ac:dyDescent="0.5">
      <c r="A976">
        <v>4828</v>
      </c>
      <c r="B976">
        <v>68</v>
      </c>
      <c r="C976" t="str">
        <f>VLOOKUP(B976,Stats_Vlookup!$J$5:$K$13,2,1)</f>
        <v>60-70</v>
      </c>
      <c r="D976" t="s">
        <v>28</v>
      </c>
      <c r="E976" t="s">
        <v>29</v>
      </c>
      <c r="F976" s="12">
        <v>79865</v>
      </c>
      <c r="G976" s="6" t="str">
        <f>VLOOKUP(F976,Stats_Vlookup!$D$5:$E$28,2,1)</f>
        <v>79000-83000</v>
      </c>
      <c r="H976">
        <v>0</v>
      </c>
      <c r="I976">
        <v>1</v>
      </c>
      <c r="J976">
        <v>2871</v>
      </c>
      <c r="K976">
        <v>12</v>
      </c>
      <c r="L976" s="12">
        <v>71</v>
      </c>
      <c r="M976" s="12">
        <v>99</v>
      </c>
      <c r="N976" s="12">
        <v>278</v>
      </c>
      <c r="O976" s="12">
        <v>185</v>
      </c>
      <c r="P976" s="12">
        <v>121</v>
      </c>
      <c r="Q976" s="12">
        <v>38</v>
      </c>
      <c r="R976" s="12">
        <v>1</v>
      </c>
      <c r="S976" s="12">
        <v>5</v>
      </c>
      <c r="T976" s="12">
        <v>10</v>
      </c>
      <c r="U976" s="12">
        <v>5</v>
      </c>
      <c r="V976">
        <v>1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5">
      <c r="A977">
        <v>4832</v>
      </c>
      <c r="B977">
        <v>43</v>
      </c>
      <c r="C977" t="str">
        <f>VLOOKUP(B977,Stats_Vlookup!$J$5:$K$13,2,1)</f>
        <v>40-50</v>
      </c>
      <c r="D977" t="s">
        <v>28</v>
      </c>
      <c r="E977" t="s">
        <v>37</v>
      </c>
      <c r="F977" s="12">
        <v>27244</v>
      </c>
      <c r="G977" s="6" t="str">
        <f>VLOOKUP(F977,Stats_Vlookup!$D$5:$E$28,2,1)</f>
        <v>27000-31000</v>
      </c>
      <c r="H977">
        <v>1</v>
      </c>
      <c r="I977">
        <v>0</v>
      </c>
      <c r="J977">
        <v>2974</v>
      </c>
      <c r="K977">
        <v>84</v>
      </c>
      <c r="L977" s="12">
        <v>6</v>
      </c>
      <c r="M977" s="12">
        <v>5</v>
      </c>
      <c r="N977" s="12">
        <v>17</v>
      </c>
      <c r="O977" s="12">
        <v>3</v>
      </c>
      <c r="P977" s="12">
        <v>24</v>
      </c>
      <c r="Q977" s="12">
        <v>46</v>
      </c>
      <c r="R977" s="12">
        <v>2</v>
      </c>
      <c r="S977" s="12">
        <v>2</v>
      </c>
      <c r="T977" s="12">
        <v>2</v>
      </c>
      <c r="U977" s="12">
        <v>2</v>
      </c>
      <c r="V977">
        <v>7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5">
      <c r="A978">
        <v>4837</v>
      </c>
      <c r="B978">
        <v>57</v>
      </c>
      <c r="C978" t="str">
        <f>VLOOKUP(B978,Stats_Vlookup!$J$5:$K$13,2,1)</f>
        <v>50-60</v>
      </c>
      <c r="D978" t="s">
        <v>45</v>
      </c>
      <c r="E978" t="s">
        <v>37</v>
      </c>
      <c r="F978" s="12">
        <v>71322</v>
      </c>
      <c r="G978" s="6" t="str">
        <f>VLOOKUP(F978,Stats_Vlookup!$D$5:$E$28,2,1)</f>
        <v>71000-75000</v>
      </c>
      <c r="H978">
        <v>0</v>
      </c>
      <c r="I978">
        <v>1</v>
      </c>
      <c r="J978">
        <v>3358</v>
      </c>
      <c r="K978">
        <v>57</v>
      </c>
      <c r="L978" s="12">
        <v>753</v>
      </c>
      <c r="M978" s="12">
        <v>43</v>
      </c>
      <c r="N978" s="12">
        <v>226</v>
      </c>
      <c r="O978" s="12">
        <v>69</v>
      </c>
      <c r="P978" s="12">
        <v>10</v>
      </c>
      <c r="Q978" s="12">
        <v>204</v>
      </c>
      <c r="R978" s="12">
        <v>2</v>
      </c>
      <c r="S978" s="12">
        <v>8</v>
      </c>
      <c r="T978" s="12">
        <v>5</v>
      </c>
      <c r="U978" s="12">
        <v>13</v>
      </c>
      <c r="V978">
        <v>4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5">
      <c r="A979">
        <v>4838</v>
      </c>
      <c r="B979">
        <v>44</v>
      </c>
      <c r="C979" t="str">
        <f>VLOOKUP(B979,Stats_Vlookup!$J$5:$K$13,2,1)</f>
        <v>40-50</v>
      </c>
      <c r="D979" t="s">
        <v>28</v>
      </c>
      <c r="E979" t="s">
        <v>41</v>
      </c>
      <c r="F979" s="12">
        <v>22775</v>
      </c>
      <c r="G979" s="6" t="str">
        <f>VLOOKUP(F979,Stats_Vlookup!$D$5:$E$28,2,1)</f>
        <v>19000-23000</v>
      </c>
      <c r="H979">
        <v>1</v>
      </c>
      <c r="I979">
        <v>0</v>
      </c>
      <c r="J979">
        <v>3235</v>
      </c>
      <c r="K979">
        <v>40</v>
      </c>
      <c r="L979" s="12">
        <v>5</v>
      </c>
      <c r="M979" s="12">
        <v>1</v>
      </c>
      <c r="N979" s="12">
        <v>8</v>
      </c>
      <c r="O979" s="12">
        <v>0</v>
      </c>
      <c r="P979" s="12">
        <v>0</v>
      </c>
      <c r="Q979" s="12">
        <v>1</v>
      </c>
      <c r="R979" s="12">
        <v>1</v>
      </c>
      <c r="S979" s="12">
        <v>1</v>
      </c>
      <c r="T979" s="12">
        <v>0</v>
      </c>
      <c r="U979" s="12">
        <v>2</v>
      </c>
      <c r="V979">
        <v>8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5">
      <c r="A980">
        <v>4843</v>
      </c>
      <c r="B980">
        <v>70</v>
      </c>
      <c r="C980" t="str">
        <f>VLOOKUP(B980,Stats_Vlookup!$J$5:$K$13,2,1)</f>
        <v>70-80</v>
      </c>
      <c r="D980" t="s">
        <v>28</v>
      </c>
      <c r="E980" t="s">
        <v>33</v>
      </c>
      <c r="F980" s="12">
        <v>75127</v>
      </c>
      <c r="G980" s="6" t="str">
        <f>VLOOKUP(F980,Stats_Vlookup!$D$5:$E$28,2,1)</f>
        <v>75000-79000</v>
      </c>
      <c r="H980">
        <v>0</v>
      </c>
      <c r="I980">
        <v>0</v>
      </c>
      <c r="J980">
        <v>2898</v>
      </c>
      <c r="K980">
        <v>92</v>
      </c>
      <c r="L980" s="12">
        <v>203</v>
      </c>
      <c r="M980" s="12">
        <v>35</v>
      </c>
      <c r="N980" s="12">
        <v>305</v>
      </c>
      <c r="O980" s="12">
        <v>46</v>
      </c>
      <c r="P980" s="12">
        <v>17</v>
      </c>
      <c r="Q980" s="12">
        <v>227</v>
      </c>
      <c r="R980" s="12">
        <v>1</v>
      </c>
      <c r="S980" s="12">
        <v>2</v>
      </c>
      <c r="T980" s="12">
        <v>11</v>
      </c>
      <c r="U980" s="12">
        <v>5</v>
      </c>
      <c r="V980">
        <v>1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5">
      <c r="A981">
        <v>4855</v>
      </c>
      <c r="B981">
        <v>48</v>
      </c>
      <c r="C981" t="str">
        <f>VLOOKUP(B981,Stats_Vlookup!$J$5:$K$13,2,1)</f>
        <v>40-50</v>
      </c>
      <c r="D981" t="s">
        <v>45</v>
      </c>
      <c r="E981" t="s">
        <v>41</v>
      </c>
      <c r="F981" s="12">
        <v>30351</v>
      </c>
      <c r="G981" s="6" t="str">
        <f>VLOOKUP(F981,Stats_Vlookup!$D$5:$E$28,2,1)</f>
        <v>27000-31000</v>
      </c>
      <c r="H981">
        <v>1</v>
      </c>
      <c r="I981">
        <v>0</v>
      </c>
      <c r="J981">
        <v>3248</v>
      </c>
      <c r="K981">
        <v>19</v>
      </c>
      <c r="L981" s="12">
        <v>14</v>
      </c>
      <c r="M981" s="12">
        <v>0</v>
      </c>
      <c r="N981" s="12">
        <v>24</v>
      </c>
      <c r="O981" s="12">
        <v>3</v>
      </c>
      <c r="P981" s="12">
        <v>3</v>
      </c>
      <c r="Q981" s="12">
        <v>2</v>
      </c>
      <c r="R981" s="12">
        <v>1</v>
      </c>
      <c r="S981" s="12">
        <v>3</v>
      </c>
      <c r="T981" s="12">
        <v>0</v>
      </c>
      <c r="U981" s="12">
        <v>2</v>
      </c>
      <c r="V981">
        <v>9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1</v>
      </c>
      <c r="AC981">
        <v>0</v>
      </c>
    </row>
    <row r="982" spans="1:29" x14ac:dyDescent="0.5">
      <c r="A982">
        <v>4856</v>
      </c>
      <c r="B982">
        <v>65</v>
      </c>
      <c r="C982" t="str">
        <f>VLOOKUP(B982,Stats_Vlookup!$J$5:$K$13,2,1)</f>
        <v>60-70</v>
      </c>
      <c r="D982" t="s">
        <v>48</v>
      </c>
      <c r="E982" t="s">
        <v>37</v>
      </c>
      <c r="F982" s="12">
        <v>82347</v>
      </c>
      <c r="G982" s="6" t="str">
        <f>VLOOKUP(F982,Stats_Vlookup!$D$5:$E$28,2,1)</f>
        <v>79000-83000</v>
      </c>
      <c r="H982">
        <v>0</v>
      </c>
      <c r="I982">
        <v>0</v>
      </c>
      <c r="J982">
        <v>3460</v>
      </c>
      <c r="K982">
        <v>38</v>
      </c>
      <c r="L982" s="12">
        <v>556</v>
      </c>
      <c r="M982" s="12">
        <v>54</v>
      </c>
      <c r="N982" s="12">
        <v>845</v>
      </c>
      <c r="O982" s="12">
        <v>202</v>
      </c>
      <c r="P982" s="12">
        <v>133</v>
      </c>
      <c r="Q982" s="12">
        <v>63</v>
      </c>
      <c r="R982" s="12">
        <v>1</v>
      </c>
      <c r="S982" s="12">
        <v>7</v>
      </c>
      <c r="T982" s="12">
        <v>7</v>
      </c>
      <c r="U982" s="12">
        <v>10</v>
      </c>
      <c r="V982">
        <v>3</v>
      </c>
      <c r="W982">
        <v>1</v>
      </c>
      <c r="X982">
        <v>0</v>
      </c>
      <c r="Y982">
        <v>1</v>
      </c>
      <c r="Z982">
        <v>0</v>
      </c>
      <c r="AA982">
        <v>0</v>
      </c>
      <c r="AB982">
        <v>0</v>
      </c>
      <c r="AC982">
        <v>0</v>
      </c>
    </row>
    <row r="983" spans="1:29" x14ac:dyDescent="0.5">
      <c r="A983">
        <v>4860</v>
      </c>
      <c r="B983">
        <v>52</v>
      </c>
      <c r="C983" t="str">
        <f>VLOOKUP(B983,Stats_Vlookup!$J$5:$K$13,2,1)</f>
        <v>50-60</v>
      </c>
      <c r="D983" t="s">
        <v>28</v>
      </c>
      <c r="E983" t="s">
        <v>33</v>
      </c>
      <c r="F983" s="12">
        <v>24206</v>
      </c>
      <c r="G983" s="6" t="str">
        <f>VLOOKUP(F983,Stats_Vlookup!$D$5:$E$28,2,1)</f>
        <v>23000-27000</v>
      </c>
      <c r="H983">
        <v>1</v>
      </c>
      <c r="I983">
        <v>0</v>
      </c>
      <c r="J983">
        <v>3338</v>
      </c>
      <c r="K983">
        <v>66</v>
      </c>
      <c r="L983" s="12">
        <v>7</v>
      </c>
      <c r="M983" s="12">
        <v>2</v>
      </c>
      <c r="N983" s="12">
        <v>8</v>
      </c>
      <c r="O983" s="12">
        <v>3</v>
      </c>
      <c r="P983" s="12">
        <v>2</v>
      </c>
      <c r="Q983" s="12">
        <v>3</v>
      </c>
      <c r="R983" s="12">
        <v>1</v>
      </c>
      <c r="S983" s="12">
        <v>1</v>
      </c>
      <c r="T983" s="12">
        <v>0</v>
      </c>
      <c r="U983" s="12">
        <v>3</v>
      </c>
      <c r="V983">
        <v>6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5">
      <c r="A984">
        <v>4864</v>
      </c>
      <c r="B984">
        <v>45</v>
      </c>
      <c r="C984" t="str">
        <f>VLOOKUP(B984,Stats_Vlookup!$J$5:$K$13,2,1)</f>
        <v>40-50</v>
      </c>
      <c r="D984" t="s">
        <v>28</v>
      </c>
      <c r="E984" t="s">
        <v>37</v>
      </c>
      <c r="F984" s="12">
        <v>34380</v>
      </c>
      <c r="G984" s="6" t="str">
        <f>VLOOKUP(F984,Stats_Vlookup!$D$5:$E$28,2,1)</f>
        <v>31000-35000</v>
      </c>
      <c r="H984">
        <v>1</v>
      </c>
      <c r="I984">
        <v>0</v>
      </c>
      <c r="J984">
        <v>3283</v>
      </c>
      <c r="K984">
        <v>68</v>
      </c>
      <c r="L984" s="12">
        <v>72</v>
      </c>
      <c r="M984" s="12">
        <v>7</v>
      </c>
      <c r="N984" s="12">
        <v>58</v>
      </c>
      <c r="O984" s="12">
        <v>13</v>
      </c>
      <c r="P984" s="12">
        <v>1</v>
      </c>
      <c r="Q984" s="12">
        <v>24</v>
      </c>
      <c r="R984" s="12">
        <v>4</v>
      </c>
      <c r="S984" s="12">
        <v>4</v>
      </c>
      <c r="T984" s="12">
        <v>1</v>
      </c>
      <c r="U984" s="12">
        <v>3</v>
      </c>
      <c r="V984">
        <v>8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5">
      <c r="A985">
        <v>4865</v>
      </c>
      <c r="B985">
        <v>48</v>
      </c>
      <c r="C985" t="str">
        <f>VLOOKUP(B985,Stats_Vlookup!$J$5:$K$13,2,1)</f>
        <v>40-50</v>
      </c>
      <c r="D985" t="s">
        <v>58</v>
      </c>
      <c r="E985" t="s">
        <v>29</v>
      </c>
      <c r="F985" s="12">
        <v>53367</v>
      </c>
      <c r="G985" s="6" t="str">
        <f>VLOOKUP(F985,Stats_Vlookup!$D$5:$E$28,2,1)</f>
        <v>51000-55000</v>
      </c>
      <c r="H985">
        <v>1</v>
      </c>
      <c r="I985">
        <v>1</v>
      </c>
      <c r="J985">
        <v>3162</v>
      </c>
      <c r="K985">
        <v>2</v>
      </c>
      <c r="L985" s="12">
        <v>229</v>
      </c>
      <c r="M985" s="12">
        <v>7</v>
      </c>
      <c r="N985" s="12">
        <v>140</v>
      </c>
      <c r="O985" s="12">
        <v>10</v>
      </c>
      <c r="P985" s="12">
        <v>3</v>
      </c>
      <c r="Q985" s="12">
        <v>11</v>
      </c>
      <c r="R985" s="12">
        <v>7</v>
      </c>
      <c r="S985" s="12">
        <v>5</v>
      </c>
      <c r="T985" s="12">
        <v>1</v>
      </c>
      <c r="U985" s="12">
        <v>8</v>
      </c>
      <c r="V985">
        <v>7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1</v>
      </c>
      <c r="AC985">
        <v>0</v>
      </c>
    </row>
    <row r="986" spans="1:29" x14ac:dyDescent="0.5">
      <c r="A986">
        <v>4867</v>
      </c>
      <c r="B986">
        <v>54</v>
      </c>
      <c r="C986" t="str">
        <f>VLOOKUP(B986,Stats_Vlookup!$J$5:$K$13,2,1)</f>
        <v>50-60</v>
      </c>
      <c r="D986" t="s">
        <v>45</v>
      </c>
      <c r="E986" t="s">
        <v>33</v>
      </c>
      <c r="F986" s="12">
        <v>38236</v>
      </c>
      <c r="G986" s="6" t="str">
        <f>VLOOKUP(F986,Stats_Vlookup!$D$5:$E$28,2,1)</f>
        <v>35000-39000</v>
      </c>
      <c r="H986">
        <v>1</v>
      </c>
      <c r="I986">
        <v>1</v>
      </c>
      <c r="J986">
        <v>3142</v>
      </c>
      <c r="K986">
        <v>2</v>
      </c>
      <c r="L986" s="12">
        <v>58</v>
      </c>
      <c r="M986" s="12">
        <v>0</v>
      </c>
      <c r="N986" s="12">
        <v>18</v>
      </c>
      <c r="O986" s="12">
        <v>2</v>
      </c>
      <c r="P986" s="12">
        <v>0</v>
      </c>
      <c r="Q986" s="12">
        <v>10</v>
      </c>
      <c r="R986" s="12">
        <v>4</v>
      </c>
      <c r="S986" s="12">
        <v>3</v>
      </c>
      <c r="T986" s="12">
        <v>0</v>
      </c>
      <c r="U986" s="12">
        <v>4</v>
      </c>
      <c r="V986">
        <v>7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5">
      <c r="A987">
        <v>4877</v>
      </c>
      <c r="B987">
        <v>49</v>
      </c>
      <c r="C987" t="str">
        <f>VLOOKUP(B987,Stats_Vlookup!$J$5:$K$13,2,1)</f>
        <v>40-50</v>
      </c>
      <c r="D987" t="s">
        <v>58</v>
      </c>
      <c r="E987" t="s">
        <v>37</v>
      </c>
      <c r="F987" s="12">
        <v>38576</v>
      </c>
      <c r="G987" s="6" t="str">
        <f>VLOOKUP(F987,Stats_Vlookup!$D$5:$E$28,2,1)</f>
        <v>35000-39000</v>
      </c>
      <c r="H987">
        <v>0</v>
      </c>
      <c r="I987">
        <v>1</v>
      </c>
      <c r="J987">
        <v>2977</v>
      </c>
      <c r="K987">
        <v>2</v>
      </c>
      <c r="L987" s="12">
        <v>34</v>
      </c>
      <c r="M987" s="12">
        <v>0</v>
      </c>
      <c r="N987" s="12">
        <v>7</v>
      </c>
      <c r="O987" s="12">
        <v>0</v>
      </c>
      <c r="P987" s="12">
        <v>0</v>
      </c>
      <c r="Q987" s="12">
        <v>0</v>
      </c>
      <c r="R987" s="12">
        <v>1</v>
      </c>
      <c r="S987" s="12">
        <v>1</v>
      </c>
      <c r="T987" s="12">
        <v>0</v>
      </c>
      <c r="U987" s="12">
        <v>3</v>
      </c>
      <c r="V987">
        <v>7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5">
      <c r="A988">
        <v>4887</v>
      </c>
      <c r="B988">
        <v>46</v>
      </c>
      <c r="C988" t="str">
        <f>VLOOKUP(B988,Stats_Vlookup!$J$5:$K$13,2,1)</f>
        <v>40-50</v>
      </c>
      <c r="D988" t="s">
        <v>45</v>
      </c>
      <c r="E988" t="s">
        <v>29</v>
      </c>
      <c r="F988" s="12">
        <v>55412</v>
      </c>
      <c r="G988" s="6" t="str">
        <f>VLOOKUP(F988,Stats_Vlookup!$D$5:$E$28,2,1)</f>
        <v>55000-59000</v>
      </c>
      <c r="H988">
        <v>1</v>
      </c>
      <c r="I988">
        <v>1</v>
      </c>
      <c r="J988">
        <v>3079</v>
      </c>
      <c r="K988">
        <v>65</v>
      </c>
      <c r="L988" s="12">
        <v>10</v>
      </c>
      <c r="M988" s="12">
        <v>5</v>
      </c>
      <c r="N988" s="12">
        <v>28</v>
      </c>
      <c r="O988" s="12">
        <v>11</v>
      </c>
      <c r="P988" s="12">
        <v>1</v>
      </c>
      <c r="Q988" s="12">
        <v>8</v>
      </c>
      <c r="R988" s="12">
        <v>1</v>
      </c>
      <c r="S988" s="12">
        <v>2</v>
      </c>
      <c r="T988" s="12">
        <v>0</v>
      </c>
      <c r="U988" s="12">
        <v>3</v>
      </c>
      <c r="V988">
        <v>5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5">
      <c r="A989">
        <v>4910</v>
      </c>
      <c r="B989">
        <v>55</v>
      </c>
      <c r="C989" t="str">
        <f>VLOOKUP(B989,Stats_Vlookup!$J$5:$K$13,2,1)</f>
        <v>50-60</v>
      </c>
      <c r="D989" t="s">
        <v>28</v>
      </c>
      <c r="E989" t="s">
        <v>29</v>
      </c>
      <c r="F989" s="12">
        <v>68743</v>
      </c>
      <c r="G989" s="6" t="str">
        <f>VLOOKUP(F989,Stats_Vlookup!$D$5:$E$28,2,1)</f>
        <v>67000-71000</v>
      </c>
      <c r="H989">
        <v>0</v>
      </c>
      <c r="I989">
        <v>0</v>
      </c>
      <c r="J989">
        <v>3528</v>
      </c>
      <c r="K989">
        <v>81</v>
      </c>
      <c r="L989" s="12">
        <v>1132</v>
      </c>
      <c r="M989" s="12">
        <v>134</v>
      </c>
      <c r="N989" s="12">
        <v>384</v>
      </c>
      <c r="O989" s="12">
        <v>175</v>
      </c>
      <c r="P989" s="12">
        <v>134</v>
      </c>
      <c r="Q989" s="12">
        <v>115</v>
      </c>
      <c r="R989" s="12">
        <v>1</v>
      </c>
      <c r="S989" s="12">
        <v>11</v>
      </c>
      <c r="T989" s="12">
        <v>5</v>
      </c>
      <c r="U989" s="12">
        <v>13</v>
      </c>
      <c r="V989">
        <v>7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5">
      <c r="A990">
        <v>4915</v>
      </c>
      <c r="B990">
        <v>66</v>
      </c>
      <c r="C990" t="str">
        <f>VLOOKUP(B990,Stats_Vlookup!$J$5:$K$13,2,1)</f>
        <v>60-70</v>
      </c>
      <c r="D990" t="s">
        <v>48</v>
      </c>
      <c r="E990" t="s">
        <v>37</v>
      </c>
      <c r="F990" s="12">
        <v>53230</v>
      </c>
      <c r="G990" s="6" t="str">
        <f>VLOOKUP(F990,Stats_Vlookup!$D$5:$E$28,2,1)</f>
        <v>51000-55000</v>
      </c>
      <c r="H990">
        <v>0</v>
      </c>
      <c r="I990">
        <v>1</v>
      </c>
      <c r="J990">
        <v>3555</v>
      </c>
      <c r="K990">
        <v>86</v>
      </c>
      <c r="L990" s="12">
        <v>176</v>
      </c>
      <c r="M990" s="12">
        <v>72</v>
      </c>
      <c r="N990" s="12">
        <v>98</v>
      </c>
      <c r="O990" s="12">
        <v>136</v>
      </c>
      <c r="P990" s="12">
        <v>21</v>
      </c>
      <c r="Q990" s="12">
        <v>229</v>
      </c>
      <c r="R990" s="12">
        <v>4</v>
      </c>
      <c r="S990" s="12">
        <v>5</v>
      </c>
      <c r="T990" s="12">
        <v>2</v>
      </c>
      <c r="U990" s="12">
        <v>12</v>
      </c>
      <c r="V990">
        <v>5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5">
      <c r="A991">
        <v>4927</v>
      </c>
      <c r="B991">
        <v>51</v>
      </c>
      <c r="C991" t="str">
        <f>VLOOKUP(B991,Stats_Vlookup!$J$5:$K$13,2,1)</f>
        <v>50-60</v>
      </c>
      <c r="D991" t="s">
        <v>28</v>
      </c>
      <c r="E991" t="s">
        <v>41</v>
      </c>
      <c r="F991" s="12">
        <v>16626</v>
      </c>
      <c r="G991" s="6" t="str">
        <f>VLOOKUP(F991,Stats_Vlookup!$D$5:$E$28,2,1)</f>
        <v>15000-19000</v>
      </c>
      <c r="H991">
        <v>2</v>
      </c>
      <c r="I991">
        <v>0</v>
      </c>
      <c r="J991">
        <v>3025</v>
      </c>
      <c r="K991">
        <v>76</v>
      </c>
      <c r="L991" s="12">
        <v>8</v>
      </c>
      <c r="M991" s="12">
        <v>3</v>
      </c>
      <c r="N991" s="12">
        <v>22</v>
      </c>
      <c r="O991" s="12">
        <v>21</v>
      </c>
      <c r="P991" s="12">
        <v>1</v>
      </c>
      <c r="Q991" s="12">
        <v>13</v>
      </c>
      <c r="R991" s="12">
        <v>3</v>
      </c>
      <c r="S991" s="12">
        <v>3</v>
      </c>
      <c r="T991" s="12">
        <v>0</v>
      </c>
      <c r="U991" s="12">
        <v>3</v>
      </c>
      <c r="V991">
        <v>9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5">
      <c r="A992">
        <v>4931</v>
      </c>
      <c r="B992">
        <v>45</v>
      </c>
      <c r="C992" t="str">
        <f>VLOOKUP(B992,Stats_Vlookup!$J$5:$K$13,2,1)</f>
        <v>40-50</v>
      </c>
      <c r="D992" t="s">
        <v>28</v>
      </c>
      <c r="E992" t="s">
        <v>41</v>
      </c>
      <c r="F992" s="12">
        <v>157146</v>
      </c>
      <c r="G992" s="6" t="str">
        <f>VLOOKUP(F992,Stats_Vlookup!$D$5:$E$28,2,1)</f>
        <v>over 95000</v>
      </c>
      <c r="H992">
        <v>0</v>
      </c>
      <c r="I992">
        <v>0</v>
      </c>
      <c r="J992">
        <v>3286</v>
      </c>
      <c r="K992">
        <v>13</v>
      </c>
      <c r="L992" s="12">
        <v>1</v>
      </c>
      <c r="M992" s="12">
        <v>0</v>
      </c>
      <c r="N992" s="12">
        <v>1725</v>
      </c>
      <c r="O992" s="12">
        <v>2</v>
      </c>
      <c r="P992" s="12">
        <v>1</v>
      </c>
      <c r="Q992" s="12">
        <v>1</v>
      </c>
      <c r="R992" s="12">
        <v>0</v>
      </c>
      <c r="S992" s="12">
        <v>0</v>
      </c>
      <c r="T992" s="12">
        <v>28</v>
      </c>
      <c r="U992" s="12">
        <v>0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5">
      <c r="A993">
        <v>4937</v>
      </c>
      <c r="B993">
        <v>49</v>
      </c>
      <c r="C993" t="str">
        <f>VLOOKUP(B993,Stats_Vlookup!$J$5:$K$13,2,1)</f>
        <v>40-50</v>
      </c>
      <c r="D993" t="s">
        <v>48</v>
      </c>
      <c r="E993" t="s">
        <v>37</v>
      </c>
      <c r="F993" s="12">
        <v>46094</v>
      </c>
      <c r="G993" s="6" t="str">
        <f>VLOOKUP(F993,Stats_Vlookup!$D$5:$E$28,2,1)</f>
        <v>43000-47000</v>
      </c>
      <c r="H993">
        <v>1</v>
      </c>
      <c r="I993">
        <v>1</v>
      </c>
      <c r="J993">
        <v>2879</v>
      </c>
      <c r="K993">
        <v>62</v>
      </c>
      <c r="L993" s="12">
        <v>12</v>
      </c>
      <c r="M993" s="12">
        <v>2</v>
      </c>
      <c r="N993" s="12">
        <v>20</v>
      </c>
      <c r="O993" s="12">
        <v>3</v>
      </c>
      <c r="P993" s="12">
        <v>2</v>
      </c>
      <c r="Q993" s="12">
        <v>5</v>
      </c>
      <c r="R993" s="12">
        <v>1</v>
      </c>
      <c r="S993" s="12">
        <v>1</v>
      </c>
      <c r="T993" s="12">
        <v>0</v>
      </c>
      <c r="U993" s="12">
        <v>3</v>
      </c>
      <c r="V993">
        <v>7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5">
      <c r="A994">
        <v>4939</v>
      </c>
      <c r="B994">
        <v>76</v>
      </c>
      <c r="C994" t="str">
        <f>VLOOKUP(B994,Stats_Vlookup!$J$5:$K$13,2,1)</f>
        <v>70-80</v>
      </c>
      <c r="D994" t="s">
        <v>28</v>
      </c>
      <c r="E994" t="s">
        <v>41</v>
      </c>
      <c r="F994" s="12">
        <v>37760</v>
      </c>
      <c r="G994" s="6" t="str">
        <f>VLOOKUP(F994,Stats_Vlookup!$D$5:$E$28,2,1)</f>
        <v>35000-39000</v>
      </c>
      <c r="H994">
        <v>0</v>
      </c>
      <c r="I994">
        <v>0</v>
      </c>
      <c r="J994">
        <v>3527</v>
      </c>
      <c r="K994">
        <v>20</v>
      </c>
      <c r="L994" s="12">
        <v>84</v>
      </c>
      <c r="M994" s="12">
        <v>5</v>
      </c>
      <c r="N994" s="12">
        <v>38</v>
      </c>
      <c r="O994" s="12">
        <v>150</v>
      </c>
      <c r="P994" s="12">
        <v>12</v>
      </c>
      <c r="Q994" s="12">
        <v>28</v>
      </c>
      <c r="R994" s="12">
        <v>2</v>
      </c>
      <c r="S994" s="12">
        <v>4</v>
      </c>
      <c r="T994" s="12">
        <v>1</v>
      </c>
      <c r="U994" s="12">
        <v>6</v>
      </c>
      <c r="V994">
        <v>7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5">
      <c r="A995">
        <v>4943</v>
      </c>
      <c r="B995">
        <v>69</v>
      </c>
      <c r="C995" t="str">
        <f>VLOOKUP(B995,Stats_Vlookup!$J$5:$K$13,2,1)</f>
        <v>60-70</v>
      </c>
      <c r="D995" t="s">
        <v>28</v>
      </c>
      <c r="E995" t="s">
        <v>37</v>
      </c>
      <c r="F995" s="12">
        <v>70503</v>
      </c>
      <c r="G995" s="6" t="str">
        <f>VLOOKUP(F995,Stats_Vlookup!$D$5:$E$28,2,1)</f>
        <v>67000-71000</v>
      </c>
      <c r="H995">
        <v>0</v>
      </c>
      <c r="I995">
        <v>0</v>
      </c>
      <c r="J995">
        <v>3497</v>
      </c>
      <c r="K995">
        <v>73</v>
      </c>
      <c r="L995" s="12">
        <v>1379</v>
      </c>
      <c r="M995" s="12">
        <v>33</v>
      </c>
      <c r="N995" s="12">
        <v>216</v>
      </c>
      <c r="O995" s="12">
        <v>0</v>
      </c>
      <c r="P995" s="12">
        <v>33</v>
      </c>
      <c r="Q995" s="12">
        <v>66</v>
      </c>
      <c r="R995" s="12">
        <v>1</v>
      </c>
      <c r="S995" s="12">
        <v>2</v>
      </c>
      <c r="T995" s="12">
        <v>4</v>
      </c>
      <c r="U995" s="12">
        <v>9</v>
      </c>
      <c r="V995">
        <v>6</v>
      </c>
      <c r="W995">
        <v>0</v>
      </c>
      <c r="X995">
        <v>0</v>
      </c>
      <c r="Y995">
        <v>0</v>
      </c>
      <c r="Z995">
        <v>1</v>
      </c>
      <c r="AA995">
        <v>1</v>
      </c>
      <c r="AB995">
        <v>0</v>
      </c>
      <c r="AC995">
        <v>0</v>
      </c>
    </row>
    <row r="996" spans="1:29" x14ac:dyDescent="0.5">
      <c r="A996">
        <v>4944</v>
      </c>
      <c r="B996">
        <v>63</v>
      </c>
      <c r="C996" t="str">
        <f>VLOOKUP(B996,Stats_Vlookup!$J$5:$K$13,2,1)</f>
        <v>60-70</v>
      </c>
      <c r="D996" t="s">
        <v>28</v>
      </c>
      <c r="E996" t="s">
        <v>41</v>
      </c>
      <c r="F996" s="12">
        <v>71367</v>
      </c>
      <c r="G996" s="6" t="str">
        <f>VLOOKUP(F996,Stats_Vlookup!$D$5:$E$28,2,1)</f>
        <v>71000-75000</v>
      </c>
      <c r="H996">
        <v>0</v>
      </c>
      <c r="I996">
        <v>0</v>
      </c>
      <c r="J996">
        <v>3170</v>
      </c>
      <c r="K996">
        <v>24</v>
      </c>
      <c r="L996" s="12">
        <v>227</v>
      </c>
      <c r="M996" s="12">
        <v>23</v>
      </c>
      <c r="N996" s="12">
        <v>389</v>
      </c>
      <c r="O996" s="12">
        <v>42</v>
      </c>
      <c r="P996" s="12">
        <v>21</v>
      </c>
      <c r="Q996" s="12">
        <v>75</v>
      </c>
      <c r="R996" s="12">
        <v>1</v>
      </c>
      <c r="S996" s="12">
        <v>4</v>
      </c>
      <c r="T996" s="12">
        <v>5</v>
      </c>
      <c r="U996" s="12">
        <v>7</v>
      </c>
      <c r="V996">
        <v>2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5">
      <c r="A997">
        <v>4945</v>
      </c>
      <c r="B997">
        <v>69</v>
      </c>
      <c r="C997" t="str">
        <f>VLOOKUP(B997,Stats_Vlookup!$J$5:$K$13,2,1)</f>
        <v>60-70</v>
      </c>
      <c r="D997" t="s">
        <v>28</v>
      </c>
      <c r="E997" t="s">
        <v>60</v>
      </c>
      <c r="F997" s="12">
        <v>53653</v>
      </c>
      <c r="G997" s="6" t="str">
        <f>VLOOKUP(F997,Stats_Vlookup!$D$5:$E$28,2,1)</f>
        <v>51000-55000</v>
      </c>
      <c r="H997">
        <v>0</v>
      </c>
      <c r="I997">
        <v>0</v>
      </c>
      <c r="J997">
        <v>3459</v>
      </c>
      <c r="K997">
        <v>29</v>
      </c>
      <c r="L997" s="12">
        <v>815</v>
      </c>
      <c r="M997" s="12">
        <v>10</v>
      </c>
      <c r="N997" s="12">
        <v>239</v>
      </c>
      <c r="O997" s="12">
        <v>28</v>
      </c>
      <c r="P997" s="12">
        <v>10</v>
      </c>
      <c r="Q997" s="12">
        <v>108</v>
      </c>
      <c r="R997" s="12">
        <v>2</v>
      </c>
      <c r="S997" s="12">
        <v>10</v>
      </c>
      <c r="T997" s="12">
        <v>4</v>
      </c>
      <c r="U997" s="12">
        <v>12</v>
      </c>
      <c r="V997">
        <v>6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5">
      <c r="A998">
        <v>4947</v>
      </c>
      <c r="B998">
        <v>56</v>
      </c>
      <c r="C998" t="str">
        <f>VLOOKUP(B998,Stats_Vlookup!$J$5:$K$13,2,1)</f>
        <v>50-60</v>
      </c>
      <c r="D998" t="s">
        <v>48</v>
      </c>
      <c r="E998" t="s">
        <v>33</v>
      </c>
      <c r="F998" s="12">
        <v>89572</v>
      </c>
      <c r="G998" s="6" t="str">
        <f>VLOOKUP(F998,Stats_Vlookup!$D$5:$E$28,2,1)</f>
        <v>87000-91000</v>
      </c>
      <c r="H998">
        <v>0</v>
      </c>
      <c r="I998">
        <v>0</v>
      </c>
      <c r="J998">
        <v>3512</v>
      </c>
      <c r="K998">
        <v>44</v>
      </c>
      <c r="L998" s="12">
        <v>606</v>
      </c>
      <c r="M998" s="12">
        <v>24</v>
      </c>
      <c r="N998" s="12">
        <v>974</v>
      </c>
      <c r="O998" s="12">
        <v>197</v>
      </c>
      <c r="P998" s="12">
        <v>194</v>
      </c>
      <c r="Q998" s="12">
        <v>64</v>
      </c>
      <c r="R998" s="12">
        <v>1</v>
      </c>
      <c r="S998" s="12">
        <v>7</v>
      </c>
      <c r="T998" s="12">
        <v>7</v>
      </c>
      <c r="U998" s="12">
        <v>9</v>
      </c>
      <c r="V998">
        <v>4</v>
      </c>
      <c r="W998">
        <v>1</v>
      </c>
      <c r="X998">
        <v>0</v>
      </c>
      <c r="Y998">
        <v>0</v>
      </c>
      <c r="Z998">
        <v>1</v>
      </c>
      <c r="AA998">
        <v>0</v>
      </c>
      <c r="AB998">
        <v>1</v>
      </c>
      <c r="AC998">
        <v>0</v>
      </c>
    </row>
    <row r="999" spans="1:29" x14ac:dyDescent="0.5">
      <c r="A999">
        <v>4954</v>
      </c>
      <c r="B999">
        <v>66</v>
      </c>
      <c r="C999" t="str">
        <f>VLOOKUP(B999,Stats_Vlookup!$J$5:$K$13,2,1)</f>
        <v>60-70</v>
      </c>
      <c r="D999" t="s">
        <v>28</v>
      </c>
      <c r="E999" t="s">
        <v>37</v>
      </c>
      <c r="F999" s="12">
        <v>48195</v>
      </c>
      <c r="G999" s="6" t="str">
        <f>VLOOKUP(F999,Stats_Vlookup!$D$5:$E$28,2,1)</f>
        <v>47000-51000</v>
      </c>
      <c r="H999">
        <v>1</v>
      </c>
      <c r="I999">
        <v>1</v>
      </c>
      <c r="J999">
        <v>3019</v>
      </c>
      <c r="K999">
        <v>53</v>
      </c>
      <c r="L999" s="12">
        <v>106</v>
      </c>
      <c r="M999" s="12">
        <v>27</v>
      </c>
      <c r="N999" s="12">
        <v>68</v>
      </c>
      <c r="O999" s="12">
        <v>52</v>
      </c>
      <c r="P999" s="12">
        <v>7</v>
      </c>
      <c r="Q999" s="12">
        <v>5</v>
      </c>
      <c r="R999" s="12">
        <v>6</v>
      </c>
      <c r="S999" s="12">
        <v>4</v>
      </c>
      <c r="T999" s="12">
        <v>2</v>
      </c>
      <c r="U999" s="12">
        <v>5</v>
      </c>
      <c r="V999">
        <v>6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5">
      <c r="A1000">
        <v>4961</v>
      </c>
      <c r="B1000">
        <v>48</v>
      </c>
      <c r="C1000" t="str">
        <f>VLOOKUP(B1000,Stats_Vlookup!$J$5:$K$13,2,1)</f>
        <v>40-50</v>
      </c>
      <c r="D1000" t="s">
        <v>58</v>
      </c>
      <c r="E1000" t="s">
        <v>41</v>
      </c>
      <c r="F1000" s="12">
        <v>21255</v>
      </c>
      <c r="G1000" s="6" t="str">
        <f>VLOOKUP(F1000,Stats_Vlookup!$D$5:$E$28,2,1)</f>
        <v>19000-23000</v>
      </c>
      <c r="H1000">
        <v>1</v>
      </c>
      <c r="I1000">
        <v>0</v>
      </c>
      <c r="J1000">
        <v>3019</v>
      </c>
      <c r="K1000">
        <v>56</v>
      </c>
      <c r="L1000" s="12">
        <v>29</v>
      </c>
      <c r="M1000" s="12">
        <v>0</v>
      </c>
      <c r="N1000" s="12">
        <v>25</v>
      </c>
      <c r="O1000" s="12">
        <v>2</v>
      </c>
      <c r="P1000" s="12">
        <v>2</v>
      </c>
      <c r="Q1000" s="12">
        <v>3</v>
      </c>
      <c r="R1000" s="12">
        <v>4</v>
      </c>
      <c r="S1000" s="12">
        <v>2</v>
      </c>
      <c r="T1000" s="12">
        <v>1</v>
      </c>
      <c r="U1000" s="12">
        <v>4</v>
      </c>
      <c r="V1000">
        <v>4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5">
      <c r="A1001">
        <v>4964</v>
      </c>
      <c r="B1001">
        <v>64</v>
      </c>
      <c r="C1001" t="str">
        <f>VLOOKUP(B1001,Stats_Vlookup!$J$5:$K$13,2,1)</f>
        <v>60-70</v>
      </c>
      <c r="D1001" t="s">
        <v>45</v>
      </c>
      <c r="E1001" t="s">
        <v>41</v>
      </c>
      <c r="F1001" s="12">
        <v>74250</v>
      </c>
      <c r="G1001" s="6" t="str">
        <f>VLOOKUP(F1001,Stats_Vlookup!$D$5:$E$28,2,1)</f>
        <v>71000-75000</v>
      </c>
      <c r="H1001">
        <v>0</v>
      </c>
      <c r="I1001">
        <v>0</v>
      </c>
      <c r="J1001">
        <v>3014</v>
      </c>
      <c r="K1001">
        <v>90</v>
      </c>
      <c r="L1001" s="12">
        <v>680</v>
      </c>
      <c r="M1001" s="12">
        <v>11</v>
      </c>
      <c r="N1001" s="12">
        <v>392</v>
      </c>
      <c r="O1001" s="12">
        <v>75</v>
      </c>
      <c r="P1001" s="12">
        <v>0</v>
      </c>
      <c r="Q1001" s="12">
        <v>0</v>
      </c>
      <c r="R1001" s="12">
        <v>1</v>
      </c>
      <c r="S1001" s="12">
        <v>2</v>
      </c>
      <c r="T1001" s="12">
        <v>11</v>
      </c>
      <c r="U1001" s="12">
        <v>4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5">
      <c r="A1002">
        <v>4967</v>
      </c>
      <c r="B1002">
        <v>62</v>
      </c>
      <c r="C1002" t="str">
        <f>VLOOKUP(B1002,Stats_Vlookup!$J$5:$K$13,2,1)</f>
        <v>60-70</v>
      </c>
      <c r="D1002" t="s">
        <v>45</v>
      </c>
      <c r="E1002" t="s">
        <v>41</v>
      </c>
      <c r="F1002" s="12">
        <v>38201</v>
      </c>
      <c r="G1002" s="6" t="str">
        <f>VLOOKUP(F1002,Stats_Vlookup!$D$5:$E$28,2,1)</f>
        <v>35000-39000</v>
      </c>
      <c r="H1002">
        <v>0</v>
      </c>
      <c r="I1002">
        <v>1</v>
      </c>
      <c r="J1002">
        <v>3317</v>
      </c>
      <c r="K1002">
        <v>19</v>
      </c>
      <c r="L1002" s="12">
        <v>233</v>
      </c>
      <c r="M1002" s="12">
        <v>0</v>
      </c>
      <c r="N1002" s="12">
        <v>23</v>
      </c>
      <c r="O1002" s="12">
        <v>0</v>
      </c>
      <c r="P1002" s="12">
        <v>0</v>
      </c>
      <c r="Q1002" s="12">
        <v>12</v>
      </c>
      <c r="R1002" s="12">
        <v>4</v>
      </c>
      <c r="S1002" s="12">
        <v>5</v>
      </c>
      <c r="T1002" s="12">
        <v>1</v>
      </c>
      <c r="U1002" s="12">
        <v>5</v>
      </c>
      <c r="V1002">
        <v>8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5">
      <c r="A1003">
        <v>4971</v>
      </c>
      <c r="B1003">
        <v>60</v>
      </c>
      <c r="C1003" t="str">
        <f>VLOOKUP(B1003,Stats_Vlookup!$J$5:$K$13,2,1)</f>
        <v>60-70</v>
      </c>
      <c r="D1003" t="s">
        <v>45</v>
      </c>
      <c r="E1003" t="s">
        <v>41</v>
      </c>
      <c r="F1003" s="12">
        <v>31497</v>
      </c>
      <c r="G1003" s="6" t="str">
        <f>VLOOKUP(F1003,Stats_Vlookup!$D$5:$E$28,2,1)</f>
        <v>31000-35000</v>
      </c>
      <c r="H1003">
        <v>0</v>
      </c>
      <c r="I1003">
        <v>1</v>
      </c>
      <c r="J1003">
        <v>3430</v>
      </c>
      <c r="K1003">
        <v>22</v>
      </c>
      <c r="L1003" s="12">
        <v>108</v>
      </c>
      <c r="M1003" s="12">
        <v>1</v>
      </c>
      <c r="N1003" s="12">
        <v>28</v>
      </c>
      <c r="O1003" s="12">
        <v>13</v>
      </c>
      <c r="P1003" s="12">
        <v>1</v>
      </c>
      <c r="Q1003" s="12">
        <v>4</v>
      </c>
      <c r="R1003" s="12">
        <v>2</v>
      </c>
      <c r="S1003" s="12">
        <v>3</v>
      </c>
      <c r="T1003" s="12">
        <v>1</v>
      </c>
      <c r="U1003" s="12">
        <v>4</v>
      </c>
      <c r="V1003">
        <v>8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5">
      <c r="A1004">
        <v>4973</v>
      </c>
      <c r="B1004">
        <v>52</v>
      </c>
      <c r="C1004" t="str">
        <f>VLOOKUP(B1004,Stats_Vlookup!$J$5:$K$13,2,1)</f>
        <v>50-60</v>
      </c>
      <c r="D1004" t="s">
        <v>28</v>
      </c>
      <c r="E1004" t="s">
        <v>33</v>
      </c>
      <c r="F1004" s="12">
        <v>20587</v>
      </c>
      <c r="G1004" s="6" t="str">
        <f>VLOOKUP(F1004,Stats_Vlookup!$D$5:$E$28,2,1)</f>
        <v>19000-23000</v>
      </c>
      <c r="H1004">
        <v>1</v>
      </c>
      <c r="I1004">
        <v>0</v>
      </c>
      <c r="J1004">
        <v>2909</v>
      </c>
      <c r="K1004">
        <v>39</v>
      </c>
      <c r="L1004" s="12">
        <v>2</v>
      </c>
      <c r="M1004" s="12">
        <v>3</v>
      </c>
      <c r="N1004" s="12">
        <v>6</v>
      </c>
      <c r="O1004" s="12">
        <v>4</v>
      </c>
      <c r="P1004" s="12">
        <v>1</v>
      </c>
      <c r="Q1004" s="12">
        <v>9</v>
      </c>
      <c r="R1004" s="12">
        <v>1</v>
      </c>
      <c r="S1004" s="12">
        <v>1</v>
      </c>
      <c r="T1004" s="12">
        <v>1</v>
      </c>
      <c r="U1004" s="12">
        <v>2</v>
      </c>
      <c r="V1004">
        <v>7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5">
      <c r="A1005">
        <v>4974</v>
      </c>
      <c r="B1005">
        <v>52</v>
      </c>
      <c r="C1005" t="str">
        <f>VLOOKUP(B1005,Stats_Vlookup!$J$5:$K$13,2,1)</f>
        <v>50-60</v>
      </c>
      <c r="D1005" t="s">
        <v>28</v>
      </c>
      <c r="E1005" t="s">
        <v>33</v>
      </c>
      <c r="F1005" s="12">
        <v>83273</v>
      </c>
      <c r="G1005" s="6" t="str">
        <f>VLOOKUP(F1005,Stats_Vlookup!$D$5:$E$28,2,1)</f>
        <v>83000-87000</v>
      </c>
      <c r="H1005">
        <v>1</v>
      </c>
      <c r="I1005">
        <v>2</v>
      </c>
      <c r="J1005">
        <v>3502</v>
      </c>
      <c r="K1005">
        <v>98</v>
      </c>
      <c r="L1005" s="12">
        <v>433</v>
      </c>
      <c r="M1005" s="12">
        <v>89</v>
      </c>
      <c r="N1005" s="12">
        <v>650</v>
      </c>
      <c r="O1005" s="12">
        <v>16</v>
      </c>
      <c r="P1005" s="12">
        <v>102</v>
      </c>
      <c r="Q1005" s="12">
        <v>102</v>
      </c>
      <c r="R1005" s="12">
        <v>10</v>
      </c>
      <c r="S1005" s="12">
        <v>4</v>
      </c>
      <c r="T1005" s="12">
        <v>6</v>
      </c>
      <c r="U1005" s="12">
        <v>9</v>
      </c>
      <c r="V1005">
        <v>7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5">
      <c r="A1006">
        <v>4988</v>
      </c>
      <c r="B1006">
        <v>74</v>
      </c>
      <c r="C1006" t="str">
        <f>VLOOKUP(B1006,Stats_Vlookup!$J$5:$K$13,2,1)</f>
        <v>70-80</v>
      </c>
      <c r="D1006" t="s">
        <v>45</v>
      </c>
      <c r="E1006" t="s">
        <v>37</v>
      </c>
      <c r="F1006" s="12">
        <v>34469</v>
      </c>
      <c r="G1006" s="6" t="str">
        <f>VLOOKUP(F1006,Stats_Vlookup!$D$5:$E$28,2,1)</f>
        <v>31000-35000</v>
      </c>
      <c r="H1006">
        <v>1</v>
      </c>
      <c r="I1006">
        <v>1</v>
      </c>
      <c r="J1006">
        <v>2916</v>
      </c>
      <c r="K1006">
        <v>58</v>
      </c>
      <c r="L1006" s="12">
        <v>19</v>
      </c>
      <c r="M1006" s="12">
        <v>6</v>
      </c>
      <c r="N1006" s="12">
        <v>20</v>
      </c>
      <c r="O1006" s="12">
        <v>0</v>
      </c>
      <c r="P1006" s="12">
        <v>5</v>
      </c>
      <c r="Q1006" s="12">
        <v>12</v>
      </c>
      <c r="R1006" s="12">
        <v>3</v>
      </c>
      <c r="S1006" s="12">
        <v>1</v>
      </c>
      <c r="T1006" s="12">
        <v>1</v>
      </c>
      <c r="U1006" s="12">
        <v>4</v>
      </c>
      <c r="V1006">
        <v>4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5">
      <c r="A1007">
        <v>4990</v>
      </c>
      <c r="B1007">
        <v>68</v>
      </c>
      <c r="C1007" t="str">
        <f>VLOOKUP(B1007,Stats_Vlookup!$J$5:$K$13,2,1)</f>
        <v>60-70</v>
      </c>
      <c r="D1007" t="s">
        <v>28</v>
      </c>
      <c r="E1007" t="s">
        <v>37</v>
      </c>
      <c r="F1007" s="12">
        <v>59111</v>
      </c>
      <c r="G1007" s="6" t="str">
        <f>VLOOKUP(F1007,Stats_Vlookup!$D$5:$E$28,2,1)</f>
        <v>59000-63000</v>
      </c>
      <c r="H1007">
        <v>0</v>
      </c>
      <c r="I1007">
        <v>0</v>
      </c>
      <c r="J1007">
        <v>3283</v>
      </c>
      <c r="K1007">
        <v>90</v>
      </c>
      <c r="L1007" s="12">
        <v>524</v>
      </c>
      <c r="M1007" s="12">
        <v>0</v>
      </c>
      <c r="N1007" s="12">
        <v>134</v>
      </c>
      <c r="O1007" s="12">
        <v>28</v>
      </c>
      <c r="P1007" s="12">
        <v>28</v>
      </c>
      <c r="Q1007" s="12">
        <v>155</v>
      </c>
      <c r="R1007" s="12">
        <v>1</v>
      </c>
      <c r="S1007" s="12">
        <v>11</v>
      </c>
      <c r="T1007" s="12">
        <v>1</v>
      </c>
      <c r="U1007" s="12">
        <v>8</v>
      </c>
      <c r="V1007">
        <v>7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5">
      <c r="A1008">
        <v>4992</v>
      </c>
      <c r="B1008">
        <v>47</v>
      </c>
      <c r="C1008" t="str">
        <f>VLOOKUP(B1008,Stats_Vlookup!$J$5:$K$13,2,1)</f>
        <v>40-50</v>
      </c>
      <c r="D1008" t="s">
        <v>58</v>
      </c>
      <c r="E1008" t="s">
        <v>41</v>
      </c>
      <c r="F1008" s="12">
        <v>17459</v>
      </c>
      <c r="G1008" s="6" t="str">
        <f>VLOOKUP(F1008,Stats_Vlookup!$D$5:$E$28,2,1)</f>
        <v>15000-19000</v>
      </c>
      <c r="H1008">
        <v>1</v>
      </c>
      <c r="I1008">
        <v>0</v>
      </c>
      <c r="J1008">
        <v>3143</v>
      </c>
      <c r="K1008">
        <v>12</v>
      </c>
      <c r="L1008" s="12">
        <v>6</v>
      </c>
      <c r="M1008" s="12">
        <v>4</v>
      </c>
      <c r="N1008" s="12">
        <v>16</v>
      </c>
      <c r="O1008" s="12">
        <v>3</v>
      </c>
      <c r="P1008" s="12">
        <v>10</v>
      </c>
      <c r="Q1008" s="12">
        <v>30</v>
      </c>
      <c r="R1008" s="12">
        <v>3</v>
      </c>
      <c r="S1008" s="12">
        <v>3</v>
      </c>
      <c r="T1008" s="12">
        <v>1</v>
      </c>
      <c r="U1008" s="12">
        <v>2</v>
      </c>
      <c r="V1008">
        <v>7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1</v>
      </c>
      <c r="AC1008">
        <v>0</v>
      </c>
    </row>
    <row r="1009" spans="1:29" x14ac:dyDescent="0.5">
      <c r="A1009">
        <v>4994</v>
      </c>
      <c r="B1009">
        <v>79</v>
      </c>
      <c r="C1009" t="str">
        <f>VLOOKUP(B1009,Stats_Vlookup!$J$5:$K$13,2,1)</f>
        <v>70-80</v>
      </c>
      <c r="D1009" t="s">
        <v>58</v>
      </c>
      <c r="E1009" t="s">
        <v>33</v>
      </c>
      <c r="F1009" s="12">
        <v>77598</v>
      </c>
      <c r="G1009" s="6" t="str">
        <f>VLOOKUP(F1009,Stats_Vlookup!$D$5:$E$28,2,1)</f>
        <v>75000-79000</v>
      </c>
      <c r="H1009">
        <v>0</v>
      </c>
      <c r="I1009">
        <v>0</v>
      </c>
      <c r="J1009">
        <v>3131</v>
      </c>
      <c r="K1009">
        <v>53</v>
      </c>
      <c r="L1009" s="12">
        <v>1193</v>
      </c>
      <c r="M1009" s="12">
        <v>33</v>
      </c>
      <c r="N1009" s="12">
        <v>281</v>
      </c>
      <c r="O1009" s="12">
        <v>129</v>
      </c>
      <c r="P1009" s="12">
        <v>66</v>
      </c>
      <c r="Q1009" s="12">
        <v>33</v>
      </c>
      <c r="R1009" s="12">
        <v>1</v>
      </c>
      <c r="S1009" s="12">
        <v>7</v>
      </c>
      <c r="T1009" s="12">
        <v>5</v>
      </c>
      <c r="U1009" s="12">
        <v>13</v>
      </c>
      <c r="V1009">
        <v>3</v>
      </c>
      <c r="W1009">
        <v>0</v>
      </c>
      <c r="X1009">
        <v>0</v>
      </c>
      <c r="Y1009">
        <v>0</v>
      </c>
      <c r="Z1009">
        <v>0</v>
      </c>
      <c r="AA1009">
        <v>1</v>
      </c>
      <c r="AB1009">
        <v>0</v>
      </c>
      <c r="AC1009">
        <v>0</v>
      </c>
    </row>
    <row r="1010" spans="1:29" x14ac:dyDescent="0.5">
      <c r="A1010">
        <v>4998</v>
      </c>
      <c r="B1010">
        <v>60</v>
      </c>
      <c r="C1010" t="str">
        <f>VLOOKUP(B1010,Stats_Vlookup!$J$5:$K$13,2,1)</f>
        <v>60-70</v>
      </c>
      <c r="D1010" t="s">
        <v>28</v>
      </c>
      <c r="E1010" t="s">
        <v>41</v>
      </c>
      <c r="F1010" s="12">
        <v>76081</v>
      </c>
      <c r="G1010" s="6" t="str">
        <f>VLOOKUP(F1010,Stats_Vlookup!$D$5:$E$28,2,1)</f>
        <v>75000-79000</v>
      </c>
      <c r="H1010">
        <v>0</v>
      </c>
      <c r="I1010">
        <v>0</v>
      </c>
      <c r="J1010">
        <v>2897</v>
      </c>
      <c r="K1010">
        <v>85</v>
      </c>
      <c r="L1010" s="12">
        <v>292</v>
      </c>
      <c r="M1010" s="12">
        <v>30</v>
      </c>
      <c r="N1010" s="12">
        <v>415</v>
      </c>
      <c r="O1010" s="12">
        <v>63</v>
      </c>
      <c r="P1010" s="12">
        <v>33</v>
      </c>
      <c r="Q1010" s="12">
        <v>200</v>
      </c>
      <c r="R1010" s="12">
        <v>1</v>
      </c>
      <c r="S1010" s="12">
        <v>4</v>
      </c>
      <c r="T1010" s="12">
        <v>5</v>
      </c>
      <c r="U1010" s="12">
        <v>4</v>
      </c>
      <c r="V1010">
        <v>2</v>
      </c>
      <c r="W1010">
        <v>1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5">
      <c r="A1011">
        <v>5010</v>
      </c>
      <c r="B1011">
        <v>34</v>
      </c>
      <c r="C1011" t="str">
        <f>VLOOKUP(B1011,Stats_Vlookup!$J$5:$K$13,2,1)</f>
        <v>30-40</v>
      </c>
      <c r="D1011" t="s">
        <v>28</v>
      </c>
      <c r="E1011" t="s">
        <v>33</v>
      </c>
      <c r="F1011" s="12">
        <v>25008</v>
      </c>
      <c r="G1011" s="6" t="str">
        <f>VLOOKUP(F1011,Stats_Vlookup!$D$5:$E$28,2,1)</f>
        <v>23000-27000</v>
      </c>
      <c r="H1011">
        <v>1</v>
      </c>
      <c r="I1011">
        <v>0</v>
      </c>
      <c r="J1011">
        <v>3007</v>
      </c>
      <c r="K1011">
        <v>72</v>
      </c>
      <c r="L1011" s="12">
        <v>2</v>
      </c>
      <c r="M1011" s="12">
        <v>8</v>
      </c>
      <c r="N1011" s="12">
        <v>8</v>
      </c>
      <c r="O1011" s="12">
        <v>6</v>
      </c>
      <c r="P1011" s="12">
        <v>1</v>
      </c>
      <c r="Q1011" s="12">
        <v>9</v>
      </c>
      <c r="R1011" s="12">
        <v>2</v>
      </c>
      <c r="S1011" s="12">
        <v>1</v>
      </c>
      <c r="T1011" s="12">
        <v>0</v>
      </c>
      <c r="U1011" s="12">
        <v>3</v>
      </c>
      <c r="V1011">
        <v>8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5">
      <c r="A1012">
        <v>5011</v>
      </c>
      <c r="B1012">
        <v>59</v>
      </c>
      <c r="C1012" t="str">
        <f>VLOOKUP(B1012,Stats_Vlookup!$J$5:$K$13,2,1)</f>
        <v>50-60</v>
      </c>
      <c r="D1012" t="s">
        <v>28</v>
      </c>
      <c r="E1012" t="s">
        <v>29</v>
      </c>
      <c r="F1012" s="12">
        <v>68118</v>
      </c>
      <c r="G1012" s="6" t="str">
        <f>VLOOKUP(F1012,Stats_Vlookup!$D$5:$E$28,2,1)</f>
        <v>67000-71000</v>
      </c>
      <c r="H1012">
        <v>0</v>
      </c>
      <c r="I1012">
        <v>1</v>
      </c>
      <c r="J1012">
        <v>3114</v>
      </c>
      <c r="K1012">
        <v>51</v>
      </c>
      <c r="L1012" s="12">
        <v>595</v>
      </c>
      <c r="M1012" s="12">
        <v>23</v>
      </c>
      <c r="N1012" s="12">
        <v>123</v>
      </c>
      <c r="O1012" s="12">
        <v>10</v>
      </c>
      <c r="P1012" s="12">
        <v>23</v>
      </c>
      <c r="Q1012" s="12">
        <v>154</v>
      </c>
      <c r="R1012" s="12">
        <v>2</v>
      </c>
      <c r="S1012" s="12">
        <v>8</v>
      </c>
      <c r="T1012" s="12">
        <v>9</v>
      </c>
      <c r="U1012" s="12">
        <v>4</v>
      </c>
      <c r="V1012">
        <v>6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5">
      <c r="A1013">
        <v>5012</v>
      </c>
      <c r="B1013">
        <v>33</v>
      </c>
      <c r="C1013" t="str">
        <f>VLOOKUP(B1013,Stats_Vlookup!$J$5:$K$13,2,1)</f>
        <v>30-40</v>
      </c>
      <c r="D1013" t="s">
        <v>28</v>
      </c>
      <c r="E1013" t="s">
        <v>37</v>
      </c>
      <c r="F1013" s="12">
        <v>28691</v>
      </c>
      <c r="G1013" s="6" t="str">
        <f>VLOOKUP(F1013,Stats_Vlookup!$D$5:$E$28,2,1)</f>
        <v>27000-31000</v>
      </c>
      <c r="H1013">
        <v>1</v>
      </c>
      <c r="I1013">
        <v>0</v>
      </c>
      <c r="J1013">
        <v>3220</v>
      </c>
      <c r="K1013">
        <v>56</v>
      </c>
      <c r="L1013" s="12">
        <v>5</v>
      </c>
      <c r="M1013" s="12">
        <v>4</v>
      </c>
      <c r="N1013" s="12">
        <v>13</v>
      </c>
      <c r="O1013" s="12">
        <v>8</v>
      </c>
      <c r="P1013" s="12">
        <v>0</v>
      </c>
      <c r="Q1013" s="12">
        <v>4</v>
      </c>
      <c r="R1013" s="12">
        <v>1</v>
      </c>
      <c r="S1013" s="12">
        <v>1</v>
      </c>
      <c r="T1013" s="12">
        <v>0</v>
      </c>
      <c r="U1013" s="12">
        <v>3</v>
      </c>
      <c r="V1013">
        <v>8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5">
      <c r="A1014">
        <v>5015</v>
      </c>
      <c r="B1014">
        <v>46</v>
      </c>
      <c r="C1014" t="str">
        <f>VLOOKUP(B1014,Stats_Vlookup!$J$5:$K$13,2,1)</f>
        <v>40-50</v>
      </c>
      <c r="D1014" t="s">
        <v>58</v>
      </c>
      <c r="E1014" t="s">
        <v>37</v>
      </c>
      <c r="F1014" s="12">
        <v>34529</v>
      </c>
      <c r="G1014" s="6" t="str">
        <f>VLOOKUP(F1014,Stats_Vlookup!$D$5:$E$28,2,1)</f>
        <v>31000-35000</v>
      </c>
      <c r="H1014">
        <v>1</v>
      </c>
      <c r="I1014">
        <v>0</v>
      </c>
      <c r="J1014">
        <v>3513</v>
      </c>
      <c r="K1014">
        <v>94</v>
      </c>
      <c r="L1014" s="12">
        <v>68</v>
      </c>
      <c r="M1014" s="12">
        <v>6</v>
      </c>
      <c r="N1014" s="12">
        <v>38</v>
      </c>
      <c r="O1014" s="12">
        <v>3</v>
      </c>
      <c r="P1014" s="12">
        <v>6</v>
      </c>
      <c r="Q1014" s="12">
        <v>41</v>
      </c>
      <c r="R1014" s="12">
        <v>2</v>
      </c>
      <c r="S1014" s="12">
        <v>2</v>
      </c>
      <c r="T1014" s="12">
        <v>2</v>
      </c>
      <c r="U1014" s="12">
        <v>3</v>
      </c>
      <c r="V1014">
        <v>7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5">
      <c r="A1015">
        <v>5025</v>
      </c>
      <c r="B1015">
        <v>43</v>
      </c>
      <c r="C1015" t="str">
        <f>VLOOKUP(B1015,Stats_Vlookup!$J$5:$K$13,2,1)</f>
        <v>40-50</v>
      </c>
      <c r="D1015" t="s">
        <v>28</v>
      </c>
      <c r="E1015" t="s">
        <v>33</v>
      </c>
      <c r="F1015" s="12">
        <v>48526</v>
      </c>
      <c r="G1015" s="6" t="str">
        <f>VLOOKUP(F1015,Stats_Vlookup!$D$5:$E$28,2,1)</f>
        <v>47000-51000</v>
      </c>
      <c r="H1015">
        <v>1</v>
      </c>
      <c r="I1015">
        <v>0</v>
      </c>
      <c r="J1015">
        <v>3047</v>
      </c>
      <c r="K1015">
        <v>32</v>
      </c>
      <c r="L1015" s="12">
        <v>23</v>
      </c>
      <c r="M1015" s="12">
        <v>17</v>
      </c>
      <c r="N1015" s="12">
        <v>23</v>
      </c>
      <c r="O1015" s="12">
        <v>43</v>
      </c>
      <c r="P1015" s="12">
        <v>20</v>
      </c>
      <c r="Q1015" s="12">
        <v>9</v>
      </c>
      <c r="R1015" s="12">
        <v>1</v>
      </c>
      <c r="S1015" s="12">
        <v>2</v>
      </c>
      <c r="T1015" s="12">
        <v>1</v>
      </c>
      <c r="U1015" s="12">
        <v>4</v>
      </c>
      <c r="V1015">
        <v>3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5">
      <c r="A1016">
        <v>5029</v>
      </c>
      <c r="B1016">
        <v>76</v>
      </c>
      <c r="C1016" t="str">
        <f>VLOOKUP(B1016,Stats_Vlookup!$J$5:$K$13,2,1)</f>
        <v>70-80</v>
      </c>
      <c r="D1016" t="s">
        <v>28</v>
      </c>
      <c r="E1016" t="s">
        <v>37</v>
      </c>
      <c r="F1016" s="12">
        <v>18100</v>
      </c>
      <c r="G1016" s="6" t="str">
        <f>VLOOKUP(F1016,Stats_Vlookup!$D$5:$E$28,2,1)</f>
        <v>15000-19000</v>
      </c>
      <c r="H1016">
        <v>0</v>
      </c>
      <c r="I1016">
        <v>0</v>
      </c>
      <c r="J1016">
        <v>3187</v>
      </c>
      <c r="K1016">
        <v>14</v>
      </c>
      <c r="L1016" s="12">
        <v>3</v>
      </c>
      <c r="M1016" s="12">
        <v>1</v>
      </c>
      <c r="N1016" s="12">
        <v>2</v>
      </c>
      <c r="O1016" s="12">
        <v>4</v>
      </c>
      <c r="P1016" s="12">
        <v>3</v>
      </c>
      <c r="Q1016" s="12">
        <v>1</v>
      </c>
      <c r="R1016" s="12">
        <v>1</v>
      </c>
      <c r="S1016" s="12">
        <v>0</v>
      </c>
      <c r="T1016" s="12">
        <v>0</v>
      </c>
      <c r="U1016" s="12">
        <v>3</v>
      </c>
      <c r="V1016">
        <v>5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5">
      <c r="A1017">
        <v>5031</v>
      </c>
      <c r="B1017">
        <v>48</v>
      </c>
      <c r="C1017" t="str">
        <f>VLOOKUP(B1017,Stats_Vlookup!$J$5:$K$13,2,1)</f>
        <v>40-50</v>
      </c>
      <c r="D1017" t="s">
        <v>28</v>
      </c>
      <c r="E1017" t="s">
        <v>41</v>
      </c>
      <c r="F1017" s="12">
        <v>83145</v>
      </c>
      <c r="G1017" s="6" t="str">
        <f>VLOOKUP(F1017,Stats_Vlookup!$D$5:$E$28,2,1)</f>
        <v>83000-87000</v>
      </c>
      <c r="H1017">
        <v>0</v>
      </c>
      <c r="I1017">
        <v>0</v>
      </c>
      <c r="J1017">
        <v>3505</v>
      </c>
      <c r="K1017">
        <v>14</v>
      </c>
      <c r="L1017" s="12">
        <v>777</v>
      </c>
      <c r="M1017" s="12">
        <v>35</v>
      </c>
      <c r="N1017" s="12">
        <v>731</v>
      </c>
      <c r="O1017" s="12">
        <v>39</v>
      </c>
      <c r="P1017" s="12">
        <v>137</v>
      </c>
      <c r="Q1017" s="12">
        <v>114</v>
      </c>
      <c r="R1017" s="12">
        <v>1</v>
      </c>
      <c r="S1017" s="12">
        <v>5</v>
      </c>
      <c r="T1017" s="12">
        <v>9</v>
      </c>
      <c r="U1017" s="12">
        <v>11</v>
      </c>
      <c r="V1017">
        <v>2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1</v>
      </c>
      <c r="AC1017">
        <v>0</v>
      </c>
    </row>
    <row r="1018" spans="1:29" x14ac:dyDescent="0.5">
      <c r="A1018">
        <v>5036</v>
      </c>
      <c r="B1018">
        <v>38</v>
      </c>
      <c r="C1018" t="str">
        <f>VLOOKUP(B1018,Stats_Vlookup!$J$5:$K$13,2,1)</f>
        <v>30-40</v>
      </c>
      <c r="D1018" t="s">
        <v>45</v>
      </c>
      <c r="E1018" t="s">
        <v>33</v>
      </c>
      <c r="F1018" s="12">
        <v>42710</v>
      </c>
      <c r="G1018" s="6" t="str">
        <f>VLOOKUP(F1018,Stats_Vlookup!$D$5:$E$28,2,1)</f>
        <v>39000-43000</v>
      </c>
      <c r="H1018">
        <v>1</v>
      </c>
      <c r="I1018">
        <v>0</v>
      </c>
      <c r="J1018">
        <v>3438</v>
      </c>
      <c r="K1018">
        <v>38</v>
      </c>
      <c r="L1018" s="12">
        <v>252</v>
      </c>
      <c r="M1018" s="12">
        <v>3</v>
      </c>
      <c r="N1018" s="12">
        <v>42</v>
      </c>
      <c r="O1018" s="12">
        <v>4</v>
      </c>
      <c r="P1018" s="12">
        <v>3</v>
      </c>
      <c r="Q1018" s="12">
        <v>102</v>
      </c>
      <c r="R1018" s="12">
        <v>2</v>
      </c>
      <c r="S1018" s="12">
        <v>4</v>
      </c>
      <c r="T1018" s="12">
        <v>5</v>
      </c>
      <c r="U1018" s="12">
        <v>3</v>
      </c>
      <c r="V1018">
        <v>6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5">
      <c r="A1019">
        <v>5043</v>
      </c>
      <c r="B1019">
        <v>71</v>
      </c>
      <c r="C1019" t="str">
        <f>VLOOKUP(B1019,Stats_Vlookup!$J$5:$K$13,2,1)</f>
        <v>70-80</v>
      </c>
      <c r="D1019" t="s">
        <v>123</v>
      </c>
      <c r="E1019" t="s">
        <v>37</v>
      </c>
      <c r="F1019" s="12">
        <v>26997</v>
      </c>
      <c r="G1019" s="6" t="str">
        <f>VLOOKUP(F1019,Stats_Vlookup!$D$5:$E$28,2,1)</f>
        <v>23000-27000</v>
      </c>
      <c r="H1019">
        <v>0</v>
      </c>
      <c r="I1019">
        <v>0</v>
      </c>
      <c r="J1019">
        <v>3461</v>
      </c>
      <c r="K1019">
        <v>89</v>
      </c>
      <c r="L1019" s="12">
        <v>7</v>
      </c>
      <c r="M1019" s="12">
        <v>23</v>
      </c>
      <c r="N1019" s="12">
        <v>78</v>
      </c>
      <c r="O1019" s="12">
        <v>133</v>
      </c>
      <c r="P1019" s="12">
        <v>49</v>
      </c>
      <c r="Q1019" s="12">
        <v>144</v>
      </c>
      <c r="R1019" s="12">
        <v>2</v>
      </c>
      <c r="S1019" s="12">
        <v>4</v>
      </c>
      <c r="T1019" s="12">
        <v>2</v>
      </c>
      <c r="U1019" s="12">
        <v>5</v>
      </c>
      <c r="V1019">
        <v>7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5">
      <c r="A1020">
        <v>5046</v>
      </c>
      <c r="B1020">
        <v>64</v>
      </c>
      <c r="C1020" t="str">
        <f>VLOOKUP(B1020,Stats_Vlookup!$J$5:$K$13,2,1)</f>
        <v>60-70</v>
      </c>
      <c r="D1020" t="s">
        <v>28</v>
      </c>
      <c r="E1020" t="s">
        <v>29</v>
      </c>
      <c r="F1020" s="12">
        <v>78331</v>
      </c>
      <c r="G1020" s="6" t="str">
        <f>VLOOKUP(F1020,Stats_Vlookup!$D$5:$E$28,2,1)</f>
        <v>75000-79000</v>
      </c>
      <c r="H1020">
        <v>0</v>
      </c>
      <c r="I1020">
        <v>1</v>
      </c>
      <c r="J1020">
        <v>3017</v>
      </c>
      <c r="K1020">
        <v>97</v>
      </c>
      <c r="L1020" s="12">
        <v>756</v>
      </c>
      <c r="M1020" s="12">
        <v>138</v>
      </c>
      <c r="N1020" s="12">
        <v>354</v>
      </c>
      <c r="O1020" s="12">
        <v>160</v>
      </c>
      <c r="P1020" s="12">
        <v>169</v>
      </c>
      <c r="Q1020" s="12">
        <v>61</v>
      </c>
      <c r="R1020" s="12">
        <v>2</v>
      </c>
      <c r="S1020" s="12">
        <v>10</v>
      </c>
      <c r="T1020" s="12">
        <v>6</v>
      </c>
      <c r="U1020" s="12">
        <v>7</v>
      </c>
      <c r="V1020">
        <v>4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5">
      <c r="A1021">
        <v>5048</v>
      </c>
      <c r="B1021">
        <v>51</v>
      </c>
      <c r="C1021" t="str">
        <f>VLOOKUP(B1021,Stats_Vlookup!$J$5:$K$13,2,1)</f>
        <v>50-60</v>
      </c>
      <c r="D1021" t="s">
        <v>45</v>
      </c>
      <c r="E1021" t="s">
        <v>33</v>
      </c>
      <c r="F1021" s="12">
        <v>42767</v>
      </c>
      <c r="G1021" s="6" t="str">
        <f>VLOOKUP(F1021,Stats_Vlookup!$D$5:$E$28,2,1)</f>
        <v>39000-43000</v>
      </c>
      <c r="H1021">
        <v>2</v>
      </c>
      <c r="I1021">
        <v>0</v>
      </c>
      <c r="J1021">
        <v>3274</v>
      </c>
      <c r="K1021">
        <v>53</v>
      </c>
      <c r="L1021" s="12">
        <v>20</v>
      </c>
      <c r="M1021" s="12">
        <v>6</v>
      </c>
      <c r="N1021" s="12">
        <v>43</v>
      </c>
      <c r="O1021" s="12">
        <v>19</v>
      </c>
      <c r="P1021" s="12">
        <v>5</v>
      </c>
      <c r="Q1021" s="12">
        <v>38</v>
      </c>
      <c r="R1021" s="12">
        <v>1</v>
      </c>
      <c r="S1021" s="12">
        <v>3</v>
      </c>
      <c r="T1021" s="12">
        <v>1</v>
      </c>
      <c r="U1021" s="12">
        <v>2</v>
      </c>
      <c r="V1021">
        <v>8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5">
      <c r="A1022">
        <v>5049</v>
      </c>
      <c r="B1022">
        <v>48</v>
      </c>
      <c r="C1022" t="str">
        <f>VLOOKUP(B1022,Stats_Vlookup!$J$5:$K$13,2,1)</f>
        <v>40-50</v>
      </c>
      <c r="D1022" t="s">
        <v>45</v>
      </c>
      <c r="E1022" t="s">
        <v>41</v>
      </c>
      <c r="F1022" s="12">
        <v>30351</v>
      </c>
      <c r="G1022" s="6" t="str">
        <f>VLOOKUP(F1022,Stats_Vlookup!$D$5:$E$28,2,1)</f>
        <v>27000-31000</v>
      </c>
      <c r="H1022">
        <v>1</v>
      </c>
      <c r="I1022">
        <v>0</v>
      </c>
      <c r="J1022">
        <v>3248</v>
      </c>
      <c r="K1022">
        <v>19</v>
      </c>
      <c r="L1022" s="12">
        <v>14</v>
      </c>
      <c r="M1022" s="12">
        <v>0</v>
      </c>
      <c r="N1022" s="12">
        <v>24</v>
      </c>
      <c r="O1022" s="12">
        <v>3</v>
      </c>
      <c r="P1022" s="12">
        <v>3</v>
      </c>
      <c r="Q1022" s="12">
        <v>2</v>
      </c>
      <c r="R1022" s="12">
        <v>1</v>
      </c>
      <c r="S1022" s="12">
        <v>3</v>
      </c>
      <c r="T1022" s="12">
        <v>0</v>
      </c>
      <c r="U1022" s="12">
        <v>2</v>
      </c>
      <c r="V1022">
        <v>9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5">
      <c r="A1023">
        <v>5057</v>
      </c>
      <c r="B1023">
        <v>61</v>
      </c>
      <c r="C1023" t="str">
        <f>VLOOKUP(B1023,Stats_Vlookup!$J$5:$K$13,2,1)</f>
        <v>60-70</v>
      </c>
      <c r="D1023" t="s">
        <v>58</v>
      </c>
      <c r="E1023" t="s">
        <v>37</v>
      </c>
      <c r="F1023" s="12">
        <v>61794</v>
      </c>
      <c r="G1023" s="6" t="str">
        <f>VLOOKUP(F1023,Stats_Vlookup!$D$5:$E$28,2,1)</f>
        <v>59000-63000</v>
      </c>
      <c r="H1023">
        <v>0</v>
      </c>
      <c r="I1023">
        <v>1</v>
      </c>
      <c r="J1023">
        <v>3148</v>
      </c>
      <c r="K1023">
        <v>74</v>
      </c>
      <c r="L1023" s="12">
        <v>264</v>
      </c>
      <c r="M1023" s="12">
        <v>47</v>
      </c>
      <c r="N1023" s="12">
        <v>188</v>
      </c>
      <c r="O1023" s="12">
        <v>54</v>
      </c>
      <c r="P1023" s="12">
        <v>47</v>
      </c>
      <c r="Q1023" s="12">
        <v>11</v>
      </c>
      <c r="R1023" s="12">
        <v>2</v>
      </c>
      <c r="S1023" s="12">
        <v>4</v>
      </c>
      <c r="T1023" s="12">
        <v>4</v>
      </c>
      <c r="U1023" s="12">
        <v>10</v>
      </c>
      <c r="V1023">
        <v>2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5">
      <c r="A1024">
        <v>5062</v>
      </c>
      <c r="B1024">
        <v>59</v>
      </c>
      <c r="C1024" t="str">
        <f>VLOOKUP(B1024,Stats_Vlookup!$J$5:$K$13,2,1)</f>
        <v>50-60</v>
      </c>
      <c r="D1024" t="s">
        <v>45</v>
      </c>
      <c r="E1024" t="s">
        <v>37</v>
      </c>
      <c r="F1024" s="12">
        <v>54072</v>
      </c>
      <c r="G1024" s="6" t="str">
        <f>VLOOKUP(F1024,Stats_Vlookup!$D$5:$E$28,2,1)</f>
        <v>51000-55000</v>
      </c>
      <c r="H1024">
        <v>1</v>
      </c>
      <c r="I1024">
        <v>1</v>
      </c>
      <c r="J1024">
        <v>3197</v>
      </c>
      <c r="K1024">
        <v>71</v>
      </c>
      <c r="L1024" s="12">
        <v>35</v>
      </c>
      <c r="M1024" s="12">
        <v>0</v>
      </c>
      <c r="N1024" s="12">
        <v>4</v>
      </c>
      <c r="O1024" s="12">
        <v>0</v>
      </c>
      <c r="P1024" s="12">
        <v>0</v>
      </c>
      <c r="Q1024" s="12">
        <v>0</v>
      </c>
      <c r="R1024" s="12">
        <v>1</v>
      </c>
      <c r="S1024" s="12">
        <v>2</v>
      </c>
      <c r="T1024" s="12">
        <v>0</v>
      </c>
      <c r="U1024" s="12">
        <v>2</v>
      </c>
      <c r="V1024">
        <v>8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5">
      <c r="A1025">
        <v>5063</v>
      </c>
      <c r="B1025">
        <v>45</v>
      </c>
      <c r="C1025" t="str">
        <f>VLOOKUP(B1025,Stats_Vlookup!$J$5:$K$13,2,1)</f>
        <v>40-50</v>
      </c>
      <c r="D1025" t="s">
        <v>28</v>
      </c>
      <c r="E1025" t="s">
        <v>33</v>
      </c>
      <c r="F1025" s="12">
        <v>28769</v>
      </c>
      <c r="G1025" s="6" t="str">
        <f>VLOOKUP(F1025,Stats_Vlookup!$D$5:$E$28,2,1)</f>
        <v>27000-31000</v>
      </c>
      <c r="H1025">
        <v>1</v>
      </c>
      <c r="I1025">
        <v>0</v>
      </c>
      <c r="J1025">
        <v>3418</v>
      </c>
      <c r="K1025">
        <v>76</v>
      </c>
      <c r="L1025" s="12">
        <v>41</v>
      </c>
      <c r="M1025" s="12">
        <v>5</v>
      </c>
      <c r="N1025" s="12">
        <v>129</v>
      </c>
      <c r="O1025" s="12">
        <v>10</v>
      </c>
      <c r="P1025" s="12">
        <v>3</v>
      </c>
      <c r="Q1025" s="12">
        <v>3</v>
      </c>
      <c r="R1025" s="12">
        <v>3</v>
      </c>
      <c r="S1025" s="12">
        <v>4</v>
      </c>
      <c r="T1025" s="12">
        <v>1</v>
      </c>
      <c r="U1025" s="12">
        <v>4</v>
      </c>
      <c r="V1025">
        <v>9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5">
      <c r="A1026">
        <v>5067</v>
      </c>
      <c r="B1026">
        <v>28</v>
      </c>
      <c r="C1026" t="str">
        <f>VLOOKUP(B1026,Stats_Vlookup!$J$5:$K$13,2,1)</f>
        <v>20-30</v>
      </c>
      <c r="D1026" t="s">
        <v>28</v>
      </c>
      <c r="E1026" t="s">
        <v>41</v>
      </c>
      <c r="F1026" s="12">
        <v>80134</v>
      </c>
      <c r="G1026" s="6" t="str">
        <f>VLOOKUP(F1026,Stats_Vlookup!$D$5:$E$28,2,1)</f>
        <v>79000-83000</v>
      </c>
      <c r="H1026">
        <v>0</v>
      </c>
      <c r="I1026">
        <v>0</v>
      </c>
      <c r="J1026">
        <v>2995</v>
      </c>
      <c r="K1026">
        <v>11</v>
      </c>
      <c r="L1026" s="12">
        <v>966</v>
      </c>
      <c r="M1026" s="12">
        <v>26</v>
      </c>
      <c r="N1026" s="12">
        <v>282</v>
      </c>
      <c r="O1026" s="12">
        <v>52</v>
      </c>
      <c r="P1026" s="12">
        <v>26</v>
      </c>
      <c r="Q1026" s="12">
        <v>26</v>
      </c>
      <c r="R1026" s="12">
        <v>1</v>
      </c>
      <c r="S1026" s="12">
        <v>2</v>
      </c>
      <c r="T1026" s="12">
        <v>7</v>
      </c>
      <c r="U1026" s="12">
        <v>11</v>
      </c>
      <c r="V1026">
        <v>5</v>
      </c>
      <c r="W1026">
        <v>1</v>
      </c>
      <c r="X1026">
        <v>1</v>
      </c>
      <c r="Y1026">
        <v>0</v>
      </c>
      <c r="Z1026">
        <v>1</v>
      </c>
      <c r="AA1026">
        <v>1</v>
      </c>
      <c r="AB1026">
        <v>0</v>
      </c>
      <c r="AC1026">
        <v>0</v>
      </c>
    </row>
    <row r="1027" spans="1:29" x14ac:dyDescent="0.5">
      <c r="A1027">
        <v>5068</v>
      </c>
      <c r="B1027">
        <v>51</v>
      </c>
      <c r="C1027" t="str">
        <f>VLOOKUP(B1027,Stats_Vlookup!$J$5:$K$13,2,1)</f>
        <v>50-60</v>
      </c>
      <c r="D1027" t="s">
        <v>28</v>
      </c>
      <c r="E1027" t="s">
        <v>33</v>
      </c>
      <c r="F1027" s="12">
        <v>22804</v>
      </c>
      <c r="G1027" s="6" t="str">
        <f>VLOOKUP(F1027,Stats_Vlookup!$D$5:$E$28,2,1)</f>
        <v>19000-23000</v>
      </c>
      <c r="H1027">
        <v>1</v>
      </c>
      <c r="I1027">
        <v>0</v>
      </c>
      <c r="J1027">
        <v>3193</v>
      </c>
      <c r="K1027">
        <v>75</v>
      </c>
      <c r="L1027" s="12">
        <v>14</v>
      </c>
      <c r="M1027" s="12">
        <v>1</v>
      </c>
      <c r="N1027" s="12">
        <v>7</v>
      </c>
      <c r="O1027" s="12">
        <v>2</v>
      </c>
      <c r="P1027" s="12">
        <v>1</v>
      </c>
      <c r="Q1027" s="12">
        <v>1</v>
      </c>
      <c r="R1027" s="12">
        <v>1</v>
      </c>
      <c r="S1027" s="12">
        <v>2</v>
      </c>
      <c r="T1027" s="12">
        <v>0</v>
      </c>
      <c r="U1027" s="12">
        <v>2</v>
      </c>
      <c r="V1027">
        <v>9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5">
      <c r="A1028">
        <v>5074</v>
      </c>
      <c r="B1028">
        <v>36</v>
      </c>
      <c r="C1028" t="str">
        <f>VLOOKUP(B1028,Stats_Vlookup!$J$5:$K$13,2,1)</f>
        <v>30-40</v>
      </c>
      <c r="D1028" t="s">
        <v>58</v>
      </c>
      <c r="E1028" t="s">
        <v>37</v>
      </c>
      <c r="F1028" s="12">
        <v>28072</v>
      </c>
      <c r="G1028" s="6" t="str">
        <f>VLOOKUP(F1028,Stats_Vlookup!$D$5:$E$28,2,1)</f>
        <v>27000-31000</v>
      </c>
      <c r="H1028">
        <v>1</v>
      </c>
      <c r="I1028">
        <v>0</v>
      </c>
      <c r="J1028">
        <v>3216</v>
      </c>
      <c r="K1028">
        <v>10</v>
      </c>
      <c r="L1028" s="12">
        <v>30</v>
      </c>
      <c r="M1028" s="12">
        <v>0</v>
      </c>
      <c r="N1028" s="12">
        <v>10</v>
      </c>
      <c r="O1028" s="12">
        <v>2</v>
      </c>
      <c r="P1028" s="12">
        <v>0</v>
      </c>
      <c r="Q1028" s="12">
        <v>5</v>
      </c>
      <c r="R1028" s="12">
        <v>1</v>
      </c>
      <c r="S1028" s="12">
        <v>1</v>
      </c>
      <c r="T1028" s="12">
        <v>0</v>
      </c>
      <c r="U1028" s="12">
        <v>3</v>
      </c>
      <c r="V1028">
        <v>7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5">
      <c r="A1029">
        <v>5077</v>
      </c>
      <c r="B1029">
        <v>43</v>
      </c>
      <c r="C1029" t="str">
        <f>VLOOKUP(B1029,Stats_Vlookup!$J$5:$K$13,2,1)</f>
        <v>40-50</v>
      </c>
      <c r="D1029" t="s">
        <v>28</v>
      </c>
      <c r="E1029" t="s">
        <v>41</v>
      </c>
      <c r="F1029" s="12">
        <v>77298</v>
      </c>
      <c r="G1029" s="6" t="str">
        <f>VLOOKUP(F1029,Stats_Vlookup!$D$5:$E$28,2,1)</f>
        <v>75000-79000</v>
      </c>
      <c r="H1029">
        <v>0</v>
      </c>
      <c r="I1029">
        <v>1</v>
      </c>
      <c r="J1029">
        <v>3099</v>
      </c>
      <c r="K1029">
        <v>46</v>
      </c>
      <c r="L1029" s="12">
        <v>425</v>
      </c>
      <c r="M1029" s="12">
        <v>115</v>
      </c>
      <c r="N1029" s="12">
        <v>292</v>
      </c>
      <c r="O1029" s="12">
        <v>23</v>
      </c>
      <c r="P1029" s="12">
        <v>35</v>
      </c>
      <c r="Q1029" s="12">
        <v>79</v>
      </c>
      <c r="R1029" s="12">
        <v>1</v>
      </c>
      <c r="S1029" s="12">
        <v>6</v>
      </c>
      <c r="T1029" s="12">
        <v>6</v>
      </c>
      <c r="U1029" s="12">
        <v>11</v>
      </c>
      <c r="V1029">
        <v>3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5">
      <c r="A1030">
        <v>5079</v>
      </c>
      <c r="B1030">
        <v>51</v>
      </c>
      <c r="C1030" t="str">
        <f>VLOOKUP(B1030,Stats_Vlookup!$J$5:$K$13,2,1)</f>
        <v>50-60</v>
      </c>
      <c r="D1030" t="s">
        <v>28</v>
      </c>
      <c r="E1030" t="s">
        <v>37</v>
      </c>
      <c r="F1030" s="12">
        <v>28153.666666666599</v>
      </c>
      <c r="G1030" s="6" t="str">
        <f>VLOOKUP(F1030,Stats_Vlookup!$D$5:$E$28,2,1)</f>
        <v>27000-31000</v>
      </c>
      <c r="H1030">
        <v>1</v>
      </c>
      <c r="I1030">
        <v>1</v>
      </c>
      <c r="J1030">
        <v>3343</v>
      </c>
      <c r="K1030">
        <v>82</v>
      </c>
      <c r="L1030" s="12">
        <v>71</v>
      </c>
      <c r="M1030" s="12">
        <v>1</v>
      </c>
      <c r="N1030" s="12">
        <v>16</v>
      </c>
      <c r="O1030" s="12">
        <v>0</v>
      </c>
      <c r="P1030" s="12">
        <v>0</v>
      </c>
      <c r="Q1030" s="12">
        <v>9</v>
      </c>
      <c r="R1030" s="12">
        <v>4</v>
      </c>
      <c r="S1030" s="12">
        <v>2</v>
      </c>
      <c r="T1030" s="12">
        <v>1</v>
      </c>
      <c r="U1030" s="12">
        <v>3</v>
      </c>
      <c r="V1030">
        <v>8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5">
      <c r="A1031">
        <v>5080</v>
      </c>
      <c r="B1031">
        <v>29</v>
      </c>
      <c r="C1031" t="str">
        <f>VLOOKUP(B1031,Stats_Vlookup!$J$5:$K$13,2,1)</f>
        <v>20-30</v>
      </c>
      <c r="D1031" t="s">
        <v>28</v>
      </c>
      <c r="E1031" t="s">
        <v>33</v>
      </c>
      <c r="F1031" s="12">
        <v>70515</v>
      </c>
      <c r="G1031" s="6" t="str">
        <f>VLOOKUP(F1031,Stats_Vlookup!$D$5:$E$28,2,1)</f>
        <v>67000-71000</v>
      </c>
      <c r="H1031">
        <v>0</v>
      </c>
      <c r="I1031">
        <v>0</v>
      </c>
      <c r="J1031">
        <v>3111</v>
      </c>
      <c r="K1031">
        <v>12</v>
      </c>
      <c r="L1031" s="12">
        <v>420</v>
      </c>
      <c r="M1031" s="12">
        <v>0</v>
      </c>
      <c r="N1031" s="12">
        <v>452</v>
      </c>
      <c r="O1031" s="12">
        <v>182</v>
      </c>
      <c r="P1031" s="12">
        <v>64</v>
      </c>
      <c r="Q1031" s="12">
        <v>140</v>
      </c>
      <c r="R1031" s="12">
        <v>1</v>
      </c>
      <c r="S1031" s="12">
        <v>6</v>
      </c>
      <c r="T1031" s="12">
        <v>6</v>
      </c>
      <c r="U1031" s="12">
        <v>4</v>
      </c>
      <c r="V1031">
        <v>2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1</v>
      </c>
      <c r="AC1031">
        <v>0</v>
      </c>
    </row>
    <row r="1032" spans="1:29" x14ac:dyDescent="0.5">
      <c r="A1032">
        <v>5081</v>
      </c>
      <c r="B1032">
        <v>55</v>
      </c>
      <c r="C1032" t="str">
        <f>VLOOKUP(B1032,Stats_Vlookup!$J$5:$K$13,2,1)</f>
        <v>50-60</v>
      </c>
      <c r="D1032" t="s">
        <v>48</v>
      </c>
      <c r="E1032" t="s">
        <v>41</v>
      </c>
      <c r="F1032" s="12">
        <v>47821</v>
      </c>
      <c r="G1032" s="6" t="str">
        <f>VLOOKUP(F1032,Stats_Vlookup!$D$5:$E$28,2,1)</f>
        <v>47000-51000</v>
      </c>
      <c r="H1032">
        <v>1</v>
      </c>
      <c r="I1032">
        <v>1</v>
      </c>
      <c r="J1032">
        <v>3112</v>
      </c>
      <c r="K1032">
        <v>54</v>
      </c>
      <c r="L1032" s="12">
        <v>9</v>
      </c>
      <c r="M1032" s="12">
        <v>0</v>
      </c>
      <c r="N1032" s="12">
        <v>16</v>
      </c>
      <c r="O1032" s="12">
        <v>6</v>
      </c>
      <c r="P1032" s="12">
        <v>6</v>
      </c>
      <c r="Q1032" s="12">
        <v>10</v>
      </c>
      <c r="R1032" s="12">
        <v>1</v>
      </c>
      <c r="S1032" s="12">
        <v>1</v>
      </c>
      <c r="T1032" s="12">
        <v>0</v>
      </c>
      <c r="U1032" s="12">
        <v>3</v>
      </c>
      <c r="V1032">
        <v>8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5">
      <c r="A1033">
        <v>5084</v>
      </c>
      <c r="B1033">
        <v>47</v>
      </c>
      <c r="C1033" t="str">
        <f>VLOOKUP(B1033,Stats_Vlookup!$J$5:$K$13,2,1)</f>
        <v>40-50</v>
      </c>
      <c r="D1033" t="s">
        <v>28</v>
      </c>
      <c r="E1033" t="s">
        <v>60</v>
      </c>
      <c r="F1033" s="12">
        <v>58330</v>
      </c>
      <c r="G1033" s="6" t="str">
        <f>VLOOKUP(F1033,Stats_Vlookup!$D$5:$E$28,2,1)</f>
        <v>55000-59000</v>
      </c>
      <c r="H1033">
        <v>0</v>
      </c>
      <c r="I1033">
        <v>1</v>
      </c>
      <c r="J1033">
        <v>3046</v>
      </c>
      <c r="K1033">
        <v>87</v>
      </c>
      <c r="L1033" s="12">
        <v>445</v>
      </c>
      <c r="M1033" s="12">
        <v>53</v>
      </c>
      <c r="N1033" s="12">
        <v>213</v>
      </c>
      <c r="O1033" s="12">
        <v>104</v>
      </c>
      <c r="P1033" s="12">
        <v>98</v>
      </c>
      <c r="Q1033" s="12">
        <v>151</v>
      </c>
      <c r="R1033" s="12">
        <v>1</v>
      </c>
      <c r="S1033" s="12">
        <v>6</v>
      </c>
      <c r="T1033" s="12">
        <v>4</v>
      </c>
      <c r="U1033" s="12">
        <v>13</v>
      </c>
      <c r="V1033">
        <v>4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5">
      <c r="A1034">
        <v>5092</v>
      </c>
      <c r="B1034">
        <v>73</v>
      </c>
      <c r="C1034" t="str">
        <f>VLOOKUP(B1034,Stats_Vlookup!$J$5:$K$13,2,1)</f>
        <v>70-80</v>
      </c>
      <c r="D1034" t="s">
        <v>45</v>
      </c>
      <c r="E1034" t="s">
        <v>60</v>
      </c>
      <c r="F1034" s="12">
        <v>51569</v>
      </c>
      <c r="G1034" s="6" t="str">
        <f>VLOOKUP(F1034,Stats_Vlookup!$D$5:$E$28,2,1)</f>
        <v>51000-55000</v>
      </c>
      <c r="H1034">
        <v>0</v>
      </c>
      <c r="I1034">
        <v>1</v>
      </c>
      <c r="J1034">
        <v>3362</v>
      </c>
      <c r="K1034">
        <v>39</v>
      </c>
      <c r="L1034" s="12">
        <v>380</v>
      </c>
      <c r="M1034" s="12">
        <v>0</v>
      </c>
      <c r="N1034" s="12">
        <v>47</v>
      </c>
      <c r="O1034" s="12">
        <v>6</v>
      </c>
      <c r="P1034" s="12">
        <v>0</v>
      </c>
      <c r="Q1034" s="12">
        <v>34</v>
      </c>
      <c r="R1034" s="12">
        <v>4</v>
      </c>
      <c r="S1034" s="12">
        <v>7</v>
      </c>
      <c r="T1034" s="12">
        <v>1</v>
      </c>
      <c r="U1034" s="12">
        <v>7</v>
      </c>
      <c r="V1034">
        <v>8</v>
      </c>
      <c r="W1034">
        <v>0</v>
      </c>
      <c r="X1034">
        <v>0</v>
      </c>
      <c r="Y1034">
        <v>0</v>
      </c>
      <c r="Z1034">
        <v>1</v>
      </c>
      <c r="AA1034">
        <v>0</v>
      </c>
      <c r="AB1034">
        <v>1</v>
      </c>
      <c r="AC1034">
        <v>0</v>
      </c>
    </row>
    <row r="1035" spans="1:29" x14ac:dyDescent="0.5">
      <c r="A1035">
        <v>5093</v>
      </c>
      <c r="B1035">
        <v>48</v>
      </c>
      <c r="C1035" t="str">
        <f>VLOOKUP(B1035,Stats_Vlookup!$J$5:$K$13,2,1)</f>
        <v>40-50</v>
      </c>
      <c r="D1035" t="s">
        <v>45</v>
      </c>
      <c r="E1035" t="s">
        <v>29</v>
      </c>
      <c r="F1035" s="12">
        <v>25509</v>
      </c>
      <c r="G1035" s="6" t="str">
        <f>VLOOKUP(F1035,Stats_Vlookup!$D$5:$E$28,2,1)</f>
        <v>23000-27000</v>
      </c>
      <c r="H1035">
        <v>1</v>
      </c>
      <c r="I1035">
        <v>0</v>
      </c>
      <c r="J1035">
        <v>3509</v>
      </c>
      <c r="K1035">
        <v>15</v>
      </c>
      <c r="L1035" s="12">
        <v>40</v>
      </c>
      <c r="M1035" s="12">
        <v>3</v>
      </c>
      <c r="N1035" s="12">
        <v>30</v>
      </c>
      <c r="O1035" s="12">
        <v>10</v>
      </c>
      <c r="P1035" s="12">
        <v>7</v>
      </c>
      <c r="Q1035" s="12">
        <v>11</v>
      </c>
      <c r="R1035" s="12">
        <v>3</v>
      </c>
      <c r="S1035" s="12">
        <v>3</v>
      </c>
      <c r="T1035" s="12">
        <v>0</v>
      </c>
      <c r="U1035" s="12">
        <v>3</v>
      </c>
      <c r="V1035">
        <v>9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1</v>
      </c>
      <c r="AC1035">
        <v>0</v>
      </c>
    </row>
    <row r="1036" spans="1:29" x14ac:dyDescent="0.5">
      <c r="A1036">
        <v>5107</v>
      </c>
      <c r="B1036">
        <v>49</v>
      </c>
      <c r="C1036" t="str">
        <f>VLOOKUP(B1036,Stats_Vlookup!$J$5:$K$13,2,1)</f>
        <v>40-50</v>
      </c>
      <c r="D1036" t="s">
        <v>45</v>
      </c>
      <c r="E1036" t="s">
        <v>29</v>
      </c>
      <c r="F1036" s="12">
        <v>35860</v>
      </c>
      <c r="G1036" s="6" t="str">
        <f>VLOOKUP(F1036,Stats_Vlookup!$D$5:$E$28,2,1)</f>
        <v>35000-39000</v>
      </c>
      <c r="H1036">
        <v>1</v>
      </c>
      <c r="I1036">
        <v>1</v>
      </c>
      <c r="J1036">
        <v>2901</v>
      </c>
      <c r="K1036">
        <v>37</v>
      </c>
      <c r="L1036" s="12">
        <v>15</v>
      </c>
      <c r="M1036" s="12">
        <v>0</v>
      </c>
      <c r="N1036" s="12">
        <v>8</v>
      </c>
      <c r="O1036" s="12">
        <v>4</v>
      </c>
      <c r="P1036" s="12">
        <v>2</v>
      </c>
      <c r="Q1036" s="12">
        <v>20</v>
      </c>
      <c r="R1036" s="12">
        <v>2</v>
      </c>
      <c r="S1036" s="12">
        <v>1</v>
      </c>
      <c r="T1036" s="12">
        <v>1</v>
      </c>
      <c r="U1036" s="12">
        <v>2</v>
      </c>
      <c r="V1036">
        <v>5</v>
      </c>
      <c r="W1036">
        <v>0</v>
      </c>
      <c r="X1036">
        <v>0</v>
      </c>
      <c r="Y1036">
        <v>1</v>
      </c>
      <c r="Z1036">
        <v>0</v>
      </c>
      <c r="AA1036">
        <v>0</v>
      </c>
      <c r="AB1036">
        <v>0</v>
      </c>
      <c r="AC1036">
        <v>0</v>
      </c>
    </row>
    <row r="1037" spans="1:29" x14ac:dyDescent="0.5">
      <c r="A1037">
        <v>5113</v>
      </c>
      <c r="B1037">
        <v>51</v>
      </c>
      <c r="C1037" t="str">
        <f>VLOOKUP(B1037,Stats_Vlookup!$J$5:$K$13,2,1)</f>
        <v>50-60</v>
      </c>
      <c r="D1037" t="s">
        <v>45</v>
      </c>
      <c r="E1037" t="s">
        <v>29</v>
      </c>
      <c r="F1037" s="12">
        <v>86979</v>
      </c>
      <c r="G1037" s="6" t="str">
        <f>VLOOKUP(F1037,Stats_Vlookup!$D$5:$E$28,2,1)</f>
        <v>83000-87000</v>
      </c>
      <c r="H1037">
        <v>0</v>
      </c>
      <c r="I1037">
        <v>0</v>
      </c>
      <c r="J1037">
        <v>3094</v>
      </c>
      <c r="K1037">
        <v>67</v>
      </c>
      <c r="L1037" s="12">
        <v>584</v>
      </c>
      <c r="M1037" s="12">
        <v>100</v>
      </c>
      <c r="N1037" s="12">
        <v>835</v>
      </c>
      <c r="O1037" s="12">
        <v>65</v>
      </c>
      <c r="P1037" s="12">
        <v>83</v>
      </c>
      <c r="Q1037" s="12">
        <v>35</v>
      </c>
      <c r="R1037" s="12">
        <v>1</v>
      </c>
      <c r="S1037" s="12">
        <v>5</v>
      </c>
      <c r="T1037" s="12">
        <v>5</v>
      </c>
      <c r="U1037" s="12">
        <v>5</v>
      </c>
      <c r="V1037">
        <v>2</v>
      </c>
      <c r="W1037">
        <v>0</v>
      </c>
      <c r="X1037">
        <v>0</v>
      </c>
      <c r="Y1037">
        <v>1</v>
      </c>
      <c r="Z1037">
        <v>0</v>
      </c>
      <c r="AA1037">
        <v>0</v>
      </c>
      <c r="AB1037">
        <v>1</v>
      </c>
      <c r="AC1037">
        <v>0</v>
      </c>
    </row>
    <row r="1038" spans="1:29" x14ac:dyDescent="0.5">
      <c r="A1038">
        <v>5114</v>
      </c>
      <c r="B1038">
        <v>57</v>
      </c>
      <c r="C1038" t="str">
        <f>VLOOKUP(B1038,Stats_Vlookup!$J$5:$K$13,2,1)</f>
        <v>50-60</v>
      </c>
      <c r="D1038" t="s">
        <v>58</v>
      </c>
      <c r="E1038" t="s">
        <v>37</v>
      </c>
      <c r="F1038" s="12">
        <v>74806</v>
      </c>
      <c r="G1038" s="6" t="str">
        <f>VLOOKUP(F1038,Stats_Vlookup!$D$5:$E$28,2,1)</f>
        <v>71000-75000</v>
      </c>
      <c r="H1038">
        <v>0</v>
      </c>
      <c r="I1038">
        <v>1</v>
      </c>
      <c r="J1038">
        <v>3417</v>
      </c>
      <c r="K1038">
        <v>1</v>
      </c>
      <c r="L1038" s="12">
        <v>670</v>
      </c>
      <c r="M1038" s="12">
        <v>9</v>
      </c>
      <c r="N1038" s="12">
        <v>249</v>
      </c>
      <c r="O1038" s="12">
        <v>0</v>
      </c>
      <c r="P1038" s="12">
        <v>28</v>
      </c>
      <c r="Q1038" s="12">
        <v>9</v>
      </c>
      <c r="R1038" s="12">
        <v>2</v>
      </c>
      <c r="S1038" s="12">
        <v>5</v>
      </c>
      <c r="T1038" s="12">
        <v>4</v>
      </c>
      <c r="U1038" s="12">
        <v>5</v>
      </c>
      <c r="V1038">
        <v>4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5">
      <c r="A1039">
        <v>5117</v>
      </c>
      <c r="B1039">
        <v>59</v>
      </c>
      <c r="C1039" t="str">
        <f>VLOOKUP(B1039,Stats_Vlookup!$J$5:$K$13,2,1)</f>
        <v>50-60</v>
      </c>
      <c r="D1039" t="s">
        <v>48</v>
      </c>
      <c r="E1039" t="s">
        <v>37</v>
      </c>
      <c r="F1039" s="12">
        <v>32632</v>
      </c>
      <c r="G1039" s="6" t="str">
        <f>VLOOKUP(F1039,Stats_Vlookup!$D$5:$E$28,2,1)</f>
        <v>31000-35000</v>
      </c>
      <c r="H1039">
        <v>0</v>
      </c>
      <c r="I1039">
        <v>0</v>
      </c>
      <c r="J1039">
        <v>3556</v>
      </c>
      <c r="K1039">
        <v>32</v>
      </c>
      <c r="L1039" s="12">
        <v>63</v>
      </c>
      <c r="M1039" s="12">
        <v>151</v>
      </c>
      <c r="N1039" s="12">
        <v>137</v>
      </c>
      <c r="O1039" s="12">
        <v>153</v>
      </c>
      <c r="P1039" s="12">
        <v>19</v>
      </c>
      <c r="Q1039" s="12">
        <v>53</v>
      </c>
      <c r="R1039" s="12">
        <v>2</v>
      </c>
      <c r="S1039" s="12">
        <v>4</v>
      </c>
      <c r="T1039" s="12">
        <v>4</v>
      </c>
      <c r="U1039" s="12">
        <v>8</v>
      </c>
      <c r="V1039">
        <v>5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5">
      <c r="A1040">
        <v>5120</v>
      </c>
      <c r="B1040">
        <v>40</v>
      </c>
      <c r="C1040" t="str">
        <f>VLOOKUP(B1040,Stats_Vlookup!$J$5:$K$13,2,1)</f>
        <v>40-50</v>
      </c>
      <c r="D1040" t="s">
        <v>48</v>
      </c>
      <c r="E1040" t="s">
        <v>41</v>
      </c>
      <c r="F1040" s="12">
        <v>66664</v>
      </c>
      <c r="G1040" s="6" t="str">
        <f>VLOOKUP(F1040,Stats_Vlookup!$D$5:$E$28,2,1)</f>
        <v>63000-67000</v>
      </c>
      <c r="H1040">
        <v>0</v>
      </c>
      <c r="I1040">
        <v>0</v>
      </c>
      <c r="J1040">
        <v>3502</v>
      </c>
      <c r="K1040">
        <v>78</v>
      </c>
      <c r="L1040" s="12">
        <v>398</v>
      </c>
      <c r="M1040" s="12">
        <v>96</v>
      </c>
      <c r="N1040" s="12">
        <v>447</v>
      </c>
      <c r="O1040" s="12">
        <v>220</v>
      </c>
      <c r="P1040" s="12">
        <v>96</v>
      </c>
      <c r="Q1040" s="12">
        <v>32</v>
      </c>
      <c r="R1040" s="12">
        <v>1</v>
      </c>
      <c r="S1040" s="12">
        <v>5</v>
      </c>
      <c r="T1040" s="12">
        <v>7</v>
      </c>
      <c r="U1040" s="12">
        <v>6</v>
      </c>
      <c r="V1040">
        <v>3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5">
      <c r="A1041">
        <v>5121</v>
      </c>
      <c r="B1041">
        <v>45</v>
      </c>
      <c r="C1041" t="str">
        <f>VLOOKUP(B1041,Stats_Vlookup!$J$5:$K$13,2,1)</f>
        <v>40-50</v>
      </c>
      <c r="D1041" t="s">
        <v>28</v>
      </c>
      <c r="E1041" t="s">
        <v>33</v>
      </c>
      <c r="F1041" s="12">
        <v>56628</v>
      </c>
      <c r="G1041" s="6" t="str">
        <f>VLOOKUP(F1041,Stats_Vlookup!$D$5:$E$28,2,1)</f>
        <v>55000-59000</v>
      </c>
      <c r="H1041">
        <v>0</v>
      </c>
      <c r="I1041">
        <v>1</v>
      </c>
      <c r="J1041">
        <v>2960</v>
      </c>
      <c r="K1041">
        <v>30</v>
      </c>
      <c r="L1041" s="12">
        <v>479</v>
      </c>
      <c r="M1041" s="12">
        <v>5</v>
      </c>
      <c r="N1041" s="12">
        <v>82</v>
      </c>
      <c r="O1041" s="12">
        <v>7</v>
      </c>
      <c r="P1041" s="12">
        <v>17</v>
      </c>
      <c r="Q1041" s="12">
        <v>171</v>
      </c>
      <c r="R1041" s="12">
        <v>2</v>
      </c>
      <c r="S1041" s="12">
        <v>7</v>
      </c>
      <c r="T1041" s="12">
        <v>6</v>
      </c>
      <c r="U1041" s="12">
        <v>5</v>
      </c>
      <c r="V1041">
        <v>5</v>
      </c>
      <c r="W1041">
        <v>0</v>
      </c>
      <c r="X1041">
        <v>0</v>
      </c>
      <c r="Y1041">
        <v>1</v>
      </c>
      <c r="Z1041">
        <v>0</v>
      </c>
      <c r="AA1041">
        <v>0</v>
      </c>
      <c r="AB1041">
        <v>0</v>
      </c>
      <c r="AC1041">
        <v>0</v>
      </c>
    </row>
    <row r="1042" spans="1:29" x14ac:dyDescent="0.5">
      <c r="A1042">
        <v>5123</v>
      </c>
      <c r="B1042">
        <v>71</v>
      </c>
      <c r="C1042" t="str">
        <f>VLOOKUP(B1042,Stats_Vlookup!$J$5:$K$13,2,1)</f>
        <v>70-80</v>
      </c>
      <c r="D1042" t="s">
        <v>58</v>
      </c>
      <c r="E1042" t="s">
        <v>37</v>
      </c>
      <c r="F1042" s="12">
        <v>27450</v>
      </c>
      <c r="G1042" s="6" t="str">
        <f>VLOOKUP(F1042,Stats_Vlookup!$D$5:$E$28,2,1)</f>
        <v>27000-31000</v>
      </c>
      <c r="H1042">
        <v>0</v>
      </c>
      <c r="I1042">
        <v>0</v>
      </c>
      <c r="J1042">
        <v>3300</v>
      </c>
      <c r="K1042">
        <v>57</v>
      </c>
      <c r="L1042" s="12">
        <v>37</v>
      </c>
      <c r="M1042" s="12">
        <v>12</v>
      </c>
      <c r="N1042" s="12">
        <v>23</v>
      </c>
      <c r="O1042" s="12">
        <v>8</v>
      </c>
      <c r="P1042" s="12">
        <v>11</v>
      </c>
      <c r="Q1042" s="12">
        <v>52</v>
      </c>
      <c r="R1042" s="12">
        <v>1</v>
      </c>
      <c r="S1042" s="12">
        <v>2</v>
      </c>
      <c r="T1042" s="12">
        <v>1</v>
      </c>
      <c r="U1042" s="12">
        <v>3</v>
      </c>
      <c r="V1042">
        <v>7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5">
      <c r="A1043">
        <v>5125</v>
      </c>
      <c r="B1043">
        <v>62</v>
      </c>
      <c r="C1043" t="str">
        <f>VLOOKUP(B1043,Stats_Vlookup!$J$5:$K$13,2,1)</f>
        <v>60-70</v>
      </c>
      <c r="D1043" t="s">
        <v>28</v>
      </c>
      <c r="E1043" t="s">
        <v>37</v>
      </c>
      <c r="F1043" s="12">
        <v>79530</v>
      </c>
      <c r="G1043" s="6" t="str">
        <f>VLOOKUP(F1043,Stats_Vlookup!$D$5:$E$28,2,1)</f>
        <v>79000-83000</v>
      </c>
      <c r="H1043">
        <v>0</v>
      </c>
      <c r="I1043">
        <v>0</v>
      </c>
      <c r="J1043">
        <v>3268</v>
      </c>
      <c r="K1043">
        <v>64</v>
      </c>
      <c r="L1043" s="12">
        <v>333</v>
      </c>
      <c r="M1043" s="12">
        <v>0</v>
      </c>
      <c r="N1043" s="12">
        <v>815</v>
      </c>
      <c r="O1043" s="12">
        <v>129</v>
      </c>
      <c r="P1043" s="12">
        <v>42</v>
      </c>
      <c r="Q1043" s="12">
        <v>29</v>
      </c>
      <c r="R1043" s="12">
        <v>1</v>
      </c>
      <c r="S1043" s="12">
        <v>4</v>
      </c>
      <c r="T1043" s="12">
        <v>10</v>
      </c>
      <c r="U1043" s="12">
        <v>11</v>
      </c>
      <c r="V1043">
        <v>2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5">
      <c r="A1044">
        <v>5136</v>
      </c>
      <c r="B1044">
        <v>49</v>
      </c>
      <c r="C1044" t="str">
        <f>VLOOKUP(B1044,Stats_Vlookup!$J$5:$K$13,2,1)</f>
        <v>40-50</v>
      </c>
      <c r="D1044" t="s">
        <v>28</v>
      </c>
      <c r="E1044" t="s">
        <v>33</v>
      </c>
      <c r="F1044" s="12">
        <v>65333</v>
      </c>
      <c r="G1044" s="6" t="str">
        <f>VLOOKUP(F1044,Stats_Vlookup!$D$5:$E$28,2,1)</f>
        <v>63000-67000</v>
      </c>
      <c r="H1044">
        <v>0</v>
      </c>
      <c r="I1044">
        <v>1</v>
      </c>
      <c r="J1044">
        <v>3023</v>
      </c>
      <c r="K1044">
        <v>58</v>
      </c>
      <c r="L1044" s="12">
        <v>654</v>
      </c>
      <c r="M1044" s="12">
        <v>7</v>
      </c>
      <c r="N1044" s="12">
        <v>92</v>
      </c>
      <c r="O1044" s="12">
        <v>0</v>
      </c>
      <c r="P1044" s="12">
        <v>15</v>
      </c>
      <c r="Q1044" s="12">
        <v>30</v>
      </c>
      <c r="R1044" s="12">
        <v>7</v>
      </c>
      <c r="S1044" s="12">
        <v>9</v>
      </c>
      <c r="T1044" s="12">
        <v>4</v>
      </c>
      <c r="U1044" s="12">
        <v>8</v>
      </c>
      <c r="V1044">
        <v>6</v>
      </c>
      <c r="W1044">
        <v>0</v>
      </c>
      <c r="X1044">
        <v>0</v>
      </c>
      <c r="Y1044">
        <v>0</v>
      </c>
      <c r="Z1044">
        <v>1</v>
      </c>
      <c r="AA1044">
        <v>1</v>
      </c>
      <c r="AB1044">
        <v>0</v>
      </c>
      <c r="AC1044">
        <v>0</v>
      </c>
    </row>
    <row r="1045" spans="1:29" x14ac:dyDescent="0.5">
      <c r="A1045">
        <v>5138</v>
      </c>
      <c r="B1045">
        <v>72</v>
      </c>
      <c r="C1045" t="str">
        <f>VLOOKUP(B1045,Stats_Vlookup!$J$5:$K$13,2,1)</f>
        <v>70-80</v>
      </c>
      <c r="D1045" t="s">
        <v>28</v>
      </c>
      <c r="E1045" t="s">
        <v>41</v>
      </c>
      <c r="F1045" s="12">
        <v>28320</v>
      </c>
      <c r="G1045" s="6" t="str">
        <f>VLOOKUP(F1045,Stats_Vlookup!$D$5:$E$28,2,1)</f>
        <v>27000-31000</v>
      </c>
      <c r="H1045">
        <v>0</v>
      </c>
      <c r="I1045">
        <v>1</v>
      </c>
      <c r="J1045">
        <v>3391</v>
      </c>
      <c r="K1045">
        <v>68</v>
      </c>
      <c r="L1045" s="12">
        <v>19</v>
      </c>
      <c r="M1045" s="12">
        <v>1</v>
      </c>
      <c r="N1045" s="12">
        <v>14</v>
      </c>
      <c r="O1045" s="12">
        <v>3</v>
      </c>
      <c r="P1045" s="12">
        <v>2</v>
      </c>
      <c r="Q1045" s="12">
        <v>4</v>
      </c>
      <c r="R1045" s="12">
        <v>1</v>
      </c>
      <c r="S1045" s="12">
        <v>1</v>
      </c>
      <c r="T1045" s="12">
        <v>0</v>
      </c>
      <c r="U1045" s="12">
        <v>3</v>
      </c>
      <c r="V1045">
        <v>8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5">
      <c r="A1046">
        <v>5140</v>
      </c>
      <c r="B1046">
        <v>37</v>
      </c>
      <c r="C1046" t="str">
        <f>VLOOKUP(B1046,Stats_Vlookup!$J$5:$K$13,2,1)</f>
        <v>30-40</v>
      </c>
      <c r="D1046" t="s">
        <v>45</v>
      </c>
      <c r="E1046" t="s">
        <v>37</v>
      </c>
      <c r="F1046" s="12">
        <v>64355</v>
      </c>
      <c r="G1046" s="6" t="str">
        <f>VLOOKUP(F1046,Stats_Vlookup!$D$5:$E$28,2,1)</f>
        <v>63000-67000</v>
      </c>
      <c r="H1046">
        <v>1</v>
      </c>
      <c r="I1046">
        <v>0</v>
      </c>
      <c r="J1046">
        <v>3534</v>
      </c>
      <c r="K1046">
        <v>66</v>
      </c>
      <c r="L1046" s="12">
        <v>1047</v>
      </c>
      <c r="M1046" s="12">
        <v>0</v>
      </c>
      <c r="N1046" s="12">
        <v>140</v>
      </c>
      <c r="O1046" s="12">
        <v>67</v>
      </c>
      <c r="P1046" s="12">
        <v>38</v>
      </c>
      <c r="Q1046" s="12">
        <v>153</v>
      </c>
      <c r="R1046" s="12">
        <v>2</v>
      </c>
      <c r="S1046" s="12">
        <v>4</v>
      </c>
      <c r="T1046" s="12">
        <v>3</v>
      </c>
      <c r="U1046" s="12">
        <v>12</v>
      </c>
      <c r="V1046">
        <v>8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5">
      <c r="A1047">
        <v>5147</v>
      </c>
      <c r="B1047">
        <v>74</v>
      </c>
      <c r="C1047" t="str">
        <f>VLOOKUP(B1047,Stats_Vlookup!$J$5:$K$13,2,1)</f>
        <v>70-80</v>
      </c>
      <c r="D1047" t="s">
        <v>28</v>
      </c>
      <c r="E1047" t="s">
        <v>33</v>
      </c>
      <c r="F1047" s="12">
        <v>90842</v>
      </c>
      <c r="G1047" s="6" t="str">
        <f>VLOOKUP(F1047,Stats_Vlookup!$D$5:$E$28,2,1)</f>
        <v>87000-91000</v>
      </c>
      <c r="H1047">
        <v>0</v>
      </c>
      <c r="I1047">
        <v>0</v>
      </c>
      <c r="J1047">
        <v>3195</v>
      </c>
      <c r="K1047">
        <v>57</v>
      </c>
      <c r="L1047" s="12">
        <v>774</v>
      </c>
      <c r="M1047" s="12">
        <v>70</v>
      </c>
      <c r="N1047" s="12">
        <v>118</v>
      </c>
      <c r="O1047" s="12">
        <v>182</v>
      </c>
      <c r="P1047" s="12">
        <v>187</v>
      </c>
      <c r="Q1047" s="12">
        <v>93</v>
      </c>
      <c r="R1047" s="12">
        <v>1</v>
      </c>
      <c r="S1047" s="12">
        <v>4</v>
      </c>
      <c r="T1047" s="12">
        <v>9</v>
      </c>
      <c r="U1047" s="12">
        <v>13</v>
      </c>
      <c r="V1047">
        <v>1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5">
      <c r="A1048">
        <v>5150</v>
      </c>
      <c r="B1048">
        <v>43</v>
      </c>
      <c r="C1048" t="str">
        <f>VLOOKUP(B1048,Stats_Vlookup!$J$5:$K$13,2,1)</f>
        <v>40-50</v>
      </c>
      <c r="D1048" t="s">
        <v>123</v>
      </c>
      <c r="E1048" t="s">
        <v>33</v>
      </c>
      <c r="F1048" s="12">
        <v>20194</v>
      </c>
      <c r="G1048" s="6" t="str">
        <f>VLOOKUP(F1048,Stats_Vlookup!$D$5:$E$28,2,1)</f>
        <v>19000-23000</v>
      </c>
      <c r="H1048">
        <v>1</v>
      </c>
      <c r="I1048">
        <v>0</v>
      </c>
      <c r="J1048">
        <v>3419</v>
      </c>
      <c r="K1048">
        <v>64</v>
      </c>
      <c r="L1048" s="12">
        <v>0</v>
      </c>
      <c r="M1048" s="12">
        <v>4</v>
      </c>
      <c r="N1048" s="12">
        <v>7</v>
      </c>
      <c r="O1048" s="12">
        <v>11</v>
      </c>
      <c r="P1048" s="12">
        <v>10</v>
      </c>
      <c r="Q1048" s="12">
        <v>15</v>
      </c>
      <c r="R1048" s="12">
        <v>2</v>
      </c>
      <c r="S1048" s="12">
        <v>2</v>
      </c>
      <c r="T1048" s="12">
        <v>0</v>
      </c>
      <c r="U1048" s="12">
        <v>3</v>
      </c>
      <c r="V1048">
        <v>6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5">
      <c r="A1049">
        <v>5153</v>
      </c>
      <c r="B1049">
        <v>55</v>
      </c>
      <c r="C1049" t="str">
        <f>VLOOKUP(B1049,Stats_Vlookup!$J$5:$K$13,2,1)</f>
        <v>50-60</v>
      </c>
      <c r="D1049" t="s">
        <v>45</v>
      </c>
      <c r="E1049" t="s">
        <v>37</v>
      </c>
      <c r="F1049" s="12">
        <v>77766</v>
      </c>
      <c r="G1049" s="6" t="str">
        <f>VLOOKUP(F1049,Stats_Vlookup!$D$5:$E$28,2,1)</f>
        <v>75000-79000</v>
      </c>
      <c r="H1049">
        <v>0</v>
      </c>
      <c r="I1049">
        <v>1</v>
      </c>
      <c r="J1049">
        <v>3352</v>
      </c>
      <c r="K1049">
        <v>97</v>
      </c>
      <c r="L1049" s="12">
        <v>1004</v>
      </c>
      <c r="M1049" s="12">
        <v>59</v>
      </c>
      <c r="N1049" s="12">
        <v>265</v>
      </c>
      <c r="O1049" s="12">
        <v>115</v>
      </c>
      <c r="P1049" s="12">
        <v>59</v>
      </c>
      <c r="Q1049" s="12">
        <v>27</v>
      </c>
      <c r="R1049" s="12">
        <v>2</v>
      </c>
      <c r="S1049" s="12">
        <v>11</v>
      </c>
      <c r="T1049" s="12">
        <v>10</v>
      </c>
      <c r="U1049" s="12">
        <v>11</v>
      </c>
      <c r="V1049">
        <v>6</v>
      </c>
      <c r="W1049">
        <v>0</v>
      </c>
      <c r="X1049">
        <v>0</v>
      </c>
      <c r="Y1049">
        <v>1</v>
      </c>
      <c r="Z1049">
        <v>0</v>
      </c>
      <c r="AA1049">
        <v>0</v>
      </c>
      <c r="AB1049">
        <v>1</v>
      </c>
      <c r="AC1049">
        <v>0</v>
      </c>
    </row>
    <row r="1050" spans="1:29" x14ac:dyDescent="0.5">
      <c r="A1050">
        <v>5154</v>
      </c>
      <c r="B1050">
        <v>50</v>
      </c>
      <c r="C1050" t="str">
        <f>VLOOKUP(B1050,Stats_Vlookup!$J$5:$K$13,2,1)</f>
        <v>50-60</v>
      </c>
      <c r="D1050" t="s">
        <v>58</v>
      </c>
      <c r="E1050" t="s">
        <v>29</v>
      </c>
      <c r="F1050" s="12">
        <v>37760</v>
      </c>
      <c r="G1050" s="6" t="str">
        <f>VLOOKUP(F1050,Stats_Vlookup!$D$5:$E$28,2,1)</f>
        <v>35000-39000</v>
      </c>
      <c r="H1050">
        <v>1</v>
      </c>
      <c r="I1050">
        <v>0</v>
      </c>
      <c r="J1050">
        <v>3182</v>
      </c>
      <c r="K1050">
        <v>54</v>
      </c>
      <c r="L1050" s="12">
        <v>26</v>
      </c>
      <c r="M1050" s="12">
        <v>3</v>
      </c>
      <c r="N1050" s="12">
        <v>13</v>
      </c>
      <c r="O1050" s="12">
        <v>2</v>
      </c>
      <c r="P1050" s="12">
        <v>10</v>
      </c>
      <c r="Q1050" s="12">
        <v>0</v>
      </c>
      <c r="R1050" s="12">
        <v>1</v>
      </c>
      <c r="S1050" s="12">
        <v>2</v>
      </c>
      <c r="T1050" s="12">
        <v>0</v>
      </c>
      <c r="U1050" s="12">
        <v>3</v>
      </c>
      <c r="V1050">
        <v>6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5">
      <c r="A1051">
        <v>5156</v>
      </c>
      <c r="B1051">
        <v>52</v>
      </c>
      <c r="C1051" t="str">
        <f>VLOOKUP(B1051,Stats_Vlookup!$J$5:$K$13,2,1)</f>
        <v>50-60</v>
      </c>
      <c r="D1051" t="s">
        <v>48</v>
      </c>
      <c r="E1051" t="s">
        <v>37</v>
      </c>
      <c r="F1051" s="12">
        <v>62466</v>
      </c>
      <c r="G1051" s="6" t="str">
        <f>VLOOKUP(F1051,Stats_Vlookup!$D$5:$E$28,2,1)</f>
        <v>59000-63000</v>
      </c>
      <c r="H1051">
        <v>0</v>
      </c>
      <c r="I1051">
        <v>1</v>
      </c>
      <c r="J1051">
        <v>3025</v>
      </c>
      <c r="K1051">
        <v>13</v>
      </c>
      <c r="L1051" s="12">
        <v>129</v>
      </c>
      <c r="M1051" s="12">
        <v>129</v>
      </c>
      <c r="N1051" s="12">
        <v>259</v>
      </c>
      <c r="O1051" s="12">
        <v>168</v>
      </c>
      <c r="P1051" s="12">
        <v>121</v>
      </c>
      <c r="Q1051" s="12">
        <v>83</v>
      </c>
      <c r="R1051" s="12">
        <v>5</v>
      </c>
      <c r="S1051" s="12">
        <v>6</v>
      </c>
      <c r="T1051" s="12">
        <v>3</v>
      </c>
      <c r="U1051" s="12">
        <v>12</v>
      </c>
      <c r="V1051">
        <v>4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5">
      <c r="A1052">
        <v>5172</v>
      </c>
      <c r="B1052">
        <v>46</v>
      </c>
      <c r="C1052" t="str">
        <f>VLOOKUP(B1052,Stats_Vlookup!$J$5:$K$13,2,1)</f>
        <v>40-50</v>
      </c>
      <c r="D1052" t="s">
        <v>58</v>
      </c>
      <c r="E1052" t="s">
        <v>41</v>
      </c>
      <c r="F1052" s="12">
        <v>65104</v>
      </c>
      <c r="G1052" s="6" t="str">
        <f>VLOOKUP(F1052,Stats_Vlookup!$D$5:$E$28,2,1)</f>
        <v>63000-67000</v>
      </c>
      <c r="H1052">
        <v>0</v>
      </c>
      <c r="I1052">
        <v>1</v>
      </c>
      <c r="J1052">
        <v>3087</v>
      </c>
      <c r="K1052">
        <v>4</v>
      </c>
      <c r="L1052" s="12">
        <v>738</v>
      </c>
      <c r="M1052" s="12">
        <v>0</v>
      </c>
      <c r="N1052" s="12">
        <v>232</v>
      </c>
      <c r="O1052" s="12">
        <v>13</v>
      </c>
      <c r="P1052" s="12">
        <v>20</v>
      </c>
      <c r="Q1052" s="12">
        <v>50</v>
      </c>
      <c r="R1052" s="12">
        <v>2</v>
      </c>
      <c r="S1052" s="12">
        <v>3</v>
      </c>
      <c r="T1052" s="12">
        <v>5</v>
      </c>
      <c r="U1052" s="12">
        <v>7</v>
      </c>
      <c r="V1052">
        <v>7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5">
      <c r="A1053">
        <v>5176</v>
      </c>
      <c r="B1053">
        <v>34</v>
      </c>
      <c r="C1053" t="str">
        <f>VLOOKUP(B1053,Stats_Vlookup!$J$5:$K$13,2,1)</f>
        <v>30-40</v>
      </c>
      <c r="D1053" t="s">
        <v>28</v>
      </c>
      <c r="E1053" t="s">
        <v>41</v>
      </c>
      <c r="F1053" s="12">
        <v>29604</v>
      </c>
      <c r="G1053" s="6" t="str">
        <f>VLOOKUP(F1053,Stats_Vlookup!$D$5:$E$28,2,1)</f>
        <v>27000-31000</v>
      </c>
      <c r="H1053">
        <v>1</v>
      </c>
      <c r="I1053">
        <v>0</v>
      </c>
      <c r="J1053">
        <v>3063</v>
      </c>
      <c r="K1053">
        <v>88</v>
      </c>
      <c r="L1053" s="12">
        <v>7</v>
      </c>
      <c r="M1053" s="12">
        <v>6</v>
      </c>
      <c r="N1053" s="12">
        <v>13</v>
      </c>
      <c r="O1053" s="12">
        <v>7</v>
      </c>
      <c r="P1053" s="12">
        <v>6</v>
      </c>
      <c r="Q1053" s="12">
        <v>14</v>
      </c>
      <c r="R1053" s="12">
        <v>1</v>
      </c>
      <c r="S1053" s="12">
        <v>1</v>
      </c>
      <c r="T1053" s="12">
        <v>0</v>
      </c>
      <c r="U1053" s="12">
        <v>3</v>
      </c>
      <c r="V1053">
        <v>9</v>
      </c>
      <c r="W1053">
        <v>0</v>
      </c>
      <c r="X1053">
        <v>0</v>
      </c>
      <c r="Y1053">
        <v>1</v>
      </c>
      <c r="Z1053">
        <v>0</v>
      </c>
      <c r="AA1053">
        <v>0</v>
      </c>
      <c r="AB1053">
        <v>0</v>
      </c>
      <c r="AC1053">
        <v>0</v>
      </c>
    </row>
    <row r="1054" spans="1:29" x14ac:dyDescent="0.5">
      <c r="A1054">
        <v>5177</v>
      </c>
      <c r="B1054">
        <v>48</v>
      </c>
      <c r="C1054" t="str">
        <f>VLOOKUP(B1054,Stats_Vlookup!$J$5:$K$13,2,1)</f>
        <v>40-50</v>
      </c>
      <c r="D1054" t="s">
        <v>58</v>
      </c>
      <c r="E1054" t="s">
        <v>37</v>
      </c>
      <c r="F1054" s="12">
        <v>58494</v>
      </c>
      <c r="G1054" s="6" t="str">
        <f>VLOOKUP(F1054,Stats_Vlookup!$D$5:$E$28,2,1)</f>
        <v>55000-59000</v>
      </c>
      <c r="H1054">
        <v>0</v>
      </c>
      <c r="I1054">
        <v>1</v>
      </c>
      <c r="J1054">
        <v>3059</v>
      </c>
      <c r="K1054">
        <v>56</v>
      </c>
      <c r="L1054" s="12">
        <v>298</v>
      </c>
      <c r="M1054" s="12">
        <v>7</v>
      </c>
      <c r="N1054" s="12">
        <v>68</v>
      </c>
      <c r="O1054" s="12">
        <v>4</v>
      </c>
      <c r="P1054" s="12">
        <v>0</v>
      </c>
      <c r="Q1054" s="12">
        <v>19</v>
      </c>
      <c r="R1054" s="12">
        <v>2</v>
      </c>
      <c r="S1054" s="12">
        <v>6</v>
      </c>
      <c r="T1054" s="12">
        <v>2</v>
      </c>
      <c r="U1054" s="12">
        <v>6</v>
      </c>
      <c r="V1054">
        <v>6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5">
      <c r="A1055">
        <v>5180</v>
      </c>
      <c r="B1055">
        <v>54</v>
      </c>
      <c r="C1055" t="str">
        <f>VLOOKUP(B1055,Stats_Vlookup!$J$5:$K$13,2,1)</f>
        <v>50-60</v>
      </c>
      <c r="D1055" t="s">
        <v>45</v>
      </c>
      <c r="E1055" t="s">
        <v>29</v>
      </c>
      <c r="F1055" s="12">
        <v>50616</v>
      </c>
      <c r="G1055" s="6" t="str">
        <f>VLOOKUP(F1055,Stats_Vlookup!$D$5:$E$28,2,1)</f>
        <v>47000-51000</v>
      </c>
      <c r="H1055">
        <v>0</v>
      </c>
      <c r="I1055">
        <v>1</v>
      </c>
      <c r="J1055">
        <v>2932</v>
      </c>
      <c r="K1055">
        <v>56</v>
      </c>
      <c r="L1055" s="12">
        <v>128</v>
      </c>
      <c r="M1055" s="12">
        <v>0</v>
      </c>
      <c r="N1055" s="12">
        <v>16</v>
      </c>
      <c r="O1055" s="12">
        <v>0</v>
      </c>
      <c r="P1055" s="12">
        <v>1</v>
      </c>
      <c r="Q1055" s="12">
        <v>4</v>
      </c>
      <c r="R1055" s="12">
        <v>2</v>
      </c>
      <c r="S1055" s="12">
        <v>4</v>
      </c>
      <c r="T1055" s="12">
        <v>0</v>
      </c>
      <c r="U1055" s="12">
        <v>4</v>
      </c>
      <c r="V1055">
        <v>7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5">
      <c r="A1056">
        <v>5181</v>
      </c>
      <c r="B1056">
        <v>40</v>
      </c>
      <c r="C1056" t="str">
        <f>VLOOKUP(B1056,Stats_Vlookup!$J$5:$K$13,2,1)</f>
        <v>40-50</v>
      </c>
      <c r="D1056" t="s">
        <v>123</v>
      </c>
      <c r="E1056" t="s">
        <v>33</v>
      </c>
      <c r="F1056" s="12">
        <v>24367</v>
      </c>
      <c r="G1056" s="6" t="str">
        <f>VLOOKUP(F1056,Stats_Vlookup!$D$5:$E$28,2,1)</f>
        <v>23000-27000</v>
      </c>
      <c r="H1056">
        <v>1</v>
      </c>
      <c r="I1056">
        <v>0</v>
      </c>
      <c r="J1056">
        <v>3326</v>
      </c>
      <c r="K1056">
        <v>58</v>
      </c>
      <c r="L1056" s="12">
        <v>2</v>
      </c>
      <c r="M1056" s="12">
        <v>4</v>
      </c>
      <c r="N1056" s="12">
        <v>2</v>
      </c>
      <c r="O1056" s="12">
        <v>0</v>
      </c>
      <c r="P1056" s="12">
        <v>11</v>
      </c>
      <c r="Q1056" s="12">
        <v>5</v>
      </c>
      <c r="R1056" s="12">
        <v>1</v>
      </c>
      <c r="S1056" s="12">
        <v>1</v>
      </c>
      <c r="T1056" s="12">
        <v>0</v>
      </c>
      <c r="U1056" s="12">
        <v>2</v>
      </c>
      <c r="V1056">
        <v>9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5">
      <c r="A1057">
        <v>5184</v>
      </c>
      <c r="B1057">
        <v>27</v>
      </c>
      <c r="C1057" t="str">
        <f>VLOOKUP(B1057,Stats_Vlookup!$J$5:$K$13,2,1)</f>
        <v>20-30</v>
      </c>
      <c r="D1057" t="s">
        <v>28</v>
      </c>
      <c r="E1057" t="s">
        <v>33</v>
      </c>
      <c r="F1057" s="12">
        <v>34824</v>
      </c>
      <c r="G1057" s="6" t="str">
        <f>VLOOKUP(F1057,Stats_Vlookup!$D$5:$E$28,2,1)</f>
        <v>31000-35000</v>
      </c>
      <c r="H1057">
        <v>0</v>
      </c>
      <c r="I1057">
        <v>0</v>
      </c>
      <c r="J1057">
        <v>2955</v>
      </c>
      <c r="K1057">
        <v>65</v>
      </c>
      <c r="L1057" s="12">
        <v>4</v>
      </c>
      <c r="M1057" s="12">
        <v>2</v>
      </c>
      <c r="N1057" s="12">
        <v>11</v>
      </c>
      <c r="O1057" s="12">
        <v>2</v>
      </c>
      <c r="P1057" s="12">
        <v>0</v>
      </c>
      <c r="Q1057" s="12">
        <v>4</v>
      </c>
      <c r="R1057" s="12">
        <v>1</v>
      </c>
      <c r="S1057" s="12">
        <v>1</v>
      </c>
      <c r="T1057" s="12">
        <v>0</v>
      </c>
      <c r="U1057" s="12">
        <v>2</v>
      </c>
      <c r="V1057">
        <v>6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5">
      <c r="A1058">
        <v>5185</v>
      </c>
      <c r="B1058">
        <v>67</v>
      </c>
      <c r="C1058" t="str">
        <f>VLOOKUP(B1058,Stats_Vlookup!$J$5:$K$13,2,1)</f>
        <v>60-70</v>
      </c>
      <c r="D1058" t="s">
        <v>28</v>
      </c>
      <c r="E1058" t="s">
        <v>37</v>
      </c>
      <c r="F1058" s="12">
        <v>74268</v>
      </c>
      <c r="G1058" s="6" t="str">
        <f>VLOOKUP(F1058,Stats_Vlookup!$D$5:$E$28,2,1)</f>
        <v>71000-75000</v>
      </c>
      <c r="H1058">
        <v>0</v>
      </c>
      <c r="I1058">
        <v>0</v>
      </c>
      <c r="J1058">
        <v>3360</v>
      </c>
      <c r="K1058">
        <v>83</v>
      </c>
      <c r="L1058" s="12">
        <v>199</v>
      </c>
      <c r="M1058" s="12">
        <v>66</v>
      </c>
      <c r="N1058" s="12">
        <v>315</v>
      </c>
      <c r="O1058" s="12">
        <v>97</v>
      </c>
      <c r="P1058" s="12">
        <v>174</v>
      </c>
      <c r="Q1058" s="12">
        <v>41</v>
      </c>
      <c r="R1058" s="12">
        <v>1</v>
      </c>
      <c r="S1058" s="12">
        <v>4</v>
      </c>
      <c r="T1058" s="12">
        <v>3</v>
      </c>
      <c r="U1058" s="12">
        <v>5</v>
      </c>
      <c r="V1058">
        <v>2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5">
      <c r="A1059">
        <v>5186</v>
      </c>
      <c r="B1059">
        <v>67</v>
      </c>
      <c r="C1059" t="str">
        <f>VLOOKUP(B1059,Stats_Vlookup!$J$5:$K$13,2,1)</f>
        <v>60-70</v>
      </c>
      <c r="D1059" t="s">
        <v>45</v>
      </c>
      <c r="E1059" t="s">
        <v>37</v>
      </c>
      <c r="F1059" s="12">
        <v>58482</v>
      </c>
      <c r="G1059" s="6" t="str">
        <f>VLOOKUP(F1059,Stats_Vlookup!$D$5:$E$28,2,1)</f>
        <v>55000-59000</v>
      </c>
      <c r="H1059">
        <v>0</v>
      </c>
      <c r="I1059">
        <v>1</v>
      </c>
      <c r="J1059">
        <v>2969</v>
      </c>
      <c r="K1059">
        <v>59</v>
      </c>
      <c r="L1059" s="12">
        <v>576</v>
      </c>
      <c r="M1059" s="12">
        <v>7</v>
      </c>
      <c r="N1059" s="12">
        <v>115</v>
      </c>
      <c r="O1059" s="12">
        <v>19</v>
      </c>
      <c r="P1059" s="12">
        <v>7</v>
      </c>
      <c r="Q1059" s="12">
        <v>7</v>
      </c>
      <c r="R1059" s="12">
        <v>2</v>
      </c>
      <c r="S1059" s="12">
        <v>7</v>
      </c>
      <c r="T1059" s="12">
        <v>4</v>
      </c>
      <c r="U1059" s="12">
        <v>9</v>
      </c>
      <c r="V1059">
        <v>6</v>
      </c>
      <c r="W1059">
        <v>0</v>
      </c>
      <c r="X1059">
        <v>0</v>
      </c>
      <c r="Y1059">
        <v>0</v>
      </c>
      <c r="Z1059">
        <v>1</v>
      </c>
      <c r="AA1059">
        <v>0</v>
      </c>
      <c r="AB1059">
        <v>0</v>
      </c>
      <c r="AC1059">
        <v>0</v>
      </c>
    </row>
    <row r="1060" spans="1:29" x14ac:dyDescent="0.5">
      <c r="A1060">
        <v>5204</v>
      </c>
      <c r="B1060">
        <v>51</v>
      </c>
      <c r="C1060" t="str">
        <f>VLOOKUP(B1060,Stats_Vlookup!$J$5:$K$13,2,1)</f>
        <v>50-60</v>
      </c>
      <c r="D1060" t="s">
        <v>28</v>
      </c>
      <c r="E1060" t="s">
        <v>41</v>
      </c>
      <c r="F1060" s="12">
        <v>74538</v>
      </c>
      <c r="G1060" s="6" t="str">
        <f>VLOOKUP(F1060,Stats_Vlookup!$D$5:$E$28,2,1)</f>
        <v>71000-75000</v>
      </c>
      <c r="H1060">
        <v>0</v>
      </c>
      <c r="I1060">
        <v>0</v>
      </c>
      <c r="J1060">
        <v>3225</v>
      </c>
      <c r="K1060">
        <v>21</v>
      </c>
      <c r="L1060" s="12">
        <v>380</v>
      </c>
      <c r="M1060" s="12">
        <v>98</v>
      </c>
      <c r="N1060" s="12">
        <v>733</v>
      </c>
      <c r="O1060" s="12">
        <v>110</v>
      </c>
      <c r="P1060" s="12">
        <v>112</v>
      </c>
      <c r="Q1060" s="12">
        <v>28</v>
      </c>
      <c r="R1060" s="12">
        <v>1</v>
      </c>
      <c r="S1060" s="12">
        <v>8</v>
      </c>
      <c r="T1060" s="12">
        <v>8</v>
      </c>
      <c r="U1060" s="12">
        <v>5</v>
      </c>
      <c r="V1060">
        <v>3</v>
      </c>
      <c r="W1060">
        <v>0</v>
      </c>
      <c r="X1060">
        <v>0</v>
      </c>
      <c r="Y1060">
        <v>0</v>
      </c>
      <c r="Z1060">
        <v>0</v>
      </c>
      <c r="AA1060">
        <v>1</v>
      </c>
      <c r="AB1060">
        <v>1</v>
      </c>
      <c r="AC1060">
        <v>0</v>
      </c>
    </row>
    <row r="1061" spans="1:29" x14ac:dyDescent="0.5">
      <c r="A1061">
        <v>5207</v>
      </c>
      <c r="B1061">
        <v>59</v>
      </c>
      <c r="C1061" t="str">
        <f>VLOOKUP(B1061,Stats_Vlookup!$J$5:$K$13,2,1)</f>
        <v>50-60</v>
      </c>
      <c r="D1061" t="s">
        <v>45</v>
      </c>
      <c r="E1061" t="s">
        <v>37</v>
      </c>
      <c r="F1061" s="12">
        <v>53378</v>
      </c>
      <c r="G1061" s="6" t="str">
        <f>VLOOKUP(F1061,Stats_Vlookup!$D$5:$E$28,2,1)</f>
        <v>51000-55000</v>
      </c>
      <c r="H1061">
        <v>1</v>
      </c>
      <c r="I1061">
        <v>1</v>
      </c>
      <c r="J1061">
        <v>3503</v>
      </c>
      <c r="K1061">
        <v>41</v>
      </c>
      <c r="L1061" s="12">
        <v>489</v>
      </c>
      <c r="M1061" s="12">
        <v>6</v>
      </c>
      <c r="N1061" s="12">
        <v>152</v>
      </c>
      <c r="O1061" s="12">
        <v>8</v>
      </c>
      <c r="P1061" s="12">
        <v>6</v>
      </c>
      <c r="Q1061" s="12">
        <v>132</v>
      </c>
      <c r="R1061" s="12">
        <v>10</v>
      </c>
      <c r="S1061" s="12">
        <v>9</v>
      </c>
      <c r="T1061" s="12">
        <v>4</v>
      </c>
      <c r="U1061" s="12">
        <v>6</v>
      </c>
      <c r="V1061">
        <v>8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1</v>
      </c>
      <c r="AC1061">
        <v>0</v>
      </c>
    </row>
    <row r="1062" spans="1:29" x14ac:dyDescent="0.5">
      <c r="A1062">
        <v>5209</v>
      </c>
      <c r="B1062">
        <v>68</v>
      </c>
      <c r="C1062" t="str">
        <f>VLOOKUP(B1062,Stats_Vlookup!$J$5:$K$13,2,1)</f>
        <v>60-70</v>
      </c>
      <c r="D1062" t="s">
        <v>28</v>
      </c>
      <c r="E1062" t="s">
        <v>29</v>
      </c>
      <c r="F1062" s="12">
        <v>50002</v>
      </c>
      <c r="G1062" s="6" t="str">
        <f>VLOOKUP(F1062,Stats_Vlookup!$D$5:$E$28,2,1)</f>
        <v>47000-51000</v>
      </c>
      <c r="H1062">
        <v>0</v>
      </c>
      <c r="I1062">
        <v>1</v>
      </c>
      <c r="J1062">
        <v>3237</v>
      </c>
      <c r="K1062">
        <v>21</v>
      </c>
      <c r="L1062" s="12">
        <v>443</v>
      </c>
      <c r="M1062" s="12">
        <v>5</v>
      </c>
      <c r="N1062" s="12">
        <v>71</v>
      </c>
      <c r="O1062" s="12">
        <v>21</v>
      </c>
      <c r="P1062" s="12">
        <v>16</v>
      </c>
      <c r="Q1062" s="12">
        <v>82</v>
      </c>
      <c r="R1062" s="12">
        <v>2</v>
      </c>
      <c r="S1062" s="12">
        <v>8</v>
      </c>
      <c r="T1062" s="12">
        <v>2</v>
      </c>
      <c r="U1062" s="12">
        <v>7</v>
      </c>
      <c r="V1062">
        <v>7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5">
      <c r="A1063">
        <v>5221</v>
      </c>
      <c r="B1063">
        <v>65</v>
      </c>
      <c r="C1063" t="str">
        <f>VLOOKUP(B1063,Stats_Vlookup!$J$5:$K$13,2,1)</f>
        <v>60-70</v>
      </c>
      <c r="D1063" t="s">
        <v>28</v>
      </c>
      <c r="E1063" t="s">
        <v>37</v>
      </c>
      <c r="F1063" s="12">
        <v>52852</v>
      </c>
      <c r="G1063" s="6" t="str">
        <f>VLOOKUP(F1063,Stats_Vlookup!$D$5:$E$28,2,1)</f>
        <v>51000-55000</v>
      </c>
      <c r="H1063">
        <v>0</v>
      </c>
      <c r="I1063">
        <v>1</v>
      </c>
      <c r="J1063">
        <v>3435</v>
      </c>
      <c r="K1063">
        <v>93</v>
      </c>
      <c r="L1063" s="12">
        <v>714</v>
      </c>
      <c r="M1063" s="12">
        <v>8</v>
      </c>
      <c r="N1063" s="12">
        <v>99</v>
      </c>
      <c r="O1063" s="12">
        <v>11</v>
      </c>
      <c r="P1063" s="12">
        <v>0</v>
      </c>
      <c r="Q1063" s="12">
        <v>47</v>
      </c>
      <c r="R1063" s="12">
        <v>4</v>
      </c>
      <c r="S1063" s="12">
        <v>10</v>
      </c>
      <c r="T1063" s="12">
        <v>7</v>
      </c>
      <c r="U1063" s="12">
        <v>5</v>
      </c>
      <c r="V1063">
        <v>8</v>
      </c>
      <c r="W1063">
        <v>0</v>
      </c>
      <c r="X1063">
        <v>0</v>
      </c>
      <c r="Y1063">
        <v>1</v>
      </c>
      <c r="Z1063">
        <v>0</v>
      </c>
      <c r="AA1063">
        <v>0</v>
      </c>
      <c r="AB1063">
        <v>0</v>
      </c>
      <c r="AC1063">
        <v>0</v>
      </c>
    </row>
    <row r="1064" spans="1:29" x14ac:dyDescent="0.5">
      <c r="A1064">
        <v>5223</v>
      </c>
      <c r="B1064">
        <v>56</v>
      </c>
      <c r="C1064" t="str">
        <f>VLOOKUP(B1064,Stats_Vlookup!$J$5:$K$13,2,1)</f>
        <v>50-60</v>
      </c>
      <c r="D1064" t="s">
        <v>58</v>
      </c>
      <c r="E1064" t="s">
        <v>41</v>
      </c>
      <c r="F1064" s="12">
        <v>45903</v>
      </c>
      <c r="G1064" s="6" t="str">
        <f>VLOOKUP(F1064,Stats_Vlookup!$D$5:$E$28,2,1)</f>
        <v>43000-47000</v>
      </c>
      <c r="H1064">
        <v>0</v>
      </c>
      <c r="I1064">
        <v>1</v>
      </c>
      <c r="J1064">
        <v>2927</v>
      </c>
      <c r="K1064">
        <v>80</v>
      </c>
      <c r="L1064" s="12">
        <v>33</v>
      </c>
      <c r="M1064" s="12">
        <v>8</v>
      </c>
      <c r="N1064" s="12">
        <v>10</v>
      </c>
      <c r="O1064" s="12">
        <v>2</v>
      </c>
      <c r="P1064" s="12">
        <v>10</v>
      </c>
      <c r="Q1064" s="12">
        <v>3</v>
      </c>
      <c r="R1064" s="12">
        <v>2</v>
      </c>
      <c r="S1064" s="12">
        <v>2</v>
      </c>
      <c r="T1064" s="12">
        <v>1</v>
      </c>
      <c r="U1064" s="12">
        <v>3</v>
      </c>
      <c r="V1064">
        <v>4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5">
      <c r="A1065">
        <v>5229</v>
      </c>
      <c r="B1065">
        <v>53</v>
      </c>
      <c r="C1065" t="str">
        <f>VLOOKUP(B1065,Stats_Vlookup!$J$5:$K$13,2,1)</f>
        <v>50-60</v>
      </c>
      <c r="D1065" t="s">
        <v>45</v>
      </c>
      <c r="E1065" t="s">
        <v>41</v>
      </c>
      <c r="F1065" s="12">
        <v>54132</v>
      </c>
      <c r="G1065" s="6" t="str">
        <f>VLOOKUP(F1065,Stats_Vlookup!$D$5:$E$28,2,1)</f>
        <v>51000-55000</v>
      </c>
      <c r="H1065">
        <v>0</v>
      </c>
      <c r="I1065">
        <v>1</v>
      </c>
      <c r="J1065">
        <v>2993</v>
      </c>
      <c r="K1065">
        <v>81</v>
      </c>
      <c r="L1065" s="12">
        <v>30</v>
      </c>
      <c r="M1065" s="12">
        <v>1</v>
      </c>
      <c r="N1065" s="12">
        <v>8</v>
      </c>
      <c r="O1065" s="12">
        <v>0</v>
      </c>
      <c r="P1065" s="12">
        <v>0</v>
      </c>
      <c r="Q1065" s="12">
        <v>3</v>
      </c>
      <c r="R1065" s="12">
        <v>1</v>
      </c>
      <c r="S1065" s="12">
        <v>1</v>
      </c>
      <c r="T1065" s="12">
        <v>0</v>
      </c>
      <c r="U1065" s="12">
        <v>3</v>
      </c>
      <c r="V1065">
        <v>7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5">
      <c r="A1066">
        <v>5231</v>
      </c>
      <c r="B1066">
        <v>48</v>
      </c>
      <c r="C1066" t="str">
        <f>VLOOKUP(B1066,Stats_Vlookup!$J$5:$K$13,2,1)</f>
        <v>40-50</v>
      </c>
      <c r="D1066" t="s">
        <v>48</v>
      </c>
      <c r="E1066" t="s">
        <v>37</v>
      </c>
      <c r="F1066" s="12">
        <v>45894</v>
      </c>
      <c r="G1066" s="6" t="str">
        <f>VLOOKUP(F1066,Stats_Vlookup!$D$5:$E$28,2,1)</f>
        <v>43000-47000</v>
      </c>
      <c r="H1066">
        <v>0</v>
      </c>
      <c r="I1066">
        <v>2</v>
      </c>
      <c r="J1066">
        <v>2982</v>
      </c>
      <c r="K1066">
        <v>15</v>
      </c>
      <c r="L1066" s="12">
        <v>27</v>
      </c>
      <c r="M1066" s="12">
        <v>2</v>
      </c>
      <c r="N1066" s="12">
        <v>7</v>
      </c>
      <c r="O1066" s="12">
        <v>0</v>
      </c>
      <c r="P1066" s="12">
        <v>2</v>
      </c>
      <c r="Q1066" s="12">
        <v>13</v>
      </c>
      <c r="R1066" s="12">
        <v>1</v>
      </c>
      <c r="S1066" s="12">
        <v>1</v>
      </c>
      <c r="T1066" s="12">
        <v>0</v>
      </c>
      <c r="U1066" s="12">
        <v>3</v>
      </c>
      <c r="V1066">
        <v>5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5">
      <c r="A1067">
        <v>5232</v>
      </c>
      <c r="B1067">
        <v>57</v>
      </c>
      <c r="C1067" t="str">
        <f>VLOOKUP(B1067,Stats_Vlookup!$J$5:$K$13,2,1)</f>
        <v>50-60</v>
      </c>
      <c r="D1067" t="s">
        <v>28</v>
      </c>
      <c r="E1067" t="s">
        <v>37</v>
      </c>
      <c r="F1067" s="12">
        <v>69139</v>
      </c>
      <c r="G1067" s="6" t="str">
        <f>VLOOKUP(F1067,Stats_Vlookup!$D$5:$E$28,2,1)</f>
        <v>67000-71000</v>
      </c>
      <c r="H1067">
        <v>0</v>
      </c>
      <c r="I1067">
        <v>1</v>
      </c>
      <c r="J1067">
        <v>3013</v>
      </c>
      <c r="K1067">
        <v>23</v>
      </c>
      <c r="L1067" s="12">
        <v>86</v>
      </c>
      <c r="M1067" s="12">
        <v>12</v>
      </c>
      <c r="N1067" s="12">
        <v>75</v>
      </c>
      <c r="O1067" s="12">
        <v>33</v>
      </c>
      <c r="P1067" s="12">
        <v>15</v>
      </c>
      <c r="Q1067" s="12">
        <v>6</v>
      </c>
      <c r="R1067" s="12">
        <v>1</v>
      </c>
      <c r="S1067" s="12">
        <v>4</v>
      </c>
      <c r="T1067" s="12">
        <v>1</v>
      </c>
      <c r="U1067" s="12">
        <v>5</v>
      </c>
      <c r="V1067">
        <v>4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5">
      <c r="A1068">
        <v>5234</v>
      </c>
      <c r="B1068">
        <v>55</v>
      </c>
      <c r="C1068" t="str">
        <f>VLOOKUP(B1068,Stats_Vlookup!$J$5:$K$13,2,1)</f>
        <v>50-60</v>
      </c>
      <c r="D1068" t="s">
        <v>48</v>
      </c>
      <c r="E1068" t="s">
        <v>41</v>
      </c>
      <c r="F1068" s="12">
        <v>30753</v>
      </c>
      <c r="G1068" s="6" t="str">
        <f>VLOOKUP(F1068,Stats_Vlookup!$D$5:$E$28,2,1)</f>
        <v>27000-31000</v>
      </c>
      <c r="H1068">
        <v>1</v>
      </c>
      <c r="I1068">
        <v>1</v>
      </c>
      <c r="J1068">
        <v>3213</v>
      </c>
      <c r="K1068">
        <v>85</v>
      </c>
      <c r="L1068" s="12">
        <v>12</v>
      </c>
      <c r="M1068" s="12">
        <v>5</v>
      </c>
      <c r="N1068" s="12">
        <v>25</v>
      </c>
      <c r="O1068" s="12">
        <v>0</v>
      </c>
      <c r="P1068" s="12">
        <v>9</v>
      </c>
      <c r="Q1068" s="12">
        <v>30</v>
      </c>
      <c r="R1068" s="12">
        <v>2</v>
      </c>
      <c r="S1068" s="12">
        <v>1</v>
      </c>
      <c r="T1068" s="12">
        <v>1</v>
      </c>
      <c r="U1068" s="12">
        <v>3</v>
      </c>
      <c r="V1068">
        <v>5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5">
      <c r="A1069">
        <v>5236</v>
      </c>
      <c r="B1069">
        <v>43</v>
      </c>
      <c r="C1069" t="str">
        <f>VLOOKUP(B1069,Stats_Vlookup!$J$5:$K$13,2,1)</f>
        <v>40-50</v>
      </c>
      <c r="D1069" t="s">
        <v>28</v>
      </c>
      <c r="E1069" t="s">
        <v>41</v>
      </c>
      <c r="F1069" s="12">
        <v>77568</v>
      </c>
      <c r="G1069" s="6" t="str">
        <f>VLOOKUP(F1069,Stats_Vlookup!$D$5:$E$28,2,1)</f>
        <v>75000-79000</v>
      </c>
      <c r="H1069">
        <v>0</v>
      </c>
      <c r="I1069">
        <v>1</v>
      </c>
      <c r="J1069">
        <v>3533</v>
      </c>
      <c r="K1069">
        <v>30</v>
      </c>
      <c r="L1069" s="12">
        <v>1230</v>
      </c>
      <c r="M1069" s="12">
        <v>0</v>
      </c>
      <c r="N1069" s="12">
        <v>396</v>
      </c>
      <c r="O1069" s="12">
        <v>232</v>
      </c>
      <c r="P1069" s="12">
        <v>178</v>
      </c>
      <c r="Q1069" s="12">
        <v>158</v>
      </c>
      <c r="R1069" s="12">
        <v>1</v>
      </c>
      <c r="S1069" s="12">
        <v>10</v>
      </c>
      <c r="T1069" s="12">
        <v>2</v>
      </c>
      <c r="U1069" s="12">
        <v>8</v>
      </c>
      <c r="V1069">
        <v>5</v>
      </c>
      <c r="W1069">
        <v>1</v>
      </c>
      <c r="X1069">
        <v>0</v>
      </c>
      <c r="Y1069">
        <v>0</v>
      </c>
      <c r="Z1069">
        <v>1</v>
      </c>
      <c r="AA1069">
        <v>1</v>
      </c>
      <c r="AB1069">
        <v>0</v>
      </c>
      <c r="AC1069">
        <v>0</v>
      </c>
    </row>
    <row r="1070" spans="1:29" x14ac:dyDescent="0.5">
      <c r="A1070">
        <v>5237</v>
      </c>
      <c r="B1070">
        <v>72</v>
      </c>
      <c r="C1070" t="str">
        <f>VLOOKUP(B1070,Stats_Vlookup!$J$5:$K$13,2,1)</f>
        <v>70-80</v>
      </c>
      <c r="D1070" t="s">
        <v>45</v>
      </c>
      <c r="E1070" t="s">
        <v>33</v>
      </c>
      <c r="F1070" s="12">
        <v>48767</v>
      </c>
      <c r="G1070" s="6" t="str">
        <f>VLOOKUP(F1070,Stats_Vlookup!$D$5:$E$28,2,1)</f>
        <v>47000-51000</v>
      </c>
      <c r="H1070">
        <v>1</v>
      </c>
      <c r="I1070">
        <v>2</v>
      </c>
      <c r="J1070">
        <v>3039</v>
      </c>
      <c r="K1070">
        <v>79</v>
      </c>
      <c r="L1070" s="12">
        <v>28</v>
      </c>
      <c r="M1070" s="12">
        <v>1</v>
      </c>
      <c r="N1070" s="12">
        <v>21</v>
      </c>
      <c r="O1070" s="12">
        <v>3</v>
      </c>
      <c r="P1070" s="12">
        <v>0</v>
      </c>
      <c r="Q1070" s="12">
        <v>10</v>
      </c>
      <c r="R1070" s="12">
        <v>3</v>
      </c>
      <c r="S1070" s="12">
        <v>2</v>
      </c>
      <c r="T1070" s="12">
        <v>1</v>
      </c>
      <c r="U1070" s="12">
        <v>3</v>
      </c>
      <c r="V1070">
        <v>5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5">
      <c r="A1071">
        <v>5247</v>
      </c>
      <c r="B1071">
        <v>67</v>
      </c>
      <c r="C1071" t="str">
        <f>VLOOKUP(B1071,Stats_Vlookup!$J$5:$K$13,2,1)</f>
        <v>60-70</v>
      </c>
      <c r="D1071" t="s">
        <v>45</v>
      </c>
      <c r="E1071" t="s">
        <v>37</v>
      </c>
      <c r="F1071" s="12">
        <v>38725</v>
      </c>
      <c r="G1071" s="6" t="str">
        <f>VLOOKUP(F1071,Stats_Vlookup!$D$5:$E$28,2,1)</f>
        <v>35000-39000</v>
      </c>
      <c r="H1071">
        <v>1</v>
      </c>
      <c r="I1071">
        <v>1</v>
      </c>
      <c r="J1071">
        <v>2910</v>
      </c>
      <c r="K1071">
        <v>52</v>
      </c>
      <c r="L1071" s="12">
        <v>31</v>
      </c>
      <c r="M1071" s="12">
        <v>0</v>
      </c>
      <c r="N1071" s="12">
        <v>6</v>
      </c>
      <c r="O1071" s="12">
        <v>2</v>
      </c>
      <c r="P1071" s="12">
        <v>1</v>
      </c>
      <c r="Q1071" s="12">
        <v>5</v>
      </c>
      <c r="R1071" s="12">
        <v>2</v>
      </c>
      <c r="S1071" s="12">
        <v>1</v>
      </c>
      <c r="T1071" s="12">
        <v>0</v>
      </c>
      <c r="U1071" s="12">
        <v>4</v>
      </c>
      <c r="V1071">
        <v>4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5">
      <c r="A1072">
        <v>5250</v>
      </c>
      <c r="B1072">
        <v>79</v>
      </c>
      <c r="C1072" t="str">
        <f>VLOOKUP(B1072,Stats_Vlookup!$J$5:$K$13,2,1)</f>
        <v>70-80</v>
      </c>
      <c r="D1072" t="s">
        <v>58</v>
      </c>
      <c r="E1072" t="s">
        <v>60</v>
      </c>
      <c r="F1072" s="12">
        <v>79906</v>
      </c>
      <c r="G1072" s="6" t="str">
        <f>VLOOKUP(F1072,Stats_Vlookup!$D$5:$E$28,2,1)</f>
        <v>79000-83000</v>
      </c>
      <c r="H1072">
        <v>0</v>
      </c>
      <c r="I1072">
        <v>0</v>
      </c>
      <c r="J1072">
        <v>3102</v>
      </c>
      <c r="K1072">
        <v>75</v>
      </c>
      <c r="L1072" s="12">
        <v>532</v>
      </c>
      <c r="M1072" s="12">
        <v>126</v>
      </c>
      <c r="N1072" s="12">
        <v>490</v>
      </c>
      <c r="O1072" s="12">
        <v>164</v>
      </c>
      <c r="P1072" s="12">
        <v>126</v>
      </c>
      <c r="Q1072" s="12">
        <v>126</v>
      </c>
      <c r="R1072" s="12">
        <v>1</v>
      </c>
      <c r="S1072" s="12">
        <v>5</v>
      </c>
      <c r="T1072" s="12">
        <v>5</v>
      </c>
      <c r="U1072" s="12">
        <v>11</v>
      </c>
      <c r="V1072">
        <v>1</v>
      </c>
      <c r="W1072">
        <v>0</v>
      </c>
      <c r="X1072">
        <v>0</v>
      </c>
      <c r="Y1072">
        <v>0</v>
      </c>
      <c r="Z1072">
        <v>0</v>
      </c>
      <c r="AA1072">
        <v>1</v>
      </c>
      <c r="AB1072">
        <v>1</v>
      </c>
      <c r="AC1072">
        <v>0</v>
      </c>
    </row>
    <row r="1073" spans="1:29" x14ac:dyDescent="0.5">
      <c r="A1073">
        <v>5252</v>
      </c>
      <c r="B1073">
        <v>53</v>
      </c>
      <c r="C1073" t="str">
        <f>VLOOKUP(B1073,Stats_Vlookup!$J$5:$K$13,2,1)</f>
        <v>50-60</v>
      </c>
      <c r="D1073" t="s">
        <v>28</v>
      </c>
      <c r="E1073" t="s">
        <v>29</v>
      </c>
      <c r="F1073" s="12">
        <v>23910</v>
      </c>
      <c r="G1073" s="6" t="str">
        <f>VLOOKUP(F1073,Stats_Vlookup!$D$5:$E$28,2,1)</f>
        <v>23000-27000</v>
      </c>
      <c r="H1073">
        <v>1</v>
      </c>
      <c r="I1073">
        <v>0</v>
      </c>
      <c r="J1073">
        <v>3471</v>
      </c>
      <c r="K1073">
        <v>80</v>
      </c>
      <c r="L1073" s="12">
        <v>16</v>
      </c>
      <c r="M1073" s="12">
        <v>12</v>
      </c>
      <c r="N1073" s="12">
        <v>18</v>
      </c>
      <c r="O1073" s="12">
        <v>7</v>
      </c>
      <c r="P1073" s="12">
        <v>1</v>
      </c>
      <c r="Q1073" s="12">
        <v>13</v>
      </c>
      <c r="R1073" s="12">
        <v>1</v>
      </c>
      <c r="S1073" s="12">
        <v>2</v>
      </c>
      <c r="T1073" s="12">
        <v>0</v>
      </c>
      <c r="U1073" s="12">
        <v>3</v>
      </c>
      <c r="V1073">
        <v>7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5">
      <c r="A1074">
        <v>5253</v>
      </c>
      <c r="B1074">
        <v>66</v>
      </c>
      <c r="C1074" t="str">
        <f>VLOOKUP(B1074,Stats_Vlookup!$J$5:$K$13,2,1)</f>
        <v>60-70</v>
      </c>
      <c r="D1074" t="s">
        <v>58</v>
      </c>
      <c r="E1074" t="s">
        <v>41</v>
      </c>
      <c r="F1074" s="12">
        <v>54603</v>
      </c>
      <c r="G1074" s="6" t="str">
        <f>VLOOKUP(F1074,Stats_Vlookup!$D$5:$E$28,2,1)</f>
        <v>51000-55000</v>
      </c>
      <c r="H1074">
        <v>1</v>
      </c>
      <c r="I1074">
        <v>1</v>
      </c>
      <c r="J1074">
        <v>3215</v>
      </c>
      <c r="K1074">
        <v>85</v>
      </c>
      <c r="L1074" s="12">
        <v>145</v>
      </c>
      <c r="M1074" s="12">
        <v>13</v>
      </c>
      <c r="N1074" s="12">
        <v>46</v>
      </c>
      <c r="O1074" s="12">
        <v>17</v>
      </c>
      <c r="P1074" s="12">
        <v>2</v>
      </c>
      <c r="Q1074" s="12">
        <v>4</v>
      </c>
      <c r="R1074" s="12">
        <v>6</v>
      </c>
      <c r="S1074" s="12">
        <v>4</v>
      </c>
      <c r="T1074" s="12">
        <v>2</v>
      </c>
      <c r="U1074" s="12">
        <v>4</v>
      </c>
      <c r="V1074">
        <v>7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5">
      <c r="A1075">
        <v>5255</v>
      </c>
      <c r="B1075">
        <v>36</v>
      </c>
      <c r="C1075" t="str">
        <f>VLOOKUP(B1075,Stats_Vlookup!$J$5:$K$13,2,1)</f>
        <v>30-40</v>
      </c>
      <c r="D1075" t="s">
        <v>28</v>
      </c>
      <c r="E1075" t="s">
        <v>33</v>
      </c>
      <c r="F1075" s="12">
        <v>27589</v>
      </c>
      <c r="G1075" s="6" t="str">
        <f>VLOOKUP(F1075,Stats_Vlookup!$D$5:$E$28,2,1)</f>
        <v>27000-31000</v>
      </c>
      <c r="H1075">
        <v>1</v>
      </c>
      <c r="I1075">
        <v>0</v>
      </c>
      <c r="J1075">
        <v>3354</v>
      </c>
      <c r="K1075">
        <v>19</v>
      </c>
      <c r="L1075" s="12">
        <v>5</v>
      </c>
      <c r="M1075" s="12">
        <v>1</v>
      </c>
      <c r="N1075" s="12">
        <v>3</v>
      </c>
      <c r="O1075" s="12">
        <v>3</v>
      </c>
      <c r="P1075" s="12">
        <v>263</v>
      </c>
      <c r="Q1075" s="12">
        <v>362</v>
      </c>
      <c r="R1075" s="12">
        <v>0</v>
      </c>
      <c r="S1075" s="12">
        <v>27</v>
      </c>
      <c r="T1075" s="12">
        <v>0</v>
      </c>
      <c r="U1075" s="12">
        <v>0</v>
      </c>
      <c r="V1075">
        <v>1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5">
      <c r="A1076">
        <v>5263</v>
      </c>
      <c r="B1076">
        <v>45</v>
      </c>
      <c r="C1076" t="str">
        <f>VLOOKUP(B1076,Stats_Vlookup!$J$5:$K$13,2,1)</f>
        <v>40-50</v>
      </c>
      <c r="D1076" t="s">
        <v>48</v>
      </c>
      <c r="E1076" t="s">
        <v>37</v>
      </c>
      <c r="F1076" s="12">
        <v>31056</v>
      </c>
      <c r="G1076" s="6" t="str">
        <f>VLOOKUP(F1076,Stats_Vlookup!$D$5:$E$28,2,1)</f>
        <v>31000-35000</v>
      </c>
      <c r="H1076">
        <v>1</v>
      </c>
      <c r="I1076">
        <v>0</v>
      </c>
      <c r="J1076">
        <v>3383</v>
      </c>
      <c r="K1076">
        <v>99</v>
      </c>
      <c r="L1076" s="12">
        <v>5</v>
      </c>
      <c r="M1076" s="12">
        <v>10</v>
      </c>
      <c r="N1076" s="12">
        <v>13</v>
      </c>
      <c r="O1076" s="12">
        <v>3</v>
      </c>
      <c r="P1076" s="12">
        <v>8</v>
      </c>
      <c r="Q1076" s="12">
        <v>16</v>
      </c>
      <c r="R1076" s="12">
        <v>1</v>
      </c>
      <c r="S1076" s="12">
        <v>1</v>
      </c>
      <c r="T1076" s="12">
        <v>0</v>
      </c>
      <c r="U1076" s="12">
        <v>3</v>
      </c>
      <c r="V1076">
        <v>8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5">
      <c r="A1077">
        <v>5267</v>
      </c>
      <c r="B1077">
        <v>52</v>
      </c>
      <c r="C1077" t="str">
        <f>VLOOKUP(B1077,Stats_Vlookup!$J$5:$K$13,2,1)</f>
        <v>50-60</v>
      </c>
      <c r="D1077" t="s">
        <v>28</v>
      </c>
      <c r="E1077" t="s">
        <v>29</v>
      </c>
      <c r="F1077" s="12">
        <v>33986</v>
      </c>
      <c r="G1077" s="6" t="str">
        <f>VLOOKUP(F1077,Stats_Vlookup!$D$5:$E$28,2,1)</f>
        <v>31000-35000</v>
      </c>
      <c r="H1077">
        <v>1</v>
      </c>
      <c r="I1077">
        <v>0</v>
      </c>
      <c r="J1077">
        <v>3332</v>
      </c>
      <c r="K1077">
        <v>43</v>
      </c>
      <c r="L1077" s="12">
        <v>16</v>
      </c>
      <c r="M1077" s="12">
        <v>2</v>
      </c>
      <c r="N1077" s="12">
        <v>18</v>
      </c>
      <c r="O1077" s="12">
        <v>2</v>
      </c>
      <c r="P1077" s="12">
        <v>1</v>
      </c>
      <c r="Q1077" s="12">
        <v>5</v>
      </c>
      <c r="R1077" s="12">
        <v>1</v>
      </c>
      <c r="S1077" s="12">
        <v>1</v>
      </c>
      <c r="T1077" s="12">
        <v>0</v>
      </c>
      <c r="U1077" s="12">
        <v>3</v>
      </c>
      <c r="V1077">
        <v>7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5">
      <c r="A1078">
        <v>5268</v>
      </c>
      <c r="B1078">
        <v>62</v>
      </c>
      <c r="C1078" t="str">
        <f>VLOOKUP(B1078,Stats_Vlookup!$J$5:$K$13,2,1)</f>
        <v>60-70</v>
      </c>
      <c r="D1078" t="s">
        <v>28</v>
      </c>
      <c r="E1078" t="s">
        <v>37</v>
      </c>
      <c r="F1078" s="12">
        <v>29440</v>
      </c>
      <c r="G1078" s="6" t="str">
        <f>VLOOKUP(F1078,Stats_Vlookup!$D$5:$E$28,2,1)</f>
        <v>27000-31000</v>
      </c>
      <c r="H1078">
        <v>1</v>
      </c>
      <c r="I1078">
        <v>1</v>
      </c>
      <c r="J1078">
        <v>3182</v>
      </c>
      <c r="K1078">
        <v>95</v>
      </c>
      <c r="L1078" s="12">
        <v>17</v>
      </c>
      <c r="M1078" s="12">
        <v>8</v>
      </c>
      <c r="N1078" s="12">
        <v>14</v>
      </c>
      <c r="O1078" s="12">
        <v>10</v>
      </c>
      <c r="P1078" s="12">
        <v>4</v>
      </c>
      <c r="Q1078" s="12">
        <v>3</v>
      </c>
      <c r="R1078" s="12">
        <v>2</v>
      </c>
      <c r="S1078" s="12">
        <v>1</v>
      </c>
      <c r="T1078" s="12">
        <v>0</v>
      </c>
      <c r="U1078" s="12">
        <v>4</v>
      </c>
      <c r="V1078">
        <v>7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5">
      <c r="A1079">
        <v>5272</v>
      </c>
      <c r="B1079">
        <v>57</v>
      </c>
      <c r="C1079" t="str">
        <f>VLOOKUP(B1079,Stats_Vlookup!$J$5:$K$13,2,1)</f>
        <v>50-60</v>
      </c>
      <c r="D1079" t="s">
        <v>58</v>
      </c>
      <c r="E1079" t="s">
        <v>37</v>
      </c>
      <c r="F1079" s="12">
        <v>53843</v>
      </c>
      <c r="G1079" s="6" t="str">
        <f>VLOOKUP(F1079,Stats_Vlookup!$D$5:$E$28,2,1)</f>
        <v>51000-55000</v>
      </c>
      <c r="H1079">
        <v>0</v>
      </c>
      <c r="I1079">
        <v>1</v>
      </c>
      <c r="J1079">
        <v>3227</v>
      </c>
      <c r="K1079">
        <v>64</v>
      </c>
      <c r="L1079" s="12">
        <v>378</v>
      </c>
      <c r="M1079" s="12">
        <v>0</v>
      </c>
      <c r="N1079" s="12">
        <v>88</v>
      </c>
      <c r="O1079" s="12">
        <v>19</v>
      </c>
      <c r="P1079" s="12">
        <v>4</v>
      </c>
      <c r="Q1079" s="12">
        <v>73</v>
      </c>
      <c r="R1079" s="12">
        <v>4</v>
      </c>
      <c r="S1079" s="12">
        <v>8</v>
      </c>
      <c r="T1079" s="12">
        <v>5</v>
      </c>
      <c r="U1079" s="12">
        <v>3</v>
      </c>
      <c r="V1079">
        <v>7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5">
      <c r="A1080">
        <v>5278</v>
      </c>
      <c r="B1080">
        <v>58</v>
      </c>
      <c r="C1080" t="str">
        <f>VLOOKUP(B1080,Stats_Vlookup!$J$5:$K$13,2,1)</f>
        <v>50-60</v>
      </c>
      <c r="D1080" t="s">
        <v>28</v>
      </c>
      <c r="E1080" t="s">
        <v>37</v>
      </c>
      <c r="F1080" s="12">
        <v>82224</v>
      </c>
      <c r="G1080" s="6" t="str">
        <f>VLOOKUP(F1080,Stats_Vlookup!$D$5:$E$28,2,1)</f>
        <v>79000-83000</v>
      </c>
      <c r="H1080">
        <v>0</v>
      </c>
      <c r="I1080">
        <v>0</v>
      </c>
      <c r="J1080">
        <v>3015</v>
      </c>
      <c r="K1080">
        <v>83</v>
      </c>
      <c r="L1080" s="12">
        <v>307</v>
      </c>
      <c r="M1080" s="12">
        <v>26</v>
      </c>
      <c r="N1080" s="12">
        <v>360</v>
      </c>
      <c r="O1080" s="12">
        <v>138</v>
      </c>
      <c r="P1080" s="12">
        <v>31</v>
      </c>
      <c r="Q1080" s="12">
        <v>40</v>
      </c>
      <c r="R1080" s="12">
        <v>1</v>
      </c>
      <c r="S1080" s="12">
        <v>6</v>
      </c>
      <c r="T1080" s="12">
        <v>9</v>
      </c>
      <c r="U1080" s="12">
        <v>5</v>
      </c>
      <c r="V1080">
        <v>3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5">
      <c r="A1081">
        <v>5283</v>
      </c>
      <c r="B1081">
        <v>46</v>
      </c>
      <c r="C1081" t="str">
        <f>VLOOKUP(B1081,Stats_Vlookup!$J$5:$K$13,2,1)</f>
        <v>40-50</v>
      </c>
      <c r="D1081" t="s">
        <v>45</v>
      </c>
      <c r="E1081" t="s">
        <v>33</v>
      </c>
      <c r="F1081" s="12">
        <v>42473</v>
      </c>
      <c r="G1081" s="6" t="str">
        <f>VLOOKUP(F1081,Stats_Vlookup!$D$5:$E$28,2,1)</f>
        <v>39000-43000</v>
      </c>
      <c r="H1081">
        <v>1</v>
      </c>
      <c r="I1081">
        <v>1</v>
      </c>
      <c r="J1081">
        <v>2992</v>
      </c>
      <c r="K1081">
        <v>72</v>
      </c>
      <c r="L1081" s="12">
        <v>93</v>
      </c>
      <c r="M1081" s="12">
        <v>1</v>
      </c>
      <c r="N1081" s="12">
        <v>21</v>
      </c>
      <c r="O1081" s="12">
        <v>0</v>
      </c>
      <c r="P1081" s="12">
        <v>4</v>
      </c>
      <c r="Q1081" s="12">
        <v>25</v>
      </c>
      <c r="R1081" s="12">
        <v>3</v>
      </c>
      <c r="S1081" s="12">
        <v>2</v>
      </c>
      <c r="T1081" s="12">
        <v>1</v>
      </c>
      <c r="U1081" s="12">
        <v>4</v>
      </c>
      <c r="V1081">
        <v>5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5">
      <c r="A1082">
        <v>5286</v>
      </c>
      <c r="B1082">
        <v>35</v>
      </c>
      <c r="C1082" t="str">
        <f>VLOOKUP(B1082,Stats_Vlookup!$J$5:$K$13,2,1)</f>
        <v>30-40</v>
      </c>
      <c r="D1082" t="s">
        <v>58</v>
      </c>
      <c r="E1082" t="s">
        <v>33</v>
      </c>
      <c r="F1082" s="12">
        <v>41020</v>
      </c>
      <c r="G1082" s="6" t="str">
        <f>VLOOKUP(F1082,Stats_Vlookup!$D$5:$E$28,2,1)</f>
        <v>39000-43000</v>
      </c>
      <c r="H1082">
        <v>0</v>
      </c>
      <c r="I1082">
        <v>0</v>
      </c>
      <c r="J1082">
        <v>3104</v>
      </c>
      <c r="K1082">
        <v>68</v>
      </c>
      <c r="L1082" s="12">
        <v>112</v>
      </c>
      <c r="M1082" s="12">
        <v>1</v>
      </c>
      <c r="N1082" s="12">
        <v>54</v>
      </c>
      <c r="O1082" s="12">
        <v>7</v>
      </c>
      <c r="P1082" s="12">
        <v>7</v>
      </c>
      <c r="Q1082" s="12">
        <v>36</v>
      </c>
      <c r="R1082" s="12">
        <v>1</v>
      </c>
      <c r="S1082" s="12">
        <v>3</v>
      </c>
      <c r="T1082" s="12">
        <v>2</v>
      </c>
      <c r="U1082" s="12">
        <v>4</v>
      </c>
      <c r="V1082">
        <v>3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5">
      <c r="A1083">
        <v>5287</v>
      </c>
      <c r="B1083">
        <v>49</v>
      </c>
      <c r="C1083" t="str">
        <f>VLOOKUP(B1083,Stats_Vlookup!$J$5:$K$13,2,1)</f>
        <v>40-50</v>
      </c>
      <c r="D1083" t="s">
        <v>28</v>
      </c>
      <c r="E1083" t="s">
        <v>37</v>
      </c>
      <c r="F1083" s="12">
        <v>34961</v>
      </c>
      <c r="G1083" s="6" t="str">
        <f>VLOOKUP(F1083,Stats_Vlookup!$D$5:$E$28,2,1)</f>
        <v>31000-35000</v>
      </c>
      <c r="H1083">
        <v>1</v>
      </c>
      <c r="I1083">
        <v>0</v>
      </c>
      <c r="J1083">
        <v>2870</v>
      </c>
      <c r="K1083">
        <v>77</v>
      </c>
      <c r="L1083" s="12">
        <v>45</v>
      </c>
      <c r="M1083" s="12">
        <v>2</v>
      </c>
      <c r="N1083" s="12">
        <v>26</v>
      </c>
      <c r="O1083" s="12">
        <v>4</v>
      </c>
      <c r="P1083" s="12">
        <v>1</v>
      </c>
      <c r="Q1083" s="12">
        <v>1</v>
      </c>
      <c r="R1083" s="12">
        <v>3</v>
      </c>
      <c r="S1083" s="12">
        <v>3</v>
      </c>
      <c r="T1083" s="12">
        <v>1</v>
      </c>
      <c r="U1083" s="12">
        <v>3</v>
      </c>
      <c r="V1083">
        <v>7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5">
      <c r="A1084">
        <v>5289</v>
      </c>
      <c r="B1084">
        <v>47</v>
      </c>
      <c r="C1084" t="str">
        <f>VLOOKUP(B1084,Stats_Vlookup!$J$5:$K$13,2,1)</f>
        <v>40-50</v>
      </c>
      <c r="D1084" t="s">
        <v>48</v>
      </c>
      <c r="E1084" t="s">
        <v>33</v>
      </c>
      <c r="F1084" s="12">
        <v>41658</v>
      </c>
      <c r="G1084" s="6" t="str">
        <f>VLOOKUP(F1084,Stats_Vlookup!$D$5:$E$28,2,1)</f>
        <v>39000-43000</v>
      </c>
      <c r="H1084">
        <v>1</v>
      </c>
      <c r="I1084">
        <v>1</v>
      </c>
      <c r="J1084">
        <v>3457</v>
      </c>
      <c r="K1084">
        <v>30</v>
      </c>
      <c r="L1084" s="12">
        <v>8</v>
      </c>
      <c r="M1084" s="12">
        <v>4</v>
      </c>
      <c r="N1084" s="12">
        <v>12</v>
      </c>
      <c r="O1084" s="12">
        <v>15</v>
      </c>
      <c r="P1084" s="12">
        <v>4</v>
      </c>
      <c r="Q1084" s="12">
        <v>29</v>
      </c>
      <c r="R1084" s="12">
        <v>2</v>
      </c>
      <c r="S1084" s="12">
        <v>1</v>
      </c>
      <c r="T1084" s="12">
        <v>1</v>
      </c>
      <c r="U1084" s="12">
        <v>2</v>
      </c>
      <c r="V1084">
        <v>4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5">
      <c r="A1085">
        <v>5290</v>
      </c>
      <c r="B1085">
        <v>58</v>
      </c>
      <c r="C1085" t="str">
        <f>VLOOKUP(B1085,Stats_Vlookup!$J$5:$K$13,2,1)</f>
        <v>50-60</v>
      </c>
      <c r="D1085" t="s">
        <v>45</v>
      </c>
      <c r="E1085" t="s">
        <v>37</v>
      </c>
      <c r="F1085" s="12">
        <v>41551</v>
      </c>
      <c r="G1085" s="6" t="str">
        <f>VLOOKUP(F1085,Stats_Vlookup!$D$5:$E$28,2,1)</f>
        <v>39000-43000</v>
      </c>
      <c r="H1085">
        <v>1</v>
      </c>
      <c r="I1085">
        <v>1</v>
      </c>
      <c r="J1085">
        <v>3179</v>
      </c>
      <c r="K1085">
        <v>51</v>
      </c>
      <c r="L1085" s="12">
        <v>220</v>
      </c>
      <c r="M1085" s="12">
        <v>0</v>
      </c>
      <c r="N1085" s="12">
        <v>33</v>
      </c>
      <c r="O1085" s="12">
        <v>3</v>
      </c>
      <c r="P1085" s="12">
        <v>0</v>
      </c>
      <c r="Q1085" s="12">
        <v>23</v>
      </c>
      <c r="R1085" s="12">
        <v>5</v>
      </c>
      <c r="S1085" s="12">
        <v>5</v>
      </c>
      <c r="T1085" s="12">
        <v>1</v>
      </c>
      <c r="U1085" s="12">
        <v>5</v>
      </c>
      <c r="V1085">
        <v>8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5">
      <c r="A1086">
        <v>5294</v>
      </c>
      <c r="B1086">
        <v>33</v>
      </c>
      <c r="C1086" t="str">
        <f>VLOOKUP(B1086,Stats_Vlookup!$J$5:$K$13,2,1)</f>
        <v>30-40</v>
      </c>
      <c r="D1086" t="s">
        <v>28</v>
      </c>
      <c r="E1086" t="s">
        <v>33</v>
      </c>
      <c r="F1086" s="12">
        <v>18358</v>
      </c>
      <c r="G1086" s="6" t="str">
        <f>VLOOKUP(F1086,Stats_Vlookup!$D$5:$E$28,2,1)</f>
        <v>15000-19000</v>
      </c>
      <c r="H1086">
        <v>1</v>
      </c>
      <c r="I1086">
        <v>0</v>
      </c>
      <c r="J1086">
        <v>3081</v>
      </c>
      <c r="K1086">
        <v>49</v>
      </c>
      <c r="L1086" s="12">
        <v>6</v>
      </c>
      <c r="M1086" s="12">
        <v>8</v>
      </c>
      <c r="N1086" s="12">
        <v>19</v>
      </c>
      <c r="O1086" s="12">
        <v>16</v>
      </c>
      <c r="P1086" s="12">
        <v>4</v>
      </c>
      <c r="Q1086" s="12">
        <v>4</v>
      </c>
      <c r="R1086" s="12">
        <v>3</v>
      </c>
      <c r="S1086" s="12">
        <v>3</v>
      </c>
      <c r="T1086" s="12">
        <v>0</v>
      </c>
      <c r="U1086" s="12">
        <v>4</v>
      </c>
      <c r="V1086">
        <v>7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5">
      <c r="A1087">
        <v>5299</v>
      </c>
      <c r="B1087">
        <v>52</v>
      </c>
      <c r="C1087" t="str">
        <f>VLOOKUP(B1087,Stats_Vlookup!$J$5:$K$13,2,1)</f>
        <v>50-60</v>
      </c>
      <c r="D1087" t="s">
        <v>45</v>
      </c>
      <c r="E1087" t="s">
        <v>37</v>
      </c>
      <c r="F1087" s="12">
        <v>69084</v>
      </c>
      <c r="G1087" s="6" t="str">
        <f>VLOOKUP(F1087,Stats_Vlookup!$D$5:$E$28,2,1)</f>
        <v>67000-71000</v>
      </c>
      <c r="H1087">
        <v>1</v>
      </c>
      <c r="I1087">
        <v>0</v>
      </c>
      <c r="J1087">
        <v>3082</v>
      </c>
      <c r="K1087">
        <v>43</v>
      </c>
      <c r="L1087" s="12">
        <v>1181</v>
      </c>
      <c r="M1087" s="12">
        <v>107</v>
      </c>
      <c r="N1087" s="12">
        <v>199</v>
      </c>
      <c r="O1087" s="12">
        <v>39</v>
      </c>
      <c r="P1087" s="12">
        <v>30</v>
      </c>
      <c r="Q1087" s="12">
        <v>30</v>
      </c>
      <c r="R1087" s="12">
        <v>2</v>
      </c>
      <c r="S1087" s="12">
        <v>7</v>
      </c>
      <c r="T1087" s="12">
        <v>3</v>
      </c>
      <c r="U1087" s="12">
        <v>13</v>
      </c>
      <c r="V1087">
        <v>8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5">
      <c r="A1088">
        <v>5300</v>
      </c>
      <c r="B1088">
        <v>49</v>
      </c>
      <c r="C1088" t="str">
        <f>VLOOKUP(B1088,Stats_Vlookup!$J$5:$K$13,2,1)</f>
        <v>40-50</v>
      </c>
      <c r="D1088" t="s">
        <v>58</v>
      </c>
      <c r="E1088" t="s">
        <v>37</v>
      </c>
      <c r="F1088" s="12">
        <v>38961</v>
      </c>
      <c r="G1088" s="6" t="str">
        <f>VLOOKUP(F1088,Stats_Vlookup!$D$5:$E$28,2,1)</f>
        <v>35000-39000</v>
      </c>
      <c r="H1088">
        <v>1</v>
      </c>
      <c r="I1088">
        <v>0</v>
      </c>
      <c r="J1088">
        <v>3041</v>
      </c>
      <c r="K1088">
        <v>60</v>
      </c>
      <c r="L1088" s="12">
        <v>19</v>
      </c>
      <c r="M1088" s="12">
        <v>7</v>
      </c>
      <c r="N1088" s="12">
        <v>19</v>
      </c>
      <c r="O1088" s="12">
        <v>0</v>
      </c>
      <c r="P1088" s="12">
        <v>1</v>
      </c>
      <c r="Q1088" s="12">
        <v>24</v>
      </c>
      <c r="R1088" s="12">
        <v>1</v>
      </c>
      <c r="S1088" s="12">
        <v>2</v>
      </c>
      <c r="T1088" s="12">
        <v>1</v>
      </c>
      <c r="U1088" s="12">
        <v>2</v>
      </c>
      <c r="V1088">
        <v>7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5">
      <c r="A1089">
        <v>5302</v>
      </c>
      <c r="B1089">
        <v>36</v>
      </c>
      <c r="C1089" t="str">
        <f>VLOOKUP(B1089,Stats_Vlookup!$J$5:$K$13,2,1)</f>
        <v>30-40</v>
      </c>
      <c r="D1089" t="s">
        <v>28</v>
      </c>
      <c r="E1089" t="s">
        <v>41</v>
      </c>
      <c r="F1089" s="12">
        <v>78394</v>
      </c>
      <c r="G1089" s="6" t="str">
        <f>VLOOKUP(F1089,Stats_Vlookup!$D$5:$E$28,2,1)</f>
        <v>75000-79000</v>
      </c>
      <c r="H1089">
        <v>0</v>
      </c>
      <c r="I1089">
        <v>0</v>
      </c>
      <c r="J1089">
        <v>3359</v>
      </c>
      <c r="K1089">
        <v>13</v>
      </c>
      <c r="L1089" s="12">
        <v>298</v>
      </c>
      <c r="M1089" s="12">
        <v>27</v>
      </c>
      <c r="N1089" s="12">
        <v>697</v>
      </c>
      <c r="O1089" s="12">
        <v>216</v>
      </c>
      <c r="P1089" s="12">
        <v>24</v>
      </c>
      <c r="Q1089" s="12">
        <v>166</v>
      </c>
      <c r="R1089" s="12">
        <v>1</v>
      </c>
      <c r="S1089" s="12">
        <v>4</v>
      </c>
      <c r="T1089" s="12">
        <v>6</v>
      </c>
      <c r="U1089" s="12">
        <v>5</v>
      </c>
      <c r="V1089">
        <v>2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1</v>
      </c>
      <c r="AC1089">
        <v>0</v>
      </c>
    </row>
    <row r="1090" spans="1:29" x14ac:dyDescent="0.5">
      <c r="A1090">
        <v>5303</v>
      </c>
      <c r="B1090">
        <v>48</v>
      </c>
      <c r="C1090" t="str">
        <f>VLOOKUP(B1090,Stats_Vlookup!$J$5:$K$13,2,1)</f>
        <v>40-50</v>
      </c>
      <c r="D1090" t="s">
        <v>45</v>
      </c>
      <c r="E1090" t="s">
        <v>41</v>
      </c>
      <c r="F1090" s="12">
        <v>79632</v>
      </c>
      <c r="G1090" s="6" t="str">
        <f>VLOOKUP(F1090,Stats_Vlookup!$D$5:$E$28,2,1)</f>
        <v>79000-83000</v>
      </c>
      <c r="H1090">
        <v>0</v>
      </c>
      <c r="I1090">
        <v>0</v>
      </c>
      <c r="J1090">
        <v>2942</v>
      </c>
      <c r="K1090">
        <v>42</v>
      </c>
      <c r="L1090" s="12">
        <v>471</v>
      </c>
      <c r="M1090" s="12">
        <v>0</v>
      </c>
      <c r="N1090" s="12">
        <v>510</v>
      </c>
      <c r="O1090" s="12">
        <v>99</v>
      </c>
      <c r="P1090" s="12">
        <v>21</v>
      </c>
      <c r="Q1090" s="12">
        <v>12</v>
      </c>
      <c r="R1090" s="12">
        <v>1</v>
      </c>
      <c r="S1090" s="12">
        <v>6</v>
      </c>
      <c r="T1090" s="12">
        <v>4</v>
      </c>
      <c r="U1090" s="12">
        <v>9</v>
      </c>
      <c r="V1090">
        <v>2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5">
      <c r="A1091">
        <v>5304</v>
      </c>
      <c r="B1091">
        <v>48</v>
      </c>
      <c r="C1091" t="str">
        <f>VLOOKUP(B1091,Stats_Vlookup!$J$5:$K$13,2,1)</f>
        <v>40-50</v>
      </c>
      <c r="D1091" t="s">
        <v>45</v>
      </c>
      <c r="E1091" t="s">
        <v>33</v>
      </c>
      <c r="F1091" s="12">
        <v>30899</v>
      </c>
      <c r="G1091" s="6" t="str">
        <f>VLOOKUP(F1091,Stats_Vlookup!$D$5:$E$28,2,1)</f>
        <v>27000-31000</v>
      </c>
      <c r="H1091">
        <v>1</v>
      </c>
      <c r="I1091">
        <v>0</v>
      </c>
      <c r="J1091">
        <v>3484</v>
      </c>
      <c r="K1091">
        <v>35</v>
      </c>
      <c r="L1091" s="12">
        <v>24</v>
      </c>
      <c r="M1091" s="12">
        <v>0</v>
      </c>
      <c r="N1091" s="12">
        <v>8</v>
      </c>
      <c r="O1091" s="12">
        <v>0</v>
      </c>
      <c r="P1091" s="12">
        <v>0</v>
      </c>
      <c r="Q1091" s="12">
        <v>1</v>
      </c>
      <c r="R1091" s="12">
        <v>2</v>
      </c>
      <c r="S1091" s="12">
        <v>1</v>
      </c>
      <c r="T1091" s="12">
        <v>0</v>
      </c>
      <c r="U1091" s="12">
        <v>3</v>
      </c>
      <c r="V1091">
        <v>6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</row>
    <row r="1092" spans="1:29" x14ac:dyDescent="0.5">
      <c r="A1092">
        <v>5313</v>
      </c>
      <c r="B1092">
        <v>51</v>
      </c>
      <c r="C1092" t="str">
        <f>VLOOKUP(B1092,Stats_Vlookup!$J$5:$K$13,2,1)</f>
        <v>50-60</v>
      </c>
      <c r="D1092" t="s">
        <v>58</v>
      </c>
      <c r="E1092" t="s">
        <v>37</v>
      </c>
      <c r="F1092" s="12">
        <v>38196</v>
      </c>
      <c r="G1092" s="6" t="str">
        <f>VLOOKUP(F1092,Stats_Vlookup!$D$5:$E$28,2,1)</f>
        <v>35000-39000</v>
      </c>
      <c r="H1092">
        <v>1</v>
      </c>
      <c r="I1092">
        <v>1</v>
      </c>
      <c r="J1092">
        <v>2932</v>
      </c>
      <c r="K1092">
        <v>20</v>
      </c>
      <c r="L1092" s="12">
        <v>30</v>
      </c>
      <c r="M1092" s="12">
        <v>0</v>
      </c>
      <c r="N1092" s="12">
        <v>11</v>
      </c>
      <c r="O1092" s="12">
        <v>0</v>
      </c>
      <c r="P1092" s="12">
        <v>0</v>
      </c>
      <c r="Q1092" s="12">
        <v>3</v>
      </c>
      <c r="R1092" s="12">
        <v>3</v>
      </c>
      <c r="S1092" s="12">
        <v>2</v>
      </c>
      <c r="T1092" s="12">
        <v>0</v>
      </c>
      <c r="U1092" s="12">
        <v>4</v>
      </c>
      <c r="V1092">
        <v>5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</row>
    <row r="1093" spans="1:29" x14ac:dyDescent="0.5">
      <c r="A1093">
        <v>5314</v>
      </c>
      <c r="B1093">
        <v>71</v>
      </c>
      <c r="C1093" t="str">
        <f>VLOOKUP(B1093,Stats_Vlookup!$J$5:$K$13,2,1)</f>
        <v>70-80</v>
      </c>
      <c r="D1093" t="s">
        <v>28</v>
      </c>
      <c r="E1093" t="s">
        <v>41</v>
      </c>
      <c r="F1093" s="12">
        <v>40689</v>
      </c>
      <c r="G1093" s="6" t="str">
        <f>VLOOKUP(F1093,Stats_Vlookup!$D$5:$E$28,2,1)</f>
        <v>39000-43000</v>
      </c>
      <c r="H1093">
        <v>0</v>
      </c>
      <c r="I1093">
        <v>1</v>
      </c>
      <c r="J1093">
        <v>3328</v>
      </c>
      <c r="K1093">
        <v>69</v>
      </c>
      <c r="L1093" s="12">
        <v>270</v>
      </c>
      <c r="M1093" s="12">
        <v>3</v>
      </c>
      <c r="N1093" s="12">
        <v>27</v>
      </c>
      <c r="O1093" s="12">
        <v>39</v>
      </c>
      <c r="P1093" s="12">
        <v>6</v>
      </c>
      <c r="Q1093" s="12">
        <v>99</v>
      </c>
      <c r="R1093" s="12">
        <v>7</v>
      </c>
      <c r="S1093" s="12">
        <v>7</v>
      </c>
      <c r="T1093" s="12">
        <v>1</v>
      </c>
      <c r="U1093" s="12">
        <v>5</v>
      </c>
      <c r="V1093">
        <v>8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</row>
    <row r="1094" spans="1:29" x14ac:dyDescent="0.5">
      <c r="A1094">
        <v>5316</v>
      </c>
      <c r="B1094">
        <v>46</v>
      </c>
      <c r="C1094" t="str">
        <f>VLOOKUP(B1094,Stats_Vlookup!$J$5:$K$13,2,1)</f>
        <v>40-50</v>
      </c>
      <c r="D1094" t="s">
        <v>58</v>
      </c>
      <c r="E1094" t="s">
        <v>41</v>
      </c>
      <c r="F1094" s="12">
        <v>21024</v>
      </c>
      <c r="G1094" s="6" t="str">
        <f>VLOOKUP(F1094,Stats_Vlookup!$D$5:$E$28,2,1)</f>
        <v>19000-23000</v>
      </c>
      <c r="H1094">
        <v>0</v>
      </c>
      <c r="I1094">
        <v>0</v>
      </c>
      <c r="J1094">
        <v>3220</v>
      </c>
      <c r="K1094">
        <v>89</v>
      </c>
      <c r="L1094" s="12">
        <v>36</v>
      </c>
      <c r="M1094" s="12">
        <v>4</v>
      </c>
      <c r="N1094" s="12">
        <v>18</v>
      </c>
      <c r="O1094" s="12">
        <v>6</v>
      </c>
      <c r="P1094" s="12">
        <v>2</v>
      </c>
      <c r="Q1094" s="12">
        <v>18</v>
      </c>
      <c r="R1094" s="12">
        <v>1</v>
      </c>
      <c r="S1094" s="12">
        <v>2</v>
      </c>
      <c r="T1094" s="12">
        <v>0</v>
      </c>
      <c r="U1094" s="12">
        <v>4</v>
      </c>
      <c r="V1094">
        <v>7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</row>
    <row r="1095" spans="1:29" x14ac:dyDescent="0.5">
      <c r="A1095">
        <v>5320</v>
      </c>
      <c r="B1095">
        <v>49</v>
      </c>
      <c r="C1095" t="str">
        <f>VLOOKUP(B1095,Stats_Vlookup!$J$5:$K$13,2,1)</f>
        <v>40-50</v>
      </c>
      <c r="D1095" t="s">
        <v>58</v>
      </c>
      <c r="E1095" t="s">
        <v>29</v>
      </c>
      <c r="F1095" s="12">
        <v>44051</v>
      </c>
      <c r="G1095" s="6" t="str">
        <f>VLOOKUP(F1095,Stats_Vlookup!$D$5:$E$28,2,1)</f>
        <v>43000-47000</v>
      </c>
      <c r="H1095">
        <v>1</v>
      </c>
      <c r="I1095">
        <v>1</v>
      </c>
      <c r="J1095">
        <v>3376</v>
      </c>
      <c r="K1095">
        <v>20</v>
      </c>
      <c r="L1095" s="12">
        <v>79</v>
      </c>
      <c r="M1095" s="12">
        <v>7</v>
      </c>
      <c r="N1095" s="12">
        <v>58</v>
      </c>
      <c r="O1095" s="12">
        <v>6</v>
      </c>
      <c r="P1095" s="12">
        <v>3</v>
      </c>
      <c r="Q1095" s="12">
        <v>18</v>
      </c>
      <c r="R1095" s="12">
        <v>4</v>
      </c>
      <c r="S1095" s="12">
        <v>3</v>
      </c>
      <c r="T1095" s="12">
        <v>1</v>
      </c>
      <c r="U1095" s="12">
        <v>4</v>
      </c>
      <c r="V1095">
        <v>6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1</v>
      </c>
      <c r="AC1095">
        <v>0</v>
      </c>
    </row>
    <row r="1096" spans="1:29" x14ac:dyDescent="0.5">
      <c r="A1096">
        <v>5324</v>
      </c>
      <c r="B1096">
        <v>41</v>
      </c>
      <c r="C1096" t="str">
        <f>VLOOKUP(B1096,Stats_Vlookup!$J$5:$K$13,2,1)</f>
        <v>40-50</v>
      </c>
      <c r="D1096" t="s">
        <v>45</v>
      </c>
      <c r="E1096" t="s">
        <v>37</v>
      </c>
      <c r="F1096" s="12">
        <v>58293</v>
      </c>
      <c r="G1096" s="6" t="str">
        <f>VLOOKUP(F1096,Stats_Vlookup!$D$5:$E$28,2,1)</f>
        <v>55000-59000</v>
      </c>
      <c r="H1096">
        <v>1</v>
      </c>
      <c r="I1096">
        <v>0</v>
      </c>
      <c r="J1096">
        <v>3021</v>
      </c>
      <c r="K1096">
        <v>94</v>
      </c>
      <c r="L1096" s="12">
        <v>173</v>
      </c>
      <c r="M1096" s="12">
        <v>43</v>
      </c>
      <c r="N1096" s="12">
        <v>118</v>
      </c>
      <c r="O1096" s="12">
        <v>46</v>
      </c>
      <c r="P1096" s="12">
        <v>27</v>
      </c>
      <c r="Q1096" s="12">
        <v>15</v>
      </c>
      <c r="R1096" s="12">
        <v>5</v>
      </c>
      <c r="S1096" s="12">
        <v>5</v>
      </c>
      <c r="T1096" s="12">
        <v>3</v>
      </c>
      <c r="U1096" s="12">
        <v>6</v>
      </c>
      <c r="V1096">
        <v>5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</row>
    <row r="1097" spans="1:29" x14ac:dyDescent="0.5">
      <c r="A1097">
        <v>5329</v>
      </c>
      <c r="B1097">
        <v>73</v>
      </c>
      <c r="C1097" t="str">
        <f>VLOOKUP(B1097,Stats_Vlookup!$J$5:$K$13,2,1)</f>
        <v>70-80</v>
      </c>
      <c r="D1097" t="s">
        <v>45</v>
      </c>
      <c r="E1097" t="s">
        <v>29</v>
      </c>
      <c r="F1097" s="12">
        <v>35946</v>
      </c>
      <c r="G1097" s="6" t="str">
        <f>VLOOKUP(F1097,Stats_Vlookup!$D$5:$E$28,2,1)</f>
        <v>35000-39000</v>
      </c>
      <c r="H1097">
        <v>1</v>
      </c>
      <c r="I1097">
        <v>1</v>
      </c>
      <c r="J1097">
        <v>3135</v>
      </c>
      <c r="K1097">
        <v>24</v>
      </c>
      <c r="L1097" s="12">
        <v>8</v>
      </c>
      <c r="M1097" s="12">
        <v>0</v>
      </c>
      <c r="N1097" s="12">
        <v>3</v>
      </c>
      <c r="O1097" s="12">
        <v>0</v>
      </c>
      <c r="P1097" s="12">
        <v>0</v>
      </c>
      <c r="Q1097" s="12">
        <v>0</v>
      </c>
      <c r="R1097" s="12">
        <v>1</v>
      </c>
      <c r="S1097" s="12">
        <v>0</v>
      </c>
      <c r="T1097" s="12">
        <v>0</v>
      </c>
      <c r="U1097" s="12">
        <v>3</v>
      </c>
      <c r="V1097">
        <v>5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</row>
    <row r="1098" spans="1:29" x14ac:dyDescent="0.5">
      <c r="A1098">
        <v>5331</v>
      </c>
      <c r="B1098">
        <v>45</v>
      </c>
      <c r="C1098" t="str">
        <f>VLOOKUP(B1098,Stats_Vlookup!$J$5:$K$13,2,1)</f>
        <v>40-50</v>
      </c>
      <c r="D1098" t="s">
        <v>28</v>
      </c>
      <c r="E1098" t="s">
        <v>37</v>
      </c>
      <c r="F1098" s="12">
        <v>74985</v>
      </c>
      <c r="G1098" s="6" t="str">
        <f>VLOOKUP(F1098,Stats_Vlookup!$D$5:$E$28,2,1)</f>
        <v>71000-75000</v>
      </c>
      <c r="H1098">
        <v>0</v>
      </c>
      <c r="I1098">
        <v>0</v>
      </c>
      <c r="J1098">
        <v>3516</v>
      </c>
      <c r="K1098">
        <v>8</v>
      </c>
      <c r="L1098" s="12">
        <v>587</v>
      </c>
      <c r="M1098" s="12">
        <v>51</v>
      </c>
      <c r="N1098" s="12">
        <v>898</v>
      </c>
      <c r="O1098" s="12">
        <v>247</v>
      </c>
      <c r="P1098" s="12">
        <v>0</v>
      </c>
      <c r="Q1098" s="12">
        <v>86</v>
      </c>
      <c r="R1098" s="12">
        <v>1</v>
      </c>
      <c r="S1098" s="12">
        <v>3</v>
      </c>
      <c r="T1098" s="12">
        <v>6</v>
      </c>
      <c r="U1098" s="12">
        <v>7</v>
      </c>
      <c r="V1098">
        <v>2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</row>
    <row r="1099" spans="1:29" x14ac:dyDescent="0.5">
      <c r="A1099">
        <v>5332</v>
      </c>
      <c r="B1099">
        <v>62</v>
      </c>
      <c r="C1099" t="str">
        <f>VLOOKUP(B1099,Stats_Vlookup!$J$5:$K$13,2,1)</f>
        <v>60-70</v>
      </c>
      <c r="D1099" t="s">
        <v>48</v>
      </c>
      <c r="E1099" t="s">
        <v>37</v>
      </c>
      <c r="F1099" s="12">
        <v>82504</v>
      </c>
      <c r="G1099" s="6" t="str">
        <f>VLOOKUP(F1099,Stats_Vlookup!$D$5:$E$28,2,1)</f>
        <v>79000-83000</v>
      </c>
      <c r="H1099">
        <v>0</v>
      </c>
      <c r="I1099">
        <v>0</v>
      </c>
      <c r="J1099">
        <v>3197</v>
      </c>
      <c r="K1099">
        <v>2</v>
      </c>
      <c r="L1099" s="12">
        <v>362</v>
      </c>
      <c r="M1099" s="12">
        <v>50</v>
      </c>
      <c r="N1099" s="12">
        <v>431</v>
      </c>
      <c r="O1099" s="12">
        <v>134</v>
      </c>
      <c r="P1099" s="12">
        <v>35</v>
      </c>
      <c r="Q1099" s="12">
        <v>54</v>
      </c>
      <c r="R1099" s="12">
        <v>1</v>
      </c>
      <c r="S1099" s="12">
        <v>3</v>
      </c>
      <c r="T1099" s="12">
        <v>6</v>
      </c>
      <c r="U1099" s="12">
        <v>7</v>
      </c>
      <c r="V1099">
        <v>1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</row>
    <row r="1100" spans="1:29" x14ac:dyDescent="0.5">
      <c r="A1100">
        <v>5336</v>
      </c>
      <c r="B1100">
        <v>51</v>
      </c>
      <c r="C1100" t="str">
        <f>VLOOKUP(B1100,Stats_Vlookup!$J$5:$K$13,2,1)</f>
        <v>50-60</v>
      </c>
      <c r="D1100" t="s">
        <v>58</v>
      </c>
      <c r="E1100" t="s">
        <v>41</v>
      </c>
      <c r="F1100" s="12">
        <v>157733</v>
      </c>
      <c r="G1100" s="6" t="str">
        <f>VLOOKUP(F1100,Stats_Vlookup!$D$5:$E$28,2,1)</f>
        <v>over 95000</v>
      </c>
      <c r="H1100">
        <v>1</v>
      </c>
      <c r="I1100">
        <v>0</v>
      </c>
      <c r="J1100">
        <v>3250</v>
      </c>
      <c r="K1100">
        <v>37</v>
      </c>
      <c r="L1100" s="12">
        <v>39</v>
      </c>
      <c r="M1100" s="12">
        <v>1</v>
      </c>
      <c r="N1100" s="12">
        <v>9</v>
      </c>
      <c r="O1100" s="12">
        <v>2</v>
      </c>
      <c r="P1100" s="12">
        <v>0</v>
      </c>
      <c r="Q1100" s="12">
        <v>8</v>
      </c>
      <c r="R1100" s="12">
        <v>0</v>
      </c>
      <c r="S1100" s="12">
        <v>1</v>
      </c>
      <c r="T1100" s="12">
        <v>0</v>
      </c>
      <c r="U1100" s="12">
        <v>1</v>
      </c>
      <c r="V1100">
        <v>1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</row>
    <row r="1101" spans="1:29" x14ac:dyDescent="0.5">
      <c r="A1101">
        <v>5341</v>
      </c>
      <c r="B1101">
        <v>60</v>
      </c>
      <c r="C1101" t="str">
        <f>VLOOKUP(B1101,Stats_Vlookup!$J$5:$K$13,2,1)</f>
        <v>60-70</v>
      </c>
      <c r="D1101" t="s">
        <v>48</v>
      </c>
      <c r="E1101" t="s">
        <v>29</v>
      </c>
      <c r="F1101" s="12">
        <v>81975</v>
      </c>
      <c r="G1101" s="6" t="str">
        <f>VLOOKUP(F1101,Stats_Vlookup!$D$5:$E$28,2,1)</f>
        <v>79000-83000</v>
      </c>
      <c r="H1101">
        <v>0</v>
      </c>
      <c r="I1101">
        <v>1</v>
      </c>
      <c r="J1101">
        <v>3400</v>
      </c>
      <c r="K1101">
        <v>2</v>
      </c>
      <c r="L1101" s="12">
        <v>983</v>
      </c>
      <c r="M1101" s="12">
        <v>76</v>
      </c>
      <c r="N1101" s="12">
        <v>184</v>
      </c>
      <c r="O1101" s="12">
        <v>180</v>
      </c>
      <c r="P1101" s="12">
        <v>138</v>
      </c>
      <c r="Q1101" s="12">
        <v>27</v>
      </c>
      <c r="R1101" s="12">
        <v>1</v>
      </c>
      <c r="S1101" s="12">
        <v>6</v>
      </c>
      <c r="T1101" s="12">
        <v>3</v>
      </c>
      <c r="U1101" s="12">
        <v>4</v>
      </c>
      <c r="V1101">
        <v>7</v>
      </c>
      <c r="W1101">
        <v>0</v>
      </c>
      <c r="X1101">
        <v>0</v>
      </c>
      <c r="Y1101">
        <v>0</v>
      </c>
      <c r="Z1101">
        <v>0</v>
      </c>
      <c r="AA1101">
        <v>1</v>
      </c>
      <c r="AB1101">
        <v>0</v>
      </c>
      <c r="AC1101">
        <v>0</v>
      </c>
    </row>
    <row r="1102" spans="1:29" x14ac:dyDescent="0.5">
      <c r="A1102">
        <v>5342</v>
      </c>
      <c r="B1102">
        <v>46</v>
      </c>
      <c r="C1102" t="str">
        <f>VLOOKUP(B1102,Stats_Vlookup!$J$5:$K$13,2,1)</f>
        <v>40-50</v>
      </c>
      <c r="D1102" t="s">
        <v>123</v>
      </c>
      <c r="E1102" t="s">
        <v>29</v>
      </c>
      <c r="F1102" s="12">
        <v>9548</v>
      </c>
      <c r="G1102" s="6" t="str">
        <f>VLOOKUP(F1102,Stats_Vlookup!$D$5:$E$28,2,1)</f>
        <v>7000-11000</v>
      </c>
      <c r="H1102">
        <v>1</v>
      </c>
      <c r="I1102">
        <v>0</v>
      </c>
      <c r="J1102">
        <v>3550</v>
      </c>
      <c r="K1102">
        <v>31</v>
      </c>
      <c r="L1102" s="12">
        <v>0</v>
      </c>
      <c r="M1102" s="12">
        <v>1</v>
      </c>
      <c r="N1102" s="12">
        <v>3</v>
      </c>
      <c r="O1102" s="12">
        <v>10</v>
      </c>
      <c r="P1102" s="12">
        <v>6</v>
      </c>
      <c r="Q1102" s="12">
        <v>9</v>
      </c>
      <c r="R1102" s="12">
        <v>2</v>
      </c>
      <c r="S1102" s="12">
        <v>1</v>
      </c>
      <c r="T1102" s="12">
        <v>0</v>
      </c>
      <c r="U1102" s="12">
        <v>3</v>
      </c>
      <c r="V1102">
        <v>8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</row>
    <row r="1103" spans="1:29" x14ac:dyDescent="0.5">
      <c r="A1103">
        <v>5346</v>
      </c>
      <c r="B1103">
        <v>49</v>
      </c>
      <c r="C1103" t="str">
        <f>VLOOKUP(B1103,Stats_Vlookup!$J$5:$K$13,2,1)</f>
        <v>40-50</v>
      </c>
      <c r="D1103" t="s">
        <v>48</v>
      </c>
      <c r="E1103" t="s">
        <v>37</v>
      </c>
      <c r="F1103" s="12">
        <v>23559</v>
      </c>
      <c r="G1103" s="6" t="str">
        <f>VLOOKUP(F1103,Stats_Vlookup!$D$5:$E$28,2,1)</f>
        <v>23000-27000</v>
      </c>
      <c r="H1103">
        <v>1</v>
      </c>
      <c r="I1103">
        <v>0</v>
      </c>
      <c r="J1103">
        <v>3221</v>
      </c>
      <c r="K1103">
        <v>87</v>
      </c>
      <c r="L1103" s="12">
        <v>25</v>
      </c>
      <c r="M1103" s="12">
        <v>5</v>
      </c>
      <c r="N1103" s="12">
        <v>19</v>
      </c>
      <c r="O1103" s="12">
        <v>7</v>
      </c>
      <c r="P1103" s="12">
        <v>0</v>
      </c>
      <c r="Q1103" s="12">
        <v>23</v>
      </c>
      <c r="R1103" s="12">
        <v>3</v>
      </c>
      <c r="S1103" s="12">
        <v>3</v>
      </c>
      <c r="T1103" s="12">
        <v>0</v>
      </c>
      <c r="U1103" s="12">
        <v>3</v>
      </c>
      <c r="V1103">
        <v>7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</row>
    <row r="1104" spans="1:29" x14ac:dyDescent="0.5">
      <c r="A1104">
        <v>5350</v>
      </c>
      <c r="B1104">
        <v>31</v>
      </c>
      <c r="C1104" t="str">
        <f>VLOOKUP(B1104,Stats_Vlookup!$J$5:$K$13,2,1)</f>
        <v>30-40</v>
      </c>
      <c r="D1104" t="s">
        <v>58</v>
      </c>
      <c r="E1104" t="s">
        <v>33</v>
      </c>
      <c r="F1104" s="12">
        <v>90638</v>
      </c>
      <c r="G1104" s="6" t="str">
        <f>VLOOKUP(F1104,Stats_Vlookup!$D$5:$E$28,2,1)</f>
        <v>87000-91000</v>
      </c>
      <c r="H1104">
        <v>0</v>
      </c>
      <c r="I1104">
        <v>0</v>
      </c>
      <c r="J1104">
        <v>2996</v>
      </c>
      <c r="K1104">
        <v>29</v>
      </c>
      <c r="L1104" s="12">
        <v>1156</v>
      </c>
      <c r="M1104" s="12">
        <v>120</v>
      </c>
      <c r="N1104" s="12">
        <v>915</v>
      </c>
      <c r="O1104" s="12">
        <v>94</v>
      </c>
      <c r="P1104" s="12">
        <v>144</v>
      </c>
      <c r="Q1104" s="12">
        <v>96</v>
      </c>
      <c r="R1104" s="12">
        <v>1</v>
      </c>
      <c r="S1104" s="12">
        <v>3</v>
      </c>
      <c r="T1104" s="12">
        <v>4</v>
      </c>
      <c r="U1104" s="12">
        <v>10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1</v>
      </c>
      <c r="AB1104">
        <v>1</v>
      </c>
      <c r="AC1104">
        <v>0</v>
      </c>
    </row>
    <row r="1105" spans="1:29" x14ac:dyDescent="0.5">
      <c r="A1105">
        <v>5370</v>
      </c>
      <c r="B1105">
        <v>49</v>
      </c>
      <c r="C1105" t="str">
        <f>VLOOKUP(B1105,Stats_Vlookup!$J$5:$K$13,2,1)</f>
        <v>40-50</v>
      </c>
      <c r="D1105" t="s">
        <v>45</v>
      </c>
      <c r="E1105" t="s">
        <v>37</v>
      </c>
      <c r="F1105" s="12">
        <v>32644</v>
      </c>
      <c r="G1105" s="6" t="str">
        <f>VLOOKUP(F1105,Stats_Vlookup!$D$5:$E$28,2,1)</f>
        <v>31000-35000</v>
      </c>
      <c r="H1105">
        <v>1</v>
      </c>
      <c r="I1105">
        <v>0</v>
      </c>
      <c r="J1105">
        <v>3389</v>
      </c>
      <c r="K1105">
        <v>38</v>
      </c>
      <c r="L1105" s="12">
        <v>239</v>
      </c>
      <c r="M1105" s="12">
        <v>3</v>
      </c>
      <c r="N1105" s="12">
        <v>141</v>
      </c>
      <c r="O1105" s="12">
        <v>0</v>
      </c>
      <c r="P1105" s="12">
        <v>7</v>
      </c>
      <c r="Q1105" s="12">
        <v>23</v>
      </c>
      <c r="R1105" s="12">
        <v>4</v>
      </c>
      <c r="S1105" s="12">
        <v>7</v>
      </c>
      <c r="T1105" s="12">
        <v>1</v>
      </c>
      <c r="U1105" s="12">
        <v>6</v>
      </c>
      <c r="V1105">
        <v>8</v>
      </c>
      <c r="W1105">
        <v>0</v>
      </c>
      <c r="X1105">
        <v>0</v>
      </c>
      <c r="Y1105">
        <v>1</v>
      </c>
      <c r="Z1105">
        <v>0</v>
      </c>
      <c r="AA1105">
        <v>0</v>
      </c>
      <c r="AB1105">
        <v>0</v>
      </c>
      <c r="AC1105">
        <v>0</v>
      </c>
    </row>
    <row r="1106" spans="1:29" x14ac:dyDescent="0.5">
      <c r="A1106">
        <v>5371</v>
      </c>
      <c r="B1106">
        <v>33</v>
      </c>
      <c r="C1106" t="str">
        <f>VLOOKUP(B1106,Stats_Vlookup!$J$5:$K$13,2,1)</f>
        <v>30-40</v>
      </c>
      <c r="D1106" t="s">
        <v>28</v>
      </c>
      <c r="E1106" t="s">
        <v>33</v>
      </c>
      <c r="F1106" s="12">
        <v>21474</v>
      </c>
      <c r="G1106" s="6" t="str">
        <f>VLOOKUP(F1106,Stats_Vlookup!$D$5:$E$28,2,1)</f>
        <v>19000-23000</v>
      </c>
      <c r="H1106">
        <v>1</v>
      </c>
      <c r="I1106">
        <v>0</v>
      </c>
      <c r="J1106">
        <v>2942</v>
      </c>
      <c r="K1106">
        <v>0</v>
      </c>
      <c r="L1106" s="12">
        <v>6</v>
      </c>
      <c r="M1106" s="12">
        <v>16</v>
      </c>
      <c r="N1106" s="12">
        <v>24</v>
      </c>
      <c r="O1106" s="12">
        <v>11</v>
      </c>
      <c r="P1106" s="12">
        <v>0</v>
      </c>
      <c r="Q1106" s="12">
        <v>34</v>
      </c>
      <c r="R1106" s="12">
        <v>2</v>
      </c>
      <c r="S1106" s="12">
        <v>3</v>
      </c>
      <c r="T1106" s="12">
        <v>1</v>
      </c>
      <c r="U1106" s="12">
        <v>2</v>
      </c>
      <c r="V1106">
        <v>7</v>
      </c>
      <c r="W1106">
        <v>0</v>
      </c>
      <c r="X1106">
        <v>0</v>
      </c>
      <c r="Y1106">
        <v>1</v>
      </c>
      <c r="Z1106">
        <v>0</v>
      </c>
      <c r="AA1106">
        <v>0</v>
      </c>
      <c r="AB1106">
        <v>1</v>
      </c>
      <c r="AC1106">
        <v>0</v>
      </c>
    </row>
    <row r="1107" spans="1:29" x14ac:dyDescent="0.5">
      <c r="A1107">
        <v>5376</v>
      </c>
      <c r="B1107">
        <v>43</v>
      </c>
      <c r="C1107" t="str">
        <f>VLOOKUP(B1107,Stats_Vlookup!$J$5:$K$13,2,1)</f>
        <v>40-50</v>
      </c>
      <c r="D1107" t="s">
        <v>28</v>
      </c>
      <c r="E1107" t="s">
        <v>37</v>
      </c>
      <c r="F1107" s="12">
        <v>2447</v>
      </c>
      <c r="G1107" s="6" t="str">
        <f>VLOOKUP(F1107,Stats_Vlookup!$D$5:$E$28,2,1)</f>
        <v>under 7000</v>
      </c>
      <c r="H1107">
        <v>1</v>
      </c>
      <c r="I1107">
        <v>0</v>
      </c>
      <c r="J1107">
        <v>3399</v>
      </c>
      <c r="K1107">
        <v>42</v>
      </c>
      <c r="L1107" s="12">
        <v>1</v>
      </c>
      <c r="M1107" s="12">
        <v>1</v>
      </c>
      <c r="N1107" s="12">
        <v>1725</v>
      </c>
      <c r="O1107" s="12">
        <v>1</v>
      </c>
      <c r="P1107" s="12">
        <v>1</v>
      </c>
      <c r="Q1107" s="12">
        <v>1</v>
      </c>
      <c r="R1107" s="12">
        <v>15</v>
      </c>
      <c r="S1107" s="12">
        <v>0</v>
      </c>
      <c r="T1107" s="12">
        <v>28</v>
      </c>
      <c r="U1107" s="12">
        <v>0</v>
      </c>
      <c r="V1107">
        <v>1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5">
      <c r="A1108">
        <v>5386</v>
      </c>
      <c r="B1108">
        <v>69</v>
      </c>
      <c r="C1108" t="str">
        <f>VLOOKUP(B1108,Stats_Vlookup!$J$5:$K$13,2,1)</f>
        <v>60-70</v>
      </c>
      <c r="D1108" t="s">
        <v>28</v>
      </c>
      <c r="E1108" t="s">
        <v>41</v>
      </c>
      <c r="F1108" s="12">
        <v>94384</v>
      </c>
      <c r="G1108" s="6" t="str">
        <f>VLOOKUP(F1108,Stats_Vlookup!$D$5:$E$28,2,1)</f>
        <v>91000-95000</v>
      </c>
      <c r="H1108">
        <v>0</v>
      </c>
      <c r="I1108">
        <v>0</v>
      </c>
      <c r="J1108">
        <v>3342</v>
      </c>
      <c r="K1108">
        <v>62</v>
      </c>
      <c r="L1108" s="12">
        <v>1111</v>
      </c>
      <c r="M1108" s="12">
        <v>24</v>
      </c>
      <c r="N1108" s="12">
        <v>790</v>
      </c>
      <c r="O1108" s="12">
        <v>160</v>
      </c>
      <c r="P1108" s="12">
        <v>45</v>
      </c>
      <c r="Q1108" s="12">
        <v>172</v>
      </c>
      <c r="R1108" s="12">
        <v>0</v>
      </c>
      <c r="S1108" s="12">
        <v>5</v>
      </c>
      <c r="T1108" s="12">
        <v>8</v>
      </c>
      <c r="U1108" s="12">
        <v>5</v>
      </c>
      <c r="V1108">
        <v>2</v>
      </c>
      <c r="W1108">
        <v>1</v>
      </c>
      <c r="X1108">
        <v>0</v>
      </c>
      <c r="Y1108">
        <v>0</v>
      </c>
      <c r="Z1108">
        <v>1</v>
      </c>
      <c r="AA1108">
        <v>1</v>
      </c>
      <c r="AB1108">
        <v>1</v>
      </c>
      <c r="AC1108">
        <v>0</v>
      </c>
    </row>
    <row r="1109" spans="1:29" x14ac:dyDescent="0.5">
      <c r="A1109">
        <v>5389</v>
      </c>
      <c r="B1109">
        <v>58</v>
      </c>
      <c r="C1109" t="str">
        <f>VLOOKUP(B1109,Stats_Vlookup!$J$5:$K$13,2,1)</f>
        <v>50-60</v>
      </c>
      <c r="D1109" t="s">
        <v>28</v>
      </c>
      <c r="E1109" t="s">
        <v>37</v>
      </c>
      <c r="F1109" s="12">
        <v>48920</v>
      </c>
      <c r="G1109" s="6" t="str">
        <f>VLOOKUP(F1109,Stats_Vlookup!$D$5:$E$28,2,1)</f>
        <v>47000-51000</v>
      </c>
      <c r="H1109">
        <v>0</v>
      </c>
      <c r="I1109">
        <v>2</v>
      </c>
      <c r="J1109">
        <v>3112</v>
      </c>
      <c r="K1109">
        <v>93</v>
      </c>
      <c r="L1109" s="12">
        <v>238</v>
      </c>
      <c r="M1109" s="12">
        <v>17</v>
      </c>
      <c r="N1109" s="12">
        <v>68</v>
      </c>
      <c r="O1109" s="12">
        <v>8</v>
      </c>
      <c r="P1109" s="12">
        <v>10</v>
      </c>
      <c r="Q1109" s="12">
        <v>6</v>
      </c>
      <c r="R1109" s="12">
        <v>3</v>
      </c>
      <c r="S1109" s="12">
        <v>6</v>
      </c>
      <c r="T1109" s="12">
        <v>2</v>
      </c>
      <c r="U1109" s="12">
        <v>5</v>
      </c>
      <c r="V1109">
        <v>7</v>
      </c>
      <c r="W1109">
        <v>0</v>
      </c>
      <c r="X1109">
        <v>0</v>
      </c>
      <c r="Y1109">
        <v>0</v>
      </c>
      <c r="Z1109">
        <v>1</v>
      </c>
      <c r="AA1109">
        <v>0</v>
      </c>
      <c r="AB1109">
        <v>0</v>
      </c>
      <c r="AC1109">
        <v>0</v>
      </c>
    </row>
    <row r="1110" spans="1:29" x14ac:dyDescent="0.5">
      <c r="A1110">
        <v>5393</v>
      </c>
      <c r="B1110">
        <v>45</v>
      </c>
      <c r="C1110" t="str">
        <f>VLOOKUP(B1110,Stats_Vlookup!$J$5:$K$13,2,1)</f>
        <v>40-50</v>
      </c>
      <c r="D1110" t="s">
        <v>28</v>
      </c>
      <c r="E1110" t="s">
        <v>33</v>
      </c>
      <c r="F1110" s="12">
        <v>23763</v>
      </c>
      <c r="G1110" s="6" t="str">
        <f>VLOOKUP(F1110,Stats_Vlookup!$D$5:$E$28,2,1)</f>
        <v>23000-27000</v>
      </c>
      <c r="H1110">
        <v>1</v>
      </c>
      <c r="I1110">
        <v>0</v>
      </c>
      <c r="J1110">
        <v>3551</v>
      </c>
      <c r="K1110">
        <v>64</v>
      </c>
      <c r="L1110" s="12">
        <v>22</v>
      </c>
      <c r="M1110" s="12">
        <v>0</v>
      </c>
      <c r="N1110" s="12">
        <v>6</v>
      </c>
      <c r="O1110" s="12">
        <v>6</v>
      </c>
      <c r="P1110" s="12">
        <v>2</v>
      </c>
      <c r="Q1110" s="12">
        <v>6</v>
      </c>
      <c r="R1110" s="12">
        <v>1</v>
      </c>
      <c r="S1110" s="12">
        <v>1</v>
      </c>
      <c r="T1110" s="12">
        <v>0</v>
      </c>
      <c r="U1110" s="12">
        <v>3</v>
      </c>
      <c r="V1110">
        <v>7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5">
      <c r="A1111">
        <v>5394</v>
      </c>
      <c r="B1111">
        <v>43</v>
      </c>
      <c r="C1111" t="str">
        <f>VLOOKUP(B1111,Stats_Vlookup!$J$5:$K$13,2,1)</f>
        <v>40-50</v>
      </c>
      <c r="D1111" t="s">
        <v>123</v>
      </c>
      <c r="E1111" t="s">
        <v>33</v>
      </c>
      <c r="F1111" s="12">
        <v>16014</v>
      </c>
      <c r="G1111" s="6" t="str">
        <f>VLOOKUP(F1111,Stats_Vlookup!$D$5:$E$28,2,1)</f>
        <v>15000-19000</v>
      </c>
      <c r="H1111">
        <v>1</v>
      </c>
      <c r="I1111">
        <v>1</v>
      </c>
      <c r="J1111">
        <v>3329</v>
      </c>
      <c r="K1111">
        <v>42</v>
      </c>
      <c r="L1111" s="12">
        <v>3</v>
      </c>
      <c r="M1111" s="12">
        <v>9</v>
      </c>
      <c r="N1111" s="12">
        <v>4</v>
      </c>
      <c r="O1111" s="12">
        <v>7</v>
      </c>
      <c r="P1111" s="12">
        <v>8</v>
      </c>
      <c r="Q1111" s="12">
        <v>7</v>
      </c>
      <c r="R1111" s="12">
        <v>4</v>
      </c>
      <c r="S1111" s="12">
        <v>1</v>
      </c>
      <c r="T1111" s="12">
        <v>1</v>
      </c>
      <c r="U1111" s="12">
        <v>4</v>
      </c>
      <c r="V1111">
        <v>3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5">
      <c r="A1112">
        <v>5396</v>
      </c>
      <c r="B1112">
        <v>34</v>
      </c>
      <c r="C1112" t="str">
        <f>VLOOKUP(B1112,Stats_Vlookup!$J$5:$K$13,2,1)</f>
        <v>30-40</v>
      </c>
      <c r="D1112" t="s">
        <v>28</v>
      </c>
      <c r="E1112" t="s">
        <v>37</v>
      </c>
      <c r="F1112" s="12">
        <v>68487</v>
      </c>
      <c r="G1112" s="6" t="str">
        <f>VLOOKUP(F1112,Stats_Vlookup!$D$5:$E$28,2,1)</f>
        <v>67000-71000</v>
      </c>
      <c r="H1112">
        <v>0</v>
      </c>
      <c r="I1112">
        <v>0</v>
      </c>
      <c r="J1112">
        <v>3392</v>
      </c>
      <c r="K1112">
        <v>48</v>
      </c>
      <c r="L1112" s="12">
        <v>758</v>
      </c>
      <c r="M1112" s="12">
        <v>12</v>
      </c>
      <c r="N1112" s="12">
        <v>385</v>
      </c>
      <c r="O1112" s="12">
        <v>33</v>
      </c>
      <c r="P1112" s="12">
        <v>89</v>
      </c>
      <c r="Q1112" s="12">
        <v>89</v>
      </c>
      <c r="R1112" s="12">
        <v>1</v>
      </c>
      <c r="S1112" s="12">
        <v>9</v>
      </c>
      <c r="T1112" s="12">
        <v>7</v>
      </c>
      <c r="U1112" s="12">
        <v>13</v>
      </c>
      <c r="V1112">
        <v>4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5">
      <c r="A1113">
        <v>5407</v>
      </c>
      <c r="B1113">
        <v>68</v>
      </c>
      <c r="C1113" t="str">
        <f>VLOOKUP(B1113,Stats_Vlookup!$J$5:$K$13,2,1)</f>
        <v>60-70</v>
      </c>
      <c r="D1113" t="s">
        <v>28</v>
      </c>
      <c r="E1113" t="s">
        <v>41</v>
      </c>
      <c r="F1113" s="12">
        <v>53103</v>
      </c>
      <c r="G1113" s="6" t="str">
        <f>VLOOKUP(F1113,Stats_Vlookup!$D$5:$E$28,2,1)</f>
        <v>51000-55000</v>
      </c>
      <c r="H1113">
        <v>0</v>
      </c>
      <c r="I1113">
        <v>1</v>
      </c>
      <c r="J1113">
        <v>3150</v>
      </c>
      <c r="K1113">
        <v>70</v>
      </c>
      <c r="L1113" s="12">
        <v>729</v>
      </c>
      <c r="M1113" s="12">
        <v>17</v>
      </c>
      <c r="N1113" s="12">
        <v>133</v>
      </c>
      <c r="O1113" s="12">
        <v>11</v>
      </c>
      <c r="P1113" s="12">
        <v>0</v>
      </c>
      <c r="Q1113" s="12">
        <v>195</v>
      </c>
      <c r="R1113" s="12">
        <v>5</v>
      </c>
      <c r="S1113" s="12">
        <v>10</v>
      </c>
      <c r="T1113" s="12">
        <v>6</v>
      </c>
      <c r="U1113" s="12">
        <v>7</v>
      </c>
      <c r="V1113">
        <v>7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</row>
    <row r="1114" spans="1:29" x14ac:dyDescent="0.5">
      <c r="A1114">
        <v>5423</v>
      </c>
      <c r="B1114">
        <v>39</v>
      </c>
      <c r="C1114" t="str">
        <f>VLOOKUP(B1114,Stats_Vlookup!$J$5:$K$13,2,1)</f>
        <v>30-40</v>
      </c>
      <c r="D1114" t="s">
        <v>28</v>
      </c>
      <c r="E1114" t="s">
        <v>41</v>
      </c>
      <c r="F1114" s="12">
        <v>28359</v>
      </c>
      <c r="G1114" s="6" t="str">
        <f>VLOOKUP(F1114,Stats_Vlookup!$D$5:$E$28,2,1)</f>
        <v>27000-31000</v>
      </c>
      <c r="H1114">
        <v>1</v>
      </c>
      <c r="I1114">
        <v>0</v>
      </c>
      <c r="J1114">
        <v>3105</v>
      </c>
      <c r="K1114">
        <v>35</v>
      </c>
      <c r="L1114" s="12">
        <v>6</v>
      </c>
      <c r="M1114" s="12">
        <v>0</v>
      </c>
      <c r="N1114" s="12">
        <v>5</v>
      </c>
      <c r="O1114" s="12">
        <v>2</v>
      </c>
      <c r="P1114" s="12">
        <v>1</v>
      </c>
      <c r="Q1114" s="12">
        <v>2</v>
      </c>
      <c r="R1114" s="12">
        <v>1</v>
      </c>
      <c r="S1114" s="12">
        <v>1</v>
      </c>
      <c r="T1114" s="12">
        <v>0</v>
      </c>
      <c r="U1114" s="12">
        <v>2</v>
      </c>
      <c r="V1114">
        <v>7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5">
      <c r="A1115">
        <v>5424</v>
      </c>
      <c r="B1115">
        <v>39</v>
      </c>
      <c r="C1115" t="str">
        <f>VLOOKUP(B1115,Stats_Vlookup!$J$5:$K$13,2,1)</f>
        <v>30-40</v>
      </c>
      <c r="D1115" t="s">
        <v>28</v>
      </c>
      <c r="E1115" t="s">
        <v>37</v>
      </c>
      <c r="F1115" s="12">
        <v>39922</v>
      </c>
      <c r="G1115" s="6" t="str">
        <f>VLOOKUP(F1115,Stats_Vlookup!$D$5:$E$28,2,1)</f>
        <v>39000-43000</v>
      </c>
      <c r="H1115">
        <v>1</v>
      </c>
      <c r="I1115">
        <v>0</v>
      </c>
      <c r="J1115">
        <v>3360</v>
      </c>
      <c r="K1115">
        <v>30</v>
      </c>
      <c r="L1115" s="12">
        <v>29</v>
      </c>
      <c r="M1115" s="12">
        <v>12</v>
      </c>
      <c r="N1115" s="12">
        <v>59</v>
      </c>
      <c r="O1115" s="12">
        <v>19</v>
      </c>
      <c r="P1115" s="12">
        <v>1</v>
      </c>
      <c r="Q1115" s="12">
        <v>36</v>
      </c>
      <c r="R1115" s="12">
        <v>2</v>
      </c>
      <c r="S1115" s="12">
        <v>3</v>
      </c>
      <c r="T1115" s="12">
        <v>0</v>
      </c>
      <c r="U1115" s="12">
        <v>4</v>
      </c>
      <c r="V1115">
        <v>8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5">
      <c r="A1116">
        <v>5429</v>
      </c>
      <c r="B1116">
        <v>74</v>
      </c>
      <c r="C1116" t="str">
        <f>VLOOKUP(B1116,Stats_Vlookup!$J$5:$K$13,2,1)</f>
        <v>70-80</v>
      </c>
      <c r="D1116" t="s">
        <v>45</v>
      </c>
      <c r="E1116" t="s">
        <v>37</v>
      </c>
      <c r="F1116" s="12">
        <v>45579</v>
      </c>
      <c r="G1116" s="6" t="str">
        <f>VLOOKUP(F1116,Stats_Vlookup!$D$5:$E$28,2,1)</f>
        <v>43000-47000</v>
      </c>
      <c r="H1116">
        <v>0</v>
      </c>
      <c r="I1116">
        <v>1</v>
      </c>
      <c r="J1116">
        <v>3173</v>
      </c>
      <c r="K1116">
        <v>10</v>
      </c>
      <c r="L1116" s="12">
        <v>145</v>
      </c>
      <c r="M1116" s="12">
        <v>1</v>
      </c>
      <c r="N1116" s="12">
        <v>33</v>
      </c>
      <c r="O1116" s="12">
        <v>2</v>
      </c>
      <c r="P1116" s="12">
        <v>1</v>
      </c>
      <c r="Q1116" s="12">
        <v>1</v>
      </c>
      <c r="R1116" s="12">
        <v>1</v>
      </c>
      <c r="S1116" s="12">
        <v>4</v>
      </c>
      <c r="T1116" s="12">
        <v>1</v>
      </c>
      <c r="U1116" s="12">
        <v>4</v>
      </c>
      <c r="V1116">
        <v>6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5">
      <c r="A1117">
        <v>5430</v>
      </c>
      <c r="B1117">
        <v>66</v>
      </c>
      <c r="C1117" t="str">
        <f>VLOOKUP(B1117,Stats_Vlookup!$J$5:$K$13,2,1)</f>
        <v>60-70</v>
      </c>
      <c r="D1117" t="s">
        <v>28</v>
      </c>
      <c r="E1117" t="s">
        <v>41</v>
      </c>
      <c r="F1117" s="12">
        <v>54450</v>
      </c>
      <c r="G1117" s="6" t="str">
        <f>VLOOKUP(F1117,Stats_Vlookup!$D$5:$E$28,2,1)</f>
        <v>51000-55000</v>
      </c>
      <c r="H1117">
        <v>1</v>
      </c>
      <c r="I1117">
        <v>1</v>
      </c>
      <c r="J1117">
        <v>3513</v>
      </c>
      <c r="K1117">
        <v>0</v>
      </c>
      <c r="L1117" s="12">
        <v>454</v>
      </c>
      <c r="M1117" s="12">
        <v>0</v>
      </c>
      <c r="N1117" s="12">
        <v>171</v>
      </c>
      <c r="O1117" s="12">
        <v>8</v>
      </c>
      <c r="P1117" s="12">
        <v>19</v>
      </c>
      <c r="Q1117" s="12">
        <v>32</v>
      </c>
      <c r="R1117" s="12">
        <v>12</v>
      </c>
      <c r="S1117" s="12">
        <v>9</v>
      </c>
      <c r="T1117" s="12">
        <v>2</v>
      </c>
      <c r="U1117" s="12">
        <v>8</v>
      </c>
      <c r="V1117">
        <v>8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5">
      <c r="A1118">
        <v>5441</v>
      </c>
      <c r="B1118">
        <v>57</v>
      </c>
      <c r="C1118" t="str">
        <f>VLOOKUP(B1118,Stats_Vlookup!$J$5:$K$13,2,1)</f>
        <v>50-60</v>
      </c>
      <c r="D1118" t="s">
        <v>45</v>
      </c>
      <c r="E1118" t="s">
        <v>60</v>
      </c>
      <c r="F1118" s="12">
        <v>54111</v>
      </c>
      <c r="G1118" s="6" t="str">
        <f>VLOOKUP(F1118,Stats_Vlookup!$D$5:$E$28,2,1)</f>
        <v>51000-55000</v>
      </c>
      <c r="H1118">
        <v>0</v>
      </c>
      <c r="I1118">
        <v>1</v>
      </c>
      <c r="J1118">
        <v>3168</v>
      </c>
      <c r="K1118">
        <v>97</v>
      </c>
      <c r="L1118" s="12">
        <v>267</v>
      </c>
      <c r="M1118" s="12">
        <v>6</v>
      </c>
      <c r="N1118" s="12">
        <v>54</v>
      </c>
      <c r="O1118" s="12">
        <v>8</v>
      </c>
      <c r="P1118" s="12">
        <v>3</v>
      </c>
      <c r="Q1118" s="12">
        <v>50</v>
      </c>
      <c r="R1118" s="12">
        <v>2</v>
      </c>
      <c r="S1118" s="12">
        <v>5</v>
      </c>
      <c r="T1118" s="12">
        <v>2</v>
      </c>
      <c r="U1118" s="12">
        <v>6</v>
      </c>
      <c r="V1118">
        <v>5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5">
      <c r="A1119">
        <v>5453</v>
      </c>
      <c r="B1119">
        <v>66</v>
      </c>
      <c r="C1119" t="str">
        <f>VLOOKUP(B1119,Stats_Vlookup!$J$5:$K$13,2,1)</f>
        <v>60-70</v>
      </c>
      <c r="D1119" t="s">
        <v>58</v>
      </c>
      <c r="E1119" t="s">
        <v>37</v>
      </c>
      <c r="F1119" s="12">
        <v>90226</v>
      </c>
      <c r="G1119" s="6" t="str">
        <f>VLOOKUP(F1119,Stats_Vlookup!$D$5:$E$28,2,1)</f>
        <v>87000-91000</v>
      </c>
      <c r="H1119">
        <v>0</v>
      </c>
      <c r="I1119">
        <v>0</v>
      </c>
      <c r="J1119">
        <v>3501</v>
      </c>
      <c r="K1119">
        <v>26</v>
      </c>
      <c r="L1119" s="12">
        <v>1083</v>
      </c>
      <c r="M1119" s="12">
        <v>108</v>
      </c>
      <c r="N1119" s="12">
        <v>649</v>
      </c>
      <c r="O1119" s="12">
        <v>253</v>
      </c>
      <c r="P1119" s="12">
        <v>151</v>
      </c>
      <c r="Q1119" s="12">
        <v>108</v>
      </c>
      <c r="R1119" s="12">
        <v>1</v>
      </c>
      <c r="S1119" s="12">
        <v>4</v>
      </c>
      <c r="T1119" s="12">
        <v>7</v>
      </c>
      <c r="U1119" s="12">
        <v>12</v>
      </c>
      <c r="V1119">
        <v>2</v>
      </c>
      <c r="W1119">
        <v>1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5">
      <c r="A1120">
        <v>5454</v>
      </c>
      <c r="B1120">
        <v>43</v>
      </c>
      <c r="C1120" t="str">
        <f>VLOOKUP(B1120,Stats_Vlookup!$J$5:$K$13,2,1)</f>
        <v>40-50</v>
      </c>
      <c r="D1120" t="s">
        <v>58</v>
      </c>
      <c r="E1120" t="s">
        <v>37</v>
      </c>
      <c r="F1120" s="12">
        <v>45057</v>
      </c>
      <c r="G1120" s="6" t="str">
        <f>VLOOKUP(F1120,Stats_Vlookup!$D$5:$E$28,2,1)</f>
        <v>43000-47000</v>
      </c>
      <c r="H1120">
        <v>1</v>
      </c>
      <c r="I1120">
        <v>0</v>
      </c>
      <c r="J1120">
        <v>3070</v>
      </c>
      <c r="K1120">
        <v>80</v>
      </c>
      <c r="L1120" s="12">
        <v>37</v>
      </c>
      <c r="M1120" s="12">
        <v>0</v>
      </c>
      <c r="N1120" s="12">
        <v>7</v>
      </c>
      <c r="O1120" s="12">
        <v>3</v>
      </c>
      <c r="P1120" s="12">
        <v>0</v>
      </c>
      <c r="Q1120" s="12">
        <v>3</v>
      </c>
      <c r="R1120" s="12">
        <v>1</v>
      </c>
      <c r="S1120" s="12">
        <v>2</v>
      </c>
      <c r="T1120" s="12">
        <v>0</v>
      </c>
      <c r="U1120" s="12">
        <v>3</v>
      </c>
      <c r="V1120">
        <v>5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5">
      <c r="A1121">
        <v>5455</v>
      </c>
      <c r="B1121">
        <v>51</v>
      </c>
      <c r="C1121" t="str">
        <f>VLOOKUP(B1121,Stats_Vlookup!$J$5:$K$13,2,1)</f>
        <v>50-60</v>
      </c>
      <c r="D1121" t="s">
        <v>45</v>
      </c>
      <c r="E1121" t="s">
        <v>37</v>
      </c>
      <c r="F1121" s="12">
        <v>32011</v>
      </c>
      <c r="G1121" s="6" t="str">
        <f>VLOOKUP(F1121,Stats_Vlookup!$D$5:$E$28,2,1)</f>
        <v>31000-35000</v>
      </c>
      <c r="H1121">
        <v>1</v>
      </c>
      <c r="I1121">
        <v>0</v>
      </c>
      <c r="J1121">
        <v>3171</v>
      </c>
      <c r="K1121">
        <v>89</v>
      </c>
      <c r="L1121" s="12">
        <v>99</v>
      </c>
      <c r="M1121" s="12">
        <v>0</v>
      </c>
      <c r="N1121" s="12">
        <v>15</v>
      </c>
      <c r="O1121" s="12">
        <v>2</v>
      </c>
      <c r="P1121" s="12">
        <v>1</v>
      </c>
      <c r="Q1121" s="12">
        <v>5</v>
      </c>
      <c r="R1121" s="12">
        <v>3</v>
      </c>
      <c r="S1121" s="12">
        <v>2</v>
      </c>
      <c r="T1121" s="12">
        <v>1</v>
      </c>
      <c r="U1121" s="12">
        <v>4</v>
      </c>
      <c r="V1121">
        <v>7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5">
      <c r="A1122">
        <v>5462</v>
      </c>
      <c r="B1122">
        <v>48</v>
      </c>
      <c r="C1122" t="str">
        <f>VLOOKUP(B1122,Stats_Vlookup!$J$5:$K$13,2,1)</f>
        <v>40-50</v>
      </c>
      <c r="D1122" t="s">
        <v>28</v>
      </c>
      <c r="E1122" t="s">
        <v>37</v>
      </c>
      <c r="F1122" s="12">
        <v>67445</v>
      </c>
      <c r="G1122" s="6" t="str">
        <f>VLOOKUP(F1122,Stats_Vlookup!$D$5:$E$28,2,1)</f>
        <v>67000-71000</v>
      </c>
      <c r="H1122">
        <v>0</v>
      </c>
      <c r="I1122">
        <v>1</v>
      </c>
      <c r="J1122">
        <v>3546</v>
      </c>
      <c r="K1122">
        <v>63</v>
      </c>
      <c r="L1122" s="12">
        <v>757</v>
      </c>
      <c r="M1122" s="12">
        <v>80</v>
      </c>
      <c r="N1122" s="12">
        <v>217</v>
      </c>
      <c r="O1122" s="12">
        <v>29</v>
      </c>
      <c r="P1122" s="12">
        <v>80</v>
      </c>
      <c r="Q1122" s="12">
        <v>11</v>
      </c>
      <c r="R1122" s="12">
        <v>5</v>
      </c>
      <c r="S1122" s="12">
        <v>9</v>
      </c>
      <c r="T1122" s="12">
        <v>6</v>
      </c>
      <c r="U1122" s="12">
        <v>12</v>
      </c>
      <c r="V1122">
        <v>6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5">
      <c r="A1123">
        <v>5474</v>
      </c>
      <c r="B1123">
        <v>52</v>
      </c>
      <c r="C1123" t="str">
        <f>VLOOKUP(B1123,Stats_Vlookup!$J$5:$K$13,2,1)</f>
        <v>50-60</v>
      </c>
      <c r="D1123" t="s">
        <v>28</v>
      </c>
      <c r="E1123" t="s">
        <v>33</v>
      </c>
      <c r="F1123" s="12">
        <v>43020</v>
      </c>
      <c r="G1123" s="6" t="str">
        <f>VLOOKUP(F1123,Stats_Vlookup!$D$5:$E$28,2,1)</f>
        <v>43000-47000</v>
      </c>
      <c r="H1123">
        <v>1</v>
      </c>
      <c r="I1123">
        <v>0</v>
      </c>
      <c r="J1123">
        <v>3071</v>
      </c>
      <c r="K1123">
        <v>79</v>
      </c>
      <c r="L1123" s="12">
        <v>45</v>
      </c>
      <c r="M1123" s="12">
        <v>7</v>
      </c>
      <c r="N1123" s="12">
        <v>99</v>
      </c>
      <c r="O1123" s="12">
        <v>4</v>
      </c>
      <c r="P1123" s="12">
        <v>25</v>
      </c>
      <c r="Q1123" s="12">
        <v>43</v>
      </c>
      <c r="R1123" s="12">
        <v>3</v>
      </c>
      <c r="S1123" s="12">
        <v>4</v>
      </c>
      <c r="T1123" s="12">
        <v>1</v>
      </c>
      <c r="U1123" s="12">
        <v>4</v>
      </c>
      <c r="V1123">
        <v>6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5">
      <c r="A1124">
        <v>5491</v>
      </c>
      <c r="B1124">
        <v>71</v>
      </c>
      <c r="C1124" t="str">
        <f>VLOOKUP(B1124,Stats_Vlookup!$J$5:$K$13,2,1)</f>
        <v>70-80</v>
      </c>
      <c r="D1124" t="s">
        <v>58</v>
      </c>
      <c r="E1124" t="s">
        <v>41</v>
      </c>
      <c r="F1124" s="12">
        <v>47352</v>
      </c>
      <c r="G1124" s="6" t="str">
        <f>VLOOKUP(F1124,Stats_Vlookup!$D$5:$E$28,2,1)</f>
        <v>47000-51000</v>
      </c>
      <c r="H1124">
        <v>0</v>
      </c>
      <c r="I1124">
        <v>1</v>
      </c>
      <c r="J1124">
        <v>3304</v>
      </c>
      <c r="K1124">
        <v>70</v>
      </c>
      <c r="L1124" s="12">
        <v>172</v>
      </c>
      <c r="M1124" s="12">
        <v>12</v>
      </c>
      <c r="N1124" s="12">
        <v>112</v>
      </c>
      <c r="O1124" s="12">
        <v>8</v>
      </c>
      <c r="P1124" s="12">
        <v>0</v>
      </c>
      <c r="Q1124" s="12">
        <v>15</v>
      </c>
      <c r="R1124" s="12">
        <v>4</v>
      </c>
      <c r="S1124" s="12">
        <v>6</v>
      </c>
      <c r="T1124" s="12">
        <v>1</v>
      </c>
      <c r="U1124" s="12">
        <v>5</v>
      </c>
      <c r="V1124">
        <v>7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5">
      <c r="A1125">
        <v>5493</v>
      </c>
      <c r="B1125">
        <v>46</v>
      </c>
      <c r="C1125" t="str">
        <f>VLOOKUP(B1125,Stats_Vlookup!$J$5:$K$13,2,1)</f>
        <v>40-50</v>
      </c>
      <c r="D1125" t="s">
        <v>28</v>
      </c>
      <c r="E1125" t="s">
        <v>37</v>
      </c>
      <c r="F1125" s="12">
        <v>39356</v>
      </c>
      <c r="G1125" s="6" t="str">
        <f>VLOOKUP(F1125,Stats_Vlookup!$D$5:$E$28,2,1)</f>
        <v>39000-43000</v>
      </c>
      <c r="H1125">
        <v>1</v>
      </c>
      <c r="I1125">
        <v>1</v>
      </c>
      <c r="J1125">
        <v>2962</v>
      </c>
      <c r="K1125">
        <v>21</v>
      </c>
      <c r="L1125" s="12">
        <v>15</v>
      </c>
      <c r="M1125" s="12">
        <v>0</v>
      </c>
      <c r="N1125" s="12">
        <v>2</v>
      </c>
      <c r="O1125" s="12">
        <v>0</v>
      </c>
      <c r="P1125" s="12">
        <v>0</v>
      </c>
      <c r="Q1125" s="12">
        <v>6</v>
      </c>
      <c r="R1125" s="12">
        <v>1</v>
      </c>
      <c r="S1125" s="12">
        <v>1</v>
      </c>
      <c r="T1125" s="12">
        <v>0</v>
      </c>
      <c r="U1125" s="12">
        <v>2</v>
      </c>
      <c r="V1125">
        <v>6</v>
      </c>
      <c r="W1125">
        <v>0</v>
      </c>
      <c r="X1125">
        <v>0</v>
      </c>
      <c r="Y1125">
        <v>1</v>
      </c>
      <c r="Z1125">
        <v>0</v>
      </c>
      <c r="AA1125">
        <v>0</v>
      </c>
      <c r="AB1125">
        <v>0</v>
      </c>
      <c r="AC1125">
        <v>0</v>
      </c>
    </row>
    <row r="1126" spans="1:29" x14ac:dyDescent="0.5">
      <c r="A1126">
        <v>5510</v>
      </c>
      <c r="B1126">
        <v>45</v>
      </c>
      <c r="C1126" t="str">
        <f>VLOOKUP(B1126,Stats_Vlookup!$J$5:$K$13,2,1)</f>
        <v>40-50</v>
      </c>
      <c r="D1126" t="s">
        <v>58</v>
      </c>
      <c r="E1126" t="s">
        <v>37</v>
      </c>
      <c r="F1126" s="12">
        <v>43263</v>
      </c>
      <c r="G1126" s="6" t="str">
        <f>VLOOKUP(F1126,Stats_Vlookup!$D$5:$E$28,2,1)</f>
        <v>43000-47000</v>
      </c>
      <c r="H1126">
        <v>0</v>
      </c>
      <c r="I1126">
        <v>1</v>
      </c>
      <c r="J1126">
        <v>3445</v>
      </c>
      <c r="K1126">
        <v>2</v>
      </c>
      <c r="L1126" s="12">
        <v>262</v>
      </c>
      <c r="M1126" s="12">
        <v>6</v>
      </c>
      <c r="N1126" s="12">
        <v>61</v>
      </c>
      <c r="O1126" s="12">
        <v>0</v>
      </c>
      <c r="P1126" s="12">
        <v>10</v>
      </c>
      <c r="Q1126" s="12">
        <v>102</v>
      </c>
      <c r="R1126" s="12">
        <v>3</v>
      </c>
      <c r="S1126" s="12">
        <v>5</v>
      </c>
      <c r="T1126" s="12">
        <v>2</v>
      </c>
      <c r="U1126" s="12">
        <v>6</v>
      </c>
      <c r="V1126">
        <v>5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5">
      <c r="A1127">
        <v>5512</v>
      </c>
      <c r="B1127">
        <v>45</v>
      </c>
      <c r="C1127" t="str">
        <f>VLOOKUP(B1127,Stats_Vlookup!$J$5:$K$13,2,1)</f>
        <v>40-50</v>
      </c>
      <c r="D1127" t="s">
        <v>58</v>
      </c>
      <c r="E1127" t="s">
        <v>37</v>
      </c>
      <c r="F1127" s="12">
        <v>55842</v>
      </c>
      <c r="G1127" s="6" t="str">
        <f>VLOOKUP(F1127,Stats_Vlookup!$D$5:$E$28,2,1)</f>
        <v>55000-59000</v>
      </c>
      <c r="H1127">
        <v>0</v>
      </c>
      <c r="I1127">
        <v>1</v>
      </c>
      <c r="J1127">
        <v>2897</v>
      </c>
      <c r="K1127">
        <v>19</v>
      </c>
      <c r="L1127" s="12">
        <v>451</v>
      </c>
      <c r="M1127" s="12">
        <v>0</v>
      </c>
      <c r="N1127" s="12">
        <v>39</v>
      </c>
      <c r="O1127" s="12">
        <v>0</v>
      </c>
      <c r="P1127" s="12">
        <v>4</v>
      </c>
      <c r="Q1127" s="12">
        <v>24</v>
      </c>
      <c r="R1127" s="12">
        <v>1</v>
      </c>
      <c r="S1127" s="12">
        <v>7</v>
      </c>
      <c r="T1127" s="12">
        <v>1</v>
      </c>
      <c r="U1127" s="12">
        <v>8</v>
      </c>
      <c r="V1127">
        <v>5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5">
      <c r="A1128">
        <v>5513</v>
      </c>
      <c r="B1128">
        <v>56</v>
      </c>
      <c r="C1128" t="str">
        <f>VLOOKUP(B1128,Stats_Vlookup!$J$5:$K$13,2,1)</f>
        <v>50-60</v>
      </c>
      <c r="D1128" t="s">
        <v>28</v>
      </c>
      <c r="E1128" t="s">
        <v>41</v>
      </c>
      <c r="F1128" s="12">
        <v>37758</v>
      </c>
      <c r="G1128" s="6" t="str">
        <f>VLOOKUP(F1128,Stats_Vlookup!$D$5:$E$28,2,1)</f>
        <v>35000-39000</v>
      </c>
      <c r="H1128">
        <v>1</v>
      </c>
      <c r="I1128">
        <v>1</v>
      </c>
      <c r="J1128">
        <v>3493</v>
      </c>
      <c r="K1128">
        <v>49</v>
      </c>
      <c r="L1128" s="12">
        <v>27</v>
      </c>
      <c r="M1128" s="12">
        <v>2</v>
      </c>
      <c r="N1128" s="12">
        <v>10</v>
      </c>
      <c r="O1128" s="12">
        <v>0</v>
      </c>
      <c r="P1128" s="12">
        <v>0</v>
      </c>
      <c r="Q1128" s="12">
        <v>1</v>
      </c>
      <c r="R1128" s="12">
        <v>2</v>
      </c>
      <c r="S1128" s="12">
        <v>1</v>
      </c>
      <c r="T1128" s="12">
        <v>0</v>
      </c>
      <c r="U1128" s="12">
        <v>3</v>
      </c>
      <c r="V1128">
        <v>8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5">
      <c r="A1129">
        <v>5517</v>
      </c>
      <c r="B1129">
        <v>53</v>
      </c>
      <c r="C1129" t="str">
        <f>VLOOKUP(B1129,Stats_Vlookup!$J$5:$K$13,2,1)</f>
        <v>50-60</v>
      </c>
      <c r="D1129" t="s">
        <v>28</v>
      </c>
      <c r="E1129" t="s">
        <v>37</v>
      </c>
      <c r="F1129" s="12">
        <v>25293</v>
      </c>
      <c r="G1129" s="6" t="str">
        <f>VLOOKUP(F1129,Stats_Vlookup!$D$5:$E$28,2,1)</f>
        <v>23000-27000</v>
      </c>
      <c r="H1129">
        <v>1</v>
      </c>
      <c r="I1129">
        <v>0</v>
      </c>
      <c r="J1129">
        <v>3147</v>
      </c>
      <c r="K1129">
        <v>51</v>
      </c>
      <c r="L1129" s="12">
        <v>15</v>
      </c>
      <c r="M1129" s="12">
        <v>0</v>
      </c>
      <c r="N1129" s="12">
        <v>11</v>
      </c>
      <c r="O1129" s="12">
        <v>0</v>
      </c>
      <c r="P1129" s="12">
        <v>2</v>
      </c>
      <c r="Q1129" s="12">
        <v>9</v>
      </c>
      <c r="R1129" s="12">
        <v>1</v>
      </c>
      <c r="S1129" s="12">
        <v>1</v>
      </c>
      <c r="T1129" s="12">
        <v>1</v>
      </c>
      <c r="U1129" s="12">
        <v>2</v>
      </c>
      <c r="V1129">
        <v>8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5">
      <c r="A1130">
        <v>5519</v>
      </c>
      <c r="B1130">
        <v>66</v>
      </c>
      <c r="C1130" t="str">
        <f>VLOOKUP(B1130,Stats_Vlookup!$J$5:$K$13,2,1)</f>
        <v>60-70</v>
      </c>
      <c r="D1130" t="s">
        <v>28</v>
      </c>
      <c r="E1130" t="s">
        <v>41</v>
      </c>
      <c r="F1130" s="12">
        <v>64090</v>
      </c>
      <c r="G1130" s="6" t="str">
        <f>VLOOKUP(F1130,Stats_Vlookup!$D$5:$E$28,2,1)</f>
        <v>63000-67000</v>
      </c>
      <c r="H1130">
        <v>0</v>
      </c>
      <c r="I1130">
        <v>1</v>
      </c>
      <c r="J1130">
        <v>3186</v>
      </c>
      <c r="K1130">
        <v>8</v>
      </c>
      <c r="L1130" s="12">
        <v>316</v>
      </c>
      <c r="M1130" s="12">
        <v>58</v>
      </c>
      <c r="N1130" s="12">
        <v>161</v>
      </c>
      <c r="O1130" s="12">
        <v>76</v>
      </c>
      <c r="P1130" s="12">
        <v>51</v>
      </c>
      <c r="Q1130" s="12">
        <v>135</v>
      </c>
      <c r="R1130" s="12">
        <v>1</v>
      </c>
      <c r="S1130" s="12">
        <v>6</v>
      </c>
      <c r="T1130" s="12">
        <v>9</v>
      </c>
      <c r="U1130" s="12">
        <v>4</v>
      </c>
      <c r="V1130">
        <v>5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1</v>
      </c>
      <c r="AC1130">
        <v>0</v>
      </c>
    </row>
    <row r="1131" spans="1:29" x14ac:dyDescent="0.5">
      <c r="A1131">
        <v>5524</v>
      </c>
      <c r="B1131">
        <v>65</v>
      </c>
      <c r="C1131" t="str">
        <f>VLOOKUP(B1131,Stats_Vlookup!$J$5:$K$13,2,1)</f>
        <v>60-70</v>
      </c>
      <c r="D1131" t="s">
        <v>28</v>
      </c>
      <c r="E1131" t="s">
        <v>33</v>
      </c>
      <c r="F1131" s="12">
        <v>58138</v>
      </c>
      <c r="G1131" s="6" t="str">
        <f>VLOOKUP(F1131,Stats_Vlookup!$D$5:$E$28,2,1)</f>
        <v>55000-59000</v>
      </c>
      <c r="H1131">
        <v>0</v>
      </c>
      <c r="I1131">
        <v>0</v>
      </c>
      <c r="J1131">
        <v>3523</v>
      </c>
      <c r="K1131">
        <v>58</v>
      </c>
      <c r="L1131" s="12">
        <v>635</v>
      </c>
      <c r="M1131" s="12">
        <v>88</v>
      </c>
      <c r="N1131" s="12">
        <v>546</v>
      </c>
      <c r="O1131" s="12">
        <v>172</v>
      </c>
      <c r="P1131" s="12">
        <v>88</v>
      </c>
      <c r="Q1131" s="12">
        <v>88</v>
      </c>
      <c r="R1131" s="12">
        <v>3</v>
      </c>
      <c r="S1131" s="12">
        <v>8</v>
      </c>
      <c r="T1131" s="12">
        <v>10</v>
      </c>
      <c r="U1131" s="12">
        <v>4</v>
      </c>
      <c r="V1131">
        <v>7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1</v>
      </c>
      <c r="AC1131">
        <v>0</v>
      </c>
    </row>
    <row r="1132" spans="1:29" x14ac:dyDescent="0.5">
      <c r="A1132">
        <v>5527</v>
      </c>
      <c r="B1132">
        <v>35</v>
      </c>
      <c r="C1132" t="str">
        <f>VLOOKUP(B1132,Stats_Vlookup!$J$5:$K$13,2,1)</f>
        <v>30-40</v>
      </c>
      <c r="D1132" t="s">
        <v>28</v>
      </c>
      <c r="E1132" t="s">
        <v>41</v>
      </c>
      <c r="F1132" s="12">
        <v>22434</v>
      </c>
      <c r="G1132" s="6" t="str">
        <f>VLOOKUP(F1132,Stats_Vlookup!$D$5:$E$28,2,1)</f>
        <v>19000-23000</v>
      </c>
      <c r="H1132">
        <v>1</v>
      </c>
      <c r="I1132">
        <v>0</v>
      </c>
      <c r="J1132">
        <v>3361</v>
      </c>
      <c r="K1132">
        <v>25</v>
      </c>
      <c r="L1132" s="12">
        <v>4</v>
      </c>
      <c r="M1132" s="12">
        <v>12</v>
      </c>
      <c r="N1132" s="12">
        <v>11</v>
      </c>
      <c r="O1132" s="12">
        <v>3</v>
      </c>
      <c r="P1132" s="12">
        <v>13</v>
      </c>
      <c r="Q1132" s="12">
        <v>15</v>
      </c>
      <c r="R1132" s="12">
        <v>2</v>
      </c>
      <c r="S1132" s="12">
        <v>2</v>
      </c>
      <c r="T1132" s="12">
        <v>0</v>
      </c>
      <c r="U1132" s="12">
        <v>3</v>
      </c>
      <c r="V1132">
        <v>8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5">
      <c r="A1133">
        <v>5529</v>
      </c>
      <c r="B1133">
        <v>76</v>
      </c>
      <c r="C1133" t="str">
        <f>VLOOKUP(B1133,Stats_Vlookup!$J$5:$K$13,2,1)</f>
        <v>70-80</v>
      </c>
      <c r="D1133" t="s">
        <v>45</v>
      </c>
      <c r="E1133" t="s">
        <v>41</v>
      </c>
      <c r="F1133" s="12">
        <v>64014</v>
      </c>
      <c r="G1133" s="6" t="str">
        <f>VLOOKUP(F1133,Stats_Vlookup!$D$5:$E$28,2,1)</f>
        <v>63000-67000</v>
      </c>
      <c r="H1133">
        <v>2</v>
      </c>
      <c r="I1133">
        <v>1</v>
      </c>
      <c r="J1133">
        <v>2879</v>
      </c>
      <c r="K1133">
        <v>56</v>
      </c>
      <c r="L1133" s="12">
        <v>406</v>
      </c>
      <c r="M1133" s="12">
        <v>0</v>
      </c>
      <c r="N1133" s="12">
        <v>30</v>
      </c>
      <c r="O1133" s="12">
        <v>0</v>
      </c>
      <c r="P1133" s="12">
        <v>0</v>
      </c>
      <c r="Q1133" s="12">
        <v>8</v>
      </c>
      <c r="R1133" s="12">
        <v>7</v>
      </c>
      <c r="S1133" s="12">
        <v>8</v>
      </c>
      <c r="T1133" s="12">
        <v>2</v>
      </c>
      <c r="U1133" s="12">
        <v>5</v>
      </c>
      <c r="V1133">
        <v>7</v>
      </c>
      <c r="W1133">
        <v>1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5">
      <c r="A1134">
        <v>5534</v>
      </c>
      <c r="B1134">
        <v>47</v>
      </c>
      <c r="C1134" t="str">
        <f>VLOOKUP(B1134,Stats_Vlookup!$J$5:$K$13,2,1)</f>
        <v>40-50</v>
      </c>
      <c r="D1134" t="s">
        <v>58</v>
      </c>
      <c r="E1134" t="s">
        <v>37</v>
      </c>
      <c r="F1134" s="12">
        <v>47808</v>
      </c>
      <c r="G1134" s="6" t="str">
        <f>VLOOKUP(F1134,Stats_Vlookup!$D$5:$E$28,2,1)</f>
        <v>47000-51000</v>
      </c>
      <c r="H1134">
        <v>0</v>
      </c>
      <c r="I1134">
        <v>1</v>
      </c>
      <c r="J1134">
        <v>3112</v>
      </c>
      <c r="K1134">
        <v>30</v>
      </c>
      <c r="L1134" s="12">
        <v>123</v>
      </c>
      <c r="M1134" s="12">
        <v>1</v>
      </c>
      <c r="N1134" s="12">
        <v>26</v>
      </c>
      <c r="O1134" s="12">
        <v>2</v>
      </c>
      <c r="P1134" s="12">
        <v>0</v>
      </c>
      <c r="Q1134" s="12">
        <v>72</v>
      </c>
      <c r="R1134" s="12">
        <v>2</v>
      </c>
      <c r="S1134" s="12">
        <v>3</v>
      </c>
      <c r="T1134" s="12">
        <v>2</v>
      </c>
      <c r="U1134" s="12">
        <v>3</v>
      </c>
      <c r="V1134">
        <v>7</v>
      </c>
      <c r="W1134">
        <v>0</v>
      </c>
      <c r="X1134">
        <v>0</v>
      </c>
      <c r="Y1134">
        <v>1</v>
      </c>
      <c r="Z1134">
        <v>0</v>
      </c>
      <c r="AA1134">
        <v>0</v>
      </c>
      <c r="AB1134">
        <v>0</v>
      </c>
      <c r="AC1134">
        <v>0</v>
      </c>
    </row>
    <row r="1135" spans="1:29" x14ac:dyDescent="0.5">
      <c r="A1135">
        <v>5536</v>
      </c>
      <c r="B1135">
        <v>63</v>
      </c>
      <c r="C1135" t="str">
        <f>VLOOKUP(B1135,Stats_Vlookup!$J$5:$K$13,2,1)</f>
        <v>60-70</v>
      </c>
      <c r="D1135" t="s">
        <v>28</v>
      </c>
      <c r="E1135" t="s">
        <v>41</v>
      </c>
      <c r="F1135" s="12">
        <v>87771</v>
      </c>
      <c r="G1135" s="6" t="str">
        <f>VLOOKUP(F1135,Stats_Vlookup!$D$5:$E$28,2,1)</f>
        <v>87000-91000</v>
      </c>
      <c r="H1135">
        <v>0</v>
      </c>
      <c r="I1135">
        <v>1</v>
      </c>
      <c r="J1135">
        <v>3263</v>
      </c>
      <c r="K1135">
        <v>61</v>
      </c>
      <c r="L1135" s="12">
        <v>1492</v>
      </c>
      <c r="M1135" s="12">
        <v>38</v>
      </c>
      <c r="N1135" s="12">
        <v>287</v>
      </c>
      <c r="O1135" s="12">
        <v>50</v>
      </c>
      <c r="P1135" s="12">
        <v>57</v>
      </c>
      <c r="Q1135" s="12">
        <v>33</v>
      </c>
      <c r="R1135" s="12">
        <v>1</v>
      </c>
      <c r="S1135" s="12">
        <v>5</v>
      </c>
      <c r="T1135" s="12">
        <v>10</v>
      </c>
      <c r="U1135" s="12">
        <v>4</v>
      </c>
      <c r="V1135">
        <v>6</v>
      </c>
      <c r="W1135">
        <v>1</v>
      </c>
      <c r="X1135">
        <v>1</v>
      </c>
      <c r="Y1135">
        <v>0</v>
      </c>
      <c r="Z1135">
        <v>1</v>
      </c>
      <c r="AA1135">
        <v>1</v>
      </c>
      <c r="AB1135">
        <v>1</v>
      </c>
      <c r="AC1135">
        <v>0</v>
      </c>
    </row>
    <row r="1136" spans="1:29" x14ac:dyDescent="0.5">
      <c r="A1136">
        <v>5538</v>
      </c>
      <c r="B1136">
        <v>47</v>
      </c>
      <c r="C1136" t="str">
        <f>VLOOKUP(B1136,Stats_Vlookup!$J$5:$K$13,2,1)</f>
        <v>40-50</v>
      </c>
      <c r="D1136" t="s">
        <v>28</v>
      </c>
      <c r="E1136" t="s">
        <v>29</v>
      </c>
      <c r="F1136" s="12">
        <v>83829</v>
      </c>
      <c r="G1136" s="6" t="str">
        <f>VLOOKUP(F1136,Stats_Vlookup!$D$5:$E$28,2,1)</f>
        <v>83000-87000</v>
      </c>
      <c r="H1136">
        <v>0</v>
      </c>
      <c r="I1136">
        <v>0</v>
      </c>
      <c r="J1136">
        <v>3124</v>
      </c>
      <c r="K1136">
        <v>78</v>
      </c>
      <c r="L1136" s="12">
        <v>897</v>
      </c>
      <c r="M1136" s="12">
        <v>161</v>
      </c>
      <c r="N1136" s="12">
        <v>430</v>
      </c>
      <c r="O1136" s="12">
        <v>186</v>
      </c>
      <c r="P1136" s="12">
        <v>161</v>
      </c>
      <c r="Q1136" s="12">
        <v>27</v>
      </c>
      <c r="R1136" s="12">
        <v>0</v>
      </c>
      <c r="S1136" s="12">
        <v>4</v>
      </c>
      <c r="T1136" s="12">
        <v>7</v>
      </c>
      <c r="U1136" s="12">
        <v>6</v>
      </c>
      <c r="V1136">
        <v>1</v>
      </c>
      <c r="W1136">
        <v>1</v>
      </c>
      <c r="X1136">
        <v>0</v>
      </c>
      <c r="Y1136">
        <v>1</v>
      </c>
      <c r="Z1136">
        <v>0</v>
      </c>
      <c r="AA1136">
        <v>1</v>
      </c>
      <c r="AB1136">
        <v>1</v>
      </c>
      <c r="AC1136">
        <v>0</v>
      </c>
    </row>
    <row r="1137" spans="1:29" x14ac:dyDescent="0.5">
      <c r="A1137">
        <v>5543</v>
      </c>
      <c r="B1137">
        <v>56</v>
      </c>
      <c r="C1137" t="str">
        <f>VLOOKUP(B1137,Stats_Vlookup!$J$5:$K$13,2,1)</f>
        <v>50-60</v>
      </c>
      <c r="D1137" t="s">
        <v>28</v>
      </c>
      <c r="E1137" t="s">
        <v>41</v>
      </c>
      <c r="F1137" s="12">
        <v>57811</v>
      </c>
      <c r="G1137" s="6" t="str">
        <f>VLOOKUP(F1137,Stats_Vlookup!$D$5:$E$28,2,1)</f>
        <v>55000-59000</v>
      </c>
      <c r="H1137">
        <v>0</v>
      </c>
      <c r="I1137">
        <v>1</v>
      </c>
      <c r="J1137">
        <v>3230</v>
      </c>
      <c r="K1137">
        <v>49</v>
      </c>
      <c r="L1137" s="12">
        <v>545</v>
      </c>
      <c r="M1137" s="12">
        <v>7</v>
      </c>
      <c r="N1137" s="12">
        <v>114</v>
      </c>
      <c r="O1137" s="12">
        <v>37</v>
      </c>
      <c r="P1137" s="12">
        <v>21</v>
      </c>
      <c r="Q1137" s="12">
        <v>78</v>
      </c>
      <c r="R1137" s="12">
        <v>5</v>
      </c>
      <c r="S1137" s="12">
        <v>7</v>
      </c>
      <c r="T1137" s="12">
        <v>2</v>
      </c>
      <c r="U1137" s="12">
        <v>11</v>
      </c>
      <c r="V1137">
        <v>5</v>
      </c>
      <c r="W1137">
        <v>0</v>
      </c>
      <c r="X1137">
        <v>0</v>
      </c>
      <c r="Y1137">
        <v>0</v>
      </c>
      <c r="Z1137">
        <v>1</v>
      </c>
      <c r="AA1137">
        <v>0</v>
      </c>
      <c r="AB1137">
        <v>0</v>
      </c>
      <c r="AC1137">
        <v>0</v>
      </c>
    </row>
    <row r="1138" spans="1:29" x14ac:dyDescent="0.5">
      <c r="A1138">
        <v>5544</v>
      </c>
      <c r="B1138">
        <v>52</v>
      </c>
      <c r="C1138" t="str">
        <f>VLOOKUP(B1138,Stats_Vlookup!$J$5:$K$13,2,1)</f>
        <v>50-60</v>
      </c>
      <c r="D1138" t="s">
        <v>28</v>
      </c>
      <c r="E1138" t="s">
        <v>33</v>
      </c>
      <c r="F1138" s="12">
        <v>67384</v>
      </c>
      <c r="G1138" s="6" t="str">
        <f>VLOOKUP(F1138,Stats_Vlookup!$D$5:$E$28,2,1)</f>
        <v>67000-71000</v>
      </c>
      <c r="H1138">
        <v>0</v>
      </c>
      <c r="I1138">
        <v>1</v>
      </c>
      <c r="J1138">
        <v>3456</v>
      </c>
      <c r="K1138">
        <v>32</v>
      </c>
      <c r="L1138" s="12">
        <v>957</v>
      </c>
      <c r="M1138" s="12">
        <v>40</v>
      </c>
      <c r="N1138" s="12">
        <v>175</v>
      </c>
      <c r="O1138" s="12">
        <v>158</v>
      </c>
      <c r="P1138" s="12">
        <v>53</v>
      </c>
      <c r="Q1138" s="12">
        <v>107</v>
      </c>
      <c r="R1138" s="12">
        <v>2</v>
      </c>
      <c r="S1138" s="12">
        <v>7</v>
      </c>
      <c r="T1138" s="12">
        <v>8</v>
      </c>
      <c r="U1138" s="12">
        <v>5</v>
      </c>
      <c r="V1138">
        <v>5</v>
      </c>
      <c r="W1138">
        <v>0</v>
      </c>
      <c r="X1138">
        <v>0</v>
      </c>
      <c r="Y1138">
        <v>0</v>
      </c>
      <c r="Z1138">
        <v>1</v>
      </c>
      <c r="AA1138">
        <v>0</v>
      </c>
      <c r="AB1138">
        <v>0</v>
      </c>
      <c r="AC1138">
        <v>0</v>
      </c>
    </row>
    <row r="1139" spans="1:29" x14ac:dyDescent="0.5">
      <c r="A1139">
        <v>5545</v>
      </c>
      <c r="B1139">
        <v>50</v>
      </c>
      <c r="C1139" t="str">
        <f>VLOOKUP(B1139,Stats_Vlookup!$J$5:$K$13,2,1)</f>
        <v>50-60</v>
      </c>
      <c r="D1139" t="s">
        <v>45</v>
      </c>
      <c r="E1139" t="s">
        <v>37</v>
      </c>
      <c r="F1139" s="12">
        <v>78075</v>
      </c>
      <c r="G1139" s="6" t="str">
        <f>VLOOKUP(F1139,Stats_Vlookup!$D$5:$E$28,2,1)</f>
        <v>75000-79000</v>
      </c>
      <c r="H1139">
        <v>0</v>
      </c>
      <c r="I1139">
        <v>0</v>
      </c>
      <c r="J1139">
        <v>2945</v>
      </c>
      <c r="K1139">
        <v>72</v>
      </c>
      <c r="L1139" s="12">
        <v>572</v>
      </c>
      <c r="M1139" s="12">
        <v>8</v>
      </c>
      <c r="N1139" s="12">
        <v>259</v>
      </c>
      <c r="O1139" s="12">
        <v>34</v>
      </c>
      <c r="P1139" s="12">
        <v>35</v>
      </c>
      <c r="Q1139" s="12">
        <v>80</v>
      </c>
      <c r="R1139" s="12">
        <v>1</v>
      </c>
      <c r="S1139" s="12">
        <v>3</v>
      </c>
      <c r="T1139" s="12">
        <v>5</v>
      </c>
      <c r="U1139" s="12">
        <v>5</v>
      </c>
      <c r="V1139">
        <v>1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5">
      <c r="A1140">
        <v>5547</v>
      </c>
      <c r="B1140">
        <v>40</v>
      </c>
      <c r="C1140" t="str">
        <f>VLOOKUP(B1140,Stats_Vlookup!$J$5:$K$13,2,1)</f>
        <v>40-50</v>
      </c>
      <c r="D1140" t="s">
        <v>45</v>
      </c>
      <c r="E1140" t="s">
        <v>37</v>
      </c>
      <c r="F1140" s="12">
        <v>84169</v>
      </c>
      <c r="G1140" s="6" t="str">
        <f>VLOOKUP(F1140,Stats_Vlookup!$D$5:$E$28,2,1)</f>
        <v>83000-87000</v>
      </c>
      <c r="H1140">
        <v>0</v>
      </c>
      <c r="I1140">
        <v>0</v>
      </c>
      <c r="J1140">
        <v>3186</v>
      </c>
      <c r="K1140">
        <v>9</v>
      </c>
      <c r="L1140" s="12">
        <v>1478</v>
      </c>
      <c r="M1140" s="12">
        <v>19</v>
      </c>
      <c r="N1140" s="12">
        <v>403</v>
      </c>
      <c r="O1140" s="12">
        <v>0</v>
      </c>
      <c r="P1140" s="12">
        <v>19</v>
      </c>
      <c r="Q1140" s="12">
        <v>0</v>
      </c>
      <c r="R1140" s="12">
        <v>1</v>
      </c>
      <c r="S1140" s="12">
        <v>7</v>
      </c>
      <c r="T1140" s="12">
        <v>6</v>
      </c>
      <c r="U1140" s="12">
        <v>6</v>
      </c>
      <c r="V1140">
        <v>3</v>
      </c>
      <c r="W1140">
        <v>0</v>
      </c>
      <c r="X1140">
        <v>0</v>
      </c>
      <c r="Y1140">
        <v>0</v>
      </c>
      <c r="Z1140">
        <v>1</v>
      </c>
      <c r="AA1140">
        <v>1</v>
      </c>
      <c r="AB1140">
        <v>1</v>
      </c>
      <c r="AC1140">
        <v>0</v>
      </c>
    </row>
    <row r="1141" spans="1:29" x14ac:dyDescent="0.5">
      <c r="A1141">
        <v>5552</v>
      </c>
      <c r="B1141">
        <v>59</v>
      </c>
      <c r="C1141" t="str">
        <f>VLOOKUP(B1141,Stats_Vlookup!$J$5:$K$13,2,1)</f>
        <v>50-60</v>
      </c>
      <c r="D1141" t="s">
        <v>58</v>
      </c>
      <c r="E1141" t="s">
        <v>29</v>
      </c>
      <c r="F1141" s="12">
        <v>48721</v>
      </c>
      <c r="G1141" s="6" t="str">
        <f>VLOOKUP(F1141,Stats_Vlookup!$D$5:$E$28,2,1)</f>
        <v>47000-51000</v>
      </c>
      <c r="H1141">
        <v>1</v>
      </c>
      <c r="I1141">
        <v>1</v>
      </c>
      <c r="J1141">
        <v>3272</v>
      </c>
      <c r="K1141">
        <v>50</v>
      </c>
      <c r="L1141" s="12">
        <v>81</v>
      </c>
      <c r="M1141" s="12">
        <v>18</v>
      </c>
      <c r="N1141" s="12">
        <v>113</v>
      </c>
      <c r="O1141" s="12">
        <v>47</v>
      </c>
      <c r="P1141" s="12">
        <v>13</v>
      </c>
      <c r="Q1141" s="12">
        <v>21</v>
      </c>
      <c r="R1141" s="12">
        <v>6</v>
      </c>
      <c r="S1141" s="12">
        <v>4</v>
      </c>
      <c r="T1141" s="12">
        <v>2</v>
      </c>
      <c r="U1141" s="12">
        <v>5</v>
      </c>
      <c r="V1141">
        <v>6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5">
      <c r="A1142">
        <v>5555</v>
      </c>
      <c r="B1142">
        <v>47</v>
      </c>
      <c r="C1142" t="str">
        <f>VLOOKUP(B1142,Stats_Vlookup!$J$5:$K$13,2,1)</f>
        <v>40-50</v>
      </c>
      <c r="D1142" t="s">
        <v>28</v>
      </c>
      <c r="E1142" t="s">
        <v>29</v>
      </c>
      <c r="F1142" s="12">
        <v>153924</v>
      </c>
      <c r="G1142" s="6" t="str">
        <f>VLOOKUP(F1142,Stats_Vlookup!$D$5:$E$28,2,1)</f>
        <v>over 95000</v>
      </c>
      <c r="H1142">
        <v>0</v>
      </c>
      <c r="I1142">
        <v>0</v>
      </c>
      <c r="J1142">
        <v>3002</v>
      </c>
      <c r="K1142">
        <v>81</v>
      </c>
      <c r="L1142" s="12">
        <v>1</v>
      </c>
      <c r="M1142" s="12">
        <v>1</v>
      </c>
      <c r="N1142" s="12">
        <v>1</v>
      </c>
      <c r="O1142" s="12">
        <v>1</v>
      </c>
      <c r="P1142" s="12">
        <v>1</v>
      </c>
      <c r="Q1142" s="12">
        <v>1</v>
      </c>
      <c r="R1142" s="12">
        <v>0</v>
      </c>
      <c r="S1142" s="12">
        <v>0</v>
      </c>
      <c r="T1142" s="12">
        <v>0</v>
      </c>
      <c r="U1142" s="1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5">
      <c r="A1143">
        <v>5558</v>
      </c>
      <c r="B1143">
        <v>68</v>
      </c>
      <c r="C1143" t="str">
        <f>VLOOKUP(B1143,Stats_Vlookup!$J$5:$K$13,2,1)</f>
        <v>60-70</v>
      </c>
      <c r="D1143" t="s">
        <v>45</v>
      </c>
      <c r="E1143" t="s">
        <v>33</v>
      </c>
      <c r="F1143" s="12">
        <v>90933</v>
      </c>
      <c r="G1143" s="6" t="str">
        <f>VLOOKUP(F1143,Stats_Vlookup!$D$5:$E$28,2,1)</f>
        <v>87000-91000</v>
      </c>
      <c r="H1143">
        <v>0</v>
      </c>
      <c r="I1143">
        <v>0</v>
      </c>
      <c r="J1143">
        <v>2950</v>
      </c>
      <c r="K1143">
        <v>90</v>
      </c>
      <c r="L1143" s="12">
        <v>1020</v>
      </c>
      <c r="M1143" s="12">
        <v>31</v>
      </c>
      <c r="N1143" s="12">
        <v>430</v>
      </c>
      <c r="O1143" s="12">
        <v>62</v>
      </c>
      <c r="P1143" s="12">
        <v>63</v>
      </c>
      <c r="Q1143" s="12">
        <v>79</v>
      </c>
      <c r="R1143" s="12">
        <v>1</v>
      </c>
      <c r="S1143" s="12">
        <v>4</v>
      </c>
      <c r="T1143" s="12">
        <v>6</v>
      </c>
      <c r="U1143" s="12">
        <v>4</v>
      </c>
      <c r="V1143">
        <v>1</v>
      </c>
      <c r="W1143">
        <v>0</v>
      </c>
      <c r="X1143">
        <v>0</v>
      </c>
      <c r="Y1143">
        <v>0</v>
      </c>
      <c r="Z1143">
        <v>0</v>
      </c>
      <c r="AA1143">
        <v>1</v>
      </c>
      <c r="AB1143">
        <v>0</v>
      </c>
      <c r="AC1143">
        <v>0</v>
      </c>
    </row>
    <row r="1144" spans="1:29" x14ac:dyDescent="0.5">
      <c r="A1144">
        <v>5562</v>
      </c>
      <c r="B1144">
        <v>48</v>
      </c>
      <c r="C1144" t="str">
        <f>VLOOKUP(B1144,Stats_Vlookup!$J$5:$K$13,2,1)</f>
        <v>40-50</v>
      </c>
      <c r="D1144" t="s">
        <v>28</v>
      </c>
      <c r="E1144" t="s">
        <v>37</v>
      </c>
      <c r="F1144" s="12">
        <v>60093</v>
      </c>
      <c r="G1144" s="6" t="str">
        <f>VLOOKUP(F1144,Stats_Vlookup!$D$5:$E$28,2,1)</f>
        <v>59000-63000</v>
      </c>
      <c r="H1144">
        <v>0</v>
      </c>
      <c r="I1144">
        <v>1</v>
      </c>
      <c r="J1144">
        <v>3228</v>
      </c>
      <c r="K1144">
        <v>92</v>
      </c>
      <c r="L1144" s="12">
        <v>502</v>
      </c>
      <c r="M1144" s="12">
        <v>12</v>
      </c>
      <c r="N1144" s="12">
        <v>109</v>
      </c>
      <c r="O1144" s="12">
        <v>16</v>
      </c>
      <c r="P1144" s="12">
        <v>6</v>
      </c>
      <c r="Q1144" s="12">
        <v>90</v>
      </c>
      <c r="R1144" s="12">
        <v>2</v>
      </c>
      <c r="S1144" s="12">
        <v>7</v>
      </c>
      <c r="T1144" s="12">
        <v>2</v>
      </c>
      <c r="U1144" s="12">
        <v>10</v>
      </c>
      <c r="V1144">
        <v>6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5">
      <c r="A1145">
        <v>5564</v>
      </c>
      <c r="B1145">
        <v>53</v>
      </c>
      <c r="C1145" t="str">
        <f>VLOOKUP(B1145,Stats_Vlookup!$J$5:$K$13,2,1)</f>
        <v>50-60</v>
      </c>
      <c r="D1145" t="s">
        <v>28</v>
      </c>
      <c r="E1145" t="s">
        <v>41</v>
      </c>
      <c r="F1145" s="12">
        <v>62882</v>
      </c>
      <c r="G1145" s="6" t="str">
        <f>VLOOKUP(F1145,Stats_Vlookup!$D$5:$E$28,2,1)</f>
        <v>59000-63000</v>
      </c>
      <c r="H1145">
        <v>0</v>
      </c>
      <c r="I1145">
        <v>1</v>
      </c>
      <c r="J1145">
        <v>3549</v>
      </c>
      <c r="K1145">
        <v>26</v>
      </c>
      <c r="L1145" s="12">
        <v>509</v>
      </c>
      <c r="M1145" s="12">
        <v>133</v>
      </c>
      <c r="N1145" s="12">
        <v>497</v>
      </c>
      <c r="O1145" s="12">
        <v>78</v>
      </c>
      <c r="P1145" s="12">
        <v>24</v>
      </c>
      <c r="Q1145" s="12">
        <v>97</v>
      </c>
      <c r="R1145" s="12">
        <v>2</v>
      </c>
      <c r="S1145" s="12">
        <v>7</v>
      </c>
      <c r="T1145" s="12">
        <v>5</v>
      </c>
      <c r="U1145" s="12">
        <v>6</v>
      </c>
      <c r="V1145">
        <v>4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5">
      <c r="A1146">
        <v>5577</v>
      </c>
      <c r="B1146">
        <v>39</v>
      </c>
      <c r="C1146" t="str">
        <f>VLOOKUP(B1146,Stats_Vlookup!$J$5:$K$13,2,1)</f>
        <v>30-40</v>
      </c>
      <c r="D1146" t="s">
        <v>28</v>
      </c>
      <c r="E1146" t="s">
        <v>41</v>
      </c>
      <c r="F1146" s="12">
        <v>43776</v>
      </c>
      <c r="G1146" s="6" t="str">
        <f>VLOOKUP(F1146,Stats_Vlookup!$D$5:$E$28,2,1)</f>
        <v>43000-47000</v>
      </c>
      <c r="H1146">
        <v>1</v>
      </c>
      <c r="I1146">
        <v>0</v>
      </c>
      <c r="J1146">
        <v>2917</v>
      </c>
      <c r="K1146">
        <v>77</v>
      </c>
      <c r="L1146" s="12">
        <v>8</v>
      </c>
      <c r="M1146" s="12">
        <v>0</v>
      </c>
      <c r="N1146" s="12">
        <v>9</v>
      </c>
      <c r="O1146" s="12">
        <v>2</v>
      </c>
      <c r="P1146" s="12">
        <v>1</v>
      </c>
      <c r="Q1146" s="12">
        <v>3</v>
      </c>
      <c r="R1146" s="12">
        <v>1</v>
      </c>
      <c r="S1146" s="12">
        <v>1</v>
      </c>
      <c r="T1146" s="12">
        <v>0</v>
      </c>
      <c r="U1146" s="12">
        <v>2</v>
      </c>
      <c r="V1146">
        <v>6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5">
      <c r="A1147">
        <v>5585</v>
      </c>
      <c r="B1147">
        <v>50</v>
      </c>
      <c r="C1147" t="str">
        <f>VLOOKUP(B1147,Stats_Vlookup!$J$5:$K$13,2,1)</f>
        <v>50-60</v>
      </c>
      <c r="D1147" t="s">
        <v>28</v>
      </c>
      <c r="E1147" t="s">
        <v>33</v>
      </c>
      <c r="F1147" s="12">
        <v>21359</v>
      </c>
      <c r="G1147" s="6" t="str">
        <f>VLOOKUP(F1147,Stats_Vlookup!$D$5:$E$28,2,1)</f>
        <v>19000-23000</v>
      </c>
      <c r="H1147">
        <v>1</v>
      </c>
      <c r="I1147">
        <v>0</v>
      </c>
      <c r="J1147">
        <v>3295</v>
      </c>
      <c r="K1147">
        <v>1</v>
      </c>
      <c r="L1147" s="12">
        <v>12</v>
      </c>
      <c r="M1147" s="12">
        <v>2</v>
      </c>
      <c r="N1147" s="12">
        <v>17</v>
      </c>
      <c r="O1147" s="12">
        <v>6</v>
      </c>
      <c r="P1147" s="12">
        <v>1</v>
      </c>
      <c r="Q1147" s="12">
        <v>10</v>
      </c>
      <c r="R1147" s="12">
        <v>2</v>
      </c>
      <c r="S1147" s="12">
        <v>2</v>
      </c>
      <c r="T1147" s="12">
        <v>0</v>
      </c>
      <c r="U1147" s="12">
        <v>3</v>
      </c>
      <c r="V1147">
        <v>8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1</v>
      </c>
      <c r="AC1147">
        <v>0</v>
      </c>
    </row>
    <row r="1148" spans="1:29" x14ac:dyDescent="0.5">
      <c r="A1148">
        <v>5589</v>
      </c>
      <c r="B1148">
        <v>58</v>
      </c>
      <c r="C1148" t="str">
        <f>VLOOKUP(B1148,Stats_Vlookup!$J$5:$K$13,2,1)</f>
        <v>50-60</v>
      </c>
      <c r="D1148" t="s">
        <v>28</v>
      </c>
      <c r="E1148" t="s">
        <v>29</v>
      </c>
      <c r="F1148" s="12">
        <v>51983</v>
      </c>
      <c r="G1148" s="6" t="str">
        <f>VLOOKUP(F1148,Stats_Vlookup!$D$5:$E$28,2,1)</f>
        <v>51000-55000</v>
      </c>
      <c r="H1148">
        <v>0</v>
      </c>
      <c r="I1148">
        <v>1</v>
      </c>
      <c r="J1148">
        <v>3527</v>
      </c>
      <c r="K1148">
        <v>95</v>
      </c>
      <c r="L1148" s="12">
        <v>631</v>
      </c>
      <c r="M1148" s="12">
        <v>0</v>
      </c>
      <c r="N1148" s="12">
        <v>115</v>
      </c>
      <c r="O1148" s="12">
        <v>10</v>
      </c>
      <c r="P1148" s="12">
        <v>7</v>
      </c>
      <c r="Q1148" s="12">
        <v>30</v>
      </c>
      <c r="R1148" s="12">
        <v>3</v>
      </c>
      <c r="S1148" s="12">
        <v>9</v>
      </c>
      <c r="T1148" s="12">
        <v>2</v>
      </c>
      <c r="U1148" s="12">
        <v>10</v>
      </c>
      <c r="V1148">
        <v>7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5">
      <c r="A1149">
        <v>5596</v>
      </c>
      <c r="B1149">
        <v>66</v>
      </c>
      <c r="C1149" t="str">
        <f>VLOOKUP(B1149,Stats_Vlookup!$J$5:$K$13,2,1)</f>
        <v>60-70</v>
      </c>
      <c r="D1149" t="s">
        <v>48</v>
      </c>
      <c r="E1149" t="s">
        <v>41</v>
      </c>
      <c r="F1149" s="12">
        <v>58821</v>
      </c>
      <c r="G1149" s="6" t="str">
        <f>VLOOKUP(F1149,Stats_Vlookup!$D$5:$E$28,2,1)</f>
        <v>55000-59000</v>
      </c>
      <c r="H1149">
        <v>0</v>
      </c>
      <c r="I1149">
        <v>1</v>
      </c>
      <c r="J1149">
        <v>3120</v>
      </c>
      <c r="K1149">
        <v>44</v>
      </c>
      <c r="L1149" s="12">
        <v>513</v>
      </c>
      <c r="M1149" s="12">
        <v>14</v>
      </c>
      <c r="N1149" s="12">
        <v>154</v>
      </c>
      <c r="O1149" s="12">
        <v>19</v>
      </c>
      <c r="P1149" s="12">
        <v>0</v>
      </c>
      <c r="Q1149" s="12">
        <v>28</v>
      </c>
      <c r="R1149" s="12">
        <v>1</v>
      </c>
      <c r="S1149" s="12">
        <v>9</v>
      </c>
      <c r="T1149" s="12">
        <v>2</v>
      </c>
      <c r="U1149" s="12">
        <v>9</v>
      </c>
      <c r="V1149">
        <v>6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5">
      <c r="A1150">
        <v>5602</v>
      </c>
      <c r="B1150">
        <v>33</v>
      </c>
      <c r="C1150" t="str">
        <f>VLOOKUP(B1150,Stats_Vlookup!$J$5:$K$13,2,1)</f>
        <v>30-40</v>
      </c>
      <c r="D1150" t="s">
        <v>45</v>
      </c>
      <c r="E1150" t="s">
        <v>41</v>
      </c>
      <c r="F1150" s="12">
        <v>66973</v>
      </c>
      <c r="G1150" s="6" t="str">
        <f>VLOOKUP(F1150,Stats_Vlookup!$D$5:$E$28,2,1)</f>
        <v>63000-67000</v>
      </c>
      <c r="H1150">
        <v>0</v>
      </c>
      <c r="I1150">
        <v>0</v>
      </c>
      <c r="J1150">
        <v>3268</v>
      </c>
      <c r="K1150">
        <v>98</v>
      </c>
      <c r="L1150" s="12">
        <v>466</v>
      </c>
      <c r="M1150" s="12">
        <v>22</v>
      </c>
      <c r="N1150" s="12">
        <v>432</v>
      </c>
      <c r="O1150" s="12">
        <v>147</v>
      </c>
      <c r="P1150" s="12">
        <v>113</v>
      </c>
      <c r="Q1150" s="12">
        <v>102</v>
      </c>
      <c r="R1150" s="12">
        <v>1</v>
      </c>
      <c r="S1150" s="12">
        <v>8</v>
      </c>
      <c r="T1150" s="12">
        <v>7</v>
      </c>
      <c r="U1150" s="12">
        <v>12</v>
      </c>
      <c r="V1150">
        <v>3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5">
      <c r="A1151">
        <v>5610</v>
      </c>
      <c r="B1151">
        <v>57</v>
      </c>
      <c r="C1151" t="str">
        <f>VLOOKUP(B1151,Stats_Vlookup!$J$5:$K$13,2,1)</f>
        <v>50-60</v>
      </c>
      <c r="D1151" t="s">
        <v>28</v>
      </c>
      <c r="E1151" t="s">
        <v>41</v>
      </c>
      <c r="F1151" s="12">
        <v>33456</v>
      </c>
      <c r="G1151" s="6" t="str">
        <f>VLOOKUP(F1151,Stats_Vlookup!$D$5:$E$28,2,1)</f>
        <v>31000-35000</v>
      </c>
      <c r="H1151">
        <v>1</v>
      </c>
      <c r="I1151">
        <v>1</v>
      </c>
      <c r="J1151">
        <v>2929</v>
      </c>
      <c r="K1151">
        <v>58</v>
      </c>
      <c r="L1151" s="12">
        <v>7</v>
      </c>
      <c r="M1151" s="12">
        <v>3</v>
      </c>
      <c r="N1151" s="12">
        <v>10</v>
      </c>
      <c r="O1151" s="12">
        <v>8</v>
      </c>
      <c r="P1151" s="12">
        <v>1</v>
      </c>
      <c r="Q1151" s="12">
        <v>7</v>
      </c>
      <c r="R1151" s="12">
        <v>2</v>
      </c>
      <c r="S1151" s="12">
        <v>1</v>
      </c>
      <c r="T1151" s="12">
        <v>0</v>
      </c>
      <c r="U1151" s="12">
        <v>3</v>
      </c>
      <c r="V1151">
        <v>7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5">
      <c r="A1152">
        <v>5621</v>
      </c>
      <c r="B1152">
        <v>53</v>
      </c>
      <c r="C1152" t="str">
        <f>VLOOKUP(B1152,Stats_Vlookup!$J$5:$K$13,2,1)</f>
        <v>50-60</v>
      </c>
      <c r="D1152" t="s">
        <v>28</v>
      </c>
      <c r="E1152" t="s">
        <v>37</v>
      </c>
      <c r="F1152" s="12">
        <v>48752</v>
      </c>
      <c r="G1152" s="6" t="str">
        <f>VLOOKUP(F1152,Stats_Vlookup!$D$5:$E$28,2,1)</f>
        <v>47000-51000</v>
      </c>
      <c r="H1152">
        <v>1</v>
      </c>
      <c r="I1152">
        <v>1</v>
      </c>
      <c r="J1152">
        <v>3424</v>
      </c>
      <c r="K1152">
        <v>8</v>
      </c>
      <c r="L1152" s="12">
        <v>73</v>
      </c>
      <c r="M1152" s="12">
        <v>57</v>
      </c>
      <c r="N1152" s="12">
        <v>100</v>
      </c>
      <c r="O1152" s="12">
        <v>71</v>
      </c>
      <c r="P1152" s="12">
        <v>15</v>
      </c>
      <c r="Q1152" s="12">
        <v>0</v>
      </c>
      <c r="R1152" s="12">
        <v>5</v>
      </c>
      <c r="S1152" s="12">
        <v>6</v>
      </c>
      <c r="T1152" s="12">
        <v>1</v>
      </c>
      <c r="U1152" s="12">
        <v>5</v>
      </c>
      <c r="V1152">
        <v>9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1</v>
      </c>
      <c r="AC1152">
        <v>0</v>
      </c>
    </row>
    <row r="1153" spans="1:29" x14ac:dyDescent="0.5">
      <c r="A1153">
        <v>5623</v>
      </c>
      <c r="B1153">
        <v>42</v>
      </c>
      <c r="C1153" t="str">
        <f>VLOOKUP(B1153,Stats_Vlookup!$J$5:$K$13,2,1)</f>
        <v>40-50</v>
      </c>
      <c r="D1153" t="s">
        <v>58</v>
      </c>
      <c r="E1153" t="s">
        <v>37</v>
      </c>
      <c r="F1153" s="12">
        <v>31535</v>
      </c>
      <c r="G1153" s="6" t="str">
        <f>VLOOKUP(F1153,Stats_Vlookup!$D$5:$E$28,2,1)</f>
        <v>31000-35000</v>
      </c>
      <c r="H1153">
        <v>1</v>
      </c>
      <c r="I1153">
        <v>0</v>
      </c>
      <c r="J1153">
        <v>3136</v>
      </c>
      <c r="K1153">
        <v>95</v>
      </c>
      <c r="L1153" s="12">
        <v>15</v>
      </c>
      <c r="M1153" s="12">
        <v>4</v>
      </c>
      <c r="N1153" s="12">
        <v>13</v>
      </c>
      <c r="O1153" s="12">
        <v>0</v>
      </c>
      <c r="P1153" s="12">
        <v>0</v>
      </c>
      <c r="Q1153" s="12">
        <v>19</v>
      </c>
      <c r="R1153" s="12">
        <v>1</v>
      </c>
      <c r="S1153" s="12">
        <v>1</v>
      </c>
      <c r="T1153" s="12">
        <v>1</v>
      </c>
      <c r="U1153" s="12">
        <v>2</v>
      </c>
      <c r="V1153">
        <v>7</v>
      </c>
      <c r="W1153">
        <v>0</v>
      </c>
      <c r="X1153">
        <v>0</v>
      </c>
      <c r="Y1153">
        <v>1</v>
      </c>
      <c r="Z1153">
        <v>0</v>
      </c>
      <c r="AA1153">
        <v>0</v>
      </c>
      <c r="AB1153">
        <v>0</v>
      </c>
      <c r="AC1153">
        <v>0</v>
      </c>
    </row>
    <row r="1154" spans="1:29" x14ac:dyDescent="0.5">
      <c r="A1154">
        <v>5626</v>
      </c>
      <c r="B1154">
        <v>58</v>
      </c>
      <c r="C1154" t="str">
        <f>VLOOKUP(B1154,Stats_Vlookup!$J$5:$K$13,2,1)</f>
        <v>50-60</v>
      </c>
      <c r="D1154" t="s">
        <v>45</v>
      </c>
      <c r="E1154" t="s">
        <v>33</v>
      </c>
      <c r="F1154" s="12">
        <v>61798</v>
      </c>
      <c r="G1154" s="6" t="str">
        <f>VLOOKUP(F1154,Stats_Vlookup!$D$5:$E$28,2,1)</f>
        <v>59000-63000</v>
      </c>
      <c r="H1154">
        <v>0</v>
      </c>
      <c r="I1154">
        <v>0</v>
      </c>
      <c r="J1154">
        <v>3078</v>
      </c>
      <c r="K1154">
        <v>13</v>
      </c>
      <c r="L1154" s="12">
        <v>338</v>
      </c>
      <c r="M1154" s="12">
        <v>4</v>
      </c>
      <c r="N1154" s="12">
        <v>89</v>
      </c>
      <c r="O1154" s="12">
        <v>11</v>
      </c>
      <c r="P1154" s="12">
        <v>8</v>
      </c>
      <c r="Q1154" s="12">
        <v>13</v>
      </c>
      <c r="R1154" s="12">
        <v>1</v>
      </c>
      <c r="S1154" s="12">
        <v>4</v>
      </c>
      <c r="T1154" s="12">
        <v>2</v>
      </c>
      <c r="U1154" s="12">
        <v>9</v>
      </c>
      <c r="V1154">
        <v>4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5">
      <c r="A1155">
        <v>5628</v>
      </c>
      <c r="B1155">
        <v>40</v>
      </c>
      <c r="C1155" t="str">
        <f>VLOOKUP(B1155,Stats_Vlookup!$J$5:$K$13,2,1)</f>
        <v>40-50</v>
      </c>
      <c r="D1155" t="s">
        <v>28</v>
      </c>
      <c r="E1155" t="s">
        <v>41</v>
      </c>
      <c r="F1155" s="12">
        <v>61416</v>
      </c>
      <c r="G1155" s="6" t="str">
        <f>VLOOKUP(F1155,Stats_Vlookup!$D$5:$E$28,2,1)</f>
        <v>59000-63000</v>
      </c>
      <c r="H1155">
        <v>0</v>
      </c>
      <c r="I1155">
        <v>0</v>
      </c>
      <c r="J1155">
        <v>3366</v>
      </c>
      <c r="K1155">
        <v>25</v>
      </c>
      <c r="L1155" s="12">
        <v>848</v>
      </c>
      <c r="M1155" s="12">
        <v>154</v>
      </c>
      <c r="N1155" s="12">
        <v>323</v>
      </c>
      <c r="O1155" s="12">
        <v>201</v>
      </c>
      <c r="P1155" s="12">
        <v>61</v>
      </c>
      <c r="Q1155" s="12">
        <v>78</v>
      </c>
      <c r="R1155" s="12">
        <v>1</v>
      </c>
      <c r="S1155" s="12">
        <v>10</v>
      </c>
      <c r="T1155" s="12">
        <v>3</v>
      </c>
      <c r="U1155" s="12">
        <v>10</v>
      </c>
      <c r="V1155">
        <v>6</v>
      </c>
      <c r="W1155">
        <v>0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0</v>
      </c>
    </row>
    <row r="1156" spans="1:29" x14ac:dyDescent="0.5">
      <c r="A1156">
        <v>5631</v>
      </c>
      <c r="B1156">
        <v>31</v>
      </c>
      <c r="C1156" t="str">
        <f>VLOOKUP(B1156,Stats_Vlookup!$J$5:$K$13,2,1)</f>
        <v>30-40</v>
      </c>
      <c r="D1156" t="s">
        <v>28</v>
      </c>
      <c r="E1156" t="s">
        <v>33</v>
      </c>
      <c r="F1156" s="12">
        <v>49767</v>
      </c>
      <c r="G1156" s="6" t="str">
        <f>VLOOKUP(F1156,Stats_Vlookup!$D$5:$E$28,2,1)</f>
        <v>47000-51000</v>
      </c>
      <c r="H1156">
        <v>0</v>
      </c>
      <c r="I1156">
        <v>0</v>
      </c>
      <c r="J1156">
        <v>3283</v>
      </c>
      <c r="K1156">
        <v>92</v>
      </c>
      <c r="L1156" s="12">
        <v>202</v>
      </c>
      <c r="M1156" s="12">
        <v>47</v>
      </c>
      <c r="N1156" s="12">
        <v>197</v>
      </c>
      <c r="O1156" s="12">
        <v>55</v>
      </c>
      <c r="P1156" s="12">
        <v>42</v>
      </c>
      <c r="Q1156" s="12">
        <v>149</v>
      </c>
      <c r="R1156" s="12">
        <v>1</v>
      </c>
      <c r="S1156" s="12">
        <v>5</v>
      </c>
      <c r="T1156" s="12">
        <v>4</v>
      </c>
      <c r="U1156" s="12">
        <v>8</v>
      </c>
      <c r="V1156">
        <v>4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5">
      <c r="A1157">
        <v>5633</v>
      </c>
      <c r="B1157">
        <v>42</v>
      </c>
      <c r="C1157" t="str">
        <f>VLOOKUP(B1157,Stats_Vlookup!$J$5:$K$13,2,1)</f>
        <v>40-50</v>
      </c>
      <c r="D1157" t="s">
        <v>28</v>
      </c>
      <c r="E1157" t="s">
        <v>37</v>
      </c>
      <c r="F1157" s="12">
        <v>50183</v>
      </c>
      <c r="G1157" s="6" t="str">
        <f>VLOOKUP(F1157,Stats_Vlookup!$D$5:$E$28,2,1)</f>
        <v>47000-51000</v>
      </c>
      <c r="H1157">
        <v>1</v>
      </c>
      <c r="I1157">
        <v>1</v>
      </c>
      <c r="J1157">
        <v>2864</v>
      </c>
      <c r="K1157">
        <v>47</v>
      </c>
      <c r="L1157" s="12">
        <v>97</v>
      </c>
      <c r="M1157" s="12">
        <v>12</v>
      </c>
      <c r="N1157" s="12">
        <v>84</v>
      </c>
      <c r="O1157" s="12">
        <v>13</v>
      </c>
      <c r="P1157" s="12">
        <v>10</v>
      </c>
      <c r="Q1157" s="12">
        <v>15</v>
      </c>
      <c r="R1157" s="12">
        <v>7</v>
      </c>
      <c r="S1157" s="12">
        <v>3</v>
      </c>
      <c r="T1157" s="12">
        <v>1</v>
      </c>
      <c r="U1157" s="12">
        <v>6</v>
      </c>
      <c r="V1157">
        <v>5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5">
      <c r="A1158">
        <v>5636</v>
      </c>
      <c r="B1158">
        <v>59</v>
      </c>
      <c r="C1158" t="str">
        <f>VLOOKUP(B1158,Stats_Vlookup!$J$5:$K$13,2,1)</f>
        <v>50-60</v>
      </c>
      <c r="D1158" t="s">
        <v>28</v>
      </c>
      <c r="E1158" t="s">
        <v>33</v>
      </c>
      <c r="F1158" s="12">
        <v>30983</v>
      </c>
      <c r="G1158" s="6" t="str">
        <f>VLOOKUP(F1158,Stats_Vlookup!$D$5:$E$28,2,1)</f>
        <v>27000-31000</v>
      </c>
      <c r="H1158">
        <v>0</v>
      </c>
      <c r="I1158">
        <v>0</v>
      </c>
      <c r="J1158">
        <v>3457</v>
      </c>
      <c r="K1158">
        <v>50</v>
      </c>
      <c r="L1158" s="12">
        <v>51</v>
      </c>
      <c r="M1158" s="12">
        <v>4</v>
      </c>
      <c r="N1158" s="12">
        <v>50</v>
      </c>
      <c r="O1158" s="12">
        <v>12</v>
      </c>
      <c r="P1158" s="12">
        <v>1</v>
      </c>
      <c r="Q1158" s="12">
        <v>49</v>
      </c>
      <c r="R1158" s="12">
        <v>1</v>
      </c>
      <c r="S1158" s="12">
        <v>4</v>
      </c>
      <c r="T1158" s="12">
        <v>0</v>
      </c>
      <c r="U1158" s="12">
        <v>3</v>
      </c>
      <c r="V1158">
        <v>8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1</v>
      </c>
      <c r="AC1158">
        <v>0</v>
      </c>
    </row>
    <row r="1159" spans="1:29" x14ac:dyDescent="0.5">
      <c r="A1159">
        <v>5642</v>
      </c>
      <c r="B1159">
        <v>43</v>
      </c>
      <c r="C1159" t="str">
        <f>VLOOKUP(B1159,Stats_Vlookup!$J$5:$K$13,2,1)</f>
        <v>40-50</v>
      </c>
      <c r="D1159" t="s">
        <v>58</v>
      </c>
      <c r="E1159" t="s">
        <v>41</v>
      </c>
      <c r="F1159" s="12">
        <v>62499</v>
      </c>
      <c r="G1159" s="6" t="str">
        <f>VLOOKUP(F1159,Stats_Vlookup!$D$5:$E$28,2,1)</f>
        <v>59000-63000</v>
      </c>
      <c r="H1159">
        <v>1</v>
      </c>
      <c r="I1159">
        <v>0</v>
      </c>
      <c r="J1159">
        <v>3062</v>
      </c>
      <c r="K1159">
        <v>0</v>
      </c>
      <c r="L1159" s="12">
        <v>140</v>
      </c>
      <c r="M1159" s="12">
        <v>4</v>
      </c>
      <c r="N1159" s="12">
        <v>61</v>
      </c>
      <c r="O1159" s="12">
        <v>0</v>
      </c>
      <c r="P1159" s="12">
        <v>13</v>
      </c>
      <c r="Q1159" s="12">
        <v>4</v>
      </c>
      <c r="R1159" s="12">
        <v>2</v>
      </c>
      <c r="S1159" s="12">
        <v>3</v>
      </c>
      <c r="T1159" s="12">
        <v>1</v>
      </c>
      <c r="U1159" s="12">
        <v>6</v>
      </c>
      <c r="V1159">
        <v>4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5">
      <c r="A1160">
        <v>5644</v>
      </c>
      <c r="B1160">
        <v>65</v>
      </c>
      <c r="C1160" t="str">
        <f>VLOOKUP(B1160,Stats_Vlookup!$J$5:$K$13,2,1)</f>
        <v>60-70</v>
      </c>
      <c r="D1160" t="s">
        <v>28</v>
      </c>
      <c r="E1160" t="s">
        <v>41</v>
      </c>
      <c r="F1160" s="12">
        <v>42213</v>
      </c>
      <c r="G1160" s="6" t="str">
        <f>VLOOKUP(F1160,Stats_Vlookup!$D$5:$E$28,2,1)</f>
        <v>39000-43000</v>
      </c>
      <c r="H1160">
        <v>0</v>
      </c>
      <c r="I1160">
        <v>1</v>
      </c>
      <c r="J1160">
        <v>3120</v>
      </c>
      <c r="K1160">
        <v>96</v>
      </c>
      <c r="L1160" s="12">
        <v>309</v>
      </c>
      <c r="M1160" s="12">
        <v>3</v>
      </c>
      <c r="N1160" s="12">
        <v>24</v>
      </c>
      <c r="O1160" s="12">
        <v>4</v>
      </c>
      <c r="P1160" s="12">
        <v>3</v>
      </c>
      <c r="Q1160" s="12">
        <v>20</v>
      </c>
      <c r="R1160" s="12">
        <v>2</v>
      </c>
      <c r="S1160" s="12">
        <v>5</v>
      </c>
      <c r="T1160" s="12">
        <v>1</v>
      </c>
      <c r="U1160" s="12">
        <v>7</v>
      </c>
      <c r="V1160">
        <v>7</v>
      </c>
      <c r="W1160">
        <v>0</v>
      </c>
      <c r="X1160">
        <v>0</v>
      </c>
      <c r="Y1160">
        <v>0</v>
      </c>
      <c r="Z1160">
        <v>1</v>
      </c>
      <c r="AA1160">
        <v>0</v>
      </c>
      <c r="AB1160">
        <v>0</v>
      </c>
      <c r="AC1160">
        <v>0</v>
      </c>
    </row>
    <row r="1161" spans="1:29" x14ac:dyDescent="0.5">
      <c r="A1161">
        <v>5654</v>
      </c>
      <c r="B1161">
        <v>50</v>
      </c>
      <c r="C1161" t="str">
        <f>VLOOKUP(B1161,Stats_Vlookup!$J$5:$K$13,2,1)</f>
        <v>50-60</v>
      </c>
      <c r="D1161" t="s">
        <v>28</v>
      </c>
      <c r="E1161" t="s">
        <v>37</v>
      </c>
      <c r="F1161" s="12">
        <v>36026</v>
      </c>
      <c r="G1161" s="6" t="str">
        <f>VLOOKUP(F1161,Stats_Vlookup!$D$5:$E$28,2,1)</f>
        <v>35000-39000</v>
      </c>
      <c r="H1161">
        <v>2</v>
      </c>
      <c r="I1161">
        <v>1</v>
      </c>
      <c r="J1161">
        <v>2965</v>
      </c>
      <c r="K1161">
        <v>34</v>
      </c>
      <c r="L1161" s="12">
        <v>20</v>
      </c>
      <c r="M1161" s="12">
        <v>4</v>
      </c>
      <c r="N1161" s="12">
        <v>10</v>
      </c>
      <c r="O1161" s="12">
        <v>6</v>
      </c>
      <c r="P1161" s="12">
        <v>4</v>
      </c>
      <c r="Q1161" s="12">
        <v>17</v>
      </c>
      <c r="R1161" s="12">
        <v>2</v>
      </c>
      <c r="S1161" s="12">
        <v>2</v>
      </c>
      <c r="T1161" s="12">
        <v>0</v>
      </c>
      <c r="U1161" s="12">
        <v>3</v>
      </c>
      <c r="V1161">
        <v>6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5">
      <c r="A1162">
        <v>5667</v>
      </c>
      <c r="B1162">
        <v>58</v>
      </c>
      <c r="C1162" t="str">
        <f>VLOOKUP(B1162,Stats_Vlookup!$J$5:$K$13,2,1)</f>
        <v>50-60</v>
      </c>
      <c r="D1162" t="s">
        <v>45</v>
      </c>
      <c r="E1162" t="s">
        <v>37</v>
      </c>
      <c r="F1162" s="12">
        <v>60896</v>
      </c>
      <c r="G1162" s="6" t="str">
        <f>VLOOKUP(F1162,Stats_Vlookup!$D$5:$E$28,2,1)</f>
        <v>59000-63000</v>
      </c>
      <c r="H1162">
        <v>0</v>
      </c>
      <c r="I1162">
        <v>1</v>
      </c>
      <c r="J1162">
        <v>3486</v>
      </c>
      <c r="K1162">
        <v>90</v>
      </c>
      <c r="L1162" s="12">
        <v>1013</v>
      </c>
      <c r="M1162" s="12">
        <v>30</v>
      </c>
      <c r="N1162" s="12">
        <v>399</v>
      </c>
      <c r="O1162" s="12">
        <v>60</v>
      </c>
      <c r="P1162" s="12">
        <v>46</v>
      </c>
      <c r="Q1162" s="12">
        <v>153</v>
      </c>
      <c r="R1162" s="12">
        <v>3</v>
      </c>
      <c r="S1162" s="12">
        <v>9</v>
      </c>
      <c r="T1162" s="12">
        <v>10</v>
      </c>
      <c r="U1162" s="12">
        <v>4</v>
      </c>
      <c r="V1162">
        <v>6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1</v>
      </c>
      <c r="AC1162">
        <v>0</v>
      </c>
    </row>
    <row r="1163" spans="1:29" x14ac:dyDescent="0.5">
      <c r="A1163">
        <v>5675</v>
      </c>
      <c r="B1163">
        <v>62</v>
      </c>
      <c r="C1163" t="str">
        <f>VLOOKUP(B1163,Stats_Vlookup!$J$5:$K$13,2,1)</f>
        <v>60-70</v>
      </c>
      <c r="D1163" t="s">
        <v>45</v>
      </c>
      <c r="E1163" t="s">
        <v>29</v>
      </c>
      <c r="F1163" s="12">
        <v>50611</v>
      </c>
      <c r="G1163" s="6" t="str">
        <f>VLOOKUP(F1163,Stats_Vlookup!$D$5:$E$28,2,1)</f>
        <v>47000-51000</v>
      </c>
      <c r="H1163">
        <v>0</v>
      </c>
      <c r="I1163">
        <v>1</v>
      </c>
      <c r="J1163">
        <v>3493</v>
      </c>
      <c r="K1163">
        <v>98</v>
      </c>
      <c r="L1163" s="12">
        <v>459</v>
      </c>
      <c r="M1163" s="12">
        <v>0</v>
      </c>
      <c r="N1163" s="12">
        <v>24</v>
      </c>
      <c r="O1163" s="12">
        <v>6</v>
      </c>
      <c r="P1163" s="12">
        <v>0</v>
      </c>
      <c r="Q1163" s="12">
        <v>4</v>
      </c>
      <c r="R1163" s="12">
        <v>6</v>
      </c>
      <c r="S1163" s="12">
        <v>4</v>
      </c>
      <c r="T1163" s="12">
        <v>5</v>
      </c>
      <c r="U1163" s="12">
        <v>7</v>
      </c>
      <c r="V1163">
        <v>6</v>
      </c>
      <c r="W1163">
        <v>0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</row>
    <row r="1164" spans="1:29" x14ac:dyDescent="0.5">
      <c r="A1164">
        <v>5680</v>
      </c>
      <c r="B1164">
        <v>38</v>
      </c>
      <c r="C1164" t="str">
        <f>VLOOKUP(B1164,Stats_Vlookup!$J$5:$K$13,2,1)</f>
        <v>30-40</v>
      </c>
      <c r="D1164" t="s">
        <v>48</v>
      </c>
      <c r="E1164" t="s">
        <v>37</v>
      </c>
      <c r="F1164" s="12">
        <v>35684</v>
      </c>
      <c r="G1164" s="6" t="str">
        <f>VLOOKUP(F1164,Stats_Vlookup!$D$5:$E$28,2,1)</f>
        <v>35000-39000</v>
      </c>
      <c r="H1164">
        <v>1</v>
      </c>
      <c r="I1164">
        <v>0</v>
      </c>
      <c r="J1164">
        <v>2928</v>
      </c>
      <c r="K1164">
        <v>66</v>
      </c>
      <c r="L1164" s="12">
        <v>10</v>
      </c>
      <c r="M1164" s="12">
        <v>4</v>
      </c>
      <c r="N1164" s="12">
        <v>7</v>
      </c>
      <c r="O1164" s="12">
        <v>0</v>
      </c>
      <c r="P1164" s="12">
        <v>6</v>
      </c>
      <c r="Q1164" s="12">
        <v>3</v>
      </c>
      <c r="R1164" s="12">
        <v>1</v>
      </c>
      <c r="S1164" s="12">
        <v>1</v>
      </c>
      <c r="T1164" s="12">
        <v>0</v>
      </c>
      <c r="U1164" s="12">
        <v>3</v>
      </c>
      <c r="V1164">
        <v>6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5">
      <c r="A1165">
        <v>5682</v>
      </c>
      <c r="B1165">
        <v>69</v>
      </c>
      <c r="C1165" t="str">
        <f>VLOOKUP(B1165,Stats_Vlookup!$J$5:$K$13,2,1)</f>
        <v>60-70</v>
      </c>
      <c r="D1165" t="s">
        <v>45</v>
      </c>
      <c r="E1165" t="s">
        <v>33</v>
      </c>
      <c r="F1165" s="12">
        <v>64108</v>
      </c>
      <c r="G1165" s="6" t="str">
        <f>VLOOKUP(F1165,Stats_Vlookup!$D$5:$E$28,2,1)</f>
        <v>63000-67000</v>
      </c>
      <c r="H1165">
        <v>0</v>
      </c>
      <c r="I1165">
        <v>1</v>
      </c>
      <c r="J1165">
        <v>3323</v>
      </c>
      <c r="K1165">
        <v>8</v>
      </c>
      <c r="L1165" s="12">
        <v>948</v>
      </c>
      <c r="M1165" s="12">
        <v>10</v>
      </c>
      <c r="N1165" s="12">
        <v>86</v>
      </c>
      <c r="O1165" s="12">
        <v>13</v>
      </c>
      <c r="P1165" s="12">
        <v>21</v>
      </c>
      <c r="Q1165" s="12">
        <v>21</v>
      </c>
      <c r="R1165" s="12">
        <v>4</v>
      </c>
      <c r="S1165" s="12">
        <v>6</v>
      </c>
      <c r="T1165" s="12">
        <v>9</v>
      </c>
      <c r="U1165" s="12">
        <v>11</v>
      </c>
      <c r="V1165">
        <v>5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5">
      <c r="A1166">
        <v>5684</v>
      </c>
      <c r="B1166">
        <v>51</v>
      </c>
      <c r="C1166" t="str">
        <f>VLOOKUP(B1166,Stats_Vlookup!$J$5:$K$13,2,1)</f>
        <v>50-60</v>
      </c>
      <c r="D1166" t="s">
        <v>58</v>
      </c>
      <c r="E1166" t="s">
        <v>29</v>
      </c>
      <c r="F1166" s="12">
        <v>44635</v>
      </c>
      <c r="G1166" s="6" t="str">
        <f>VLOOKUP(F1166,Stats_Vlookup!$D$5:$E$28,2,1)</f>
        <v>43000-47000</v>
      </c>
      <c r="H1166">
        <v>1</v>
      </c>
      <c r="I1166">
        <v>1</v>
      </c>
      <c r="J1166">
        <v>3121</v>
      </c>
      <c r="K1166">
        <v>25</v>
      </c>
      <c r="L1166" s="12">
        <v>56</v>
      </c>
      <c r="M1166" s="12">
        <v>0</v>
      </c>
      <c r="N1166" s="12">
        <v>9</v>
      </c>
      <c r="O1166" s="12">
        <v>0</v>
      </c>
      <c r="P1166" s="12">
        <v>0</v>
      </c>
      <c r="Q1166" s="12">
        <v>3</v>
      </c>
      <c r="R1166" s="12">
        <v>2</v>
      </c>
      <c r="S1166" s="12">
        <v>2</v>
      </c>
      <c r="T1166" s="12">
        <v>0</v>
      </c>
      <c r="U1166" s="12">
        <v>3</v>
      </c>
      <c r="V1166">
        <v>7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5">
      <c r="A1167">
        <v>5687</v>
      </c>
      <c r="B1167">
        <v>42</v>
      </c>
      <c r="C1167" t="str">
        <f>VLOOKUP(B1167,Stats_Vlookup!$J$5:$K$13,2,1)</f>
        <v>40-50</v>
      </c>
      <c r="D1167" t="s">
        <v>28</v>
      </c>
      <c r="E1167" t="s">
        <v>29</v>
      </c>
      <c r="F1167" s="12">
        <v>81702</v>
      </c>
      <c r="G1167" s="6" t="str">
        <f>VLOOKUP(F1167,Stats_Vlookup!$D$5:$E$28,2,1)</f>
        <v>79000-83000</v>
      </c>
      <c r="H1167">
        <v>0</v>
      </c>
      <c r="I1167">
        <v>0</v>
      </c>
      <c r="J1167">
        <v>3504</v>
      </c>
      <c r="K1167">
        <v>98</v>
      </c>
      <c r="L1167" s="12">
        <v>563</v>
      </c>
      <c r="M1167" s="12">
        <v>50</v>
      </c>
      <c r="N1167" s="12">
        <v>774</v>
      </c>
      <c r="O1167" s="12">
        <v>28</v>
      </c>
      <c r="P1167" s="12">
        <v>31</v>
      </c>
      <c r="Q1167" s="12">
        <v>187</v>
      </c>
      <c r="R1167" s="12">
        <v>1</v>
      </c>
      <c r="S1167" s="12">
        <v>7</v>
      </c>
      <c r="T1167" s="12">
        <v>7</v>
      </c>
      <c r="U1167" s="12">
        <v>12</v>
      </c>
      <c r="V1167">
        <v>3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5">
      <c r="A1168">
        <v>5692</v>
      </c>
      <c r="B1168">
        <v>33</v>
      </c>
      <c r="C1168" t="str">
        <f>VLOOKUP(B1168,Stats_Vlookup!$J$5:$K$13,2,1)</f>
        <v>30-40</v>
      </c>
      <c r="D1168" t="s">
        <v>123</v>
      </c>
      <c r="E1168" t="s">
        <v>37</v>
      </c>
      <c r="F1168" s="12">
        <v>25443</v>
      </c>
      <c r="G1168" s="6" t="str">
        <f>VLOOKUP(F1168,Stats_Vlookup!$D$5:$E$28,2,1)</f>
        <v>23000-27000</v>
      </c>
      <c r="H1168">
        <v>1</v>
      </c>
      <c r="I1168">
        <v>0</v>
      </c>
      <c r="J1168">
        <v>3414</v>
      </c>
      <c r="K1168">
        <v>82</v>
      </c>
      <c r="L1168" s="12">
        <v>1</v>
      </c>
      <c r="M1168" s="12">
        <v>4</v>
      </c>
      <c r="N1168" s="12">
        <v>3</v>
      </c>
      <c r="O1168" s="12">
        <v>8</v>
      </c>
      <c r="P1168" s="12">
        <v>9</v>
      </c>
      <c r="Q1168" s="12">
        <v>7</v>
      </c>
      <c r="R1168" s="12">
        <v>1</v>
      </c>
      <c r="S1168" s="12">
        <v>1</v>
      </c>
      <c r="T1168" s="12">
        <v>0</v>
      </c>
      <c r="U1168" s="12">
        <v>3</v>
      </c>
      <c r="V1168">
        <v>8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5">
      <c r="A1169">
        <v>5710</v>
      </c>
      <c r="B1169">
        <v>52</v>
      </c>
      <c r="C1169" t="str">
        <f>VLOOKUP(B1169,Stats_Vlookup!$J$5:$K$13,2,1)</f>
        <v>50-60</v>
      </c>
      <c r="D1169" t="s">
        <v>28</v>
      </c>
      <c r="E1169" t="s">
        <v>41</v>
      </c>
      <c r="F1169" s="12">
        <v>40548</v>
      </c>
      <c r="G1169" s="6" t="str">
        <f>VLOOKUP(F1169,Stats_Vlookup!$D$5:$E$28,2,1)</f>
        <v>39000-43000</v>
      </c>
      <c r="H1169">
        <v>0</v>
      </c>
      <c r="I1169">
        <v>1</v>
      </c>
      <c r="J1169">
        <v>3487</v>
      </c>
      <c r="K1169">
        <v>31</v>
      </c>
      <c r="L1169" s="12">
        <v>110</v>
      </c>
      <c r="M1169" s="12">
        <v>0</v>
      </c>
      <c r="N1169" s="12">
        <v>5</v>
      </c>
      <c r="O1169" s="12">
        <v>2</v>
      </c>
      <c r="P1169" s="12">
        <v>0</v>
      </c>
      <c r="Q1169" s="12">
        <v>3</v>
      </c>
      <c r="R1169" s="12">
        <v>2</v>
      </c>
      <c r="S1169" s="12">
        <v>2</v>
      </c>
      <c r="T1169" s="12">
        <v>1</v>
      </c>
      <c r="U1169" s="12">
        <v>4</v>
      </c>
      <c r="V1169">
        <v>5</v>
      </c>
      <c r="W1169">
        <v>0</v>
      </c>
      <c r="X1169">
        <v>0</v>
      </c>
      <c r="Y1169">
        <v>0</v>
      </c>
      <c r="Z1169">
        <v>1</v>
      </c>
      <c r="AA1169">
        <v>0</v>
      </c>
      <c r="AB1169">
        <v>0</v>
      </c>
      <c r="AC1169">
        <v>0</v>
      </c>
    </row>
    <row r="1170" spans="1:29" x14ac:dyDescent="0.5">
      <c r="A1170">
        <v>5718</v>
      </c>
      <c r="B1170">
        <v>72</v>
      </c>
      <c r="C1170" t="str">
        <f>VLOOKUP(B1170,Stats_Vlookup!$J$5:$K$13,2,1)</f>
        <v>70-80</v>
      </c>
      <c r="D1170" t="s">
        <v>28</v>
      </c>
      <c r="E1170" t="s">
        <v>37</v>
      </c>
      <c r="F1170" s="12">
        <v>80763</v>
      </c>
      <c r="G1170" s="6" t="str">
        <f>VLOOKUP(F1170,Stats_Vlookup!$D$5:$E$28,2,1)</f>
        <v>79000-83000</v>
      </c>
      <c r="H1170">
        <v>0</v>
      </c>
      <c r="I1170">
        <v>0</v>
      </c>
      <c r="J1170">
        <v>3178</v>
      </c>
      <c r="K1170">
        <v>17</v>
      </c>
      <c r="L1170" s="12">
        <v>674</v>
      </c>
      <c r="M1170" s="12">
        <v>168</v>
      </c>
      <c r="N1170" s="12">
        <v>108</v>
      </c>
      <c r="O1170" s="12">
        <v>192</v>
      </c>
      <c r="P1170" s="12">
        <v>42</v>
      </c>
      <c r="Q1170" s="12">
        <v>231</v>
      </c>
      <c r="R1170" s="12">
        <v>1</v>
      </c>
      <c r="S1170" s="12">
        <v>5</v>
      </c>
      <c r="T1170" s="12">
        <v>11</v>
      </c>
      <c r="U1170" s="12">
        <v>6</v>
      </c>
      <c r="V1170">
        <v>3</v>
      </c>
      <c r="W1170">
        <v>1</v>
      </c>
      <c r="X1170">
        <v>0</v>
      </c>
      <c r="Y1170">
        <v>0</v>
      </c>
      <c r="Z1170">
        <v>0</v>
      </c>
      <c r="AA1170">
        <v>1</v>
      </c>
      <c r="AB1170">
        <v>1</v>
      </c>
      <c r="AC1170">
        <v>0</v>
      </c>
    </row>
    <row r="1171" spans="1:29" x14ac:dyDescent="0.5">
      <c r="A1171">
        <v>5721</v>
      </c>
      <c r="B1171">
        <v>66</v>
      </c>
      <c r="C1171" t="str">
        <f>VLOOKUP(B1171,Stats_Vlookup!$J$5:$K$13,2,1)</f>
        <v>60-70</v>
      </c>
      <c r="D1171" t="s">
        <v>45</v>
      </c>
      <c r="E1171" t="s">
        <v>37</v>
      </c>
      <c r="F1171" s="12">
        <v>84117</v>
      </c>
      <c r="G1171" s="6" t="str">
        <f>VLOOKUP(F1171,Stats_Vlookup!$D$5:$E$28,2,1)</f>
        <v>83000-87000</v>
      </c>
      <c r="H1171">
        <v>0</v>
      </c>
      <c r="I1171">
        <v>0</v>
      </c>
      <c r="J1171">
        <v>2909</v>
      </c>
      <c r="K1171">
        <v>60</v>
      </c>
      <c r="L1171" s="12">
        <v>611</v>
      </c>
      <c r="M1171" s="12">
        <v>76</v>
      </c>
      <c r="N1171" s="12">
        <v>749</v>
      </c>
      <c r="O1171" s="12">
        <v>59</v>
      </c>
      <c r="P1171" s="12">
        <v>45</v>
      </c>
      <c r="Q1171" s="12">
        <v>26</v>
      </c>
      <c r="R1171" s="12">
        <v>1</v>
      </c>
      <c r="S1171" s="12">
        <v>7</v>
      </c>
      <c r="T1171" s="12">
        <v>10</v>
      </c>
      <c r="U1171" s="12">
        <v>6</v>
      </c>
      <c r="V1171">
        <v>2</v>
      </c>
      <c r="W1171">
        <v>0</v>
      </c>
      <c r="X1171">
        <v>0</v>
      </c>
      <c r="Y1171">
        <v>0</v>
      </c>
      <c r="Z1171">
        <v>0</v>
      </c>
      <c r="AA1171">
        <v>1</v>
      </c>
      <c r="AB1171">
        <v>0</v>
      </c>
      <c r="AC1171">
        <v>0</v>
      </c>
    </row>
    <row r="1172" spans="1:29" x14ac:dyDescent="0.5">
      <c r="A1172">
        <v>5723</v>
      </c>
      <c r="B1172">
        <v>46</v>
      </c>
      <c r="C1172" t="str">
        <f>VLOOKUP(B1172,Stats_Vlookup!$J$5:$K$13,2,1)</f>
        <v>40-50</v>
      </c>
      <c r="D1172" t="s">
        <v>45</v>
      </c>
      <c r="E1172" t="s">
        <v>41</v>
      </c>
      <c r="F1172" s="12">
        <v>49187</v>
      </c>
      <c r="G1172" s="6" t="str">
        <f>VLOOKUP(F1172,Stats_Vlookup!$D$5:$E$28,2,1)</f>
        <v>47000-51000</v>
      </c>
      <c r="H1172">
        <v>0</v>
      </c>
      <c r="I1172">
        <v>1</v>
      </c>
      <c r="J1172">
        <v>3029</v>
      </c>
      <c r="K1172">
        <v>63</v>
      </c>
      <c r="L1172" s="12">
        <v>81</v>
      </c>
      <c r="M1172" s="12">
        <v>1</v>
      </c>
      <c r="N1172" s="12">
        <v>31</v>
      </c>
      <c r="O1172" s="12">
        <v>2</v>
      </c>
      <c r="P1172" s="12">
        <v>1</v>
      </c>
      <c r="Q1172" s="12">
        <v>0</v>
      </c>
      <c r="R1172" s="12">
        <v>1</v>
      </c>
      <c r="S1172" s="12">
        <v>1</v>
      </c>
      <c r="T1172" s="12">
        <v>1</v>
      </c>
      <c r="U1172" s="12">
        <v>5</v>
      </c>
      <c r="V1172">
        <v>2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5">
      <c r="A1173">
        <v>5726</v>
      </c>
      <c r="B1173">
        <v>39</v>
      </c>
      <c r="C1173" t="str">
        <f>VLOOKUP(B1173,Stats_Vlookup!$J$5:$K$13,2,1)</f>
        <v>30-40</v>
      </c>
      <c r="D1173" t="s">
        <v>58</v>
      </c>
      <c r="E1173" t="s">
        <v>33</v>
      </c>
      <c r="F1173" s="12">
        <v>31788</v>
      </c>
      <c r="G1173" s="6" t="str">
        <f>VLOOKUP(F1173,Stats_Vlookup!$D$5:$E$28,2,1)</f>
        <v>31000-35000</v>
      </c>
      <c r="H1173">
        <v>1</v>
      </c>
      <c r="I1173">
        <v>0</v>
      </c>
      <c r="J1173">
        <v>2961</v>
      </c>
      <c r="K1173">
        <v>15</v>
      </c>
      <c r="L1173" s="12">
        <v>16</v>
      </c>
      <c r="M1173" s="12">
        <v>7</v>
      </c>
      <c r="N1173" s="12">
        <v>23</v>
      </c>
      <c r="O1173" s="12">
        <v>0</v>
      </c>
      <c r="P1173" s="12">
        <v>8</v>
      </c>
      <c r="Q1173" s="12">
        <v>6</v>
      </c>
      <c r="R1173" s="12">
        <v>3</v>
      </c>
      <c r="S1173" s="12">
        <v>3</v>
      </c>
      <c r="T1173" s="12">
        <v>0</v>
      </c>
      <c r="U1173" s="12">
        <v>4</v>
      </c>
      <c r="V1173">
        <v>5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1</v>
      </c>
    </row>
    <row r="1174" spans="1:29" x14ac:dyDescent="0.5">
      <c r="A1174">
        <v>5731</v>
      </c>
      <c r="B1174">
        <v>39</v>
      </c>
      <c r="C1174" t="str">
        <f>VLOOKUP(B1174,Stats_Vlookup!$J$5:$K$13,2,1)</f>
        <v>30-40</v>
      </c>
      <c r="D1174" t="s">
        <v>58</v>
      </c>
      <c r="E1174" t="s">
        <v>37</v>
      </c>
      <c r="F1174" s="12">
        <v>27100</v>
      </c>
      <c r="G1174" s="6" t="str">
        <f>VLOOKUP(F1174,Stats_Vlookup!$D$5:$E$28,2,1)</f>
        <v>27000-31000</v>
      </c>
      <c r="H1174">
        <v>1</v>
      </c>
      <c r="I1174">
        <v>0</v>
      </c>
      <c r="J1174">
        <v>3310</v>
      </c>
      <c r="K1174">
        <v>64</v>
      </c>
      <c r="L1174" s="12">
        <v>12</v>
      </c>
      <c r="M1174" s="12">
        <v>0</v>
      </c>
      <c r="N1174" s="12">
        <v>13</v>
      </c>
      <c r="O1174" s="12">
        <v>2</v>
      </c>
      <c r="P1174" s="12">
        <v>0</v>
      </c>
      <c r="Q1174" s="12">
        <v>10</v>
      </c>
      <c r="R1174" s="12">
        <v>1</v>
      </c>
      <c r="S1174" s="12">
        <v>1</v>
      </c>
      <c r="T1174" s="12">
        <v>0</v>
      </c>
      <c r="U1174" s="12">
        <v>3</v>
      </c>
      <c r="V1174">
        <v>7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5">
      <c r="A1175">
        <v>5734</v>
      </c>
      <c r="B1175">
        <v>48</v>
      </c>
      <c r="C1175" t="str">
        <f>VLOOKUP(B1175,Stats_Vlookup!$J$5:$K$13,2,1)</f>
        <v>40-50</v>
      </c>
      <c r="D1175" t="s">
        <v>45</v>
      </c>
      <c r="E1175" t="s">
        <v>37</v>
      </c>
      <c r="F1175" s="12">
        <v>61917</v>
      </c>
      <c r="G1175" s="6" t="str">
        <f>VLOOKUP(F1175,Stats_Vlookup!$D$5:$E$28,2,1)</f>
        <v>59000-63000</v>
      </c>
      <c r="H1175">
        <v>1</v>
      </c>
      <c r="I1175">
        <v>1</v>
      </c>
      <c r="J1175">
        <v>3081</v>
      </c>
      <c r="K1175">
        <v>83</v>
      </c>
      <c r="L1175" s="12">
        <v>46</v>
      </c>
      <c r="M1175" s="12">
        <v>4</v>
      </c>
      <c r="N1175" s="12">
        <v>36</v>
      </c>
      <c r="O1175" s="12">
        <v>2</v>
      </c>
      <c r="P1175" s="12">
        <v>2</v>
      </c>
      <c r="Q1175" s="12">
        <v>1</v>
      </c>
      <c r="R1175" s="12">
        <v>1</v>
      </c>
      <c r="S1175" s="12">
        <v>2</v>
      </c>
      <c r="T1175" s="12">
        <v>0</v>
      </c>
      <c r="U1175" s="12">
        <v>4</v>
      </c>
      <c r="V1175">
        <v>5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5">
      <c r="A1176">
        <v>5735</v>
      </c>
      <c r="B1176">
        <v>31</v>
      </c>
      <c r="C1176" t="str">
        <f>VLOOKUP(B1176,Stats_Vlookup!$J$5:$K$13,2,1)</f>
        <v>30-40</v>
      </c>
      <c r="D1176" t="s">
        <v>58</v>
      </c>
      <c r="E1176" t="s">
        <v>33</v>
      </c>
      <c r="F1176" s="12">
        <v>90638</v>
      </c>
      <c r="G1176" s="6" t="str">
        <f>VLOOKUP(F1176,Stats_Vlookup!$D$5:$E$28,2,1)</f>
        <v>87000-91000</v>
      </c>
      <c r="H1176">
        <v>0</v>
      </c>
      <c r="I1176">
        <v>0</v>
      </c>
      <c r="J1176">
        <v>2996</v>
      </c>
      <c r="K1176">
        <v>29</v>
      </c>
      <c r="L1176" s="12">
        <v>1156</v>
      </c>
      <c r="M1176" s="12">
        <v>120</v>
      </c>
      <c r="N1176" s="12">
        <v>915</v>
      </c>
      <c r="O1176" s="12">
        <v>94</v>
      </c>
      <c r="P1176" s="12">
        <v>144</v>
      </c>
      <c r="Q1176" s="12">
        <v>96</v>
      </c>
      <c r="R1176" s="12">
        <v>1</v>
      </c>
      <c r="S1176" s="12">
        <v>3</v>
      </c>
      <c r="T1176" s="12">
        <v>4</v>
      </c>
      <c r="U1176" s="12">
        <v>10</v>
      </c>
      <c r="V1176">
        <v>1</v>
      </c>
      <c r="W1176">
        <v>0</v>
      </c>
      <c r="X1176">
        <v>0</v>
      </c>
      <c r="Y1176">
        <v>0</v>
      </c>
      <c r="Z1176">
        <v>0</v>
      </c>
      <c r="AA1176">
        <v>1</v>
      </c>
      <c r="AB1176">
        <v>0</v>
      </c>
      <c r="AC1176">
        <v>0</v>
      </c>
    </row>
    <row r="1177" spans="1:29" x14ac:dyDescent="0.5">
      <c r="A1177">
        <v>5740</v>
      </c>
      <c r="B1177">
        <v>52</v>
      </c>
      <c r="C1177" t="str">
        <f>VLOOKUP(B1177,Stats_Vlookup!$J$5:$K$13,2,1)</f>
        <v>50-60</v>
      </c>
      <c r="D1177" t="s">
        <v>48</v>
      </c>
      <c r="E1177" t="s">
        <v>29</v>
      </c>
      <c r="F1177" s="12">
        <v>25959</v>
      </c>
      <c r="G1177" s="6" t="str">
        <f>VLOOKUP(F1177,Stats_Vlookup!$D$5:$E$28,2,1)</f>
        <v>23000-27000</v>
      </c>
      <c r="H1177">
        <v>1</v>
      </c>
      <c r="I1177">
        <v>1</v>
      </c>
      <c r="J1177">
        <v>3360</v>
      </c>
      <c r="K1177">
        <v>1</v>
      </c>
      <c r="L1177" s="12">
        <v>4</v>
      </c>
      <c r="M1177" s="12">
        <v>2</v>
      </c>
      <c r="N1177" s="12">
        <v>12</v>
      </c>
      <c r="O1177" s="12">
        <v>7</v>
      </c>
      <c r="P1177" s="12">
        <v>5</v>
      </c>
      <c r="Q1177" s="12">
        <v>26</v>
      </c>
      <c r="R1177" s="12">
        <v>2</v>
      </c>
      <c r="S1177" s="12">
        <v>1</v>
      </c>
      <c r="T1177" s="12">
        <v>2</v>
      </c>
      <c r="U1177" s="12">
        <v>2</v>
      </c>
      <c r="V1177">
        <v>6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1</v>
      </c>
      <c r="AC1177">
        <v>0</v>
      </c>
    </row>
    <row r="1178" spans="1:29" x14ac:dyDescent="0.5">
      <c r="A1178">
        <v>5748</v>
      </c>
      <c r="B1178">
        <v>57</v>
      </c>
      <c r="C1178" t="str">
        <f>VLOOKUP(B1178,Stats_Vlookup!$J$5:$K$13,2,1)</f>
        <v>50-60</v>
      </c>
      <c r="D1178" t="s">
        <v>28</v>
      </c>
      <c r="E1178" t="s">
        <v>37</v>
      </c>
      <c r="F1178" s="12">
        <v>59754</v>
      </c>
      <c r="G1178" s="6" t="str">
        <f>VLOOKUP(F1178,Stats_Vlookup!$D$5:$E$28,2,1)</f>
        <v>59000-63000</v>
      </c>
      <c r="H1178">
        <v>0</v>
      </c>
      <c r="I1178">
        <v>1</v>
      </c>
      <c r="J1178">
        <v>3435</v>
      </c>
      <c r="K1178">
        <v>96</v>
      </c>
      <c r="L1178" s="12">
        <v>115</v>
      </c>
      <c r="M1178" s="12">
        <v>27</v>
      </c>
      <c r="N1178" s="12">
        <v>44</v>
      </c>
      <c r="O1178" s="12">
        <v>4</v>
      </c>
      <c r="P1178" s="12">
        <v>146</v>
      </c>
      <c r="Q1178" s="12">
        <v>139</v>
      </c>
      <c r="R1178" s="12">
        <v>3</v>
      </c>
      <c r="S1178" s="12">
        <v>5</v>
      </c>
      <c r="T1178" s="12">
        <v>2</v>
      </c>
      <c r="U1178" s="12">
        <v>6</v>
      </c>
      <c r="V1178">
        <v>5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1</v>
      </c>
      <c r="AC1178">
        <v>0</v>
      </c>
    </row>
    <row r="1179" spans="1:29" x14ac:dyDescent="0.5">
      <c r="A1179">
        <v>5751</v>
      </c>
      <c r="B1179">
        <v>49</v>
      </c>
      <c r="C1179" t="str">
        <f>VLOOKUP(B1179,Stats_Vlookup!$J$5:$K$13,2,1)</f>
        <v>40-50</v>
      </c>
      <c r="D1179" t="s">
        <v>48</v>
      </c>
      <c r="E1179" t="s">
        <v>29</v>
      </c>
      <c r="F1179" s="12">
        <v>31163</v>
      </c>
      <c r="G1179" s="6" t="str">
        <f>VLOOKUP(F1179,Stats_Vlookup!$D$5:$E$28,2,1)</f>
        <v>31000-35000</v>
      </c>
      <c r="H1179">
        <v>1</v>
      </c>
      <c r="I1179">
        <v>0</v>
      </c>
      <c r="J1179">
        <v>2996</v>
      </c>
      <c r="K1179">
        <v>54</v>
      </c>
      <c r="L1179" s="12">
        <v>2</v>
      </c>
      <c r="M1179" s="12">
        <v>3</v>
      </c>
      <c r="N1179" s="12">
        <v>10</v>
      </c>
      <c r="O1179" s="12">
        <v>11</v>
      </c>
      <c r="P1179" s="12">
        <v>2</v>
      </c>
      <c r="Q1179" s="12">
        <v>10</v>
      </c>
      <c r="R1179" s="12">
        <v>1</v>
      </c>
      <c r="S1179" s="12">
        <v>1</v>
      </c>
      <c r="T1179" s="12">
        <v>0</v>
      </c>
      <c r="U1179" s="12">
        <v>3</v>
      </c>
      <c r="V1179">
        <v>6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5">
      <c r="A1180">
        <v>5756</v>
      </c>
      <c r="B1180">
        <v>39</v>
      </c>
      <c r="C1180" t="str">
        <f>VLOOKUP(B1180,Stats_Vlookup!$J$5:$K$13,2,1)</f>
        <v>30-40</v>
      </c>
      <c r="D1180" t="s">
        <v>28</v>
      </c>
      <c r="E1180" t="s">
        <v>41</v>
      </c>
      <c r="F1180" s="12">
        <v>39453</v>
      </c>
      <c r="G1180" s="6" t="str">
        <f>VLOOKUP(F1180,Stats_Vlookup!$D$5:$E$28,2,1)</f>
        <v>39000-43000</v>
      </c>
      <c r="H1180">
        <v>1</v>
      </c>
      <c r="I1180">
        <v>0</v>
      </c>
      <c r="J1180">
        <v>2947</v>
      </c>
      <c r="K1180">
        <v>64</v>
      </c>
      <c r="L1180" s="12">
        <v>46</v>
      </c>
      <c r="M1180" s="12">
        <v>0</v>
      </c>
      <c r="N1180" s="12">
        <v>7</v>
      </c>
      <c r="O1180" s="12">
        <v>0</v>
      </c>
      <c r="P1180" s="12">
        <v>0</v>
      </c>
      <c r="Q1180" s="12">
        <v>2</v>
      </c>
      <c r="R1180" s="12">
        <v>2</v>
      </c>
      <c r="S1180" s="12">
        <v>2</v>
      </c>
      <c r="T1180" s="12">
        <v>0</v>
      </c>
      <c r="U1180" s="12">
        <v>3</v>
      </c>
      <c r="V1180">
        <v>6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5">
      <c r="A1181">
        <v>5758</v>
      </c>
      <c r="B1181">
        <v>40</v>
      </c>
      <c r="C1181" t="str">
        <f>VLOOKUP(B1181,Stats_Vlookup!$J$5:$K$13,2,1)</f>
        <v>40-50</v>
      </c>
      <c r="D1181" t="s">
        <v>28</v>
      </c>
      <c r="E1181" t="s">
        <v>37</v>
      </c>
      <c r="F1181" s="12">
        <v>65169</v>
      </c>
      <c r="G1181" s="6" t="str">
        <f>VLOOKUP(F1181,Stats_Vlookup!$D$5:$E$28,2,1)</f>
        <v>63000-67000</v>
      </c>
      <c r="H1181">
        <v>0</v>
      </c>
      <c r="I1181">
        <v>0</v>
      </c>
      <c r="J1181">
        <v>3026</v>
      </c>
      <c r="K1181">
        <v>23</v>
      </c>
      <c r="L1181" s="12">
        <v>1074</v>
      </c>
      <c r="M1181" s="12">
        <v>0</v>
      </c>
      <c r="N1181" s="12">
        <v>69</v>
      </c>
      <c r="O1181" s="12">
        <v>0</v>
      </c>
      <c r="P1181" s="12">
        <v>0</v>
      </c>
      <c r="Q1181" s="12">
        <v>46</v>
      </c>
      <c r="R1181" s="12">
        <v>1</v>
      </c>
      <c r="S1181" s="12">
        <v>10</v>
      </c>
      <c r="T1181" s="12">
        <v>4</v>
      </c>
      <c r="U1181" s="12">
        <v>13</v>
      </c>
      <c r="V1181">
        <v>6</v>
      </c>
      <c r="W1181">
        <v>1</v>
      </c>
      <c r="X1181">
        <v>1</v>
      </c>
      <c r="Y1181">
        <v>1</v>
      </c>
      <c r="Z1181">
        <v>0</v>
      </c>
      <c r="AA1181">
        <v>1</v>
      </c>
      <c r="AB1181">
        <v>1</v>
      </c>
      <c r="AC1181">
        <v>0</v>
      </c>
    </row>
    <row r="1182" spans="1:29" x14ac:dyDescent="0.5">
      <c r="A1182">
        <v>5763</v>
      </c>
      <c r="B1182">
        <v>50</v>
      </c>
      <c r="C1182" t="str">
        <f>VLOOKUP(B1182,Stats_Vlookup!$J$5:$K$13,2,1)</f>
        <v>50-60</v>
      </c>
      <c r="D1182" t="s">
        <v>58</v>
      </c>
      <c r="E1182" t="s">
        <v>41</v>
      </c>
      <c r="F1182" s="12">
        <v>49854</v>
      </c>
      <c r="G1182" s="6" t="str">
        <f>VLOOKUP(F1182,Stats_Vlookup!$D$5:$E$28,2,1)</f>
        <v>47000-51000</v>
      </c>
      <c r="H1182">
        <v>1</v>
      </c>
      <c r="I1182">
        <v>0</v>
      </c>
      <c r="J1182">
        <v>3091</v>
      </c>
      <c r="K1182">
        <v>63</v>
      </c>
      <c r="L1182" s="12">
        <v>123</v>
      </c>
      <c r="M1182" s="12">
        <v>17</v>
      </c>
      <c r="N1182" s="12">
        <v>171</v>
      </c>
      <c r="O1182" s="12">
        <v>39</v>
      </c>
      <c r="P1182" s="12">
        <v>0</v>
      </c>
      <c r="Q1182" s="12">
        <v>30</v>
      </c>
      <c r="R1182" s="12">
        <v>5</v>
      </c>
      <c r="S1182" s="12">
        <v>6</v>
      </c>
      <c r="T1182" s="12">
        <v>2</v>
      </c>
      <c r="U1182" s="12">
        <v>5</v>
      </c>
      <c r="V1182">
        <v>6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5">
      <c r="A1183">
        <v>5782</v>
      </c>
      <c r="B1183">
        <v>40</v>
      </c>
      <c r="C1183" t="str">
        <f>VLOOKUP(B1183,Stats_Vlookup!$J$5:$K$13,2,1)</f>
        <v>40-50</v>
      </c>
      <c r="D1183" t="s">
        <v>48</v>
      </c>
      <c r="E1183" t="s">
        <v>41</v>
      </c>
      <c r="F1183" s="12">
        <v>58582</v>
      </c>
      <c r="G1183" s="6" t="str">
        <f>VLOOKUP(F1183,Stats_Vlookup!$D$5:$E$28,2,1)</f>
        <v>55000-59000</v>
      </c>
      <c r="H1183">
        <v>0</v>
      </c>
      <c r="I1183">
        <v>1</v>
      </c>
      <c r="J1183">
        <v>3134</v>
      </c>
      <c r="K1183">
        <v>15</v>
      </c>
      <c r="L1183" s="12">
        <v>402</v>
      </c>
      <c r="M1183" s="12">
        <v>35</v>
      </c>
      <c r="N1183" s="12">
        <v>106</v>
      </c>
      <c r="O1183" s="12">
        <v>101</v>
      </c>
      <c r="P1183" s="12">
        <v>77</v>
      </c>
      <c r="Q1183" s="12">
        <v>42</v>
      </c>
      <c r="R1183" s="12">
        <v>2</v>
      </c>
      <c r="S1183" s="12">
        <v>9</v>
      </c>
      <c r="T1183" s="12">
        <v>2</v>
      </c>
      <c r="U1183" s="12">
        <v>9</v>
      </c>
      <c r="V1183">
        <v>5</v>
      </c>
      <c r="W1183">
        <v>0</v>
      </c>
      <c r="X1183">
        <v>0</v>
      </c>
      <c r="Y1183">
        <v>0</v>
      </c>
      <c r="Z1183">
        <v>1</v>
      </c>
      <c r="AA1183">
        <v>0</v>
      </c>
      <c r="AB1183">
        <v>0</v>
      </c>
      <c r="AC1183">
        <v>0</v>
      </c>
    </row>
    <row r="1184" spans="1:29" x14ac:dyDescent="0.5">
      <c r="A1184">
        <v>5788</v>
      </c>
      <c r="B1184">
        <v>50</v>
      </c>
      <c r="C1184" t="str">
        <f>VLOOKUP(B1184,Stats_Vlookup!$J$5:$K$13,2,1)</f>
        <v>50-60</v>
      </c>
      <c r="D1184" t="s">
        <v>28</v>
      </c>
      <c r="E1184" t="s">
        <v>41</v>
      </c>
      <c r="F1184" s="12">
        <v>46053</v>
      </c>
      <c r="G1184" s="6" t="str">
        <f>VLOOKUP(F1184,Stats_Vlookup!$D$5:$E$28,2,1)</f>
        <v>43000-47000</v>
      </c>
      <c r="H1184">
        <v>1</v>
      </c>
      <c r="I1184">
        <v>0</v>
      </c>
      <c r="J1184">
        <v>3357</v>
      </c>
      <c r="K1184">
        <v>46</v>
      </c>
      <c r="L1184" s="12">
        <v>56</v>
      </c>
      <c r="M1184" s="12">
        <v>10</v>
      </c>
      <c r="N1184" s="12">
        <v>92</v>
      </c>
      <c r="O1184" s="12">
        <v>19</v>
      </c>
      <c r="P1184" s="12">
        <v>7</v>
      </c>
      <c r="Q1184" s="12">
        <v>25</v>
      </c>
      <c r="R1184" s="12">
        <v>3</v>
      </c>
      <c r="S1184" s="12">
        <v>3</v>
      </c>
      <c r="T1184" s="12">
        <v>2</v>
      </c>
      <c r="U1184" s="12">
        <v>4</v>
      </c>
      <c r="V1184">
        <v>5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5">
      <c r="A1185">
        <v>5790</v>
      </c>
      <c r="B1185">
        <v>37</v>
      </c>
      <c r="C1185" t="str">
        <f>VLOOKUP(B1185,Stats_Vlookup!$J$5:$K$13,2,1)</f>
        <v>30-40</v>
      </c>
      <c r="D1185" t="s">
        <v>28</v>
      </c>
      <c r="E1185" t="s">
        <v>37</v>
      </c>
      <c r="F1185" s="12">
        <v>31158</v>
      </c>
      <c r="G1185" s="6" t="str">
        <f>VLOOKUP(F1185,Stats_Vlookup!$D$5:$E$28,2,1)</f>
        <v>31000-35000</v>
      </c>
      <c r="H1185">
        <v>1</v>
      </c>
      <c r="I1185">
        <v>0</v>
      </c>
      <c r="J1185">
        <v>3378</v>
      </c>
      <c r="K1185">
        <v>62</v>
      </c>
      <c r="L1185" s="12">
        <v>25</v>
      </c>
      <c r="M1185" s="12">
        <v>6</v>
      </c>
      <c r="N1185" s="12">
        <v>16</v>
      </c>
      <c r="O1185" s="12">
        <v>20</v>
      </c>
      <c r="P1185" s="12">
        <v>0</v>
      </c>
      <c r="Q1185" s="12">
        <v>5</v>
      </c>
      <c r="R1185" s="12">
        <v>2</v>
      </c>
      <c r="S1185" s="12">
        <v>2</v>
      </c>
      <c r="T1185" s="12">
        <v>0</v>
      </c>
      <c r="U1185" s="12">
        <v>3</v>
      </c>
      <c r="V1185">
        <v>8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5">
      <c r="A1186">
        <v>5794</v>
      </c>
      <c r="B1186">
        <v>48</v>
      </c>
      <c r="C1186" t="str">
        <f>VLOOKUP(B1186,Stats_Vlookup!$J$5:$K$13,2,1)</f>
        <v>40-50</v>
      </c>
      <c r="D1186" t="s">
        <v>45</v>
      </c>
      <c r="E1186" t="s">
        <v>37</v>
      </c>
      <c r="F1186" s="12">
        <v>46374</v>
      </c>
      <c r="G1186" s="6" t="str">
        <f>VLOOKUP(F1186,Stats_Vlookup!$D$5:$E$28,2,1)</f>
        <v>43000-47000</v>
      </c>
      <c r="H1186">
        <v>0</v>
      </c>
      <c r="I1186">
        <v>1</v>
      </c>
      <c r="J1186">
        <v>2964</v>
      </c>
      <c r="K1186">
        <v>1</v>
      </c>
      <c r="L1186" s="12">
        <v>408</v>
      </c>
      <c r="M1186" s="12">
        <v>0</v>
      </c>
      <c r="N1186" s="12">
        <v>21</v>
      </c>
      <c r="O1186" s="12">
        <v>0</v>
      </c>
      <c r="P1186" s="12">
        <v>0</v>
      </c>
      <c r="Q1186" s="12">
        <v>17</v>
      </c>
      <c r="R1186" s="12">
        <v>3</v>
      </c>
      <c r="S1186" s="12">
        <v>7</v>
      </c>
      <c r="T1186" s="12">
        <v>1</v>
      </c>
      <c r="U1186" s="12">
        <v>7</v>
      </c>
      <c r="V1186">
        <v>8</v>
      </c>
      <c r="W1186">
        <v>1</v>
      </c>
      <c r="X1186">
        <v>0</v>
      </c>
      <c r="Y1186">
        <v>0</v>
      </c>
      <c r="Z1186">
        <v>1</v>
      </c>
      <c r="AA1186">
        <v>0</v>
      </c>
      <c r="AB1186">
        <v>1</v>
      </c>
      <c r="AC1186">
        <v>0</v>
      </c>
    </row>
    <row r="1187" spans="1:29" x14ac:dyDescent="0.5">
      <c r="A1187">
        <v>5796</v>
      </c>
      <c r="B1187">
        <v>59</v>
      </c>
      <c r="C1187" t="str">
        <f>VLOOKUP(B1187,Stats_Vlookup!$J$5:$K$13,2,1)</f>
        <v>50-60</v>
      </c>
      <c r="D1187" t="s">
        <v>28</v>
      </c>
      <c r="E1187" t="s">
        <v>37</v>
      </c>
      <c r="F1187" s="12">
        <v>77437</v>
      </c>
      <c r="G1187" s="6" t="str">
        <f>VLOOKUP(F1187,Stats_Vlookup!$D$5:$E$28,2,1)</f>
        <v>75000-79000</v>
      </c>
      <c r="H1187">
        <v>0</v>
      </c>
      <c r="I1187">
        <v>0</v>
      </c>
      <c r="J1187">
        <v>3075</v>
      </c>
      <c r="K1187">
        <v>70</v>
      </c>
      <c r="L1187" s="12">
        <v>560</v>
      </c>
      <c r="M1187" s="12">
        <v>21</v>
      </c>
      <c r="N1187" s="12">
        <v>442</v>
      </c>
      <c r="O1187" s="12">
        <v>29</v>
      </c>
      <c r="P1187" s="12">
        <v>44</v>
      </c>
      <c r="Q1187" s="12">
        <v>29</v>
      </c>
      <c r="R1187" s="12">
        <v>1</v>
      </c>
      <c r="S1187" s="12">
        <v>4</v>
      </c>
      <c r="T1187" s="12">
        <v>5</v>
      </c>
      <c r="U1187" s="12">
        <v>13</v>
      </c>
      <c r="V1187">
        <v>1</v>
      </c>
      <c r="W1187">
        <v>0</v>
      </c>
      <c r="X1187">
        <v>0</v>
      </c>
      <c r="Y1187">
        <v>0</v>
      </c>
      <c r="Z1187">
        <v>0</v>
      </c>
      <c r="AA1187">
        <v>1</v>
      </c>
      <c r="AB1187">
        <v>0</v>
      </c>
      <c r="AC1187">
        <v>0</v>
      </c>
    </row>
    <row r="1188" spans="1:29" x14ac:dyDescent="0.5">
      <c r="A1188">
        <v>5798</v>
      </c>
      <c r="B1188">
        <v>49</v>
      </c>
      <c r="C1188" t="str">
        <f>VLOOKUP(B1188,Stats_Vlookup!$J$5:$K$13,2,1)</f>
        <v>40-50</v>
      </c>
      <c r="D1188" t="s">
        <v>58</v>
      </c>
      <c r="E1188" t="s">
        <v>41</v>
      </c>
      <c r="F1188" s="12">
        <v>64420.666666666599</v>
      </c>
      <c r="G1188" s="6" t="str">
        <f>VLOOKUP(F1188,Stats_Vlookup!$D$5:$E$28,2,1)</f>
        <v>63000-67000</v>
      </c>
      <c r="H1188">
        <v>0</v>
      </c>
      <c r="I1188">
        <v>0</v>
      </c>
      <c r="J1188">
        <v>3078</v>
      </c>
      <c r="K1188">
        <v>87</v>
      </c>
      <c r="L1188" s="12">
        <v>445</v>
      </c>
      <c r="M1188" s="12">
        <v>37</v>
      </c>
      <c r="N1188" s="12">
        <v>359</v>
      </c>
      <c r="O1188" s="12">
        <v>98</v>
      </c>
      <c r="P1188" s="12">
        <v>28</v>
      </c>
      <c r="Q1188" s="12">
        <v>18</v>
      </c>
      <c r="R1188" s="12">
        <v>1</v>
      </c>
      <c r="S1188" s="12">
        <v>2</v>
      </c>
      <c r="T1188" s="12">
        <v>4</v>
      </c>
      <c r="U1188" s="12">
        <v>8</v>
      </c>
      <c r="V1188">
        <v>1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5">
      <c r="A1189">
        <v>5802</v>
      </c>
      <c r="B1189">
        <v>50</v>
      </c>
      <c r="C1189" t="str">
        <f>VLOOKUP(B1189,Stats_Vlookup!$J$5:$K$13,2,1)</f>
        <v>50-60</v>
      </c>
      <c r="D1189" t="s">
        <v>123</v>
      </c>
      <c r="E1189" t="s">
        <v>37</v>
      </c>
      <c r="F1189" s="12">
        <v>14188</v>
      </c>
      <c r="G1189" s="6" t="str">
        <f>VLOOKUP(F1189,Stats_Vlookup!$D$5:$E$28,2,1)</f>
        <v>11000-15000</v>
      </c>
      <c r="H1189">
        <v>0</v>
      </c>
      <c r="I1189">
        <v>0</v>
      </c>
      <c r="J1189">
        <v>3346</v>
      </c>
      <c r="K1189">
        <v>40</v>
      </c>
      <c r="L1189" s="12">
        <v>2</v>
      </c>
      <c r="M1189" s="12">
        <v>7</v>
      </c>
      <c r="N1189" s="12">
        <v>11</v>
      </c>
      <c r="O1189" s="12">
        <v>16</v>
      </c>
      <c r="P1189" s="12">
        <v>12</v>
      </c>
      <c r="Q1189" s="12">
        <v>27</v>
      </c>
      <c r="R1189" s="12">
        <v>1</v>
      </c>
      <c r="S1189" s="12">
        <v>2</v>
      </c>
      <c r="T1189" s="12">
        <v>0</v>
      </c>
      <c r="U1189" s="12">
        <v>4</v>
      </c>
      <c r="V1189">
        <v>6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5">
      <c r="A1190">
        <v>5823</v>
      </c>
      <c r="B1190">
        <v>52</v>
      </c>
      <c r="C1190" t="str">
        <f>VLOOKUP(B1190,Stats_Vlookup!$J$5:$K$13,2,1)</f>
        <v>50-60</v>
      </c>
      <c r="D1190" t="s">
        <v>45</v>
      </c>
      <c r="E1190" t="s">
        <v>33</v>
      </c>
      <c r="F1190" s="12">
        <v>32303</v>
      </c>
      <c r="G1190" s="6" t="str">
        <f>VLOOKUP(F1190,Stats_Vlookup!$D$5:$E$28,2,1)</f>
        <v>31000-35000</v>
      </c>
      <c r="H1190">
        <v>0</v>
      </c>
      <c r="I1190">
        <v>1</v>
      </c>
      <c r="J1190">
        <v>2973</v>
      </c>
      <c r="K1190">
        <v>63</v>
      </c>
      <c r="L1190" s="12">
        <v>35</v>
      </c>
      <c r="M1190" s="12">
        <v>0</v>
      </c>
      <c r="N1190" s="12">
        <v>2</v>
      </c>
      <c r="O1190" s="12">
        <v>0</v>
      </c>
      <c r="P1190" s="12">
        <v>0</v>
      </c>
      <c r="Q1190" s="12">
        <v>2</v>
      </c>
      <c r="R1190" s="12">
        <v>2</v>
      </c>
      <c r="S1190" s="12">
        <v>1</v>
      </c>
      <c r="T1190" s="12">
        <v>0</v>
      </c>
      <c r="U1190" s="12">
        <v>4</v>
      </c>
      <c r="V1190">
        <v>5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5">
      <c r="A1191">
        <v>5824</v>
      </c>
      <c r="B1191">
        <v>50</v>
      </c>
      <c r="C1191" t="str">
        <f>VLOOKUP(B1191,Stats_Vlookup!$J$5:$K$13,2,1)</f>
        <v>50-60</v>
      </c>
      <c r="D1191" t="s">
        <v>45</v>
      </c>
      <c r="E1191" t="s">
        <v>41</v>
      </c>
      <c r="F1191" s="12">
        <v>34578</v>
      </c>
      <c r="G1191" s="6" t="str">
        <f>VLOOKUP(F1191,Stats_Vlookup!$D$5:$E$28,2,1)</f>
        <v>31000-35000</v>
      </c>
      <c r="H1191">
        <v>2</v>
      </c>
      <c r="I1191">
        <v>1</v>
      </c>
      <c r="J1191">
        <v>2939</v>
      </c>
      <c r="K1191">
        <v>1</v>
      </c>
      <c r="L1191" s="12">
        <v>7</v>
      </c>
      <c r="M1191" s="12">
        <v>0</v>
      </c>
      <c r="N1191" s="12">
        <v>1</v>
      </c>
      <c r="O1191" s="12">
        <v>0</v>
      </c>
      <c r="P1191" s="12">
        <v>0</v>
      </c>
      <c r="Q1191" s="12">
        <v>0</v>
      </c>
      <c r="R1191" s="12">
        <v>1</v>
      </c>
      <c r="S1191" s="12">
        <v>1</v>
      </c>
      <c r="T1191" s="12">
        <v>0</v>
      </c>
      <c r="U1191" s="12">
        <v>2</v>
      </c>
      <c r="V1191">
        <v>6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5">
      <c r="A1192">
        <v>5827</v>
      </c>
      <c r="B1192">
        <v>64</v>
      </c>
      <c r="C1192" t="str">
        <f>VLOOKUP(B1192,Stats_Vlookup!$J$5:$K$13,2,1)</f>
        <v>60-70</v>
      </c>
      <c r="D1192" t="s">
        <v>28</v>
      </c>
      <c r="E1192" t="s">
        <v>29</v>
      </c>
      <c r="F1192" s="12">
        <v>35246</v>
      </c>
      <c r="G1192" s="6" t="str">
        <f>VLOOKUP(F1192,Stats_Vlookup!$D$5:$E$28,2,1)</f>
        <v>35000-39000</v>
      </c>
      <c r="H1192">
        <v>1</v>
      </c>
      <c r="I1192">
        <v>1</v>
      </c>
      <c r="J1192">
        <v>2934</v>
      </c>
      <c r="K1192">
        <v>53</v>
      </c>
      <c r="L1192" s="12">
        <v>36</v>
      </c>
      <c r="M1192" s="12">
        <v>0</v>
      </c>
      <c r="N1192" s="12">
        <v>12</v>
      </c>
      <c r="O1192" s="12">
        <v>2</v>
      </c>
      <c r="P1192" s="12">
        <v>2</v>
      </c>
      <c r="Q1192" s="12">
        <v>10</v>
      </c>
      <c r="R1192" s="12">
        <v>4</v>
      </c>
      <c r="S1192" s="12">
        <v>3</v>
      </c>
      <c r="T1192" s="12">
        <v>1</v>
      </c>
      <c r="U1192" s="12">
        <v>3</v>
      </c>
      <c r="V1192">
        <v>5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5">
      <c r="A1193">
        <v>5830</v>
      </c>
      <c r="B1193">
        <v>50</v>
      </c>
      <c r="C1193" t="str">
        <f>VLOOKUP(B1193,Stats_Vlookup!$J$5:$K$13,2,1)</f>
        <v>50-60</v>
      </c>
      <c r="D1193" t="s">
        <v>45</v>
      </c>
      <c r="E1193" t="s">
        <v>33</v>
      </c>
      <c r="F1193" s="12">
        <v>86857</v>
      </c>
      <c r="G1193" s="6" t="str">
        <f>VLOOKUP(F1193,Stats_Vlookup!$D$5:$E$28,2,1)</f>
        <v>83000-87000</v>
      </c>
      <c r="H1193">
        <v>0</v>
      </c>
      <c r="I1193">
        <v>0</v>
      </c>
      <c r="J1193">
        <v>3515</v>
      </c>
      <c r="K1193">
        <v>96</v>
      </c>
      <c r="L1193" s="12">
        <v>899</v>
      </c>
      <c r="M1193" s="12">
        <v>102</v>
      </c>
      <c r="N1193" s="12">
        <v>838</v>
      </c>
      <c r="O1193" s="12">
        <v>133</v>
      </c>
      <c r="P1193" s="12">
        <v>102</v>
      </c>
      <c r="Q1193" s="12">
        <v>40</v>
      </c>
      <c r="R1193" s="12">
        <v>1</v>
      </c>
      <c r="S1193" s="12">
        <v>5</v>
      </c>
      <c r="T1193" s="12">
        <v>6</v>
      </c>
      <c r="U1193" s="12">
        <v>10</v>
      </c>
      <c r="V1193">
        <v>2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1</v>
      </c>
      <c r="AC1193">
        <v>0</v>
      </c>
    </row>
    <row r="1194" spans="1:29" x14ac:dyDescent="0.5">
      <c r="A1194">
        <v>5831</v>
      </c>
      <c r="B1194">
        <v>55</v>
      </c>
      <c r="C1194" t="str">
        <f>VLOOKUP(B1194,Stats_Vlookup!$J$5:$K$13,2,1)</f>
        <v>50-60</v>
      </c>
      <c r="D1194" t="s">
        <v>28</v>
      </c>
      <c r="E1194" t="s">
        <v>37</v>
      </c>
      <c r="F1194" s="12">
        <v>77870</v>
      </c>
      <c r="G1194" s="6" t="str">
        <f>VLOOKUP(F1194,Stats_Vlookup!$D$5:$E$28,2,1)</f>
        <v>75000-79000</v>
      </c>
      <c r="H1194">
        <v>0</v>
      </c>
      <c r="I1194">
        <v>1</v>
      </c>
      <c r="J1194">
        <v>3536</v>
      </c>
      <c r="K1194">
        <v>93</v>
      </c>
      <c r="L1194" s="12">
        <v>1017</v>
      </c>
      <c r="M1194" s="12">
        <v>50</v>
      </c>
      <c r="N1194" s="12">
        <v>500</v>
      </c>
      <c r="O1194" s="12">
        <v>65</v>
      </c>
      <c r="P1194" s="12">
        <v>50</v>
      </c>
      <c r="Q1194" s="12">
        <v>133</v>
      </c>
      <c r="R1194" s="12">
        <v>3</v>
      </c>
      <c r="S1194" s="12">
        <v>5</v>
      </c>
      <c r="T1194" s="12">
        <v>5</v>
      </c>
      <c r="U1194" s="12">
        <v>5</v>
      </c>
      <c r="V1194">
        <v>8</v>
      </c>
      <c r="W1194">
        <v>1</v>
      </c>
      <c r="X1194">
        <v>0</v>
      </c>
      <c r="Y1194">
        <v>0</v>
      </c>
      <c r="Z1194">
        <v>1</v>
      </c>
      <c r="AA1194">
        <v>0</v>
      </c>
      <c r="AB1194">
        <v>1</v>
      </c>
      <c r="AC1194">
        <v>0</v>
      </c>
    </row>
    <row r="1195" spans="1:29" x14ac:dyDescent="0.5">
      <c r="A1195">
        <v>5832</v>
      </c>
      <c r="B1195">
        <v>62</v>
      </c>
      <c r="C1195" t="str">
        <f>VLOOKUP(B1195,Stats_Vlookup!$J$5:$K$13,2,1)</f>
        <v>60-70</v>
      </c>
      <c r="D1195" t="s">
        <v>48</v>
      </c>
      <c r="E1195" t="s">
        <v>41</v>
      </c>
      <c r="F1195" s="12">
        <v>92556</v>
      </c>
      <c r="G1195" s="6" t="str">
        <f>VLOOKUP(F1195,Stats_Vlookup!$D$5:$E$28,2,1)</f>
        <v>91000-95000</v>
      </c>
      <c r="H1195">
        <v>0</v>
      </c>
      <c r="I1195">
        <v>0</v>
      </c>
      <c r="J1195">
        <v>2930</v>
      </c>
      <c r="K1195">
        <v>32</v>
      </c>
      <c r="L1195" s="12">
        <v>493</v>
      </c>
      <c r="M1195" s="12">
        <v>183</v>
      </c>
      <c r="N1195" s="12">
        <v>352</v>
      </c>
      <c r="O1195" s="12">
        <v>184</v>
      </c>
      <c r="P1195" s="12">
        <v>23</v>
      </c>
      <c r="Q1195" s="12">
        <v>28</v>
      </c>
      <c r="R1195" s="12">
        <v>0</v>
      </c>
      <c r="S1195" s="12">
        <v>3</v>
      </c>
      <c r="T1195" s="12">
        <v>5</v>
      </c>
      <c r="U1195" s="12">
        <v>13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5">
      <c r="A1196">
        <v>5835</v>
      </c>
      <c r="B1196">
        <v>46</v>
      </c>
      <c r="C1196" t="str">
        <f>VLOOKUP(B1196,Stats_Vlookup!$J$5:$K$13,2,1)</f>
        <v>40-50</v>
      </c>
      <c r="D1196" t="s">
        <v>45</v>
      </c>
      <c r="E1196" t="s">
        <v>29</v>
      </c>
      <c r="F1196" s="12">
        <v>14849</v>
      </c>
      <c r="G1196" s="6" t="str">
        <f>VLOOKUP(F1196,Stats_Vlookup!$D$5:$E$28,2,1)</f>
        <v>11000-15000</v>
      </c>
      <c r="H1196">
        <v>1</v>
      </c>
      <c r="I1196">
        <v>0</v>
      </c>
      <c r="J1196">
        <v>3222</v>
      </c>
      <c r="K1196">
        <v>39</v>
      </c>
      <c r="L1196" s="12">
        <v>21</v>
      </c>
      <c r="M1196" s="12">
        <v>2</v>
      </c>
      <c r="N1196" s="12">
        <v>28</v>
      </c>
      <c r="O1196" s="12">
        <v>3</v>
      </c>
      <c r="P1196" s="12">
        <v>2</v>
      </c>
      <c r="Q1196" s="12">
        <v>9</v>
      </c>
      <c r="R1196" s="12">
        <v>3</v>
      </c>
      <c r="S1196" s="12">
        <v>2</v>
      </c>
      <c r="T1196" s="12">
        <v>0</v>
      </c>
      <c r="U1196" s="12">
        <v>4</v>
      </c>
      <c r="V1196">
        <v>8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5">
      <c r="A1197">
        <v>5837</v>
      </c>
      <c r="B1197">
        <v>55</v>
      </c>
      <c r="C1197" t="str">
        <f>VLOOKUP(B1197,Stats_Vlookup!$J$5:$K$13,2,1)</f>
        <v>50-60</v>
      </c>
      <c r="D1197" t="s">
        <v>28</v>
      </c>
      <c r="E1197" t="s">
        <v>37</v>
      </c>
      <c r="F1197" s="12">
        <v>51479</v>
      </c>
      <c r="G1197" s="6" t="str">
        <f>VLOOKUP(F1197,Stats_Vlookup!$D$5:$E$28,2,1)</f>
        <v>51000-55000</v>
      </c>
      <c r="H1197">
        <v>1</v>
      </c>
      <c r="I1197">
        <v>1</v>
      </c>
      <c r="J1197">
        <v>3408</v>
      </c>
      <c r="K1197">
        <v>67</v>
      </c>
      <c r="L1197" s="12">
        <v>247</v>
      </c>
      <c r="M1197" s="12">
        <v>8</v>
      </c>
      <c r="N1197" s="12">
        <v>160</v>
      </c>
      <c r="O1197" s="12">
        <v>6</v>
      </c>
      <c r="P1197" s="12">
        <v>8</v>
      </c>
      <c r="Q1197" s="12">
        <v>65</v>
      </c>
      <c r="R1197" s="12">
        <v>7</v>
      </c>
      <c r="S1197" s="12">
        <v>6</v>
      </c>
      <c r="T1197" s="12">
        <v>3</v>
      </c>
      <c r="U1197" s="12">
        <v>6</v>
      </c>
      <c r="V1197">
        <v>7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5">
      <c r="A1198">
        <v>5841</v>
      </c>
      <c r="B1198">
        <v>56</v>
      </c>
      <c r="C1198" t="str">
        <f>VLOOKUP(B1198,Stats_Vlookup!$J$5:$K$13,2,1)</f>
        <v>50-60</v>
      </c>
      <c r="D1198" t="s">
        <v>28</v>
      </c>
      <c r="E1198" t="s">
        <v>41</v>
      </c>
      <c r="F1198" s="12">
        <v>60894</v>
      </c>
      <c r="G1198" s="6" t="str">
        <f>VLOOKUP(F1198,Stats_Vlookup!$D$5:$E$28,2,1)</f>
        <v>59000-63000</v>
      </c>
      <c r="H1198">
        <v>0</v>
      </c>
      <c r="I1198">
        <v>1</v>
      </c>
      <c r="J1198">
        <v>3226</v>
      </c>
      <c r="K1198">
        <v>61</v>
      </c>
      <c r="L1198" s="12">
        <v>606</v>
      </c>
      <c r="M1198" s="12">
        <v>7</v>
      </c>
      <c r="N1198" s="12">
        <v>155</v>
      </c>
      <c r="O1198" s="12">
        <v>10</v>
      </c>
      <c r="P1198" s="12">
        <v>0</v>
      </c>
      <c r="Q1198" s="12">
        <v>54</v>
      </c>
      <c r="R1198" s="12">
        <v>5</v>
      </c>
      <c r="S1198" s="12">
        <v>10</v>
      </c>
      <c r="T1198" s="12">
        <v>3</v>
      </c>
      <c r="U1198" s="12">
        <v>8</v>
      </c>
      <c r="V1198">
        <v>7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5">
      <c r="A1199">
        <v>5846</v>
      </c>
      <c r="B1199">
        <v>45</v>
      </c>
      <c r="C1199" t="str">
        <f>VLOOKUP(B1199,Stats_Vlookup!$J$5:$K$13,2,1)</f>
        <v>40-50</v>
      </c>
      <c r="D1199" t="s">
        <v>28</v>
      </c>
      <c r="E1199" t="s">
        <v>29</v>
      </c>
      <c r="F1199" s="12">
        <v>40246</v>
      </c>
      <c r="G1199" s="6" t="str">
        <f>VLOOKUP(F1199,Stats_Vlookup!$D$5:$E$28,2,1)</f>
        <v>39000-43000</v>
      </c>
      <c r="H1199">
        <v>1</v>
      </c>
      <c r="I1199">
        <v>0</v>
      </c>
      <c r="J1199">
        <v>3417</v>
      </c>
      <c r="K1199">
        <v>68</v>
      </c>
      <c r="L1199" s="12">
        <v>2</v>
      </c>
      <c r="M1199" s="12">
        <v>1</v>
      </c>
      <c r="N1199" s="12">
        <v>6</v>
      </c>
      <c r="O1199" s="12">
        <v>2</v>
      </c>
      <c r="P1199" s="12">
        <v>1</v>
      </c>
      <c r="Q1199" s="12">
        <v>1</v>
      </c>
      <c r="R1199" s="12">
        <v>1</v>
      </c>
      <c r="S1199" s="12">
        <v>1</v>
      </c>
      <c r="T1199" s="12">
        <v>0</v>
      </c>
      <c r="U1199" s="12">
        <v>2</v>
      </c>
      <c r="V1199">
        <v>6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5">
      <c r="A1200">
        <v>5847</v>
      </c>
      <c r="B1200">
        <v>53</v>
      </c>
      <c r="C1200" t="str">
        <f>VLOOKUP(B1200,Stats_Vlookup!$J$5:$K$13,2,1)</f>
        <v>50-60</v>
      </c>
      <c r="D1200" t="s">
        <v>28</v>
      </c>
      <c r="E1200" t="s">
        <v>29</v>
      </c>
      <c r="F1200" s="12">
        <v>69901</v>
      </c>
      <c r="G1200" s="6" t="str">
        <f>VLOOKUP(F1200,Stats_Vlookup!$D$5:$E$28,2,1)</f>
        <v>67000-71000</v>
      </c>
      <c r="H1200">
        <v>0</v>
      </c>
      <c r="I1200">
        <v>1</v>
      </c>
      <c r="J1200">
        <v>3256</v>
      </c>
      <c r="K1200">
        <v>95</v>
      </c>
      <c r="L1200" s="12">
        <v>312</v>
      </c>
      <c r="M1200" s="12">
        <v>21</v>
      </c>
      <c r="N1200" s="12">
        <v>206</v>
      </c>
      <c r="O1200" s="12">
        <v>102</v>
      </c>
      <c r="P1200" s="12">
        <v>92</v>
      </c>
      <c r="Q1200" s="12">
        <v>149</v>
      </c>
      <c r="R1200" s="12">
        <v>3</v>
      </c>
      <c r="S1200" s="12">
        <v>7</v>
      </c>
      <c r="T1200" s="12">
        <v>3</v>
      </c>
      <c r="U1200" s="12">
        <v>10</v>
      </c>
      <c r="V1200">
        <v>5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5">
      <c r="A1201">
        <v>5848</v>
      </c>
      <c r="B1201">
        <v>52</v>
      </c>
      <c r="C1201" t="str">
        <f>VLOOKUP(B1201,Stats_Vlookup!$J$5:$K$13,2,1)</f>
        <v>50-60</v>
      </c>
      <c r="D1201" t="s">
        <v>28</v>
      </c>
      <c r="E1201" t="s">
        <v>41</v>
      </c>
      <c r="F1201" s="12">
        <v>81205</v>
      </c>
      <c r="G1201" s="6" t="str">
        <f>VLOOKUP(F1201,Stats_Vlookup!$D$5:$E$28,2,1)</f>
        <v>79000-83000</v>
      </c>
      <c r="H1201">
        <v>0</v>
      </c>
      <c r="I1201">
        <v>0</v>
      </c>
      <c r="J1201">
        <v>3027</v>
      </c>
      <c r="K1201">
        <v>43</v>
      </c>
      <c r="L1201" s="12">
        <v>724</v>
      </c>
      <c r="M1201" s="12">
        <v>74</v>
      </c>
      <c r="N1201" s="12">
        <v>929</v>
      </c>
      <c r="O1201" s="12">
        <v>97</v>
      </c>
      <c r="P1201" s="12">
        <v>55</v>
      </c>
      <c r="Q1201" s="12">
        <v>130</v>
      </c>
      <c r="R1201" s="12">
        <v>1</v>
      </c>
      <c r="S1201" s="12">
        <v>5</v>
      </c>
      <c r="T1201" s="12">
        <v>6</v>
      </c>
      <c r="U1201" s="12">
        <v>7</v>
      </c>
      <c r="V1201">
        <v>2</v>
      </c>
      <c r="W1201">
        <v>0</v>
      </c>
      <c r="X1201">
        <v>1</v>
      </c>
      <c r="Y1201">
        <v>1</v>
      </c>
      <c r="Z1201">
        <v>0</v>
      </c>
      <c r="AA1201">
        <v>1</v>
      </c>
      <c r="AB1201">
        <v>1</v>
      </c>
      <c r="AC1201">
        <v>0</v>
      </c>
    </row>
    <row r="1202" spans="1:29" x14ac:dyDescent="0.5">
      <c r="A1202">
        <v>5863</v>
      </c>
      <c r="B1202">
        <v>69</v>
      </c>
      <c r="C1202" t="str">
        <f>VLOOKUP(B1202,Stats_Vlookup!$J$5:$K$13,2,1)</f>
        <v>60-70</v>
      </c>
      <c r="D1202" t="s">
        <v>28</v>
      </c>
      <c r="E1202" t="s">
        <v>37</v>
      </c>
      <c r="F1202" s="12">
        <v>47703</v>
      </c>
      <c r="G1202" s="6" t="str">
        <f>VLOOKUP(F1202,Stats_Vlookup!$D$5:$E$28,2,1)</f>
        <v>47000-51000</v>
      </c>
      <c r="H1202">
        <v>0</v>
      </c>
      <c r="I1202">
        <v>1</v>
      </c>
      <c r="J1202">
        <v>3256</v>
      </c>
      <c r="K1202">
        <v>95</v>
      </c>
      <c r="L1202" s="12">
        <v>359</v>
      </c>
      <c r="M1202" s="12">
        <v>0</v>
      </c>
      <c r="N1202" s="12">
        <v>134</v>
      </c>
      <c r="O1202" s="12">
        <v>13</v>
      </c>
      <c r="P1202" s="12">
        <v>26</v>
      </c>
      <c r="Q1202" s="12">
        <v>123</v>
      </c>
      <c r="R1202" s="12">
        <v>4</v>
      </c>
      <c r="S1202" s="12">
        <v>6</v>
      </c>
      <c r="T1202" s="12">
        <v>3</v>
      </c>
      <c r="U1202" s="12">
        <v>8</v>
      </c>
      <c r="V1202">
        <v>5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5">
      <c r="A1203">
        <v>5866</v>
      </c>
      <c r="B1203">
        <v>48</v>
      </c>
      <c r="C1203" t="str">
        <f>VLOOKUP(B1203,Stats_Vlookup!$J$5:$K$13,2,1)</f>
        <v>40-50</v>
      </c>
      <c r="D1203" t="s">
        <v>28</v>
      </c>
      <c r="E1203" t="s">
        <v>41</v>
      </c>
      <c r="F1203" s="12">
        <v>48186</v>
      </c>
      <c r="G1203" s="6" t="str">
        <f>VLOOKUP(F1203,Stats_Vlookup!$D$5:$E$28,2,1)</f>
        <v>47000-51000</v>
      </c>
      <c r="H1203">
        <v>1</v>
      </c>
      <c r="I1203">
        <v>0</v>
      </c>
      <c r="J1203">
        <v>2961</v>
      </c>
      <c r="K1203">
        <v>39</v>
      </c>
      <c r="L1203" s="12">
        <v>97</v>
      </c>
      <c r="M1203" s="12">
        <v>3</v>
      </c>
      <c r="N1203" s="12">
        <v>66</v>
      </c>
      <c r="O1203" s="12">
        <v>12</v>
      </c>
      <c r="P1203" s="12">
        <v>7</v>
      </c>
      <c r="Q1203" s="12">
        <v>34</v>
      </c>
      <c r="R1203" s="12">
        <v>3</v>
      </c>
      <c r="S1203" s="12">
        <v>4</v>
      </c>
      <c r="T1203" s="12">
        <v>1</v>
      </c>
      <c r="U1203" s="12">
        <v>4</v>
      </c>
      <c r="V1203">
        <v>7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5">
      <c r="A1204">
        <v>5868</v>
      </c>
      <c r="B1204">
        <v>42</v>
      </c>
      <c r="C1204" t="str">
        <f>VLOOKUP(B1204,Stats_Vlookup!$J$5:$K$13,2,1)</f>
        <v>40-50</v>
      </c>
      <c r="D1204" t="s">
        <v>28</v>
      </c>
      <c r="E1204" t="s">
        <v>37</v>
      </c>
      <c r="F1204" s="12">
        <v>19107</v>
      </c>
      <c r="G1204" s="6" t="str">
        <f>VLOOKUP(F1204,Stats_Vlookup!$D$5:$E$28,2,1)</f>
        <v>19000-23000</v>
      </c>
      <c r="H1204">
        <v>1</v>
      </c>
      <c r="I1204">
        <v>0</v>
      </c>
      <c r="J1204">
        <v>3171</v>
      </c>
      <c r="K1204">
        <v>49</v>
      </c>
      <c r="L1204" s="12">
        <v>2</v>
      </c>
      <c r="M1204" s="12">
        <v>4</v>
      </c>
      <c r="N1204" s="12">
        <v>9</v>
      </c>
      <c r="O1204" s="12">
        <v>10</v>
      </c>
      <c r="P1204" s="12">
        <v>5</v>
      </c>
      <c r="Q1204" s="12">
        <v>16</v>
      </c>
      <c r="R1204" s="12">
        <v>2</v>
      </c>
      <c r="S1204" s="12">
        <v>1</v>
      </c>
      <c r="T1204" s="12">
        <v>0</v>
      </c>
      <c r="U1204" s="12">
        <v>3</v>
      </c>
      <c r="V1204">
        <v>7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5">
      <c r="A1205">
        <v>5871</v>
      </c>
      <c r="B1205">
        <v>43</v>
      </c>
      <c r="C1205" t="str">
        <f>VLOOKUP(B1205,Stats_Vlookup!$J$5:$K$13,2,1)</f>
        <v>40-50</v>
      </c>
      <c r="D1205" t="s">
        <v>58</v>
      </c>
      <c r="E1205" t="s">
        <v>41</v>
      </c>
      <c r="F1205" s="12">
        <v>24401</v>
      </c>
      <c r="G1205" s="6" t="str">
        <f>VLOOKUP(F1205,Stats_Vlookup!$D$5:$E$28,2,1)</f>
        <v>23000-27000</v>
      </c>
      <c r="H1205">
        <v>0</v>
      </c>
      <c r="I1205">
        <v>0</v>
      </c>
      <c r="J1205">
        <v>3527</v>
      </c>
      <c r="K1205">
        <v>98</v>
      </c>
      <c r="L1205" s="12">
        <v>73</v>
      </c>
      <c r="M1205" s="12">
        <v>28</v>
      </c>
      <c r="N1205" s="12">
        <v>217</v>
      </c>
      <c r="O1205" s="12">
        <v>10</v>
      </c>
      <c r="P1205" s="12">
        <v>24</v>
      </c>
      <c r="Q1205" s="12">
        <v>115</v>
      </c>
      <c r="R1205" s="12">
        <v>3</v>
      </c>
      <c r="S1205" s="12">
        <v>6</v>
      </c>
      <c r="T1205" s="12">
        <v>1</v>
      </c>
      <c r="U1205" s="12">
        <v>6</v>
      </c>
      <c r="V1205">
        <v>8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5">
      <c r="A1206">
        <v>5872</v>
      </c>
      <c r="B1206">
        <v>71</v>
      </c>
      <c r="C1206" t="str">
        <f>VLOOKUP(B1206,Stats_Vlookup!$J$5:$K$13,2,1)</f>
        <v>70-80</v>
      </c>
      <c r="D1206" t="s">
        <v>28</v>
      </c>
      <c r="E1206" t="s">
        <v>33</v>
      </c>
      <c r="F1206" s="12">
        <v>60689</v>
      </c>
      <c r="G1206" s="6" t="str">
        <f>VLOOKUP(F1206,Stats_Vlookup!$D$5:$E$28,2,1)</f>
        <v>59000-63000</v>
      </c>
      <c r="H1206">
        <v>0</v>
      </c>
      <c r="I1206">
        <v>1</v>
      </c>
      <c r="J1206">
        <v>3253</v>
      </c>
      <c r="K1206">
        <v>23</v>
      </c>
      <c r="L1206" s="12">
        <v>240</v>
      </c>
      <c r="M1206" s="12">
        <v>90</v>
      </c>
      <c r="N1206" s="12">
        <v>216</v>
      </c>
      <c r="O1206" s="12">
        <v>63</v>
      </c>
      <c r="P1206" s="12">
        <v>6</v>
      </c>
      <c r="Q1206" s="12">
        <v>24</v>
      </c>
      <c r="R1206" s="12">
        <v>4</v>
      </c>
      <c r="S1206" s="12">
        <v>4</v>
      </c>
      <c r="T1206" s="12">
        <v>4</v>
      </c>
      <c r="U1206" s="12">
        <v>10</v>
      </c>
      <c r="V1206">
        <v>3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5">
      <c r="A1207">
        <v>5883</v>
      </c>
      <c r="B1207">
        <v>50</v>
      </c>
      <c r="C1207" t="str">
        <f>VLOOKUP(B1207,Stats_Vlookup!$J$5:$K$13,2,1)</f>
        <v>50-60</v>
      </c>
      <c r="D1207" t="s">
        <v>28</v>
      </c>
      <c r="E1207" t="s">
        <v>37</v>
      </c>
      <c r="F1207" s="12">
        <v>77981</v>
      </c>
      <c r="G1207" s="6" t="str">
        <f>VLOOKUP(F1207,Stats_Vlookup!$D$5:$E$28,2,1)</f>
        <v>75000-79000</v>
      </c>
      <c r="H1207">
        <v>1</v>
      </c>
      <c r="I1207">
        <v>0</v>
      </c>
      <c r="J1207">
        <v>3259</v>
      </c>
      <c r="K1207">
        <v>78</v>
      </c>
      <c r="L1207" s="12">
        <v>138</v>
      </c>
      <c r="M1207" s="12">
        <v>120</v>
      </c>
      <c r="N1207" s="12">
        <v>204</v>
      </c>
      <c r="O1207" s="12">
        <v>16</v>
      </c>
      <c r="P1207" s="12">
        <v>126</v>
      </c>
      <c r="Q1207" s="12">
        <v>60</v>
      </c>
      <c r="R1207" s="12">
        <v>3</v>
      </c>
      <c r="S1207" s="12">
        <v>7</v>
      </c>
      <c r="T1207" s="12">
        <v>4</v>
      </c>
      <c r="U1207" s="12">
        <v>7</v>
      </c>
      <c r="V1207">
        <v>5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5">
      <c r="A1208">
        <v>5885</v>
      </c>
      <c r="B1208">
        <v>49</v>
      </c>
      <c r="C1208" t="str">
        <f>VLOOKUP(B1208,Stats_Vlookup!$J$5:$K$13,2,1)</f>
        <v>40-50</v>
      </c>
      <c r="D1208" t="s">
        <v>48</v>
      </c>
      <c r="E1208" t="s">
        <v>37</v>
      </c>
      <c r="F1208" s="12">
        <v>35688</v>
      </c>
      <c r="G1208" s="6" t="str">
        <f>VLOOKUP(F1208,Stats_Vlookup!$D$5:$E$28,2,1)</f>
        <v>35000-39000</v>
      </c>
      <c r="H1208">
        <v>2</v>
      </c>
      <c r="I1208">
        <v>1</v>
      </c>
      <c r="J1208">
        <v>3536</v>
      </c>
      <c r="K1208">
        <v>94</v>
      </c>
      <c r="L1208" s="12">
        <v>73</v>
      </c>
      <c r="M1208" s="12">
        <v>3</v>
      </c>
      <c r="N1208" s="12">
        <v>90</v>
      </c>
      <c r="O1208" s="12">
        <v>12</v>
      </c>
      <c r="P1208" s="12">
        <v>1</v>
      </c>
      <c r="Q1208" s="12">
        <v>32</v>
      </c>
      <c r="R1208" s="12">
        <v>7</v>
      </c>
      <c r="S1208" s="12">
        <v>4</v>
      </c>
      <c r="T1208" s="12">
        <v>1</v>
      </c>
      <c r="U1208" s="12">
        <v>4</v>
      </c>
      <c r="V1208">
        <v>8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5">
      <c r="A1209">
        <v>5892</v>
      </c>
      <c r="B1209">
        <v>42</v>
      </c>
      <c r="C1209" t="str">
        <f>VLOOKUP(B1209,Stats_Vlookup!$J$5:$K$13,2,1)</f>
        <v>40-50</v>
      </c>
      <c r="D1209" t="s">
        <v>28</v>
      </c>
      <c r="E1209" t="s">
        <v>37</v>
      </c>
      <c r="F1209" s="12">
        <v>34968</v>
      </c>
      <c r="G1209" s="6" t="str">
        <f>VLOOKUP(F1209,Stats_Vlookup!$D$5:$E$28,2,1)</f>
        <v>31000-35000</v>
      </c>
      <c r="H1209">
        <v>1</v>
      </c>
      <c r="I1209">
        <v>0</v>
      </c>
      <c r="J1209">
        <v>3305</v>
      </c>
      <c r="K1209">
        <v>11</v>
      </c>
      <c r="L1209" s="12">
        <v>158</v>
      </c>
      <c r="M1209" s="12">
        <v>6</v>
      </c>
      <c r="N1209" s="12">
        <v>45</v>
      </c>
      <c r="O1209" s="12">
        <v>8</v>
      </c>
      <c r="P1209" s="12">
        <v>2</v>
      </c>
      <c r="Q1209" s="12">
        <v>2</v>
      </c>
      <c r="R1209" s="12">
        <v>7</v>
      </c>
      <c r="S1209" s="12">
        <v>3</v>
      </c>
      <c r="T1209" s="12">
        <v>2</v>
      </c>
      <c r="U1209" s="12">
        <v>5</v>
      </c>
      <c r="V1209">
        <v>7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5">
      <c r="A1210">
        <v>5896</v>
      </c>
      <c r="B1210">
        <v>35</v>
      </c>
      <c r="C1210" t="str">
        <f>VLOOKUP(B1210,Stats_Vlookup!$J$5:$K$13,2,1)</f>
        <v>30-40</v>
      </c>
      <c r="D1210" t="s">
        <v>58</v>
      </c>
      <c r="E1210" t="s">
        <v>37</v>
      </c>
      <c r="F1210" s="12">
        <v>73395</v>
      </c>
      <c r="G1210" s="6" t="str">
        <f>VLOOKUP(F1210,Stats_Vlookup!$D$5:$E$28,2,1)</f>
        <v>71000-75000</v>
      </c>
      <c r="H1210">
        <v>0</v>
      </c>
      <c r="I1210">
        <v>0</v>
      </c>
      <c r="J1210">
        <v>2963</v>
      </c>
      <c r="K1210">
        <v>94</v>
      </c>
      <c r="L1210" s="12">
        <v>272</v>
      </c>
      <c r="M1210" s="12">
        <v>7</v>
      </c>
      <c r="N1210" s="12">
        <v>80</v>
      </c>
      <c r="O1210" s="12">
        <v>20</v>
      </c>
      <c r="P1210" s="12">
        <v>7</v>
      </c>
      <c r="Q1210" s="12">
        <v>11</v>
      </c>
      <c r="R1210" s="12">
        <v>1</v>
      </c>
      <c r="S1210" s="12">
        <v>4</v>
      </c>
      <c r="T1210" s="12">
        <v>4</v>
      </c>
      <c r="U1210" s="12">
        <v>6</v>
      </c>
      <c r="V1210">
        <v>2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5">
      <c r="A1211">
        <v>5899</v>
      </c>
      <c r="B1211">
        <v>72</v>
      </c>
      <c r="C1211" t="str">
        <f>VLOOKUP(B1211,Stats_Vlookup!$J$5:$K$13,2,1)</f>
        <v>70-80</v>
      </c>
      <c r="D1211" t="s">
        <v>45</v>
      </c>
      <c r="E1211" t="s">
        <v>41</v>
      </c>
      <c r="F1211" s="12">
        <v>5648</v>
      </c>
      <c r="G1211" s="6" t="str">
        <f>VLOOKUP(F1211,Stats_Vlookup!$D$5:$E$28,2,1)</f>
        <v>under 7000</v>
      </c>
      <c r="H1211">
        <v>1</v>
      </c>
      <c r="I1211">
        <v>1</v>
      </c>
      <c r="J1211">
        <v>2968</v>
      </c>
      <c r="K1211">
        <v>68</v>
      </c>
      <c r="L1211" s="12">
        <v>28</v>
      </c>
      <c r="M1211" s="12">
        <v>0</v>
      </c>
      <c r="N1211" s="12">
        <v>6</v>
      </c>
      <c r="O1211" s="12">
        <v>1</v>
      </c>
      <c r="P1211" s="12">
        <v>1</v>
      </c>
      <c r="Q1211" s="12">
        <v>13</v>
      </c>
      <c r="R1211" s="12">
        <v>1</v>
      </c>
      <c r="S1211" s="12">
        <v>1</v>
      </c>
      <c r="T1211" s="12">
        <v>0</v>
      </c>
      <c r="U1211" s="12">
        <v>0</v>
      </c>
      <c r="V1211">
        <v>20</v>
      </c>
      <c r="W1211">
        <v>0</v>
      </c>
      <c r="X1211">
        <v>0</v>
      </c>
      <c r="Y1211">
        <v>1</v>
      </c>
      <c r="Z1211">
        <v>0</v>
      </c>
      <c r="AA1211">
        <v>0</v>
      </c>
      <c r="AB1211">
        <v>0</v>
      </c>
      <c r="AC1211">
        <v>0</v>
      </c>
    </row>
    <row r="1212" spans="1:29" x14ac:dyDescent="0.5">
      <c r="A1212">
        <v>5907</v>
      </c>
      <c r="B1212">
        <v>70</v>
      </c>
      <c r="C1212" t="str">
        <f>VLOOKUP(B1212,Stats_Vlookup!$J$5:$K$13,2,1)</f>
        <v>70-80</v>
      </c>
      <c r="D1212" t="s">
        <v>58</v>
      </c>
      <c r="E1212" t="s">
        <v>37</v>
      </c>
      <c r="F1212" s="12">
        <v>33444</v>
      </c>
      <c r="G1212" s="6" t="str">
        <f>VLOOKUP(F1212,Stats_Vlookup!$D$5:$E$28,2,1)</f>
        <v>31000-35000</v>
      </c>
      <c r="H1212">
        <v>1</v>
      </c>
      <c r="I1212">
        <v>1</v>
      </c>
      <c r="J1212">
        <v>3463</v>
      </c>
      <c r="K1212">
        <v>24</v>
      </c>
      <c r="L1212" s="12">
        <v>8</v>
      </c>
      <c r="M1212" s="12">
        <v>0</v>
      </c>
      <c r="N1212" s="12">
        <v>8</v>
      </c>
      <c r="O1212" s="12">
        <v>0</v>
      </c>
      <c r="P1212" s="12">
        <v>0</v>
      </c>
      <c r="Q1212" s="12">
        <v>2</v>
      </c>
      <c r="R1212" s="12">
        <v>1</v>
      </c>
      <c r="S1212" s="12">
        <v>1</v>
      </c>
      <c r="T1212" s="12">
        <v>0</v>
      </c>
      <c r="U1212" s="12">
        <v>2</v>
      </c>
      <c r="V1212">
        <v>8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5">
      <c r="A1213">
        <v>5909</v>
      </c>
      <c r="B1213">
        <v>58</v>
      </c>
      <c r="C1213" t="str">
        <f>VLOOKUP(B1213,Stats_Vlookup!$J$5:$K$13,2,1)</f>
        <v>50-60</v>
      </c>
      <c r="D1213" t="s">
        <v>28</v>
      </c>
      <c r="E1213" t="s">
        <v>37</v>
      </c>
      <c r="F1213" s="12">
        <v>58512</v>
      </c>
      <c r="G1213" s="6" t="str">
        <f>VLOOKUP(F1213,Stats_Vlookup!$D$5:$E$28,2,1)</f>
        <v>55000-59000</v>
      </c>
      <c r="H1213">
        <v>0</v>
      </c>
      <c r="I1213">
        <v>1</v>
      </c>
      <c r="J1213">
        <v>3143</v>
      </c>
      <c r="K1213">
        <v>25</v>
      </c>
      <c r="L1213" s="12">
        <v>895</v>
      </c>
      <c r="M1213" s="12">
        <v>10</v>
      </c>
      <c r="N1213" s="12">
        <v>101</v>
      </c>
      <c r="O1213" s="12">
        <v>13</v>
      </c>
      <c r="P1213" s="12">
        <v>0</v>
      </c>
      <c r="Q1213" s="12">
        <v>152</v>
      </c>
      <c r="R1213" s="12">
        <v>5</v>
      </c>
      <c r="S1213" s="12">
        <v>3</v>
      </c>
      <c r="T1213" s="12">
        <v>4</v>
      </c>
      <c r="U1213" s="12">
        <v>8</v>
      </c>
      <c r="V1213">
        <v>8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5">
      <c r="A1214">
        <v>5922</v>
      </c>
      <c r="B1214">
        <v>48</v>
      </c>
      <c r="C1214" t="str">
        <f>VLOOKUP(B1214,Stats_Vlookup!$J$5:$K$13,2,1)</f>
        <v>40-50</v>
      </c>
      <c r="D1214" t="s">
        <v>45</v>
      </c>
      <c r="E1214" t="s">
        <v>37</v>
      </c>
      <c r="F1214" s="12">
        <v>40344</v>
      </c>
      <c r="G1214" s="6" t="str">
        <f>VLOOKUP(F1214,Stats_Vlookup!$D$5:$E$28,2,1)</f>
        <v>39000-43000</v>
      </c>
      <c r="H1214">
        <v>0</v>
      </c>
      <c r="I1214">
        <v>1</v>
      </c>
      <c r="J1214">
        <v>3119</v>
      </c>
      <c r="K1214">
        <v>48</v>
      </c>
      <c r="L1214" s="12">
        <v>210</v>
      </c>
      <c r="M1214" s="12">
        <v>0</v>
      </c>
      <c r="N1214" s="12">
        <v>6</v>
      </c>
      <c r="O1214" s="12">
        <v>0</v>
      </c>
      <c r="P1214" s="12">
        <v>0</v>
      </c>
      <c r="Q1214" s="12">
        <v>2</v>
      </c>
      <c r="R1214" s="12">
        <v>2</v>
      </c>
      <c r="S1214" s="12">
        <v>4</v>
      </c>
      <c r="T1214" s="12">
        <v>1</v>
      </c>
      <c r="U1214" s="12">
        <v>5</v>
      </c>
      <c r="V1214">
        <v>7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5">
      <c r="A1215">
        <v>5929</v>
      </c>
      <c r="B1215">
        <v>49</v>
      </c>
      <c r="C1215" t="str">
        <f>VLOOKUP(B1215,Stats_Vlookup!$J$5:$K$13,2,1)</f>
        <v>40-50</v>
      </c>
      <c r="D1215" t="s">
        <v>45</v>
      </c>
      <c r="E1215" t="s">
        <v>37</v>
      </c>
      <c r="F1215" s="12">
        <v>37401</v>
      </c>
      <c r="G1215" s="6" t="str">
        <f>VLOOKUP(F1215,Stats_Vlookup!$D$5:$E$28,2,1)</f>
        <v>35000-39000</v>
      </c>
      <c r="H1215">
        <v>1</v>
      </c>
      <c r="I1215">
        <v>0</v>
      </c>
      <c r="J1215">
        <v>2914</v>
      </c>
      <c r="K1215">
        <v>14</v>
      </c>
      <c r="L1215" s="12">
        <v>19</v>
      </c>
      <c r="M1215" s="12">
        <v>3</v>
      </c>
      <c r="N1215" s="12">
        <v>19</v>
      </c>
      <c r="O1215" s="12">
        <v>3</v>
      </c>
      <c r="P1215" s="12">
        <v>1</v>
      </c>
      <c r="Q1215" s="12">
        <v>3</v>
      </c>
      <c r="R1215" s="12">
        <v>2</v>
      </c>
      <c r="S1215" s="12">
        <v>2</v>
      </c>
      <c r="T1215" s="12">
        <v>0</v>
      </c>
      <c r="U1215" s="12">
        <v>3</v>
      </c>
      <c r="V1215">
        <v>7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5">
      <c r="A1216">
        <v>5935</v>
      </c>
      <c r="B1216">
        <v>66</v>
      </c>
      <c r="C1216" t="str">
        <f>VLOOKUP(B1216,Stats_Vlookup!$J$5:$K$13,2,1)</f>
        <v>60-70</v>
      </c>
      <c r="D1216" t="s">
        <v>58</v>
      </c>
      <c r="E1216" t="s">
        <v>33</v>
      </c>
      <c r="F1216" s="12">
        <v>55284</v>
      </c>
      <c r="G1216" s="6" t="str">
        <f>VLOOKUP(F1216,Stats_Vlookup!$D$5:$E$28,2,1)</f>
        <v>55000-59000</v>
      </c>
      <c r="H1216">
        <v>0</v>
      </c>
      <c r="I1216">
        <v>1</v>
      </c>
      <c r="J1216">
        <v>3412</v>
      </c>
      <c r="K1216">
        <v>60</v>
      </c>
      <c r="L1216" s="12">
        <v>547</v>
      </c>
      <c r="M1216" s="12">
        <v>7</v>
      </c>
      <c r="N1216" s="12">
        <v>140</v>
      </c>
      <c r="O1216" s="12">
        <v>0</v>
      </c>
      <c r="P1216" s="12">
        <v>7</v>
      </c>
      <c r="Q1216" s="12">
        <v>63</v>
      </c>
      <c r="R1216" s="12">
        <v>3</v>
      </c>
      <c r="S1216" s="12">
        <v>7</v>
      </c>
      <c r="T1216" s="12">
        <v>5</v>
      </c>
      <c r="U1216" s="12">
        <v>8</v>
      </c>
      <c r="V1216">
        <v>5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5">
      <c r="A1217">
        <v>5939</v>
      </c>
      <c r="B1217">
        <v>51</v>
      </c>
      <c r="C1217" t="str">
        <f>VLOOKUP(B1217,Stats_Vlookup!$J$5:$K$13,2,1)</f>
        <v>50-60</v>
      </c>
      <c r="D1217" t="s">
        <v>28</v>
      </c>
      <c r="E1217" t="s">
        <v>41</v>
      </c>
      <c r="F1217" s="12">
        <v>38232</v>
      </c>
      <c r="G1217" s="6" t="str">
        <f>VLOOKUP(F1217,Stats_Vlookup!$D$5:$E$28,2,1)</f>
        <v>35000-39000</v>
      </c>
      <c r="H1217">
        <v>1</v>
      </c>
      <c r="I1217">
        <v>1</v>
      </c>
      <c r="J1217">
        <v>3023</v>
      </c>
      <c r="K1217">
        <v>84</v>
      </c>
      <c r="L1217" s="12">
        <v>43</v>
      </c>
      <c r="M1217" s="12">
        <v>5</v>
      </c>
      <c r="N1217" s="12">
        <v>28</v>
      </c>
      <c r="O1217" s="12">
        <v>7</v>
      </c>
      <c r="P1217" s="12">
        <v>6</v>
      </c>
      <c r="Q1217" s="12">
        <v>33</v>
      </c>
      <c r="R1217" s="12">
        <v>4</v>
      </c>
      <c r="S1217" s="12">
        <v>3</v>
      </c>
      <c r="T1217" s="12">
        <v>1</v>
      </c>
      <c r="U1217" s="12">
        <v>3</v>
      </c>
      <c r="V1217">
        <v>5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5">
      <c r="A1218">
        <v>5948</v>
      </c>
      <c r="B1218">
        <v>47</v>
      </c>
      <c r="C1218" t="str">
        <f>VLOOKUP(B1218,Stats_Vlookup!$J$5:$K$13,2,1)</f>
        <v>40-50</v>
      </c>
      <c r="D1218" t="s">
        <v>28</v>
      </c>
      <c r="E1218" t="s">
        <v>33</v>
      </c>
      <c r="F1218" s="12">
        <v>57338</v>
      </c>
      <c r="G1218" s="6" t="str">
        <f>VLOOKUP(F1218,Stats_Vlookup!$D$5:$E$28,2,1)</f>
        <v>55000-59000</v>
      </c>
      <c r="H1218">
        <v>0</v>
      </c>
      <c r="I1218">
        <v>1</v>
      </c>
      <c r="J1218">
        <v>2921</v>
      </c>
      <c r="K1218">
        <v>96</v>
      </c>
      <c r="L1218" s="12">
        <v>143</v>
      </c>
      <c r="M1218" s="12">
        <v>6</v>
      </c>
      <c r="N1218" s="12">
        <v>52</v>
      </c>
      <c r="O1218" s="12">
        <v>11</v>
      </c>
      <c r="P1218" s="12">
        <v>8</v>
      </c>
      <c r="Q1218" s="12">
        <v>17</v>
      </c>
      <c r="R1218" s="12">
        <v>2</v>
      </c>
      <c r="S1218" s="12">
        <v>4</v>
      </c>
      <c r="T1218" s="12">
        <v>1</v>
      </c>
      <c r="U1218" s="12">
        <v>5</v>
      </c>
      <c r="V1218">
        <v>5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5">
      <c r="A1219">
        <v>5954</v>
      </c>
      <c r="B1219">
        <v>50</v>
      </c>
      <c r="C1219" t="str">
        <f>VLOOKUP(B1219,Stats_Vlookup!$J$5:$K$13,2,1)</f>
        <v>50-60</v>
      </c>
      <c r="D1219" t="s">
        <v>58</v>
      </c>
      <c r="E1219" t="s">
        <v>29</v>
      </c>
      <c r="F1219" s="12">
        <v>42618</v>
      </c>
      <c r="G1219" s="6" t="str">
        <f>VLOOKUP(F1219,Stats_Vlookup!$D$5:$E$28,2,1)</f>
        <v>39000-43000</v>
      </c>
      <c r="H1219">
        <v>1</v>
      </c>
      <c r="I1219">
        <v>0</v>
      </c>
      <c r="J1219">
        <v>3123</v>
      </c>
      <c r="K1219">
        <v>92</v>
      </c>
      <c r="L1219" s="12">
        <v>76</v>
      </c>
      <c r="M1219" s="12">
        <v>14</v>
      </c>
      <c r="N1219" s="12">
        <v>74</v>
      </c>
      <c r="O1219" s="12">
        <v>13</v>
      </c>
      <c r="P1219" s="12">
        <v>5</v>
      </c>
      <c r="Q1219" s="12">
        <v>10</v>
      </c>
      <c r="R1219" s="12">
        <v>2</v>
      </c>
      <c r="S1219" s="12">
        <v>5</v>
      </c>
      <c r="T1219" s="12">
        <v>0</v>
      </c>
      <c r="U1219" s="12">
        <v>4</v>
      </c>
      <c r="V1219">
        <v>8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5">
      <c r="A1220">
        <v>5955</v>
      </c>
      <c r="B1220">
        <v>60</v>
      </c>
      <c r="C1220" t="str">
        <f>VLOOKUP(B1220,Stats_Vlookup!$J$5:$K$13,2,1)</f>
        <v>60-70</v>
      </c>
      <c r="D1220" t="s">
        <v>28</v>
      </c>
      <c r="E1220" t="s">
        <v>41</v>
      </c>
      <c r="F1220" s="12">
        <v>72025</v>
      </c>
      <c r="G1220" s="6" t="str">
        <f>VLOOKUP(F1220,Stats_Vlookup!$D$5:$E$28,2,1)</f>
        <v>71000-75000</v>
      </c>
      <c r="H1220">
        <v>0</v>
      </c>
      <c r="I1220">
        <v>0</v>
      </c>
      <c r="J1220">
        <v>3449</v>
      </c>
      <c r="K1220">
        <v>27</v>
      </c>
      <c r="L1220" s="12">
        <v>833</v>
      </c>
      <c r="M1220" s="12">
        <v>33</v>
      </c>
      <c r="N1220" s="12">
        <v>549</v>
      </c>
      <c r="O1220" s="12">
        <v>151</v>
      </c>
      <c r="P1220" s="12">
        <v>133</v>
      </c>
      <c r="Q1220" s="12">
        <v>233</v>
      </c>
      <c r="R1220" s="12">
        <v>1</v>
      </c>
      <c r="S1220" s="12">
        <v>4</v>
      </c>
      <c r="T1220" s="12">
        <v>3</v>
      </c>
      <c r="U1220" s="12">
        <v>8</v>
      </c>
      <c r="V1220">
        <v>3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5">
      <c r="A1221">
        <v>5956</v>
      </c>
      <c r="B1221">
        <v>74</v>
      </c>
      <c r="C1221" t="str">
        <f>VLOOKUP(B1221,Stats_Vlookup!$J$5:$K$13,2,1)</f>
        <v>70-80</v>
      </c>
      <c r="D1221" t="s">
        <v>45</v>
      </c>
      <c r="E1221" t="s">
        <v>29</v>
      </c>
      <c r="F1221" s="12">
        <v>45072</v>
      </c>
      <c r="G1221" s="6" t="str">
        <f>VLOOKUP(F1221,Stats_Vlookup!$D$5:$E$28,2,1)</f>
        <v>43000-47000</v>
      </c>
      <c r="H1221">
        <v>1</v>
      </c>
      <c r="I1221">
        <v>2</v>
      </c>
      <c r="J1221">
        <v>3116</v>
      </c>
      <c r="K1221">
        <v>74</v>
      </c>
      <c r="L1221" s="12">
        <v>144</v>
      </c>
      <c r="M1221" s="12">
        <v>2</v>
      </c>
      <c r="N1221" s="12">
        <v>99</v>
      </c>
      <c r="O1221" s="12">
        <v>7</v>
      </c>
      <c r="P1221" s="12">
        <v>2</v>
      </c>
      <c r="Q1221" s="12">
        <v>30</v>
      </c>
      <c r="R1221" s="12">
        <v>5</v>
      </c>
      <c r="S1221" s="12">
        <v>6</v>
      </c>
      <c r="T1221" s="12">
        <v>1</v>
      </c>
      <c r="U1221" s="12">
        <v>4</v>
      </c>
      <c r="V1221">
        <v>8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5">
      <c r="A1222">
        <v>5959</v>
      </c>
      <c r="B1222">
        <v>54</v>
      </c>
      <c r="C1222" t="str">
        <f>VLOOKUP(B1222,Stats_Vlookup!$J$5:$K$13,2,1)</f>
        <v>50-60</v>
      </c>
      <c r="D1222" t="s">
        <v>28</v>
      </c>
      <c r="E1222" t="s">
        <v>33</v>
      </c>
      <c r="F1222" s="12">
        <v>35893</v>
      </c>
      <c r="G1222" s="6" t="str">
        <f>VLOOKUP(F1222,Stats_Vlookup!$D$5:$E$28,2,1)</f>
        <v>35000-39000</v>
      </c>
      <c r="H1222">
        <v>1</v>
      </c>
      <c r="I1222">
        <v>1</v>
      </c>
      <c r="J1222">
        <v>3482</v>
      </c>
      <c r="K1222">
        <v>80</v>
      </c>
      <c r="L1222" s="12">
        <v>158</v>
      </c>
      <c r="M1222" s="12">
        <v>0</v>
      </c>
      <c r="N1222" s="12">
        <v>23</v>
      </c>
      <c r="O1222" s="12">
        <v>0</v>
      </c>
      <c r="P1222" s="12">
        <v>0</v>
      </c>
      <c r="Q1222" s="12">
        <v>18</v>
      </c>
      <c r="R1222" s="12">
        <v>6</v>
      </c>
      <c r="S1222" s="12">
        <v>3</v>
      </c>
      <c r="T1222" s="12">
        <v>1</v>
      </c>
      <c r="U1222" s="12">
        <v>5</v>
      </c>
      <c r="V1222">
        <v>8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5">
      <c r="A1223">
        <v>5961</v>
      </c>
      <c r="B1223">
        <v>44</v>
      </c>
      <c r="C1223" t="str">
        <f>VLOOKUP(B1223,Stats_Vlookup!$J$5:$K$13,2,1)</f>
        <v>40-50</v>
      </c>
      <c r="D1223" t="s">
        <v>28</v>
      </c>
      <c r="E1223" t="s">
        <v>37</v>
      </c>
      <c r="F1223" s="12">
        <v>42693</v>
      </c>
      <c r="G1223" s="6" t="str">
        <f>VLOOKUP(F1223,Stats_Vlookup!$D$5:$E$28,2,1)</f>
        <v>39000-43000</v>
      </c>
      <c r="H1223">
        <v>1</v>
      </c>
      <c r="I1223">
        <v>0</v>
      </c>
      <c r="J1223">
        <v>2882</v>
      </c>
      <c r="K1223">
        <v>29</v>
      </c>
      <c r="L1223" s="12">
        <v>8</v>
      </c>
      <c r="M1223" s="12">
        <v>4</v>
      </c>
      <c r="N1223" s="12">
        <v>20</v>
      </c>
      <c r="O1223" s="12">
        <v>6</v>
      </c>
      <c r="P1223" s="12">
        <v>3</v>
      </c>
      <c r="Q1223" s="12">
        <v>16</v>
      </c>
      <c r="R1223" s="12">
        <v>1</v>
      </c>
      <c r="S1223" s="12">
        <v>1</v>
      </c>
      <c r="T1223" s="12">
        <v>0</v>
      </c>
      <c r="U1223" s="12">
        <v>3</v>
      </c>
      <c r="V1223">
        <v>5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5">
      <c r="A1224">
        <v>5966</v>
      </c>
      <c r="B1224">
        <v>48</v>
      </c>
      <c r="C1224" t="str">
        <f>VLOOKUP(B1224,Stats_Vlookup!$J$5:$K$13,2,1)</f>
        <v>40-50</v>
      </c>
      <c r="D1224" t="s">
        <v>45</v>
      </c>
      <c r="E1224" t="s">
        <v>37</v>
      </c>
      <c r="F1224" s="12">
        <v>45207</v>
      </c>
      <c r="G1224" s="6" t="str">
        <f>VLOOKUP(F1224,Stats_Vlookup!$D$5:$E$28,2,1)</f>
        <v>43000-47000</v>
      </c>
      <c r="H1224">
        <v>1</v>
      </c>
      <c r="I1224">
        <v>1</v>
      </c>
      <c r="J1224">
        <v>3456</v>
      </c>
      <c r="K1224">
        <v>64</v>
      </c>
      <c r="L1224" s="12">
        <v>203</v>
      </c>
      <c r="M1224" s="12">
        <v>0</v>
      </c>
      <c r="N1224" s="12">
        <v>10</v>
      </c>
      <c r="O1224" s="12">
        <v>0</v>
      </c>
      <c r="P1224" s="12">
        <v>0</v>
      </c>
      <c r="Q1224" s="12">
        <v>2</v>
      </c>
      <c r="R1224" s="12">
        <v>5</v>
      </c>
      <c r="S1224" s="12">
        <v>3</v>
      </c>
      <c r="T1224" s="12">
        <v>1</v>
      </c>
      <c r="U1224" s="12">
        <v>6</v>
      </c>
      <c r="V1224">
        <v>6</v>
      </c>
      <c r="W1224">
        <v>0</v>
      </c>
      <c r="X1224">
        <v>0</v>
      </c>
      <c r="Y1224">
        <v>0</v>
      </c>
      <c r="Z1224">
        <v>1</v>
      </c>
      <c r="AA1224">
        <v>0</v>
      </c>
      <c r="AB1224">
        <v>0</v>
      </c>
      <c r="AC1224">
        <v>0</v>
      </c>
    </row>
    <row r="1225" spans="1:29" x14ac:dyDescent="0.5">
      <c r="A1225">
        <v>5967</v>
      </c>
      <c r="B1225">
        <v>70</v>
      </c>
      <c r="C1225" t="str">
        <f>VLOOKUP(B1225,Stats_Vlookup!$J$5:$K$13,2,1)</f>
        <v>70-80</v>
      </c>
      <c r="D1225" t="s">
        <v>28</v>
      </c>
      <c r="E1225" t="s">
        <v>41</v>
      </c>
      <c r="F1225" s="12">
        <v>33402</v>
      </c>
      <c r="G1225" s="6" t="str">
        <f>VLOOKUP(F1225,Stats_Vlookup!$D$5:$E$28,2,1)</f>
        <v>31000-35000</v>
      </c>
      <c r="H1225">
        <v>1</v>
      </c>
      <c r="I1225">
        <v>1</v>
      </c>
      <c r="J1225">
        <v>3206</v>
      </c>
      <c r="K1225">
        <v>60</v>
      </c>
      <c r="L1225" s="12">
        <v>26</v>
      </c>
      <c r="M1225" s="12">
        <v>2</v>
      </c>
      <c r="N1225" s="12">
        <v>19</v>
      </c>
      <c r="O1225" s="12">
        <v>10</v>
      </c>
      <c r="P1225" s="12">
        <v>5</v>
      </c>
      <c r="Q1225" s="12">
        <v>8</v>
      </c>
      <c r="R1225" s="12">
        <v>3</v>
      </c>
      <c r="S1225" s="12">
        <v>2</v>
      </c>
      <c r="T1225" s="12">
        <v>1</v>
      </c>
      <c r="U1225" s="12">
        <v>3</v>
      </c>
      <c r="V1225">
        <v>8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5">
      <c r="A1226">
        <v>5975</v>
      </c>
      <c r="B1226">
        <v>55</v>
      </c>
      <c r="C1226" t="str">
        <f>VLOOKUP(B1226,Stats_Vlookup!$J$5:$K$13,2,1)</f>
        <v>50-60</v>
      </c>
      <c r="D1226" t="s">
        <v>45</v>
      </c>
      <c r="E1226" t="s">
        <v>33</v>
      </c>
      <c r="F1226" s="12">
        <v>40304</v>
      </c>
      <c r="G1226" s="6" t="str">
        <f>VLOOKUP(F1226,Stats_Vlookup!$D$5:$E$28,2,1)</f>
        <v>39000-43000</v>
      </c>
      <c r="H1226">
        <v>1</v>
      </c>
      <c r="I1226">
        <v>0</v>
      </c>
      <c r="J1226">
        <v>3132</v>
      </c>
      <c r="K1226">
        <v>82</v>
      </c>
      <c r="L1226" s="12">
        <v>37</v>
      </c>
      <c r="M1226" s="12">
        <v>0</v>
      </c>
      <c r="N1226" s="12">
        <v>17</v>
      </c>
      <c r="O1226" s="12">
        <v>0</v>
      </c>
      <c r="P1226" s="12">
        <v>0</v>
      </c>
      <c r="Q1226" s="12">
        <v>3</v>
      </c>
      <c r="R1226" s="12">
        <v>1</v>
      </c>
      <c r="S1226" s="12">
        <v>2</v>
      </c>
      <c r="T1226" s="12">
        <v>0</v>
      </c>
      <c r="U1226" s="12">
        <v>3</v>
      </c>
      <c r="V1226">
        <v>7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5">
      <c r="A1227">
        <v>5985</v>
      </c>
      <c r="B1227">
        <v>57</v>
      </c>
      <c r="C1227" t="str">
        <f>VLOOKUP(B1227,Stats_Vlookup!$J$5:$K$13,2,1)</f>
        <v>50-60</v>
      </c>
      <c r="D1227" t="s">
        <v>58</v>
      </c>
      <c r="E1227" t="s">
        <v>33</v>
      </c>
      <c r="F1227" s="12">
        <v>33168</v>
      </c>
      <c r="G1227" s="6" t="str">
        <f>VLOOKUP(F1227,Stats_Vlookup!$D$5:$E$28,2,1)</f>
        <v>31000-35000</v>
      </c>
      <c r="H1227">
        <v>0</v>
      </c>
      <c r="I1227">
        <v>1</v>
      </c>
      <c r="J1227">
        <v>3484</v>
      </c>
      <c r="K1227">
        <v>0</v>
      </c>
      <c r="L1227" s="12">
        <v>80</v>
      </c>
      <c r="M1227" s="12">
        <v>1</v>
      </c>
      <c r="N1227" s="12">
        <v>37</v>
      </c>
      <c r="O1227" s="12">
        <v>0</v>
      </c>
      <c r="P1227" s="12">
        <v>1</v>
      </c>
      <c r="Q1227" s="12">
        <v>3</v>
      </c>
      <c r="R1227" s="12">
        <v>3</v>
      </c>
      <c r="S1227" s="12">
        <v>2</v>
      </c>
      <c r="T1227" s="12">
        <v>1</v>
      </c>
      <c r="U1227" s="12">
        <v>4</v>
      </c>
      <c r="V1227">
        <v>7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5">
      <c r="A1228">
        <v>5987</v>
      </c>
      <c r="B1228">
        <v>33</v>
      </c>
      <c r="C1228" t="str">
        <f>VLOOKUP(B1228,Stats_Vlookup!$J$5:$K$13,2,1)</f>
        <v>30-40</v>
      </c>
      <c r="D1228" t="s">
        <v>48</v>
      </c>
      <c r="E1228" t="s">
        <v>41</v>
      </c>
      <c r="F1228" s="12">
        <v>10404</v>
      </c>
      <c r="G1228" s="6" t="str">
        <f>VLOOKUP(F1228,Stats_Vlookup!$D$5:$E$28,2,1)</f>
        <v>7000-11000</v>
      </c>
      <c r="H1228">
        <v>1</v>
      </c>
      <c r="I1228">
        <v>0</v>
      </c>
      <c r="J1228">
        <v>2916</v>
      </c>
      <c r="K1228">
        <v>52</v>
      </c>
      <c r="L1228" s="12">
        <v>2</v>
      </c>
      <c r="M1228" s="12">
        <v>2</v>
      </c>
      <c r="N1228" s="12">
        <v>11</v>
      </c>
      <c r="O1228" s="12">
        <v>10</v>
      </c>
      <c r="P1228" s="12">
        <v>6</v>
      </c>
      <c r="Q1228" s="12">
        <v>12</v>
      </c>
      <c r="R1228" s="12">
        <v>2</v>
      </c>
      <c r="S1228" s="12">
        <v>1</v>
      </c>
      <c r="T1228" s="12">
        <v>0</v>
      </c>
      <c r="U1228" s="12">
        <v>4</v>
      </c>
      <c r="V1228">
        <v>5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5">
      <c r="A1229">
        <v>5989</v>
      </c>
      <c r="B1229">
        <v>63</v>
      </c>
      <c r="C1229" t="str">
        <f>VLOOKUP(B1229,Stats_Vlookup!$J$5:$K$13,2,1)</f>
        <v>60-70</v>
      </c>
      <c r="D1229" t="s">
        <v>48</v>
      </c>
      <c r="E1229" t="s">
        <v>29</v>
      </c>
      <c r="F1229" s="12">
        <v>78353</v>
      </c>
      <c r="G1229" s="6" t="str">
        <f>VLOOKUP(F1229,Stats_Vlookup!$D$5:$E$28,2,1)</f>
        <v>75000-79000</v>
      </c>
      <c r="H1229">
        <v>0</v>
      </c>
      <c r="I1229">
        <v>1</v>
      </c>
      <c r="J1229">
        <v>3299</v>
      </c>
      <c r="K1229">
        <v>51</v>
      </c>
      <c r="L1229" s="12">
        <v>752</v>
      </c>
      <c r="M1229" s="12">
        <v>122</v>
      </c>
      <c r="N1229" s="12">
        <v>476</v>
      </c>
      <c r="O1229" s="12">
        <v>39</v>
      </c>
      <c r="P1229" s="12">
        <v>153</v>
      </c>
      <c r="Q1229" s="12">
        <v>34</v>
      </c>
      <c r="R1229" s="12">
        <v>1</v>
      </c>
      <c r="S1229" s="12">
        <v>10</v>
      </c>
      <c r="T1229" s="12">
        <v>2</v>
      </c>
      <c r="U1229" s="12">
        <v>11</v>
      </c>
      <c r="V1229">
        <v>8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5">
      <c r="A1230">
        <v>5991</v>
      </c>
      <c r="B1230">
        <v>73</v>
      </c>
      <c r="C1230" t="str">
        <f>VLOOKUP(B1230,Stats_Vlookup!$J$5:$K$13,2,1)</f>
        <v>70-80</v>
      </c>
      <c r="D1230" t="s">
        <v>58</v>
      </c>
      <c r="E1230" t="s">
        <v>37</v>
      </c>
      <c r="F1230" s="12">
        <v>48150</v>
      </c>
      <c r="G1230" s="6" t="str">
        <f>VLOOKUP(F1230,Stats_Vlookup!$D$5:$E$28,2,1)</f>
        <v>47000-51000</v>
      </c>
      <c r="H1230">
        <v>0</v>
      </c>
      <c r="I1230">
        <v>1</v>
      </c>
      <c r="J1230">
        <v>3246</v>
      </c>
      <c r="K1230">
        <v>24</v>
      </c>
      <c r="L1230" s="12">
        <v>173</v>
      </c>
      <c r="M1230" s="12">
        <v>2</v>
      </c>
      <c r="N1230" s="12">
        <v>39</v>
      </c>
      <c r="O1230" s="12">
        <v>3</v>
      </c>
      <c r="P1230" s="12">
        <v>2</v>
      </c>
      <c r="Q1230" s="12">
        <v>47</v>
      </c>
      <c r="R1230" s="12">
        <v>3</v>
      </c>
      <c r="S1230" s="12">
        <v>5</v>
      </c>
      <c r="T1230" s="12">
        <v>1</v>
      </c>
      <c r="U1230" s="12">
        <v>4</v>
      </c>
      <c r="V1230">
        <v>7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5">
      <c r="A1231">
        <v>5995</v>
      </c>
      <c r="B1231">
        <v>60</v>
      </c>
      <c r="C1231" t="str">
        <f>VLOOKUP(B1231,Stats_Vlookup!$J$5:$K$13,2,1)</f>
        <v>60-70</v>
      </c>
      <c r="D1231" t="s">
        <v>28</v>
      </c>
      <c r="E1231" t="s">
        <v>29</v>
      </c>
      <c r="F1231" s="12">
        <v>39552</v>
      </c>
      <c r="G1231" s="6" t="str">
        <f>VLOOKUP(F1231,Stats_Vlookup!$D$5:$E$28,2,1)</f>
        <v>39000-43000</v>
      </c>
      <c r="H1231">
        <v>1</v>
      </c>
      <c r="I1231">
        <v>1</v>
      </c>
      <c r="J1231">
        <v>3418</v>
      </c>
      <c r="K1231">
        <v>54</v>
      </c>
      <c r="L1231" s="12">
        <v>165</v>
      </c>
      <c r="M1231" s="12">
        <v>3</v>
      </c>
      <c r="N1231" s="12">
        <v>147</v>
      </c>
      <c r="O1231" s="12">
        <v>4</v>
      </c>
      <c r="P1231" s="12">
        <v>24</v>
      </c>
      <c r="Q1231" s="12">
        <v>41</v>
      </c>
      <c r="R1231" s="12">
        <v>7</v>
      </c>
      <c r="S1231" s="12">
        <v>6</v>
      </c>
      <c r="T1231" s="12">
        <v>2</v>
      </c>
      <c r="U1231" s="12">
        <v>5</v>
      </c>
      <c r="V1231">
        <v>8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1</v>
      </c>
      <c r="AC1231">
        <v>0</v>
      </c>
    </row>
    <row r="1232" spans="1:29" x14ac:dyDescent="0.5">
      <c r="A1232">
        <v>6001</v>
      </c>
      <c r="B1232">
        <v>43</v>
      </c>
      <c r="C1232" t="str">
        <f>VLOOKUP(B1232,Stats_Vlookup!$J$5:$K$13,2,1)</f>
        <v>40-50</v>
      </c>
      <c r="D1232" t="s">
        <v>28</v>
      </c>
      <c r="E1232" t="s">
        <v>37</v>
      </c>
      <c r="F1232" s="12">
        <v>56775</v>
      </c>
      <c r="G1232" s="6" t="str">
        <f>VLOOKUP(F1232,Stats_Vlookup!$D$5:$E$28,2,1)</f>
        <v>55000-59000</v>
      </c>
      <c r="H1232">
        <v>0</v>
      </c>
      <c r="I1232">
        <v>1</v>
      </c>
      <c r="J1232">
        <v>3403</v>
      </c>
      <c r="K1232">
        <v>62</v>
      </c>
      <c r="L1232" s="12">
        <v>614</v>
      </c>
      <c r="M1232" s="12">
        <v>35</v>
      </c>
      <c r="N1232" s="12">
        <v>160</v>
      </c>
      <c r="O1232" s="12">
        <v>58</v>
      </c>
      <c r="P1232" s="12">
        <v>35</v>
      </c>
      <c r="Q1232" s="12">
        <v>35</v>
      </c>
      <c r="R1232" s="12">
        <v>2</v>
      </c>
      <c r="S1232" s="12">
        <v>5</v>
      </c>
      <c r="T1232" s="12">
        <v>8</v>
      </c>
      <c r="U1232" s="12">
        <v>10</v>
      </c>
      <c r="V1232">
        <v>5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5">
      <c r="A1233">
        <v>6019</v>
      </c>
      <c r="B1233">
        <v>51</v>
      </c>
      <c r="C1233" t="str">
        <f>VLOOKUP(B1233,Stats_Vlookup!$J$5:$K$13,2,1)</f>
        <v>50-60</v>
      </c>
      <c r="D1233" t="s">
        <v>45</v>
      </c>
      <c r="E1233" t="s">
        <v>37</v>
      </c>
      <c r="F1233" s="12">
        <v>37126</v>
      </c>
      <c r="G1233" s="6" t="str">
        <f>VLOOKUP(F1233,Stats_Vlookup!$D$5:$E$28,2,1)</f>
        <v>35000-39000</v>
      </c>
      <c r="H1233">
        <v>1</v>
      </c>
      <c r="I1233">
        <v>0</v>
      </c>
      <c r="J1233">
        <v>2951</v>
      </c>
      <c r="K1233">
        <v>9</v>
      </c>
      <c r="L1233" s="12">
        <v>45</v>
      </c>
      <c r="M1233" s="12">
        <v>3</v>
      </c>
      <c r="N1233" s="12">
        <v>9</v>
      </c>
      <c r="O1233" s="12">
        <v>4</v>
      </c>
      <c r="P1233" s="12">
        <v>4</v>
      </c>
      <c r="Q1233" s="12">
        <v>7</v>
      </c>
      <c r="R1233" s="12">
        <v>1</v>
      </c>
      <c r="S1233" s="12">
        <v>1</v>
      </c>
      <c r="T1233" s="12">
        <v>2</v>
      </c>
      <c r="U1233" s="12">
        <v>2</v>
      </c>
      <c r="V1233">
        <v>6</v>
      </c>
      <c r="W1233">
        <v>0</v>
      </c>
      <c r="X1233">
        <v>0</v>
      </c>
      <c r="Y1233">
        <v>1</v>
      </c>
      <c r="Z1233">
        <v>0</v>
      </c>
      <c r="AA1233">
        <v>0</v>
      </c>
      <c r="AB1233">
        <v>1</v>
      </c>
      <c r="AC1233">
        <v>0</v>
      </c>
    </row>
    <row r="1234" spans="1:29" x14ac:dyDescent="0.5">
      <c r="A1234">
        <v>6024</v>
      </c>
      <c r="B1234">
        <v>69</v>
      </c>
      <c r="C1234" t="str">
        <f>VLOOKUP(B1234,Stats_Vlookup!$J$5:$K$13,2,1)</f>
        <v>60-70</v>
      </c>
      <c r="D1234" t="s">
        <v>28</v>
      </c>
      <c r="E1234" t="s">
        <v>41</v>
      </c>
      <c r="F1234" s="12">
        <v>94384</v>
      </c>
      <c r="G1234" s="6" t="str">
        <f>VLOOKUP(F1234,Stats_Vlookup!$D$5:$E$28,2,1)</f>
        <v>91000-95000</v>
      </c>
      <c r="H1234">
        <v>0</v>
      </c>
      <c r="I1234">
        <v>0</v>
      </c>
      <c r="J1234">
        <v>3342</v>
      </c>
      <c r="K1234">
        <v>62</v>
      </c>
      <c r="L1234" s="12">
        <v>1111</v>
      </c>
      <c r="M1234" s="12">
        <v>24</v>
      </c>
      <c r="N1234" s="12">
        <v>790</v>
      </c>
      <c r="O1234" s="12">
        <v>160</v>
      </c>
      <c r="P1234" s="12">
        <v>45</v>
      </c>
      <c r="Q1234" s="12">
        <v>172</v>
      </c>
      <c r="R1234" s="12">
        <v>0</v>
      </c>
      <c r="S1234" s="12">
        <v>5</v>
      </c>
      <c r="T1234" s="12">
        <v>8</v>
      </c>
      <c r="U1234" s="12">
        <v>5</v>
      </c>
      <c r="V1234">
        <v>2</v>
      </c>
      <c r="W1234">
        <v>1</v>
      </c>
      <c r="X1234">
        <v>0</v>
      </c>
      <c r="Y1234">
        <v>0</v>
      </c>
      <c r="Z1234">
        <v>1</v>
      </c>
      <c r="AA1234">
        <v>1</v>
      </c>
      <c r="AB1234">
        <v>1</v>
      </c>
      <c r="AC1234">
        <v>0</v>
      </c>
    </row>
    <row r="1235" spans="1:29" x14ac:dyDescent="0.5">
      <c r="A1235">
        <v>6036</v>
      </c>
      <c r="B1235">
        <v>63</v>
      </c>
      <c r="C1235" t="str">
        <f>VLOOKUP(B1235,Stats_Vlookup!$J$5:$K$13,2,1)</f>
        <v>60-70</v>
      </c>
      <c r="D1235" t="s">
        <v>58</v>
      </c>
      <c r="E1235" t="s">
        <v>41</v>
      </c>
      <c r="F1235" s="12">
        <v>89120</v>
      </c>
      <c r="G1235" s="6" t="str">
        <f>VLOOKUP(F1235,Stats_Vlookup!$D$5:$E$28,2,1)</f>
        <v>87000-91000</v>
      </c>
      <c r="H1235">
        <v>0</v>
      </c>
      <c r="I1235">
        <v>0</v>
      </c>
      <c r="J1235">
        <v>2964</v>
      </c>
      <c r="K1235">
        <v>78</v>
      </c>
      <c r="L1235" s="12">
        <v>1168</v>
      </c>
      <c r="M1235" s="12">
        <v>92</v>
      </c>
      <c r="N1235" s="12">
        <v>408</v>
      </c>
      <c r="O1235" s="12">
        <v>72</v>
      </c>
      <c r="P1235" s="12">
        <v>129</v>
      </c>
      <c r="Q1235" s="12">
        <v>55</v>
      </c>
      <c r="R1235" s="12">
        <v>1</v>
      </c>
      <c r="S1235" s="12">
        <v>5</v>
      </c>
      <c r="T1235" s="12">
        <v>6</v>
      </c>
      <c r="U1235" s="12">
        <v>7</v>
      </c>
      <c r="V1235">
        <v>1</v>
      </c>
      <c r="W1235">
        <v>0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0</v>
      </c>
    </row>
    <row r="1236" spans="1:29" x14ac:dyDescent="0.5">
      <c r="A1236">
        <v>6049</v>
      </c>
      <c r="B1236">
        <v>40</v>
      </c>
      <c r="C1236" t="str">
        <f>VLOOKUP(B1236,Stats_Vlookup!$J$5:$K$13,2,1)</f>
        <v>40-50</v>
      </c>
      <c r="D1236" t="s">
        <v>58</v>
      </c>
      <c r="E1236" t="s">
        <v>41</v>
      </c>
      <c r="F1236" s="12">
        <v>73450</v>
      </c>
      <c r="G1236" s="6" t="str">
        <f>VLOOKUP(F1236,Stats_Vlookup!$D$5:$E$28,2,1)</f>
        <v>71000-75000</v>
      </c>
      <c r="H1236">
        <v>0</v>
      </c>
      <c r="I1236">
        <v>0</v>
      </c>
      <c r="J1236">
        <v>3066</v>
      </c>
      <c r="K1236">
        <v>85</v>
      </c>
      <c r="L1236" s="12">
        <v>1142</v>
      </c>
      <c r="M1236" s="12">
        <v>51</v>
      </c>
      <c r="N1236" s="12">
        <v>415</v>
      </c>
      <c r="O1236" s="12">
        <v>90</v>
      </c>
      <c r="P1236" s="12">
        <v>69</v>
      </c>
      <c r="Q1236" s="12">
        <v>37</v>
      </c>
      <c r="R1236" s="12">
        <v>1</v>
      </c>
      <c r="S1236" s="12">
        <v>7</v>
      </c>
      <c r="T1236" s="12">
        <v>8</v>
      </c>
      <c r="U1236" s="12">
        <v>11</v>
      </c>
      <c r="V1236">
        <v>3</v>
      </c>
      <c r="W1236">
        <v>1</v>
      </c>
      <c r="X1236">
        <v>0</v>
      </c>
      <c r="Y1236">
        <v>1</v>
      </c>
      <c r="Z1236">
        <v>0</v>
      </c>
      <c r="AA1236">
        <v>0</v>
      </c>
      <c r="AB1236">
        <v>0</v>
      </c>
      <c r="AC1236">
        <v>0</v>
      </c>
    </row>
    <row r="1237" spans="1:29" x14ac:dyDescent="0.5">
      <c r="A1237">
        <v>6050</v>
      </c>
      <c r="B1237">
        <v>47</v>
      </c>
      <c r="C1237" t="str">
        <f>VLOOKUP(B1237,Stats_Vlookup!$J$5:$K$13,2,1)</f>
        <v>40-50</v>
      </c>
      <c r="D1237" t="s">
        <v>48</v>
      </c>
      <c r="E1237" t="s">
        <v>37</v>
      </c>
      <c r="F1237" s="12">
        <v>57036</v>
      </c>
      <c r="G1237" s="6" t="str">
        <f>VLOOKUP(F1237,Stats_Vlookup!$D$5:$E$28,2,1)</f>
        <v>55000-59000</v>
      </c>
      <c r="H1237">
        <v>0</v>
      </c>
      <c r="I1237">
        <v>1</v>
      </c>
      <c r="J1237">
        <v>3425</v>
      </c>
      <c r="K1237">
        <v>33</v>
      </c>
      <c r="L1237" s="12">
        <v>1171</v>
      </c>
      <c r="M1237" s="12">
        <v>43</v>
      </c>
      <c r="N1237" s="12">
        <v>219</v>
      </c>
      <c r="O1237" s="12">
        <v>19</v>
      </c>
      <c r="P1237" s="12">
        <v>14</v>
      </c>
      <c r="Q1237" s="12">
        <v>47</v>
      </c>
      <c r="R1237" s="12">
        <v>4</v>
      </c>
      <c r="S1237" s="12">
        <v>6</v>
      </c>
      <c r="T1237" s="12">
        <v>3</v>
      </c>
      <c r="U1237" s="12">
        <v>13</v>
      </c>
      <c r="V1237">
        <v>9</v>
      </c>
      <c r="W1237">
        <v>0</v>
      </c>
      <c r="X1237">
        <v>0</v>
      </c>
      <c r="Y1237">
        <v>1</v>
      </c>
      <c r="Z1237">
        <v>0</v>
      </c>
      <c r="AA1237">
        <v>0</v>
      </c>
      <c r="AB1237">
        <v>0</v>
      </c>
      <c r="AC1237">
        <v>0</v>
      </c>
    </row>
    <row r="1238" spans="1:29" x14ac:dyDescent="0.5">
      <c r="A1238">
        <v>6055</v>
      </c>
      <c r="B1238">
        <v>43</v>
      </c>
      <c r="C1238" t="str">
        <f>VLOOKUP(B1238,Stats_Vlookup!$J$5:$K$13,2,1)</f>
        <v>40-50</v>
      </c>
      <c r="D1238" t="s">
        <v>28</v>
      </c>
      <c r="E1238" t="s">
        <v>37</v>
      </c>
      <c r="F1238" s="12">
        <v>71626</v>
      </c>
      <c r="G1238" s="6" t="str">
        <f>VLOOKUP(F1238,Stats_Vlookup!$D$5:$E$28,2,1)</f>
        <v>71000-75000</v>
      </c>
      <c r="H1238">
        <v>0</v>
      </c>
      <c r="I1238">
        <v>0</v>
      </c>
      <c r="J1238">
        <v>3465</v>
      </c>
      <c r="K1238">
        <v>94</v>
      </c>
      <c r="L1238" s="12">
        <v>546</v>
      </c>
      <c r="M1238" s="12">
        <v>72</v>
      </c>
      <c r="N1238" s="12">
        <v>376</v>
      </c>
      <c r="O1238" s="12">
        <v>94</v>
      </c>
      <c r="P1238" s="12">
        <v>145</v>
      </c>
      <c r="Q1238" s="12">
        <v>72</v>
      </c>
      <c r="R1238" s="12">
        <v>1</v>
      </c>
      <c r="S1238" s="12">
        <v>5</v>
      </c>
      <c r="T1238" s="12">
        <v>5</v>
      </c>
      <c r="U1238" s="12">
        <v>8</v>
      </c>
      <c r="V1238">
        <v>3</v>
      </c>
      <c r="W1238">
        <v>0</v>
      </c>
      <c r="X1238">
        <v>0</v>
      </c>
      <c r="Y1238">
        <v>0</v>
      </c>
      <c r="Z1238">
        <v>1</v>
      </c>
      <c r="AA1238">
        <v>0</v>
      </c>
      <c r="AB1238">
        <v>0</v>
      </c>
      <c r="AC1238">
        <v>0</v>
      </c>
    </row>
    <row r="1239" spans="1:29" x14ac:dyDescent="0.5">
      <c r="A1239">
        <v>6059</v>
      </c>
      <c r="B1239">
        <v>69</v>
      </c>
      <c r="C1239" t="str">
        <f>VLOOKUP(B1239,Stats_Vlookup!$J$5:$K$13,2,1)</f>
        <v>60-70</v>
      </c>
      <c r="D1239" t="s">
        <v>45</v>
      </c>
      <c r="E1239" t="s">
        <v>41</v>
      </c>
      <c r="F1239" s="12">
        <v>64504</v>
      </c>
      <c r="G1239" s="6" t="str">
        <f>VLOOKUP(F1239,Stats_Vlookup!$D$5:$E$28,2,1)</f>
        <v>63000-67000</v>
      </c>
      <c r="H1239">
        <v>1</v>
      </c>
      <c r="I1239">
        <v>2</v>
      </c>
      <c r="J1239">
        <v>3342</v>
      </c>
      <c r="K1239">
        <v>81</v>
      </c>
      <c r="L1239" s="12">
        <v>986</v>
      </c>
      <c r="M1239" s="12">
        <v>36</v>
      </c>
      <c r="N1239" s="12">
        <v>168</v>
      </c>
      <c r="O1239" s="12">
        <v>16</v>
      </c>
      <c r="P1239" s="12">
        <v>0</v>
      </c>
      <c r="Q1239" s="12">
        <v>108</v>
      </c>
      <c r="R1239" s="12">
        <v>7</v>
      </c>
      <c r="S1239" s="12">
        <v>11</v>
      </c>
      <c r="T1239" s="12">
        <v>3</v>
      </c>
      <c r="U1239" s="12">
        <v>4</v>
      </c>
      <c r="V1239">
        <v>7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1</v>
      </c>
      <c r="AC1239">
        <v>0</v>
      </c>
    </row>
    <row r="1240" spans="1:29" x14ac:dyDescent="0.5">
      <c r="A1240">
        <v>6071</v>
      </c>
      <c r="B1240">
        <v>33</v>
      </c>
      <c r="C1240" t="str">
        <f>VLOOKUP(B1240,Stats_Vlookup!$J$5:$K$13,2,1)</f>
        <v>30-40</v>
      </c>
      <c r="D1240" t="s">
        <v>28</v>
      </c>
      <c r="E1240" t="s">
        <v>33</v>
      </c>
      <c r="F1240" s="12">
        <v>81217</v>
      </c>
      <c r="G1240" s="6" t="str">
        <f>VLOOKUP(F1240,Stats_Vlookup!$D$5:$E$28,2,1)</f>
        <v>79000-83000</v>
      </c>
      <c r="H1240">
        <v>0</v>
      </c>
      <c r="I1240">
        <v>0</v>
      </c>
      <c r="J1240">
        <v>3205</v>
      </c>
      <c r="K1240">
        <v>77</v>
      </c>
      <c r="L1240" s="12">
        <v>493</v>
      </c>
      <c r="M1240" s="12">
        <v>70</v>
      </c>
      <c r="N1240" s="12">
        <v>324</v>
      </c>
      <c r="O1240" s="12">
        <v>146</v>
      </c>
      <c r="P1240" s="12">
        <v>40</v>
      </c>
      <c r="Q1240" s="12">
        <v>84</v>
      </c>
      <c r="R1240" s="12">
        <v>1</v>
      </c>
      <c r="S1240" s="12">
        <v>3</v>
      </c>
      <c r="T1240" s="12">
        <v>7</v>
      </c>
      <c r="U1240" s="12">
        <v>11</v>
      </c>
      <c r="V1240">
        <v>1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5">
      <c r="A1241">
        <v>6072</v>
      </c>
      <c r="B1241">
        <v>52</v>
      </c>
      <c r="C1241" t="str">
        <f>VLOOKUP(B1241,Stats_Vlookup!$J$5:$K$13,2,1)</f>
        <v>50-60</v>
      </c>
      <c r="D1241" t="s">
        <v>58</v>
      </c>
      <c r="E1241" t="s">
        <v>33</v>
      </c>
      <c r="F1241" s="12">
        <v>75345</v>
      </c>
      <c r="G1241" s="6" t="str">
        <f>VLOOKUP(F1241,Stats_Vlookup!$D$5:$E$28,2,1)</f>
        <v>75000-79000</v>
      </c>
      <c r="H1241">
        <v>0</v>
      </c>
      <c r="I1241">
        <v>0</v>
      </c>
      <c r="J1241">
        <v>3372</v>
      </c>
      <c r="K1241">
        <v>16</v>
      </c>
      <c r="L1241" s="12">
        <v>918</v>
      </c>
      <c r="M1241" s="12">
        <v>57</v>
      </c>
      <c r="N1241" s="12">
        <v>842</v>
      </c>
      <c r="O1241" s="12">
        <v>99</v>
      </c>
      <c r="P1241" s="12">
        <v>38</v>
      </c>
      <c r="Q1241" s="12">
        <v>133</v>
      </c>
      <c r="R1241" s="12">
        <v>1</v>
      </c>
      <c r="S1241" s="12">
        <v>5</v>
      </c>
      <c r="T1241" s="12">
        <v>8</v>
      </c>
      <c r="U1241" s="12">
        <v>6</v>
      </c>
      <c r="V1241">
        <v>3</v>
      </c>
      <c r="W1241">
        <v>1</v>
      </c>
      <c r="X1241">
        <v>0</v>
      </c>
      <c r="Y1241">
        <v>0</v>
      </c>
      <c r="Z1241">
        <v>0</v>
      </c>
      <c r="AA1241">
        <v>0</v>
      </c>
      <c r="AB1241">
        <v>1</v>
      </c>
      <c r="AC1241">
        <v>0</v>
      </c>
    </row>
    <row r="1242" spans="1:29" x14ac:dyDescent="0.5">
      <c r="A1242">
        <v>6086</v>
      </c>
      <c r="B1242">
        <v>67</v>
      </c>
      <c r="C1242" t="str">
        <f>VLOOKUP(B1242,Stats_Vlookup!$J$5:$K$13,2,1)</f>
        <v>60-70</v>
      </c>
      <c r="D1242" t="s">
        <v>28</v>
      </c>
      <c r="E1242" t="s">
        <v>37</v>
      </c>
      <c r="F1242" s="12">
        <v>80395</v>
      </c>
      <c r="G1242" s="6" t="str">
        <f>VLOOKUP(F1242,Stats_Vlookup!$D$5:$E$28,2,1)</f>
        <v>79000-83000</v>
      </c>
      <c r="H1242">
        <v>0</v>
      </c>
      <c r="I1242">
        <v>0</v>
      </c>
      <c r="J1242">
        <v>3078</v>
      </c>
      <c r="K1242">
        <v>62</v>
      </c>
      <c r="L1242" s="12">
        <v>445</v>
      </c>
      <c r="M1242" s="12">
        <v>25</v>
      </c>
      <c r="N1242" s="12">
        <v>706</v>
      </c>
      <c r="O1242" s="12">
        <v>80</v>
      </c>
      <c r="P1242" s="12">
        <v>76</v>
      </c>
      <c r="Q1242" s="12">
        <v>48</v>
      </c>
      <c r="R1242" s="12">
        <v>1</v>
      </c>
      <c r="S1242" s="12">
        <v>6</v>
      </c>
      <c r="T1242" s="12">
        <v>5</v>
      </c>
      <c r="U1242" s="12">
        <v>12</v>
      </c>
      <c r="V1242">
        <v>2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5">
      <c r="A1243">
        <v>6097</v>
      </c>
      <c r="B1243">
        <v>63</v>
      </c>
      <c r="C1243" t="str">
        <f>VLOOKUP(B1243,Stats_Vlookup!$J$5:$K$13,2,1)</f>
        <v>60-70</v>
      </c>
      <c r="D1243" t="s">
        <v>28</v>
      </c>
      <c r="E1243" t="s">
        <v>33</v>
      </c>
      <c r="F1243" s="12">
        <v>50664</v>
      </c>
      <c r="G1243" s="6" t="str">
        <f>VLOOKUP(F1243,Stats_Vlookup!$D$5:$E$28,2,1)</f>
        <v>47000-51000</v>
      </c>
      <c r="H1243">
        <v>1</v>
      </c>
      <c r="I1243">
        <v>1</v>
      </c>
      <c r="J1243">
        <v>3389</v>
      </c>
      <c r="K1243">
        <v>64</v>
      </c>
      <c r="L1243" s="12">
        <v>313</v>
      </c>
      <c r="M1243" s="12">
        <v>8</v>
      </c>
      <c r="N1243" s="12">
        <v>104</v>
      </c>
      <c r="O1243" s="12">
        <v>6</v>
      </c>
      <c r="P1243" s="12">
        <v>4</v>
      </c>
      <c r="Q1243" s="12">
        <v>126</v>
      </c>
      <c r="R1243" s="12">
        <v>9</v>
      </c>
      <c r="S1243" s="12">
        <v>8</v>
      </c>
      <c r="T1243" s="12">
        <v>1</v>
      </c>
      <c r="U1243" s="12">
        <v>6</v>
      </c>
      <c r="V1243">
        <v>9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5">
      <c r="A1244">
        <v>6103</v>
      </c>
      <c r="B1244">
        <v>74</v>
      </c>
      <c r="C1244" t="str">
        <f>VLOOKUP(B1244,Stats_Vlookup!$J$5:$K$13,2,1)</f>
        <v>70-80</v>
      </c>
      <c r="D1244" t="s">
        <v>28</v>
      </c>
      <c r="E1244" t="s">
        <v>37</v>
      </c>
      <c r="F1244" s="12">
        <v>42192</v>
      </c>
      <c r="G1244" s="6" t="str">
        <f>VLOOKUP(F1244,Stats_Vlookup!$D$5:$E$28,2,1)</f>
        <v>39000-43000</v>
      </c>
      <c r="H1244">
        <v>0</v>
      </c>
      <c r="I1244">
        <v>0</v>
      </c>
      <c r="J1244">
        <v>3156</v>
      </c>
      <c r="K1244">
        <v>40</v>
      </c>
      <c r="L1244" s="12">
        <v>40</v>
      </c>
      <c r="M1244" s="12">
        <v>15</v>
      </c>
      <c r="N1244" s="12">
        <v>15</v>
      </c>
      <c r="O1244" s="12">
        <v>17</v>
      </c>
      <c r="P1244" s="12">
        <v>6</v>
      </c>
      <c r="Q1244" s="12">
        <v>7</v>
      </c>
      <c r="R1244" s="12">
        <v>1</v>
      </c>
      <c r="S1244" s="12">
        <v>2</v>
      </c>
      <c r="T1244" s="12">
        <v>1</v>
      </c>
      <c r="U1244" s="12">
        <v>3</v>
      </c>
      <c r="V1244">
        <v>4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5">
      <c r="A1245">
        <v>6116</v>
      </c>
      <c r="B1245">
        <v>54</v>
      </c>
      <c r="C1245" t="str">
        <f>VLOOKUP(B1245,Stats_Vlookup!$J$5:$K$13,2,1)</f>
        <v>50-60</v>
      </c>
      <c r="D1245" t="s">
        <v>48</v>
      </c>
      <c r="E1245" t="s">
        <v>37</v>
      </c>
      <c r="F1245" s="12">
        <v>48985</v>
      </c>
      <c r="G1245" s="6" t="str">
        <f>VLOOKUP(F1245,Stats_Vlookup!$D$5:$E$28,2,1)</f>
        <v>47000-51000</v>
      </c>
      <c r="H1245">
        <v>0</v>
      </c>
      <c r="I1245">
        <v>1</v>
      </c>
      <c r="J1245">
        <v>3219</v>
      </c>
      <c r="K1245">
        <v>13</v>
      </c>
      <c r="L1245" s="12">
        <v>19</v>
      </c>
      <c r="M1245" s="12">
        <v>13</v>
      </c>
      <c r="N1245" s="12">
        <v>18</v>
      </c>
      <c r="O1245" s="12">
        <v>10</v>
      </c>
      <c r="P1245" s="12">
        <v>7</v>
      </c>
      <c r="Q1245" s="12">
        <v>8</v>
      </c>
      <c r="R1245" s="12">
        <v>1</v>
      </c>
      <c r="S1245" s="12">
        <v>1</v>
      </c>
      <c r="T1245" s="12">
        <v>1</v>
      </c>
      <c r="U1245" s="12">
        <v>3</v>
      </c>
      <c r="V1245">
        <v>3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5">
      <c r="A1246">
        <v>6119</v>
      </c>
      <c r="B1246">
        <v>59</v>
      </c>
      <c r="C1246" t="str">
        <f>VLOOKUP(B1246,Stats_Vlookup!$J$5:$K$13,2,1)</f>
        <v>50-60</v>
      </c>
      <c r="D1246" t="s">
        <v>45</v>
      </c>
      <c r="E1246" t="s">
        <v>33</v>
      </c>
      <c r="F1246" s="12">
        <v>36736</v>
      </c>
      <c r="G1246" s="6" t="str">
        <f>VLOOKUP(F1246,Stats_Vlookup!$D$5:$E$28,2,1)</f>
        <v>35000-39000</v>
      </c>
      <c r="H1246">
        <v>1</v>
      </c>
      <c r="I1246">
        <v>1</v>
      </c>
      <c r="J1246">
        <v>3275</v>
      </c>
      <c r="K1246">
        <v>52</v>
      </c>
      <c r="L1246" s="12">
        <v>10</v>
      </c>
      <c r="M1246" s="12">
        <v>0</v>
      </c>
      <c r="N1246" s="12">
        <v>3</v>
      </c>
      <c r="O1246" s="12">
        <v>0</v>
      </c>
      <c r="P1246" s="12">
        <v>0</v>
      </c>
      <c r="Q1246" s="12">
        <v>4</v>
      </c>
      <c r="R1246" s="12">
        <v>1</v>
      </c>
      <c r="S1246" s="12">
        <v>1</v>
      </c>
      <c r="T1246" s="12">
        <v>0</v>
      </c>
      <c r="U1246" s="12">
        <v>2</v>
      </c>
      <c r="V1246">
        <v>6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5">
      <c r="A1247">
        <v>6131</v>
      </c>
      <c r="B1247">
        <v>42</v>
      </c>
      <c r="C1247" t="str">
        <f>VLOOKUP(B1247,Stats_Vlookup!$J$5:$K$13,2,1)</f>
        <v>40-50</v>
      </c>
      <c r="D1247" t="s">
        <v>48</v>
      </c>
      <c r="E1247" t="s">
        <v>37</v>
      </c>
      <c r="F1247" s="12">
        <v>70829</v>
      </c>
      <c r="G1247" s="6" t="str">
        <f>VLOOKUP(F1247,Stats_Vlookup!$D$5:$E$28,2,1)</f>
        <v>67000-71000</v>
      </c>
      <c r="H1247">
        <v>1</v>
      </c>
      <c r="I1247">
        <v>1</v>
      </c>
      <c r="J1247">
        <v>3070</v>
      </c>
      <c r="K1247">
        <v>87</v>
      </c>
      <c r="L1247" s="12">
        <v>141</v>
      </c>
      <c r="M1247" s="12">
        <v>70</v>
      </c>
      <c r="N1247" s="12">
        <v>106</v>
      </c>
      <c r="O1247" s="12">
        <v>72</v>
      </c>
      <c r="P1247" s="12">
        <v>19</v>
      </c>
      <c r="Q1247" s="12">
        <v>23</v>
      </c>
      <c r="R1247" s="12">
        <v>2</v>
      </c>
      <c r="S1247" s="12">
        <v>4</v>
      </c>
      <c r="T1247" s="12">
        <v>2</v>
      </c>
      <c r="U1247" s="12">
        <v>8</v>
      </c>
      <c r="V1247">
        <v>3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5">
      <c r="A1248">
        <v>6141</v>
      </c>
      <c r="B1248">
        <v>50</v>
      </c>
      <c r="C1248" t="str">
        <f>VLOOKUP(B1248,Stats_Vlookup!$J$5:$K$13,2,1)</f>
        <v>50-60</v>
      </c>
      <c r="D1248" t="s">
        <v>58</v>
      </c>
      <c r="E1248" t="s">
        <v>33</v>
      </c>
      <c r="F1248" s="12">
        <v>49494</v>
      </c>
      <c r="G1248" s="6" t="str">
        <f>VLOOKUP(F1248,Stats_Vlookup!$D$5:$E$28,2,1)</f>
        <v>47000-51000</v>
      </c>
      <c r="H1248">
        <v>1</v>
      </c>
      <c r="I1248">
        <v>0</v>
      </c>
      <c r="J1248">
        <v>3290</v>
      </c>
      <c r="K1248">
        <v>46</v>
      </c>
      <c r="L1248" s="12">
        <v>191</v>
      </c>
      <c r="M1248" s="12">
        <v>9</v>
      </c>
      <c r="N1248" s="12">
        <v>97</v>
      </c>
      <c r="O1248" s="12">
        <v>0</v>
      </c>
      <c r="P1248" s="12">
        <v>6</v>
      </c>
      <c r="Q1248" s="12">
        <v>82</v>
      </c>
      <c r="R1248" s="12">
        <v>2</v>
      </c>
      <c r="S1248" s="12">
        <v>6</v>
      </c>
      <c r="T1248" s="12">
        <v>1</v>
      </c>
      <c r="U1248" s="12">
        <v>5</v>
      </c>
      <c r="V1248">
        <v>7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5">
      <c r="A1249">
        <v>6142</v>
      </c>
      <c r="B1249">
        <v>79</v>
      </c>
      <c r="C1249" t="str">
        <f>VLOOKUP(B1249,Stats_Vlookup!$J$5:$K$13,2,1)</f>
        <v>70-80</v>
      </c>
      <c r="D1249" t="s">
        <v>58</v>
      </c>
      <c r="E1249" t="s">
        <v>37</v>
      </c>
      <c r="F1249" s="12">
        <v>65073</v>
      </c>
      <c r="G1249" s="6" t="str">
        <f>VLOOKUP(F1249,Stats_Vlookup!$D$5:$E$28,2,1)</f>
        <v>63000-67000</v>
      </c>
      <c r="H1249">
        <v>0</v>
      </c>
      <c r="I1249">
        <v>0</v>
      </c>
      <c r="J1249">
        <v>3173</v>
      </c>
      <c r="K1249">
        <v>65</v>
      </c>
      <c r="L1249" s="12">
        <v>629</v>
      </c>
      <c r="M1249" s="12">
        <v>17</v>
      </c>
      <c r="N1249" s="12">
        <v>177</v>
      </c>
      <c r="O1249" s="12">
        <v>69</v>
      </c>
      <c r="P1249" s="12">
        <v>0</v>
      </c>
      <c r="Q1249" s="12">
        <v>8</v>
      </c>
      <c r="R1249" s="12">
        <v>1</v>
      </c>
      <c r="S1249" s="12">
        <v>5</v>
      </c>
      <c r="T1249" s="12">
        <v>3</v>
      </c>
      <c r="U1249" s="12">
        <v>5</v>
      </c>
      <c r="V1249">
        <v>2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1</v>
      </c>
    </row>
    <row r="1250" spans="1:29" x14ac:dyDescent="0.5">
      <c r="A1250">
        <v>6147</v>
      </c>
      <c r="B1250">
        <v>51</v>
      </c>
      <c r="C1250" t="str">
        <f>VLOOKUP(B1250,Stats_Vlookup!$J$5:$K$13,2,1)</f>
        <v>50-60</v>
      </c>
      <c r="D1250" t="s">
        <v>28</v>
      </c>
      <c r="E1250" t="s">
        <v>29</v>
      </c>
      <c r="F1250" s="12">
        <v>25818</v>
      </c>
      <c r="G1250" s="6" t="str">
        <f>VLOOKUP(F1250,Stats_Vlookup!$D$5:$E$28,2,1)</f>
        <v>23000-27000</v>
      </c>
      <c r="H1250">
        <v>1</v>
      </c>
      <c r="I1250">
        <v>0</v>
      </c>
      <c r="J1250">
        <v>3479</v>
      </c>
      <c r="K1250">
        <v>51</v>
      </c>
      <c r="L1250" s="12">
        <v>5</v>
      </c>
      <c r="M1250" s="12">
        <v>2</v>
      </c>
      <c r="N1250" s="12">
        <v>8</v>
      </c>
      <c r="O1250" s="12">
        <v>2</v>
      </c>
      <c r="P1250" s="12">
        <v>2</v>
      </c>
      <c r="Q1250" s="12">
        <v>9</v>
      </c>
      <c r="R1250" s="12">
        <v>1</v>
      </c>
      <c r="S1250" s="12">
        <v>0</v>
      </c>
      <c r="T1250" s="12">
        <v>1</v>
      </c>
      <c r="U1250" s="12">
        <v>2</v>
      </c>
      <c r="V1250">
        <v>7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5">
      <c r="A1251">
        <v>6168</v>
      </c>
      <c r="B1251">
        <v>59</v>
      </c>
      <c r="C1251" t="str">
        <f>VLOOKUP(B1251,Stats_Vlookup!$J$5:$K$13,2,1)</f>
        <v>50-60</v>
      </c>
      <c r="D1251" t="s">
        <v>28</v>
      </c>
      <c r="E1251" t="s">
        <v>29</v>
      </c>
      <c r="F1251" s="12">
        <v>45146</v>
      </c>
      <c r="G1251" s="6" t="str">
        <f>VLOOKUP(F1251,Stats_Vlookup!$D$5:$E$28,2,1)</f>
        <v>43000-47000</v>
      </c>
      <c r="H1251">
        <v>1</v>
      </c>
      <c r="I1251">
        <v>1</v>
      </c>
      <c r="J1251">
        <v>3209</v>
      </c>
      <c r="K1251">
        <v>28</v>
      </c>
      <c r="L1251" s="12">
        <v>33</v>
      </c>
      <c r="M1251" s="12">
        <v>0</v>
      </c>
      <c r="N1251" s="12">
        <v>5</v>
      </c>
      <c r="O1251" s="12">
        <v>0</v>
      </c>
      <c r="P1251" s="12">
        <v>0</v>
      </c>
      <c r="Q1251" s="12">
        <v>15</v>
      </c>
      <c r="R1251" s="12">
        <v>2</v>
      </c>
      <c r="S1251" s="12">
        <v>1</v>
      </c>
      <c r="T1251" s="12">
        <v>1</v>
      </c>
      <c r="U1251" s="12">
        <v>2</v>
      </c>
      <c r="V1251">
        <v>4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5">
      <c r="A1252">
        <v>6173</v>
      </c>
      <c r="B1252">
        <v>43</v>
      </c>
      <c r="C1252" t="str">
        <f>VLOOKUP(B1252,Stats_Vlookup!$J$5:$K$13,2,1)</f>
        <v>40-50</v>
      </c>
      <c r="D1252" t="s">
        <v>28</v>
      </c>
      <c r="E1252" t="s">
        <v>41</v>
      </c>
      <c r="F1252" s="12">
        <v>77298</v>
      </c>
      <c r="G1252" s="6" t="str">
        <f>VLOOKUP(F1252,Stats_Vlookup!$D$5:$E$28,2,1)</f>
        <v>75000-79000</v>
      </c>
      <c r="H1252">
        <v>0</v>
      </c>
      <c r="I1252">
        <v>1</v>
      </c>
      <c r="J1252">
        <v>3099</v>
      </c>
      <c r="K1252">
        <v>46</v>
      </c>
      <c r="L1252" s="12">
        <v>425</v>
      </c>
      <c r="M1252" s="12">
        <v>115</v>
      </c>
      <c r="N1252" s="12">
        <v>292</v>
      </c>
      <c r="O1252" s="12">
        <v>23</v>
      </c>
      <c r="P1252" s="12">
        <v>35</v>
      </c>
      <c r="Q1252" s="12">
        <v>79</v>
      </c>
      <c r="R1252" s="12">
        <v>1</v>
      </c>
      <c r="S1252" s="12">
        <v>6</v>
      </c>
      <c r="T1252" s="12">
        <v>6</v>
      </c>
      <c r="U1252" s="12">
        <v>11</v>
      </c>
      <c r="V1252">
        <v>3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5">
      <c r="A1253">
        <v>6177</v>
      </c>
      <c r="B1253">
        <v>37</v>
      </c>
      <c r="C1253" t="str">
        <f>VLOOKUP(B1253,Stats_Vlookup!$J$5:$K$13,2,1)</f>
        <v>30-40</v>
      </c>
      <c r="D1253" t="s">
        <v>45</v>
      </c>
      <c r="E1253" t="s">
        <v>37</v>
      </c>
      <c r="F1253" s="12">
        <v>33454</v>
      </c>
      <c r="G1253" s="6" t="str">
        <f>VLOOKUP(F1253,Stats_Vlookup!$D$5:$E$28,2,1)</f>
        <v>31000-35000</v>
      </c>
      <c r="H1253">
        <v>1</v>
      </c>
      <c r="I1253">
        <v>0</v>
      </c>
      <c r="J1253">
        <v>3277</v>
      </c>
      <c r="K1253">
        <v>32</v>
      </c>
      <c r="L1253" s="12">
        <v>76</v>
      </c>
      <c r="M1253" s="12">
        <v>10</v>
      </c>
      <c r="N1253" s="12">
        <v>56</v>
      </c>
      <c r="O1253" s="12">
        <v>3</v>
      </c>
      <c r="P1253" s="12">
        <v>1</v>
      </c>
      <c r="Q1253" s="12">
        <v>23</v>
      </c>
      <c r="R1253" s="12">
        <v>2</v>
      </c>
      <c r="S1253" s="12">
        <v>4</v>
      </c>
      <c r="T1253" s="12">
        <v>0</v>
      </c>
      <c r="U1253" s="12">
        <v>4</v>
      </c>
      <c r="V1253">
        <v>8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5">
      <c r="A1254">
        <v>6181</v>
      </c>
      <c r="B1254">
        <v>72</v>
      </c>
      <c r="C1254" t="str">
        <f>VLOOKUP(B1254,Stats_Vlookup!$J$5:$K$13,2,1)</f>
        <v>70-80</v>
      </c>
      <c r="D1254" t="s">
        <v>48</v>
      </c>
      <c r="E1254" t="s">
        <v>41</v>
      </c>
      <c r="F1254" s="12">
        <v>52203</v>
      </c>
      <c r="G1254" s="6" t="str">
        <f>VLOOKUP(F1254,Stats_Vlookup!$D$5:$E$28,2,1)</f>
        <v>51000-55000</v>
      </c>
      <c r="H1254">
        <v>0</v>
      </c>
      <c r="I1254">
        <v>0</v>
      </c>
      <c r="J1254">
        <v>3558</v>
      </c>
      <c r="K1254">
        <v>36</v>
      </c>
      <c r="L1254" s="12">
        <v>488</v>
      </c>
      <c r="M1254" s="12">
        <v>21</v>
      </c>
      <c r="N1254" s="12">
        <v>238</v>
      </c>
      <c r="O1254" s="12">
        <v>56</v>
      </c>
      <c r="P1254" s="12">
        <v>108</v>
      </c>
      <c r="Q1254" s="12">
        <v>28</v>
      </c>
      <c r="R1254" s="12">
        <v>1</v>
      </c>
      <c r="S1254" s="12">
        <v>8</v>
      </c>
      <c r="T1254" s="12">
        <v>7</v>
      </c>
      <c r="U1254" s="12">
        <v>11</v>
      </c>
      <c r="V1254">
        <v>6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5">
      <c r="A1255">
        <v>6182</v>
      </c>
      <c r="B1255">
        <v>38</v>
      </c>
      <c r="C1255" t="str">
        <f>VLOOKUP(B1255,Stats_Vlookup!$J$5:$K$13,2,1)</f>
        <v>30-40</v>
      </c>
      <c r="D1255" t="s">
        <v>28</v>
      </c>
      <c r="E1255" t="s">
        <v>41</v>
      </c>
      <c r="F1255" s="12">
        <v>26646</v>
      </c>
      <c r="G1255" s="6" t="str">
        <f>VLOOKUP(F1255,Stats_Vlookup!$D$5:$E$28,2,1)</f>
        <v>23000-27000</v>
      </c>
      <c r="H1255">
        <v>1</v>
      </c>
      <c r="I1255">
        <v>0</v>
      </c>
      <c r="J1255">
        <v>2999</v>
      </c>
      <c r="K1255">
        <v>26</v>
      </c>
      <c r="L1255" s="12">
        <v>11</v>
      </c>
      <c r="M1255" s="12">
        <v>4</v>
      </c>
      <c r="N1255" s="12">
        <v>20</v>
      </c>
      <c r="O1255" s="12">
        <v>10</v>
      </c>
      <c r="P1255" s="12">
        <v>3</v>
      </c>
      <c r="Q1255" s="12">
        <v>5</v>
      </c>
      <c r="R1255" s="12">
        <v>2</v>
      </c>
      <c r="S1255" s="12">
        <v>2</v>
      </c>
      <c r="T1255" s="12">
        <v>0</v>
      </c>
      <c r="U1255" s="12">
        <v>4</v>
      </c>
      <c r="V1255">
        <v>6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5">
      <c r="A1256">
        <v>6183</v>
      </c>
      <c r="B1256">
        <v>60</v>
      </c>
      <c r="C1256" t="str">
        <f>VLOOKUP(B1256,Stats_Vlookup!$J$5:$K$13,2,1)</f>
        <v>60-70</v>
      </c>
      <c r="D1256" t="s">
        <v>58</v>
      </c>
      <c r="E1256" t="s">
        <v>37</v>
      </c>
      <c r="F1256" s="12">
        <v>58646</v>
      </c>
      <c r="G1256" s="6" t="str">
        <f>VLOOKUP(F1256,Stats_Vlookup!$D$5:$E$28,2,1)</f>
        <v>55000-59000</v>
      </c>
      <c r="H1256">
        <v>0</v>
      </c>
      <c r="I1256">
        <v>1</v>
      </c>
      <c r="J1256">
        <v>3244</v>
      </c>
      <c r="K1256">
        <v>3</v>
      </c>
      <c r="L1256" s="12">
        <v>62</v>
      </c>
      <c r="M1256" s="12">
        <v>1</v>
      </c>
      <c r="N1256" s="12">
        <v>44</v>
      </c>
      <c r="O1256" s="12">
        <v>6</v>
      </c>
      <c r="P1256" s="12">
        <v>5</v>
      </c>
      <c r="Q1256" s="12">
        <v>22</v>
      </c>
      <c r="R1256" s="12">
        <v>1</v>
      </c>
      <c r="S1256" s="12">
        <v>2</v>
      </c>
      <c r="T1256" s="12">
        <v>1</v>
      </c>
      <c r="U1256" s="12">
        <v>4</v>
      </c>
      <c r="V1256">
        <v>4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5">
      <c r="A1257">
        <v>6184</v>
      </c>
      <c r="B1257">
        <v>53</v>
      </c>
      <c r="C1257" t="str">
        <f>VLOOKUP(B1257,Stats_Vlookup!$J$5:$K$13,2,1)</f>
        <v>50-60</v>
      </c>
      <c r="D1257" t="s">
        <v>45</v>
      </c>
      <c r="E1257" t="s">
        <v>37</v>
      </c>
      <c r="F1257" s="12">
        <v>68462</v>
      </c>
      <c r="G1257" s="6" t="str">
        <f>VLOOKUP(F1257,Stats_Vlookup!$D$5:$E$28,2,1)</f>
        <v>67000-71000</v>
      </c>
      <c r="H1257">
        <v>0</v>
      </c>
      <c r="I1257">
        <v>0</v>
      </c>
      <c r="J1257">
        <v>3424</v>
      </c>
      <c r="K1257">
        <v>6</v>
      </c>
      <c r="L1257" s="12">
        <v>561</v>
      </c>
      <c r="M1257" s="12">
        <v>64</v>
      </c>
      <c r="N1257" s="12">
        <v>785</v>
      </c>
      <c r="O1257" s="12">
        <v>84</v>
      </c>
      <c r="P1257" s="12">
        <v>128</v>
      </c>
      <c r="Q1257" s="12">
        <v>48</v>
      </c>
      <c r="R1257" s="12">
        <v>1</v>
      </c>
      <c r="S1257" s="12">
        <v>3</v>
      </c>
      <c r="T1257" s="12">
        <v>3</v>
      </c>
      <c r="U1257" s="12">
        <v>8</v>
      </c>
      <c r="V1257">
        <v>1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5">
      <c r="A1258">
        <v>6197</v>
      </c>
      <c r="B1258">
        <v>60</v>
      </c>
      <c r="C1258" t="str">
        <f>VLOOKUP(B1258,Stats_Vlookup!$J$5:$K$13,2,1)</f>
        <v>60-70</v>
      </c>
      <c r="D1258" t="s">
        <v>45</v>
      </c>
      <c r="E1258" t="s">
        <v>33</v>
      </c>
      <c r="F1258" s="12">
        <v>27238</v>
      </c>
      <c r="G1258" s="6" t="str">
        <f>VLOOKUP(F1258,Stats_Vlookup!$D$5:$E$28,2,1)</f>
        <v>27000-31000</v>
      </c>
      <c r="H1258">
        <v>1</v>
      </c>
      <c r="I1258">
        <v>1</v>
      </c>
      <c r="J1258">
        <v>3295</v>
      </c>
      <c r="K1258">
        <v>39</v>
      </c>
      <c r="L1258" s="12">
        <v>37</v>
      </c>
      <c r="M1258" s="12">
        <v>0</v>
      </c>
      <c r="N1258" s="12">
        <v>17</v>
      </c>
      <c r="O1258" s="12">
        <v>0</v>
      </c>
      <c r="P1258" s="12">
        <v>0</v>
      </c>
      <c r="Q1258" s="12">
        <v>3</v>
      </c>
      <c r="R1258" s="12">
        <v>3</v>
      </c>
      <c r="S1258" s="12">
        <v>3</v>
      </c>
      <c r="T1258" s="12">
        <v>0</v>
      </c>
      <c r="U1258" s="12">
        <v>3</v>
      </c>
      <c r="V1258">
        <v>9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5">
      <c r="A1259">
        <v>6200</v>
      </c>
      <c r="B1259">
        <v>71</v>
      </c>
      <c r="C1259" t="str">
        <f>VLOOKUP(B1259,Stats_Vlookup!$J$5:$K$13,2,1)</f>
        <v>70-80</v>
      </c>
      <c r="D1259" t="s">
        <v>28</v>
      </c>
      <c r="E1259" t="s">
        <v>37</v>
      </c>
      <c r="F1259" s="12">
        <v>75903</v>
      </c>
      <c r="G1259" s="6" t="str">
        <f>VLOOKUP(F1259,Stats_Vlookup!$D$5:$E$28,2,1)</f>
        <v>75000-79000</v>
      </c>
      <c r="H1259">
        <v>0</v>
      </c>
      <c r="I1259">
        <v>1</v>
      </c>
      <c r="J1259">
        <v>3307</v>
      </c>
      <c r="K1259">
        <v>50</v>
      </c>
      <c r="L1259" s="12">
        <v>340</v>
      </c>
      <c r="M1259" s="12">
        <v>108</v>
      </c>
      <c r="N1259" s="12">
        <v>185</v>
      </c>
      <c r="O1259" s="12">
        <v>130</v>
      </c>
      <c r="P1259" s="12">
        <v>38</v>
      </c>
      <c r="Q1259" s="12">
        <v>100</v>
      </c>
      <c r="R1259" s="12">
        <v>2</v>
      </c>
      <c r="S1259" s="12">
        <v>6</v>
      </c>
      <c r="T1259" s="12">
        <v>6</v>
      </c>
      <c r="U1259" s="12">
        <v>9</v>
      </c>
      <c r="V1259">
        <v>3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5">
      <c r="A1260">
        <v>6201</v>
      </c>
      <c r="B1260">
        <v>44</v>
      </c>
      <c r="C1260" t="str">
        <f>VLOOKUP(B1260,Stats_Vlookup!$J$5:$K$13,2,1)</f>
        <v>40-50</v>
      </c>
      <c r="D1260" t="s">
        <v>28</v>
      </c>
      <c r="E1260" t="s">
        <v>33</v>
      </c>
      <c r="F1260" s="12">
        <v>38643</v>
      </c>
      <c r="G1260" s="6" t="str">
        <f>VLOOKUP(F1260,Stats_Vlookup!$D$5:$E$28,2,1)</f>
        <v>35000-39000</v>
      </c>
      <c r="H1260">
        <v>1</v>
      </c>
      <c r="I1260">
        <v>1</v>
      </c>
      <c r="J1260">
        <v>3072</v>
      </c>
      <c r="K1260">
        <v>45</v>
      </c>
      <c r="L1260" s="12">
        <v>22</v>
      </c>
      <c r="M1260" s="12">
        <v>2</v>
      </c>
      <c r="N1260" s="12">
        <v>14</v>
      </c>
      <c r="O1260" s="12">
        <v>0</v>
      </c>
      <c r="P1260" s="12">
        <v>1</v>
      </c>
      <c r="Q1260" s="12">
        <v>10</v>
      </c>
      <c r="R1260" s="12">
        <v>2</v>
      </c>
      <c r="S1260" s="12">
        <v>2</v>
      </c>
      <c r="T1260" s="12">
        <v>0</v>
      </c>
      <c r="U1260" s="12">
        <v>3</v>
      </c>
      <c r="V1260">
        <v>7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1</v>
      </c>
    </row>
    <row r="1261" spans="1:29" x14ac:dyDescent="0.5">
      <c r="A1261">
        <v>6202</v>
      </c>
      <c r="B1261">
        <v>62</v>
      </c>
      <c r="C1261" t="str">
        <f>VLOOKUP(B1261,Stats_Vlookup!$J$5:$K$13,2,1)</f>
        <v>60-70</v>
      </c>
      <c r="D1261" t="s">
        <v>28</v>
      </c>
      <c r="E1261" t="s">
        <v>41</v>
      </c>
      <c r="F1261" s="12">
        <v>63381</v>
      </c>
      <c r="G1261" s="6" t="str">
        <f>VLOOKUP(F1261,Stats_Vlookup!$D$5:$E$28,2,1)</f>
        <v>63000-67000</v>
      </c>
      <c r="H1261">
        <v>0</v>
      </c>
      <c r="I1261">
        <v>1</v>
      </c>
      <c r="J1261">
        <v>3492</v>
      </c>
      <c r="K1261">
        <v>78</v>
      </c>
      <c r="L1261" s="12">
        <v>571</v>
      </c>
      <c r="M1261" s="12">
        <v>50</v>
      </c>
      <c r="N1261" s="12">
        <v>142</v>
      </c>
      <c r="O1261" s="12">
        <v>33</v>
      </c>
      <c r="P1261" s="12">
        <v>50</v>
      </c>
      <c r="Q1261" s="12">
        <v>159</v>
      </c>
      <c r="R1261" s="12">
        <v>4</v>
      </c>
      <c r="S1261" s="12">
        <v>4</v>
      </c>
      <c r="T1261" s="12">
        <v>5</v>
      </c>
      <c r="U1261" s="12">
        <v>13</v>
      </c>
      <c r="V1261">
        <v>2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5">
      <c r="A1262">
        <v>6203</v>
      </c>
      <c r="B1262">
        <v>75</v>
      </c>
      <c r="C1262" t="str">
        <f>VLOOKUP(B1262,Stats_Vlookup!$J$5:$K$13,2,1)</f>
        <v>70-80</v>
      </c>
      <c r="D1262" t="s">
        <v>28</v>
      </c>
      <c r="E1262" t="s">
        <v>41</v>
      </c>
      <c r="F1262" s="12">
        <v>74485</v>
      </c>
      <c r="G1262" s="6" t="str">
        <f>VLOOKUP(F1262,Stats_Vlookup!$D$5:$E$28,2,1)</f>
        <v>71000-75000</v>
      </c>
      <c r="H1262">
        <v>0</v>
      </c>
      <c r="I1262">
        <v>0</v>
      </c>
      <c r="J1262">
        <v>3169</v>
      </c>
      <c r="K1262">
        <v>58</v>
      </c>
      <c r="L1262" s="12">
        <v>499</v>
      </c>
      <c r="M1262" s="12">
        <v>149</v>
      </c>
      <c r="N1262" s="12">
        <v>815</v>
      </c>
      <c r="O1262" s="12">
        <v>173</v>
      </c>
      <c r="P1262" s="12">
        <v>49</v>
      </c>
      <c r="Q1262" s="12">
        <v>49</v>
      </c>
      <c r="R1262" s="12">
        <v>1</v>
      </c>
      <c r="S1262" s="12">
        <v>6</v>
      </c>
      <c r="T1262" s="12">
        <v>7</v>
      </c>
      <c r="U1262" s="12">
        <v>12</v>
      </c>
      <c r="V1262">
        <v>3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5">
      <c r="A1263">
        <v>6205</v>
      </c>
      <c r="B1263">
        <v>55</v>
      </c>
      <c r="C1263" t="str">
        <f>VLOOKUP(B1263,Stats_Vlookup!$J$5:$K$13,2,1)</f>
        <v>50-60</v>
      </c>
      <c r="D1263" t="s">
        <v>58</v>
      </c>
      <c r="E1263" t="s">
        <v>33</v>
      </c>
      <c r="F1263" s="12">
        <v>32557</v>
      </c>
      <c r="G1263" s="6" t="str">
        <f>VLOOKUP(F1263,Stats_Vlookup!$D$5:$E$28,2,1)</f>
        <v>31000-35000</v>
      </c>
      <c r="H1263">
        <v>1</v>
      </c>
      <c r="I1263">
        <v>0</v>
      </c>
      <c r="J1263">
        <v>2985</v>
      </c>
      <c r="K1263">
        <v>13</v>
      </c>
      <c r="L1263" s="12">
        <v>34</v>
      </c>
      <c r="M1263" s="12">
        <v>3</v>
      </c>
      <c r="N1263" s="12">
        <v>29</v>
      </c>
      <c r="O1263" s="12">
        <v>0</v>
      </c>
      <c r="P1263" s="12">
        <v>4</v>
      </c>
      <c r="Q1263" s="12">
        <v>10</v>
      </c>
      <c r="R1263" s="12">
        <v>3</v>
      </c>
      <c r="S1263" s="12">
        <v>2</v>
      </c>
      <c r="T1263" s="12">
        <v>1</v>
      </c>
      <c r="U1263" s="12">
        <v>3</v>
      </c>
      <c r="V1263">
        <v>5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1</v>
      </c>
      <c r="AC1263">
        <v>0</v>
      </c>
    </row>
    <row r="1264" spans="1:29" x14ac:dyDescent="0.5">
      <c r="A1264">
        <v>6211</v>
      </c>
      <c r="B1264">
        <v>46</v>
      </c>
      <c r="C1264" t="str">
        <f>VLOOKUP(B1264,Stats_Vlookup!$J$5:$K$13,2,1)</f>
        <v>40-50</v>
      </c>
      <c r="D1264" t="s">
        <v>45</v>
      </c>
      <c r="E1264" t="s">
        <v>41</v>
      </c>
      <c r="F1264" s="12">
        <v>37395</v>
      </c>
      <c r="G1264" s="6" t="str">
        <f>VLOOKUP(F1264,Stats_Vlookup!$D$5:$E$28,2,1)</f>
        <v>35000-39000</v>
      </c>
      <c r="H1264">
        <v>1</v>
      </c>
      <c r="I1264">
        <v>0</v>
      </c>
      <c r="J1264">
        <v>2918</v>
      </c>
      <c r="K1264">
        <v>47</v>
      </c>
      <c r="L1264" s="12">
        <v>18</v>
      </c>
      <c r="M1264" s="12">
        <v>0</v>
      </c>
      <c r="N1264" s="12">
        <v>9</v>
      </c>
      <c r="O1264" s="12">
        <v>0</v>
      </c>
      <c r="P1264" s="12">
        <v>1</v>
      </c>
      <c r="Q1264" s="12">
        <v>11</v>
      </c>
      <c r="R1264" s="12">
        <v>1</v>
      </c>
      <c r="S1264" s="12">
        <v>1</v>
      </c>
      <c r="T1264" s="12">
        <v>0</v>
      </c>
      <c r="U1264" s="12">
        <v>3</v>
      </c>
      <c r="V1264">
        <v>6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5">
      <c r="A1265">
        <v>6214</v>
      </c>
      <c r="B1265">
        <v>40</v>
      </c>
      <c r="C1265" t="str">
        <f>VLOOKUP(B1265,Stats_Vlookup!$J$5:$K$13,2,1)</f>
        <v>40-50</v>
      </c>
      <c r="D1265" t="s">
        <v>58</v>
      </c>
      <c r="E1265" t="s">
        <v>37</v>
      </c>
      <c r="F1265" s="12">
        <v>43815</v>
      </c>
      <c r="G1265" s="6" t="str">
        <f>VLOOKUP(F1265,Stats_Vlookup!$D$5:$E$28,2,1)</f>
        <v>43000-47000</v>
      </c>
      <c r="H1265">
        <v>1</v>
      </c>
      <c r="I1265">
        <v>0</v>
      </c>
      <c r="J1265">
        <v>3310</v>
      </c>
      <c r="K1265">
        <v>53</v>
      </c>
      <c r="L1265" s="12">
        <v>14</v>
      </c>
      <c r="M1265" s="12">
        <v>10</v>
      </c>
      <c r="N1265" s="12">
        <v>29</v>
      </c>
      <c r="O1265" s="12">
        <v>4</v>
      </c>
      <c r="P1265" s="12">
        <v>7</v>
      </c>
      <c r="Q1265" s="12">
        <v>15</v>
      </c>
      <c r="R1265" s="12">
        <v>1</v>
      </c>
      <c r="S1265" s="12">
        <v>2</v>
      </c>
      <c r="T1265" s="12">
        <v>0</v>
      </c>
      <c r="U1265" s="12">
        <v>3</v>
      </c>
      <c r="V1265">
        <v>6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5">
      <c r="A1266">
        <v>6215</v>
      </c>
      <c r="B1266">
        <v>45</v>
      </c>
      <c r="C1266" t="str">
        <f>VLOOKUP(B1266,Stats_Vlookup!$J$5:$K$13,2,1)</f>
        <v>40-50</v>
      </c>
      <c r="D1266" t="s">
        <v>28</v>
      </c>
      <c r="E1266" t="s">
        <v>37</v>
      </c>
      <c r="F1266" s="12">
        <v>31353</v>
      </c>
      <c r="G1266" s="6" t="str">
        <f>VLOOKUP(F1266,Stats_Vlookup!$D$5:$E$28,2,1)</f>
        <v>31000-35000</v>
      </c>
      <c r="H1266">
        <v>1</v>
      </c>
      <c r="I1266">
        <v>1</v>
      </c>
      <c r="J1266">
        <v>3042</v>
      </c>
      <c r="K1266">
        <v>24</v>
      </c>
      <c r="L1266" s="12">
        <v>10</v>
      </c>
      <c r="M1266" s="12">
        <v>0</v>
      </c>
      <c r="N1266" s="12">
        <v>10</v>
      </c>
      <c r="O1266" s="12">
        <v>3</v>
      </c>
      <c r="P1266" s="12">
        <v>1</v>
      </c>
      <c r="Q1266" s="12">
        <v>7</v>
      </c>
      <c r="R1266" s="12">
        <v>2</v>
      </c>
      <c r="S1266" s="12">
        <v>1</v>
      </c>
      <c r="T1266" s="12">
        <v>1</v>
      </c>
      <c r="U1266" s="12">
        <v>2</v>
      </c>
      <c r="V1266">
        <v>8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1</v>
      </c>
      <c r="AC1266">
        <v>0</v>
      </c>
    </row>
    <row r="1267" spans="1:29" x14ac:dyDescent="0.5">
      <c r="A1267">
        <v>6218</v>
      </c>
      <c r="B1267">
        <v>57</v>
      </c>
      <c r="C1267" t="str">
        <f>VLOOKUP(B1267,Stats_Vlookup!$J$5:$K$13,2,1)</f>
        <v>50-60</v>
      </c>
      <c r="D1267" t="s">
        <v>28</v>
      </c>
      <c r="E1267" t="s">
        <v>37</v>
      </c>
      <c r="F1267" s="12">
        <v>59594</v>
      </c>
      <c r="G1267" s="6" t="str">
        <f>VLOOKUP(F1267,Stats_Vlookup!$D$5:$E$28,2,1)</f>
        <v>59000-63000</v>
      </c>
      <c r="H1267">
        <v>0</v>
      </c>
      <c r="I1267">
        <v>1</v>
      </c>
      <c r="J1267">
        <v>3477</v>
      </c>
      <c r="K1267">
        <v>74</v>
      </c>
      <c r="L1267" s="12">
        <v>457</v>
      </c>
      <c r="M1267" s="12">
        <v>4</v>
      </c>
      <c r="N1267" s="12">
        <v>29</v>
      </c>
      <c r="O1267" s="12">
        <v>0</v>
      </c>
      <c r="P1267" s="12">
        <v>0</v>
      </c>
      <c r="Q1267" s="12">
        <v>9</v>
      </c>
      <c r="R1267" s="12">
        <v>1</v>
      </c>
      <c r="S1267" s="12">
        <v>8</v>
      </c>
      <c r="T1267" s="12">
        <v>1</v>
      </c>
      <c r="U1267" s="12">
        <v>7</v>
      </c>
      <c r="V1267">
        <v>7</v>
      </c>
      <c r="W1267">
        <v>0</v>
      </c>
      <c r="X1267">
        <v>0</v>
      </c>
      <c r="Y1267">
        <v>0</v>
      </c>
      <c r="Z1267">
        <v>1</v>
      </c>
      <c r="AA1267">
        <v>0</v>
      </c>
      <c r="AB1267">
        <v>0</v>
      </c>
      <c r="AC1267">
        <v>0</v>
      </c>
    </row>
    <row r="1268" spans="1:29" x14ac:dyDescent="0.5">
      <c r="A1268">
        <v>6222</v>
      </c>
      <c r="B1268">
        <v>55</v>
      </c>
      <c r="C1268" t="str">
        <f>VLOOKUP(B1268,Stats_Vlookup!$J$5:$K$13,2,1)</f>
        <v>50-60</v>
      </c>
      <c r="D1268" t="s">
        <v>28</v>
      </c>
      <c r="E1268" t="s">
        <v>37</v>
      </c>
      <c r="F1268" s="12">
        <v>22574</v>
      </c>
      <c r="G1268" s="6" t="str">
        <f>VLOOKUP(F1268,Stats_Vlookup!$D$5:$E$28,2,1)</f>
        <v>19000-23000</v>
      </c>
      <c r="H1268">
        <v>2</v>
      </c>
      <c r="I1268">
        <v>1</v>
      </c>
      <c r="J1268">
        <v>3104</v>
      </c>
      <c r="K1268">
        <v>28</v>
      </c>
      <c r="L1268" s="12">
        <v>25</v>
      </c>
      <c r="M1268" s="12">
        <v>0</v>
      </c>
      <c r="N1268" s="12">
        <v>8</v>
      </c>
      <c r="O1268" s="12">
        <v>2</v>
      </c>
      <c r="P1268" s="12">
        <v>0</v>
      </c>
      <c r="Q1268" s="12">
        <v>2</v>
      </c>
      <c r="R1268" s="12">
        <v>2</v>
      </c>
      <c r="S1268" s="12">
        <v>2</v>
      </c>
      <c r="T1268" s="12">
        <v>0</v>
      </c>
      <c r="U1268" s="12">
        <v>3</v>
      </c>
      <c r="V1268">
        <v>7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5">
      <c r="A1269">
        <v>6230</v>
      </c>
      <c r="B1269">
        <v>51</v>
      </c>
      <c r="C1269" t="str">
        <f>VLOOKUP(B1269,Stats_Vlookup!$J$5:$K$13,2,1)</f>
        <v>50-60</v>
      </c>
      <c r="D1269" t="s">
        <v>28</v>
      </c>
      <c r="E1269" t="s">
        <v>29</v>
      </c>
      <c r="F1269" s="12">
        <v>44421</v>
      </c>
      <c r="G1269" s="6" t="str">
        <f>VLOOKUP(F1269,Stats_Vlookup!$D$5:$E$28,2,1)</f>
        <v>43000-47000</v>
      </c>
      <c r="H1269">
        <v>1</v>
      </c>
      <c r="I1269">
        <v>1</v>
      </c>
      <c r="J1269">
        <v>3359</v>
      </c>
      <c r="K1269">
        <v>53</v>
      </c>
      <c r="L1269" s="12">
        <v>110</v>
      </c>
      <c r="M1269" s="12">
        <v>5</v>
      </c>
      <c r="N1269" s="12">
        <v>59</v>
      </c>
      <c r="O1269" s="12">
        <v>7</v>
      </c>
      <c r="P1269" s="12">
        <v>1</v>
      </c>
      <c r="Q1269" s="12">
        <v>7</v>
      </c>
      <c r="R1269" s="12">
        <v>5</v>
      </c>
      <c r="S1269" s="12">
        <v>5</v>
      </c>
      <c r="T1269" s="12">
        <v>0</v>
      </c>
      <c r="U1269" s="12">
        <v>4</v>
      </c>
      <c r="V1269">
        <v>8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5">
      <c r="A1270">
        <v>6233</v>
      </c>
      <c r="B1270">
        <v>46</v>
      </c>
      <c r="C1270" t="str">
        <f>VLOOKUP(B1270,Stats_Vlookup!$J$5:$K$13,2,1)</f>
        <v>40-50</v>
      </c>
      <c r="D1270" t="s">
        <v>28</v>
      </c>
      <c r="E1270" t="s">
        <v>37</v>
      </c>
      <c r="F1270" s="12">
        <v>65991</v>
      </c>
      <c r="G1270" s="6" t="str">
        <f>VLOOKUP(F1270,Stats_Vlookup!$D$5:$E$28,2,1)</f>
        <v>63000-67000</v>
      </c>
      <c r="H1270">
        <v>0</v>
      </c>
      <c r="I1270">
        <v>1</v>
      </c>
      <c r="J1270">
        <v>3520</v>
      </c>
      <c r="K1270">
        <v>21</v>
      </c>
      <c r="L1270" s="12">
        <v>507</v>
      </c>
      <c r="M1270" s="12">
        <v>19</v>
      </c>
      <c r="N1270" s="12">
        <v>364</v>
      </c>
      <c r="O1270" s="12">
        <v>25</v>
      </c>
      <c r="P1270" s="12">
        <v>47</v>
      </c>
      <c r="Q1270" s="12">
        <v>9</v>
      </c>
      <c r="R1270" s="12">
        <v>3</v>
      </c>
      <c r="S1270" s="12">
        <v>9</v>
      </c>
      <c r="T1270" s="12">
        <v>5</v>
      </c>
      <c r="U1270" s="12">
        <v>10</v>
      </c>
      <c r="V1270">
        <v>7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5">
      <c r="A1271">
        <v>6237</v>
      </c>
      <c r="B1271">
        <v>56</v>
      </c>
      <c r="C1271" t="str">
        <f>VLOOKUP(B1271,Stats_Vlookup!$J$5:$K$13,2,1)</f>
        <v>50-60</v>
      </c>
      <c r="D1271" t="s">
        <v>45</v>
      </c>
      <c r="E1271" t="s">
        <v>33</v>
      </c>
      <c r="F1271" s="12">
        <v>7144</v>
      </c>
      <c r="G1271" s="6" t="str">
        <f>VLOOKUP(F1271,Stats_Vlookup!$D$5:$E$28,2,1)</f>
        <v>7000-11000</v>
      </c>
      <c r="H1271">
        <v>0</v>
      </c>
      <c r="I1271">
        <v>2</v>
      </c>
      <c r="J1271">
        <v>3064</v>
      </c>
      <c r="K1271">
        <v>92</v>
      </c>
      <c r="L1271" s="12">
        <v>81</v>
      </c>
      <c r="M1271" s="12">
        <v>4</v>
      </c>
      <c r="N1271" s="12">
        <v>33</v>
      </c>
      <c r="O1271" s="12">
        <v>5</v>
      </c>
      <c r="P1271" s="12">
        <v>2</v>
      </c>
      <c r="Q1271" s="12">
        <v>291</v>
      </c>
      <c r="R1271" s="12">
        <v>0</v>
      </c>
      <c r="S1271" s="12">
        <v>23</v>
      </c>
      <c r="T1271" s="12">
        <v>1</v>
      </c>
      <c r="U1271" s="12">
        <v>1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5">
      <c r="A1272">
        <v>6245</v>
      </c>
      <c r="B1272">
        <v>72</v>
      </c>
      <c r="C1272" t="str">
        <f>VLOOKUP(B1272,Stats_Vlookup!$J$5:$K$13,2,1)</f>
        <v>70-80</v>
      </c>
      <c r="D1272" t="s">
        <v>45</v>
      </c>
      <c r="E1272" t="s">
        <v>41</v>
      </c>
      <c r="F1272" s="12">
        <v>59292</v>
      </c>
      <c r="G1272" s="6" t="str">
        <f>VLOOKUP(F1272,Stats_Vlookup!$D$5:$E$28,2,1)</f>
        <v>59000-63000</v>
      </c>
      <c r="H1272">
        <v>0</v>
      </c>
      <c r="I1272">
        <v>1</v>
      </c>
      <c r="J1272">
        <v>3241</v>
      </c>
      <c r="K1272">
        <v>71</v>
      </c>
      <c r="L1272" s="12">
        <v>378</v>
      </c>
      <c r="M1272" s="12">
        <v>14</v>
      </c>
      <c r="N1272" s="12">
        <v>68</v>
      </c>
      <c r="O1272" s="12">
        <v>19</v>
      </c>
      <c r="P1272" s="12">
        <v>14</v>
      </c>
      <c r="Q1272" s="12">
        <v>14</v>
      </c>
      <c r="R1272" s="12">
        <v>2</v>
      </c>
      <c r="S1272" s="12">
        <v>3</v>
      </c>
      <c r="T1272" s="12">
        <v>5</v>
      </c>
      <c r="U1272" s="12">
        <v>8</v>
      </c>
      <c r="V1272">
        <v>3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5">
      <c r="A1273">
        <v>6246</v>
      </c>
      <c r="B1273">
        <v>69</v>
      </c>
      <c r="C1273" t="str">
        <f>VLOOKUP(B1273,Stats_Vlookup!$J$5:$K$13,2,1)</f>
        <v>60-70</v>
      </c>
      <c r="D1273" t="s">
        <v>28</v>
      </c>
      <c r="E1273" t="s">
        <v>33</v>
      </c>
      <c r="F1273" s="12">
        <v>73892</v>
      </c>
      <c r="G1273" s="6" t="str">
        <f>VLOOKUP(F1273,Stats_Vlookup!$D$5:$E$28,2,1)</f>
        <v>71000-75000</v>
      </c>
      <c r="H1273">
        <v>0</v>
      </c>
      <c r="I1273">
        <v>0</v>
      </c>
      <c r="J1273">
        <v>3088</v>
      </c>
      <c r="K1273">
        <v>40</v>
      </c>
      <c r="L1273" s="12">
        <v>703</v>
      </c>
      <c r="M1273" s="12">
        <v>102</v>
      </c>
      <c r="N1273" s="12">
        <v>601</v>
      </c>
      <c r="O1273" s="12">
        <v>0</v>
      </c>
      <c r="P1273" s="12">
        <v>58</v>
      </c>
      <c r="Q1273" s="12">
        <v>43</v>
      </c>
      <c r="R1273" s="12">
        <v>1</v>
      </c>
      <c r="S1273" s="12">
        <v>3</v>
      </c>
      <c r="T1273" s="12">
        <v>11</v>
      </c>
      <c r="U1273" s="12">
        <v>8</v>
      </c>
      <c r="V1273">
        <v>1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1</v>
      </c>
      <c r="AC1273">
        <v>0</v>
      </c>
    </row>
    <row r="1274" spans="1:29" x14ac:dyDescent="0.5">
      <c r="A1274">
        <v>6248</v>
      </c>
      <c r="B1274">
        <v>75</v>
      </c>
      <c r="C1274" t="str">
        <f>VLOOKUP(B1274,Stats_Vlookup!$J$5:$K$13,2,1)</f>
        <v>70-80</v>
      </c>
      <c r="D1274" t="s">
        <v>58</v>
      </c>
      <c r="E1274" t="s">
        <v>33</v>
      </c>
      <c r="F1274" s="12">
        <v>91712</v>
      </c>
      <c r="G1274" s="6" t="str">
        <f>VLOOKUP(F1274,Stats_Vlookup!$D$5:$E$28,2,1)</f>
        <v>91000-95000</v>
      </c>
      <c r="H1274">
        <v>0</v>
      </c>
      <c r="I1274">
        <v>0</v>
      </c>
      <c r="J1274">
        <v>3115</v>
      </c>
      <c r="K1274">
        <v>47</v>
      </c>
      <c r="L1274" s="12">
        <v>1276</v>
      </c>
      <c r="M1274" s="12">
        <v>24</v>
      </c>
      <c r="N1274" s="12">
        <v>746</v>
      </c>
      <c r="O1274" s="12">
        <v>94</v>
      </c>
      <c r="P1274" s="12">
        <v>29</v>
      </c>
      <c r="Q1274" s="12">
        <v>48</v>
      </c>
      <c r="R1274" s="12">
        <v>0</v>
      </c>
      <c r="S1274" s="12">
        <v>9</v>
      </c>
      <c r="T1274" s="12">
        <v>7</v>
      </c>
      <c r="U1274" s="12">
        <v>11</v>
      </c>
      <c r="V1274">
        <v>3</v>
      </c>
      <c r="W1274">
        <v>0</v>
      </c>
      <c r="X1274">
        <v>0</v>
      </c>
      <c r="Y1274">
        <v>0</v>
      </c>
      <c r="Z1274">
        <v>0</v>
      </c>
      <c r="AA1274">
        <v>1</v>
      </c>
      <c r="AB1274">
        <v>1</v>
      </c>
      <c r="AC1274">
        <v>0</v>
      </c>
    </row>
    <row r="1275" spans="1:29" x14ac:dyDescent="0.5">
      <c r="A1275">
        <v>6250</v>
      </c>
      <c r="B1275">
        <v>73</v>
      </c>
      <c r="C1275" t="str">
        <f>VLOOKUP(B1275,Stats_Vlookup!$J$5:$K$13,2,1)</f>
        <v>70-80</v>
      </c>
      <c r="D1275" t="s">
        <v>45</v>
      </c>
      <c r="E1275" t="s">
        <v>60</v>
      </c>
      <c r="F1275" s="12">
        <v>54356</v>
      </c>
      <c r="G1275" s="6" t="str">
        <f>VLOOKUP(F1275,Stats_Vlookup!$D$5:$E$28,2,1)</f>
        <v>51000-55000</v>
      </c>
      <c r="H1275">
        <v>0</v>
      </c>
      <c r="I1275">
        <v>1</v>
      </c>
      <c r="J1275">
        <v>3447</v>
      </c>
      <c r="K1275">
        <v>62</v>
      </c>
      <c r="L1275" s="12">
        <v>710</v>
      </c>
      <c r="M1275" s="12">
        <v>15</v>
      </c>
      <c r="N1275" s="12">
        <v>30</v>
      </c>
      <c r="O1275" s="12">
        <v>20</v>
      </c>
      <c r="P1275" s="12">
        <v>0</v>
      </c>
      <c r="Q1275" s="12">
        <v>0</v>
      </c>
      <c r="R1275" s="12">
        <v>3</v>
      </c>
      <c r="S1275" s="12">
        <v>11</v>
      </c>
      <c r="T1275" s="12">
        <v>2</v>
      </c>
      <c r="U1275" s="12">
        <v>8</v>
      </c>
      <c r="V1275">
        <v>8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1</v>
      </c>
      <c r="AC1275">
        <v>0</v>
      </c>
    </row>
    <row r="1276" spans="1:29" x14ac:dyDescent="0.5">
      <c r="A1276">
        <v>6255</v>
      </c>
      <c r="B1276">
        <v>70</v>
      </c>
      <c r="C1276" t="str">
        <f>VLOOKUP(B1276,Stats_Vlookup!$J$5:$K$13,2,1)</f>
        <v>70-80</v>
      </c>
      <c r="D1276" t="s">
        <v>58</v>
      </c>
      <c r="E1276" t="s">
        <v>41</v>
      </c>
      <c r="F1276" s="12">
        <v>70545</v>
      </c>
      <c r="G1276" s="6" t="str">
        <f>VLOOKUP(F1276,Stats_Vlookup!$D$5:$E$28,2,1)</f>
        <v>67000-71000</v>
      </c>
      <c r="H1276">
        <v>0</v>
      </c>
      <c r="I1276">
        <v>1</v>
      </c>
      <c r="J1276">
        <v>2886</v>
      </c>
      <c r="K1276">
        <v>29</v>
      </c>
      <c r="L1276" s="12">
        <v>138</v>
      </c>
      <c r="M1276" s="12">
        <v>39</v>
      </c>
      <c r="N1276" s="12">
        <v>63</v>
      </c>
      <c r="O1276" s="12">
        <v>55</v>
      </c>
      <c r="P1276" s="12">
        <v>18</v>
      </c>
      <c r="Q1276" s="12">
        <v>21</v>
      </c>
      <c r="R1276" s="12">
        <v>1</v>
      </c>
      <c r="S1276" s="12">
        <v>4</v>
      </c>
      <c r="T1276" s="12">
        <v>1</v>
      </c>
      <c r="U1276" s="12">
        <v>7</v>
      </c>
      <c r="V1276">
        <v>2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5">
      <c r="A1277">
        <v>6257</v>
      </c>
      <c r="B1277">
        <v>46</v>
      </c>
      <c r="C1277" t="str">
        <f>VLOOKUP(B1277,Stats_Vlookup!$J$5:$K$13,2,1)</f>
        <v>40-50</v>
      </c>
      <c r="D1277" t="s">
        <v>58</v>
      </c>
      <c r="E1277" t="s">
        <v>33</v>
      </c>
      <c r="F1277" s="12">
        <v>60482</v>
      </c>
      <c r="G1277" s="6" t="str">
        <f>VLOOKUP(F1277,Stats_Vlookup!$D$5:$E$28,2,1)</f>
        <v>59000-63000</v>
      </c>
      <c r="H1277">
        <v>0</v>
      </c>
      <c r="I1277">
        <v>1</v>
      </c>
      <c r="J1277">
        <v>3382</v>
      </c>
      <c r="K1277">
        <v>81</v>
      </c>
      <c r="L1277" s="12">
        <v>255</v>
      </c>
      <c r="M1277" s="12">
        <v>43</v>
      </c>
      <c r="N1277" s="12">
        <v>134</v>
      </c>
      <c r="O1277" s="12">
        <v>37</v>
      </c>
      <c r="P1277" s="12">
        <v>14</v>
      </c>
      <c r="Q1277" s="12">
        <v>24</v>
      </c>
      <c r="R1277" s="12">
        <v>1</v>
      </c>
      <c r="S1277" s="12">
        <v>7</v>
      </c>
      <c r="T1277" s="12">
        <v>2</v>
      </c>
      <c r="U1277" s="12">
        <v>7</v>
      </c>
      <c r="V1277">
        <v>7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5">
      <c r="A1278">
        <v>6260</v>
      </c>
      <c r="B1278">
        <v>67</v>
      </c>
      <c r="C1278" t="str">
        <f>VLOOKUP(B1278,Stats_Vlookup!$J$5:$K$13,2,1)</f>
        <v>60-70</v>
      </c>
      <c r="D1278" t="s">
        <v>58</v>
      </c>
      <c r="E1278" t="s">
        <v>41</v>
      </c>
      <c r="F1278" s="12">
        <v>82384</v>
      </c>
      <c r="G1278" s="6" t="str">
        <f>VLOOKUP(F1278,Stats_Vlookup!$D$5:$E$28,2,1)</f>
        <v>79000-83000</v>
      </c>
      <c r="H1278">
        <v>0</v>
      </c>
      <c r="I1278">
        <v>0</v>
      </c>
      <c r="J1278">
        <v>3447</v>
      </c>
      <c r="K1278">
        <v>55</v>
      </c>
      <c r="L1278" s="12">
        <v>984</v>
      </c>
      <c r="M1278" s="12">
        <v>51</v>
      </c>
      <c r="N1278" s="12">
        <v>432</v>
      </c>
      <c r="O1278" s="12">
        <v>180</v>
      </c>
      <c r="P1278" s="12">
        <v>120</v>
      </c>
      <c r="Q1278" s="12">
        <v>190</v>
      </c>
      <c r="R1278" s="12">
        <v>1</v>
      </c>
      <c r="S1278" s="12">
        <v>3</v>
      </c>
      <c r="T1278" s="12">
        <v>10</v>
      </c>
      <c r="U1278" s="12">
        <v>13</v>
      </c>
      <c r="V1278">
        <v>1</v>
      </c>
      <c r="W1278">
        <v>0</v>
      </c>
      <c r="X1278">
        <v>0</v>
      </c>
      <c r="Y1278">
        <v>0</v>
      </c>
      <c r="Z1278">
        <v>0</v>
      </c>
      <c r="AA1278">
        <v>1</v>
      </c>
      <c r="AB1278">
        <v>1</v>
      </c>
      <c r="AC1278">
        <v>0</v>
      </c>
    </row>
    <row r="1279" spans="1:29" x14ac:dyDescent="0.5">
      <c r="A1279">
        <v>6261</v>
      </c>
      <c r="B1279">
        <v>43</v>
      </c>
      <c r="C1279" t="str">
        <f>VLOOKUP(B1279,Stats_Vlookup!$J$5:$K$13,2,1)</f>
        <v>40-50</v>
      </c>
      <c r="D1279" t="s">
        <v>28</v>
      </c>
      <c r="E1279" t="s">
        <v>37</v>
      </c>
      <c r="F1279" s="12">
        <v>58025</v>
      </c>
      <c r="G1279" s="6" t="str">
        <f>VLOOKUP(F1279,Stats_Vlookup!$D$5:$E$28,2,1)</f>
        <v>55000-59000</v>
      </c>
      <c r="H1279">
        <v>0</v>
      </c>
      <c r="I1279">
        <v>1</v>
      </c>
      <c r="J1279">
        <v>3075</v>
      </c>
      <c r="K1279">
        <v>81</v>
      </c>
      <c r="L1279" s="12">
        <v>270</v>
      </c>
      <c r="M1279" s="12">
        <v>31</v>
      </c>
      <c r="N1279" s="12">
        <v>88</v>
      </c>
      <c r="O1279" s="12">
        <v>11</v>
      </c>
      <c r="P1279" s="12">
        <v>48</v>
      </c>
      <c r="Q1279" s="12">
        <v>22</v>
      </c>
      <c r="R1279" s="12">
        <v>3</v>
      </c>
      <c r="S1279" s="12">
        <v>3</v>
      </c>
      <c r="T1279" s="12">
        <v>2</v>
      </c>
      <c r="U1279" s="12">
        <v>10</v>
      </c>
      <c r="V1279">
        <v>4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5">
      <c r="A1280">
        <v>6262</v>
      </c>
      <c r="B1280">
        <v>60</v>
      </c>
      <c r="C1280" t="str">
        <f>VLOOKUP(B1280,Stats_Vlookup!$J$5:$K$13,2,1)</f>
        <v>60-70</v>
      </c>
      <c r="D1280" t="s">
        <v>58</v>
      </c>
      <c r="E1280" t="s">
        <v>33</v>
      </c>
      <c r="F1280" s="12">
        <v>72217</v>
      </c>
      <c r="G1280" s="6" t="str">
        <f>VLOOKUP(F1280,Stats_Vlookup!$D$5:$E$28,2,1)</f>
        <v>71000-75000</v>
      </c>
      <c r="H1280">
        <v>0</v>
      </c>
      <c r="I1280">
        <v>0</v>
      </c>
      <c r="J1280">
        <v>3305</v>
      </c>
      <c r="K1280">
        <v>93</v>
      </c>
      <c r="L1280" s="12">
        <v>816</v>
      </c>
      <c r="M1280" s="12">
        <v>42</v>
      </c>
      <c r="N1280" s="12">
        <v>450</v>
      </c>
      <c r="O1280" s="12">
        <v>55</v>
      </c>
      <c r="P1280" s="12">
        <v>56</v>
      </c>
      <c r="Q1280" s="12">
        <v>154</v>
      </c>
      <c r="R1280" s="12">
        <v>1</v>
      </c>
      <c r="S1280" s="12">
        <v>3</v>
      </c>
      <c r="T1280" s="12">
        <v>10</v>
      </c>
      <c r="U1280" s="12">
        <v>8</v>
      </c>
      <c r="V1280">
        <v>2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5">
      <c r="A1281">
        <v>6263</v>
      </c>
      <c r="B1281">
        <v>54</v>
      </c>
      <c r="C1281" t="str">
        <f>VLOOKUP(B1281,Stats_Vlookup!$J$5:$K$13,2,1)</f>
        <v>50-60</v>
      </c>
      <c r="D1281" t="s">
        <v>28</v>
      </c>
      <c r="E1281" t="s">
        <v>41</v>
      </c>
      <c r="F1281" s="12">
        <v>35322</v>
      </c>
      <c r="G1281" s="6" t="str">
        <f>VLOOKUP(F1281,Stats_Vlookup!$D$5:$E$28,2,1)</f>
        <v>35000-39000</v>
      </c>
      <c r="H1281">
        <v>1</v>
      </c>
      <c r="I1281">
        <v>2</v>
      </c>
      <c r="J1281">
        <v>3536</v>
      </c>
      <c r="K1281">
        <v>34</v>
      </c>
      <c r="L1281" s="12">
        <v>28</v>
      </c>
      <c r="M1281" s="12">
        <v>9</v>
      </c>
      <c r="N1281" s="12">
        <v>37</v>
      </c>
      <c r="O1281" s="12">
        <v>12</v>
      </c>
      <c r="P1281" s="12">
        <v>7</v>
      </c>
      <c r="Q1281" s="12">
        <v>13</v>
      </c>
      <c r="R1281" s="12">
        <v>3</v>
      </c>
      <c r="S1281" s="12">
        <v>2</v>
      </c>
      <c r="T1281" s="12">
        <v>0</v>
      </c>
      <c r="U1281" s="12">
        <v>4</v>
      </c>
      <c r="V1281">
        <v>8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5">
      <c r="A1282">
        <v>6271</v>
      </c>
      <c r="B1282">
        <v>70</v>
      </c>
      <c r="C1282" t="str">
        <f>VLOOKUP(B1282,Stats_Vlookup!$J$5:$K$13,2,1)</f>
        <v>70-80</v>
      </c>
      <c r="D1282" t="s">
        <v>45</v>
      </c>
      <c r="E1282" t="s">
        <v>37</v>
      </c>
      <c r="F1282" s="12">
        <v>50870</v>
      </c>
      <c r="G1282" s="6" t="str">
        <f>VLOOKUP(F1282,Stats_Vlookup!$D$5:$E$28,2,1)</f>
        <v>47000-51000</v>
      </c>
      <c r="H1282">
        <v>0</v>
      </c>
      <c r="I1282">
        <v>1</v>
      </c>
      <c r="J1282">
        <v>2870</v>
      </c>
      <c r="K1282">
        <v>13</v>
      </c>
      <c r="L1282" s="12">
        <v>53</v>
      </c>
      <c r="M1282" s="12">
        <v>0</v>
      </c>
      <c r="N1282" s="12">
        <v>8</v>
      </c>
      <c r="O1282" s="12">
        <v>0</v>
      </c>
      <c r="P1282" s="12">
        <v>0</v>
      </c>
      <c r="Q1282" s="12">
        <v>2</v>
      </c>
      <c r="R1282" s="12">
        <v>1</v>
      </c>
      <c r="S1282" s="12">
        <v>2</v>
      </c>
      <c r="T1282" s="12">
        <v>0</v>
      </c>
      <c r="U1282" s="12">
        <v>3</v>
      </c>
      <c r="V1282">
        <v>5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5">
      <c r="A1283">
        <v>6274</v>
      </c>
      <c r="B1283">
        <v>74</v>
      </c>
      <c r="C1283" t="str">
        <f>VLOOKUP(B1283,Stats_Vlookup!$J$5:$K$13,2,1)</f>
        <v>70-80</v>
      </c>
      <c r="D1283" t="s">
        <v>58</v>
      </c>
      <c r="E1283" t="s">
        <v>37</v>
      </c>
      <c r="F1283" s="12">
        <v>83790</v>
      </c>
      <c r="G1283" s="6" t="str">
        <f>VLOOKUP(F1283,Stats_Vlookup!$D$5:$E$28,2,1)</f>
        <v>83000-87000</v>
      </c>
      <c r="H1283">
        <v>0</v>
      </c>
      <c r="I1283">
        <v>0</v>
      </c>
      <c r="J1283">
        <v>3086</v>
      </c>
      <c r="K1283">
        <v>81</v>
      </c>
      <c r="L1283" s="12">
        <v>1076</v>
      </c>
      <c r="M1283" s="12">
        <v>16</v>
      </c>
      <c r="N1283" s="12">
        <v>417</v>
      </c>
      <c r="O1283" s="12">
        <v>42</v>
      </c>
      <c r="P1283" s="12">
        <v>48</v>
      </c>
      <c r="Q1283" s="12">
        <v>16</v>
      </c>
      <c r="R1283" s="12">
        <v>1</v>
      </c>
      <c r="S1283" s="12">
        <v>8</v>
      </c>
      <c r="T1283" s="12">
        <v>10</v>
      </c>
      <c r="U1283" s="12">
        <v>6</v>
      </c>
      <c r="V1283">
        <v>3</v>
      </c>
      <c r="W1283">
        <v>0</v>
      </c>
      <c r="X1283">
        <v>0</v>
      </c>
      <c r="Y1283">
        <v>0</v>
      </c>
      <c r="Z1283">
        <v>1</v>
      </c>
      <c r="AA1283">
        <v>1</v>
      </c>
      <c r="AB1283">
        <v>0</v>
      </c>
      <c r="AC1283">
        <v>0</v>
      </c>
    </row>
    <row r="1284" spans="1:29" x14ac:dyDescent="0.5">
      <c r="A1284">
        <v>6281</v>
      </c>
      <c r="B1284">
        <v>56</v>
      </c>
      <c r="C1284" t="str">
        <f>VLOOKUP(B1284,Stats_Vlookup!$J$5:$K$13,2,1)</f>
        <v>50-60</v>
      </c>
      <c r="D1284" t="s">
        <v>28</v>
      </c>
      <c r="E1284" t="s">
        <v>29</v>
      </c>
      <c r="F1284" s="12">
        <v>55686</v>
      </c>
      <c r="G1284" s="6" t="str">
        <f>VLOOKUP(F1284,Stats_Vlookup!$D$5:$E$28,2,1)</f>
        <v>55000-59000</v>
      </c>
      <c r="H1284">
        <v>0</v>
      </c>
      <c r="I1284">
        <v>1</v>
      </c>
      <c r="J1284">
        <v>3360</v>
      </c>
      <c r="K1284">
        <v>27</v>
      </c>
      <c r="L1284" s="12">
        <v>673</v>
      </c>
      <c r="M1284" s="12">
        <v>0</v>
      </c>
      <c r="N1284" s="12">
        <v>199</v>
      </c>
      <c r="O1284" s="12">
        <v>37</v>
      </c>
      <c r="P1284" s="12">
        <v>47</v>
      </c>
      <c r="Q1284" s="12">
        <v>26</v>
      </c>
      <c r="R1284" s="12">
        <v>2</v>
      </c>
      <c r="S1284" s="12">
        <v>6</v>
      </c>
      <c r="T1284" s="12">
        <v>3</v>
      </c>
      <c r="U1284" s="12">
        <v>5</v>
      </c>
      <c r="V1284">
        <v>4</v>
      </c>
      <c r="W1284">
        <v>0</v>
      </c>
      <c r="X1284">
        <v>0</v>
      </c>
      <c r="Y1284">
        <v>1</v>
      </c>
      <c r="Z1284">
        <v>0</v>
      </c>
      <c r="AA1284">
        <v>0</v>
      </c>
      <c r="AB1284">
        <v>0</v>
      </c>
      <c r="AC1284">
        <v>0</v>
      </c>
    </row>
    <row r="1285" spans="1:29" x14ac:dyDescent="0.5">
      <c r="A1285">
        <v>6283</v>
      </c>
      <c r="B1285">
        <v>54</v>
      </c>
      <c r="C1285" t="str">
        <f>VLOOKUP(B1285,Stats_Vlookup!$J$5:$K$13,2,1)</f>
        <v>50-60</v>
      </c>
      <c r="D1285" t="s">
        <v>58</v>
      </c>
      <c r="E1285" t="s">
        <v>29</v>
      </c>
      <c r="F1285" s="12">
        <v>63841</v>
      </c>
      <c r="G1285" s="6" t="str">
        <f>VLOOKUP(F1285,Stats_Vlookup!$D$5:$E$28,2,1)</f>
        <v>63000-67000</v>
      </c>
      <c r="H1285">
        <v>0</v>
      </c>
      <c r="I1285">
        <v>1</v>
      </c>
      <c r="J1285">
        <v>3294</v>
      </c>
      <c r="K1285">
        <v>64</v>
      </c>
      <c r="L1285" s="12">
        <v>635</v>
      </c>
      <c r="M1285" s="12">
        <v>15</v>
      </c>
      <c r="N1285" s="12">
        <v>100</v>
      </c>
      <c r="O1285" s="12">
        <v>20</v>
      </c>
      <c r="P1285" s="12">
        <v>7</v>
      </c>
      <c r="Q1285" s="12">
        <v>131</v>
      </c>
      <c r="R1285" s="12">
        <v>1</v>
      </c>
      <c r="S1285" s="12">
        <v>9</v>
      </c>
      <c r="T1285" s="12">
        <v>3</v>
      </c>
      <c r="U1285" s="12">
        <v>9</v>
      </c>
      <c r="V1285">
        <v>6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5">
      <c r="A1286">
        <v>6287</v>
      </c>
      <c r="B1286">
        <v>36</v>
      </c>
      <c r="C1286" t="str">
        <f>VLOOKUP(B1286,Stats_Vlookup!$J$5:$K$13,2,1)</f>
        <v>30-40</v>
      </c>
      <c r="D1286" t="s">
        <v>28</v>
      </c>
      <c r="E1286" t="s">
        <v>41</v>
      </c>
      <c r="F1286" s="12">
        <v>34728</v>
      </c>
      <c r="G1286" s="6" t="str">
        <f>VLOOKUP(F1286,Stats_Vlookup!$D$5:$E$28,2,1)</f>
        <v>31000-35000</v>
      </c>
      <c r="H1286">
        <v>1</v>
      </c>
      <c r="I1286">
        <v>0</v>
      </c>
      <c r="J1286">
        <v>3194</v>
      </c>
      <c r="K1286">
        <v>2</v>
      </c>
      <c r="L1286" s="12">
        <v>14</v>
      </c>
      <c r="M1286" s="12">
        <v>0</v>
      </c>
      <c r="N1286" s="12">
        <v>16</v>
      </c>
      <c r="O1286" s="12">
        <v>0</v>
      </c>
      <c r="P1286" s="12">
        <v>0</v>
      </c>
      <c r="Q1286" s="12">
        <v>6</v>
      </c>
      <c r="R1286" s="12">
        <v>1</v>
      </c>
      <c r="S1286" s="12">
        <v>1</v>
      </c>
      <c r="T1286" s="12">
        <v>1</v>
      </c>
      <c r="U1286" s="12">
        <v>2</v>
      </c>
      <c r="V1286">
        <v>6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1</v>
      </c>
      <c r="AC1286">
        <v>0</v>
      </c>
    </row>
    <row r="1287" spans="1:29" x14ac:dyDescent="0.5">
      <c r="A1287">
        <v>6289</v>
      </c>
      <c r="B1287">
        <v>71</v>
      </c>
      <c r="C1287" t="str">
        <f>VLOOKUP(B1287,Stats_Vlookup!$J$5:$K$13,2,1)</f>
        <v>70-80</v>
      </c>
      <c r="D1287" t="s">
        <v>58</v>
      </c>
      <c r="E1287" t="s">
        <v>41</v>
      </c>
      <c r="F1287" s="12">
        <v>59385</v>
      </c>
      <c r="G1287" s="6" t="str">
        <f>VLOOKUP(F1287,Stats_Vlookup!$D$5:$E$28,2,1)</f>
        <v>59000-63000</v>
      </c>
      <c r="H1287">
        <v>1</v>
      </c>
      <c r="I1287">
        <v>1</v>
      </c>
      <c r="J1287">
        <v>3287</v>
      </c>
      <c r="K1287">
        <v>85</v>
      </c>
      <c r="L1287" s="12">
        <v>135</v>
      </c>
      <c r="M1287" s="12">
        <v>0</v>
      </c>
      <c r="N1287" s="12">
        <v>10</v>
      </c>
      <c r="O1287" s="12">
        <v>0</v>
      </c>
      <c r="P1287" s="12">
        <v>4</v>
      </c>
      <c r="Q1287" s="12">
        <v>36</v>
      </c>
      <c r="R1287" s="12">
        <v>2</v>
      </c>
      <c r="S1287" s="12">
        <v>3</v>
      </c>
      <c r="T1287" s="12">
        <v>1</v>
      </c>
      <c r="U1287" s="12">
        <v>4</v>
      </c>
      <c r="V1287">
        <v>5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5">
      <c r="A1288">
        <v>6292</v>
      </c>
      <c r="B1288">
        <v>36</v>
      </c>
      <c r="C1288" t="str">
        <f>VLOOKUP(B1288,Stats_Vlookup!$J$5:$K$13,2,1)</f>
        <v>30-40</v>
      </c>
      <c r="D1288" t="s">
        <v>45</v>
      </c>
      <c r="E1288" t="s">
        <v>37</v>
      </c>
      <c r="F1288" s="12">
        <v>82333</v>
      </c>
      <c r="G1288" s="6" t="str">
        <f>VLOOKUP(F1288,Stats_Vlookup!$D$5:$E$28,2,1)</f>
        <v>79000-83000</v>
      </c>
      <c r="H1288">
        <v>0</v>
      </c>
      <c r="I1288">
        <v>0</v>
      </c>
      <c r="J1288">
        <v>3316</v>
      </c>
      <c r="K1288">
        <v>60</v>
      </c>
      <c r="L1288" s="12">
        <v>1311</v>
      </c>
      <c r="M1288" s="12">
        <v>0</v>
      </c>
      <c r="N1288" s="12">
        <v>359</v>
      </c>
      <c r="O1288" s="12">
        <v>46</v>
      </c>
      <c r="P1288" s="12">
        <v>89</v>
      </c>
      <c r="Q1288" s="12">
        <v>17</v>
      </c>
      <c r="R1288" s="12">
        <v>1</v>
      </c>
      <c r="S1288" s="12">
        <v>4</v>
      </c>
      <c r="T1288" s="12">
        <v>3</v>
      </c>
      <c r="U1288" s="12">
        <v>10</v>
      </c>
      <c r="V1288">
        <v>2</v>
      </c>
      <c r="W1288">
        <v>0</v>
      </c>
      <c r="X1288">
        <v>0</v>
      </c>
      <c r="Y1288">
        <v>0</v>
      </c>
      <c r="Z1288">
        <v>0</v>
      </c>
      <c r="AA1288">
        <v>1</v>
      </c>
      <c r="AB1288">
        <v>1</v>
      </c>
      <c r="AC1288">
        <v>0</v>
      </c>
    </row>
    <row r="1289" spans="1:29" x14ac:dyDescent="0.5">
      <c r="A1289">
        <v>6295</v>
      </c>
      <c r="B1289">
        <v>45</v>
      </c>
      <c r="C1289" t="str">
        <f>VLOOKUP(B1289,Stats_Vlookup!$J$5:$K$13,2,1)</f>
        <v>40-50</v>
      </c>
      <c r="D1289" t="s">
        <v>28</v>
      </c>
      <c r="E1289" t="s">
        <v>37</v>
      </c>
      <c r="F1289" s="12">
        <v>54233</v>
      </c>
      <c r="G1289" s="6" t="str">
        <f>VLOOKUP(F1289,Stats_Vlookup!$D$5:$E$28,2,1)</f>
        <v>51000-55000</v>
      </c>
      <c r="H1289">
        <v>0</v>
      </c>
      <c r="I1289">
        <v>1</v>
      </c>
      <c r="J1289">
        <v>3370</v>
      </c>
      <c r="K1289">
        <v>46</v>
      </c>
      <c r="L1289" s="12">
        <v>652</v>
      </c>
      <c r="M1289" s="12">
        <v>8</v>
      </c>
      <c r="N1289" s="12">
        <v>158</v>
      </c>
      <c r="O1289" s="12">
        <v>21</v>
      </c>
      <c r="P1289" s="12">
        <v>0</v>
      </c>
      <c r="Q1289" s="12">
        <v>142</v>
      </c>
      <c r="R1289" s="12">
        <v>4</v>
      </c>
      <c r="S1289" s="12">
        <v>11</v>
      </c>
      <c r="T1289" s="12">
        <v>6</v>
      </c>
      <c r="U1289" s="12">
        <v>5</v>
      </c>
      <c r="V1289">
        <v>8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</row>
    <row r="1290" spans="1:29" x14ac:dyDescent="0.5">
      <c r="A1290">
        <v>6299</v>
      </c>
      <c r="B1290">
        <v>54</v>
      </c>
      <c r="C1290" t="str">
        <f>VLOOKUP(B1290,Stats_Vlookup!$J$5:$K$13,2,1)</f>
        <v>50-60</v>
      </c>
      <c r="D1290" t="s">
        <v>45</v>
      </c>
      <c r="E1290" t="s">
        <v>29</v>
      </c>
      <c r="F1290" s="12">
        <v>42564</v>
      </c>
      <c r="G1290" s="6" t="str">
        <f>VLOOKUP(F1290,Stats_Vlookup!$D$5:$E$28,2,1)</f>
        <v>39000-43000</v>
      </c>
      <c r="H1290">
        <v>0</v>
      </c>
      <c r="I1290">
        <v>1</v>
      </c>
      <c r="J1290">
        <v>3403</v>
      </c>
      <c r="K1290">
        <v>28</v>
      </c>
      <c r="L1290" s="12">
        <v>324</v>
      </c>
      <c r="M1290" s="12">
        <v>48</v>
      </c>
      <c r="N1290" s="12">
        <v>186</v>
      </c>
      <c r="O1290" s="12">
        <v>39</v>
      </c>
      <c r="P1290" s="12">
        <v>18</v>
      </c>
      <c r="Q1290" s="12">
        <v>198</v>
      </c>
      <c r="R1290" s="12">
        <v>6</v>
      </c>
      <c r="S1290" s="12">
        <v>6</v>
      </c>
      <c r="T1290" s="12">
        <v>8</v>
      </c>
      <c r="U1290" s="12">
        <v>4</v>
      </c>
      <c r="V1290">
        <v>7</v>
      </c>
      <c r="W1290">
        <v>0</v>
      </c>
      <c r="X1290">
        <v>0</v>
      </c>
      <c r="Y1290">
        <v>1</v>
      </c>
      <c r="Z1290">
        <v>0</v>
      </c>
      <c r="AA1290">
        <v>0</v>
      </c>
      <c r="AB1290">
        <v>1</v>
      </c>
      <c r="AC1290">
        <v>0</v>
      </c>
    </row>
    <row r="1291" spans="1:29" x14ac:dyDescent="0.5">
      <c r="A1291">
        <v>6303</v>
      </c>
      <c r="B1291">
        <v>36</v>
      </c>
      <c r="C1291" t="str">
        <f>VLOOKUP(B1291,Stats_Vlookup!$J$5:$K$13,2,1)</f>
        <v>30-40</v>
      </c>
      <c r="D1291" t="s">
        <v>45</v>
      </c>
      <c r="E1291" t="s">
        <v>41</v>
      </c>
      <c r="F1291" s="12">
        <v>91820</v>
      </c>
      <c r="G1291" s="6" t="str">
        <f>VLOOKUP(F1291,Stats_Vlookup!$D$5:$E$28,2,1)</f>
        <v>91000-95000</v>
      </c>
      <c r="H1291">
        <v>0</v>
      </c>
      <c r="I1291">
        <v>0</v>
      </c>
      <c r="J1291">
        <v>3078</v>
      </c>
      <c r="K1291">
        <v>72</v>
      </c>
      <c r="L1291" s="12">
        <v>410</v>
      </c>
      <c r="M1291" s="12">
        <v>73</v>
      </c>
      <c r="N1291" s="12">
        <v>747</v>
      </c>
      <c r="O1291" s="12">
        <v>76</v>
      </c>
      <c r="P1291" s="12">
        <v>161</v>
      </c>
      <c r="Q1291" s="12">
        <v>30</v>
      </c>
      <c r="R1291" s="12">
        <v>0</v>
      </c>
      <c r="S1291" s="12">
        <v>5</v>
      </c>
      <c r="T1291" s="12">
        <v>5</v>
      </c>
      <c r="U1291" s="12">
        <v>12</v>
      </c>
      <c r="V1291">
        <v>1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</row>
    <row r="1292" spans="1:29" x14ac:dyDescent="0.5">
      <c r="A1292">
        <v>6310</v>
      </c>
      <c r="B1292">
        <v>44</v>
      </c>
      <c r="C1292" t="str">
        <f>VLOOKUP(B1292,Stats_Vlookup!$J$5:$K$13,2,1)</f>
        <v>40-50</v>
      </c>
      <c r="D1292" t="s">
        <v>28</v>
      </c>
      <c r="E1292" t="s">
        <v>37</v>
      </c>
      <c r="F1292" s="12">
        <v>33039</v>
      </c>
      <c r="G1292" s="6" t="str">
        <f>VLOOKUP(F1292,Stats_Vlookup!$D$5:$E$28,2,1)</f>
        <v>31000-35000</v>
      </c>
      <c r="H1292">
        <v>1</v>
      </c>
      <c r="I1292">
        <v>0</v>
      </c>
      <c r="J1292">
        <v>3153</v>
      </c>
      <c r="K1292">
        <v>4</v>
      </c>
      <c r="L1292" s="12">
        <v>30</v>
      </c>
      <c r="M1292" s="12">
        <v>8</v>
      </c>
      <c r="N1292" s="12">
        <v>12</v>
      </c>
      <c r="O1292" s="12">
        <v>8</v>
      </c>
      <c r="P1292" s="12">
        <v>8</v>
      </c>
      <c r="Q1292" s="12">
        <v>12</v>
      </c>
      <c r="R1292" s="12">
        <v>1</v>
      </c>
      <c r="S1292" s="12">
        <v>2</v>
      </c>
      <c r="T1292" s="12">
        <v>0</v>
      </c>
      <c r="U1292" s="12">
        <v>4</v>
      </c>
      <c r="V1292">
        <v>5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</row>
    <row r="1293" spans="1:29" x14ac:dyDescent="0.5">
      <c r="A1293">
        <v>6312</v>
      </c>
      <c r="B1293">
        <v>63</v>
      </c>
      <c r="C1293" t="str">
        <f>VLOOKUP(B1293,Stats_Vlookup!$J$5:$K$13,2,1)</f>
        <v>60-70</v>
      </c>
      <c r="D1293" t="s">
        <v>28</v>
      </c>
      <c r="E1293" t="s">
        <v>37</v>
      </c>
      <c r="F1293" s="12">
        <v>65031</v>
      </c>
      <c r="G1293" s="6" t="str">
        <f>VLOOKUP(F1293,Stats_Vlookup!$D$5:$E$28,2,1)</f>
        <v>63000-67000</v>
      </c>
      <c r="H1293">
        <v>0</v>
      </c>
      <c r="I1293">
        <v>1</v>
      </c>
      <c r="J1293">
        <v>3329</v>
      </c>
      <c r="K1293">
        <v>29</v>
      </c>
      <c r="L1293" s="12">
        <v>258</v>
      </c>
      <c r="M1293" s="12">
        <v>107</v>
      </c>
      <c r="N1293" s="12">
        <v>291</v>
      </c>
      <c r="O1293" s="12">
        <v>84</v>
      </c>
      <c r="P1293" s="12">
        <v>37</v>
      </c>
      <c r="Q1293" s="12">
        <v>86</v>
      </c>
      <c r="R1293" s="12">
        <v>4</v>
      </c>
      <c r="S1293" s="12">
        <v>10</v>
      </c>
      <c r="T1293" s="12">
        <v>3</v>
      </c>
      <c r="U1293" s="12">
        <v>13</v>
      </c>
      <c r="V1293">
        <v>7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</row>
    <row r="1294" spans="1:29" x14ac:dyDescent="0.5">
      <c r="A1294">
        <v>6318</v>
      </c>
      <c r="B1294">
        <v>34</v>
      </c>
      <c r="C1294" t="str">
        <f>VLOOKUP(B1294,Stats_Vlookup!$J$5:$K$13,2,1)</f>
        <v>30-40</v>
      </c>
      <c r="D1294" t="s">
        <v>28</v>
      </c>
      <c r="E1294" t="s">
        <v>37</v>
      </c>
      <c r="F1294" s="12">
        <v>68487</v>
      </c>
      <c r="G1294" s="6" t="str">
        <f>VLOOKUP(F1294,Stats_Vlookup!$D$5:$E$28,2,1)</f>
        <v>67000-71000</v>
      </c>
      <c r="H1294">
        <v>0</v>
      </c>
      <c r="I1294">
        <v>0</v>
      </c>
      <c r="J1294">
        <v>3392</v>
      </c>
      <c r="K1294">
        <v>48</v>
      </c>
      <c r="L1294" s="12">
        <v>758</v>
      </c>
      <c r="M1294" s="12">
        <v>12</v>
      </c>
      <c r="N1294" s="12">
        <v>385</v>
      </c>
      <c r="O1294" s="12">
        <v>33</v>
      </c>
      <c r="P1294" s="12">
        <v>89</v>
      </c>
      <c r="Q1294" s="12">
        <v>89</v>
      </c>
      <c r="R1294" s="12">
        <v>1</v>
      </c>
      <c r="S1294" s="12">
        <v>9</v>
      </c>
      <c r="T1294" s="12">
        <v>7</v>
      </c>
      <c r="U1294" s="12">
        <v>13</v>
      </c>
      <c r="V1294">
        <v>4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</row>
    <row r="1295" spans="1:29" x14ac:dyDescent="0.5">
      <c r="A1295">
        <v>6320</v>
      </c>
      <c r="B1295">
        <v>46</v>
      </c>
      <c r="C1295" t="str">
        <f>VLOOKUP(B1295,Stats_Vlookup!$J$5:$K$13,2,1)</f>
        <v>40-50</v>
      </c>
      <c r="D1295" t="s">
        <v>58</v>
      </c>
      <c r="E1295" t="s">
        <v>33</v>
      </c>
      <c r="F1295" s="12">
        <v>70893</v>
      </c>
      <c r="G1295" s="6" t="str">
        <f>VLOOKUP(F1295,Stats_Vlookup!$D$5:$E$28,2,1)</f>
        <v>67000-71000</v>
      </c>
      <c r="H1295">
        <v>0</v>
      </c>
      <c r="I1295">
        <v>0</v>
      </c>
      <c r="J1295">
        <v>3368</v>
      </c>
      <c r="K1295">
        <v>42</v>
      </c>
      <c r="L1295" s="12">
        <v>768</v>
      </c>
      <c r="M1295" s="12">
        <v>44</v>
      </c>
      <c r="N1295" s="12">
        <v>561</v>
      </c>
      <c r="O1295" s="12">
        <v>77</v>
      </c>
      <c r="P1295" s="12">
        <v>44</v>
      </c>
      <c r="Q1295" s="12">
        <v>14</v>
      </c>
      <c r="R1295" s="12">
        <v>1</v>
      </c>
      <c r="S1295" s="12">
        <v>6</v>
      </c>
      <c r="T1295" s="12">
        <v>6</v>
      </c>
      <c r="U1295" s="12">
        <v>10</v>
      </c>
      <c r="V1295">
        <v>3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</row>
    <row r="1296" spans="1:29" x14ac:dyDescent="0.5">
      <c r="A1296">
        <v>6327</v>
      </c>
      <c r="B1296">
        <v>55</v>
      </c>
      <c r="C1296" t="str">
        <f>VLOOKUP(B1296,Stats_Vlookup!$J$5:$K$13,2,1)</f>
        <v>50-60</v>
      </c>
      <c r="D1296" t="s">
        <v>28</v>
      </c>
      <c r="E1296" t="s">
        <v>41</v>
      </c>
      <c r="F1296" s="12">
        <v>65777</v>
      </c>
      <c r="G1296" s="6" t="str">
        <f>VLOOKUP(F1296,Stats_Vlookup!$D$5:$E$28,2,1)</f>
        <v>63000-67000</v>
      </c>
      <c r="H1296">
        <v>0</v>
      </c>
      <c r="I1296">
        <v>0</v>
      </c>
      <c r="J1296">
        <v>3052</v>
      </c>
      <c r="K1296">
        <v>87</v>
      </c>
      <c r="L1296" s="12">
        <v>565</v>
      </c>
      <c r="M1296" s="12">
        <v>32</v>
      </c>
      <c r="N1296" s="12">
        <v>435</v>
      </c>
      <c r="O1296" s="12">
        <v>28</v>
      </c>
      <c r="P1296" s="12">
        <v>32</v>
      </c>
      <c r="Q1296" s="12">
        <v>54</v>
      </c>
      <c r="R1296" s="12">
        <v>1</v>
      </c>
      <c r="S1296" s="12">
        <v>2</v>
      </c>
      <c r="T1296" s="12">
        <v>8</v>
      </c>
      <c r="U1296" s="12">
        <v>6</v>
      </c>
      <c r="V1296">
        <v>1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</row>
    <row r="1297" spans="1:29" x14ac:dyDescent="0.5">
      <c r="A1297">
        <v>6336</v>
      </c>
      <c r="B1297">
        <v>62</v>
      </c>
      <c r="C1297" t="str">
        <f>VLOOKUP(B1297,Stats_Vlookup!$J$5:$K$13,2,1)</f>
        <v>60-70</v>
      </c>
      <c r="D1297" t="s">
        <v>28</v>
      </c>
      <c r="E1297" t="s">
        <v>37</v>
      </c>
      <c r="F1297" s="12">
        <v>29315</v>
      </c>
      <c r="G1297" s="6" t="str">
        <f>VLOOKUP(F1297,Stats_Vlookup!$D$5:$E$28,2,1)</f>
        <v>27000-31000</v>
      </c>
      <c r="H1297">
        <v>1</v>
      </c>
      <c r="I1297">
        <v>1</v>
      </c>
      <c r="J1297">
        <v>2944</v>
      </c>
      <c r="K1297">
        <v>55</v>
      </c>
      <c r="L1297" s="12">
        <v>13</v>
      </c>
      <c r="M1297" s="12">
        <v>2</v>
      </c>
      <c r="N1297" s="12">
        <v>14</v>
      </c>
      <c r="O1297" s="12">
        <v>8</v>
      </c>
      <c r="P1297" s="12">
        <v>7</v>
      </c>
      <c r="Q1297" s="12">
        <v>4</v>
      </c>
      <c r="R1297" s="12">
        <v>4</v>
      </c>
      <c r="S1297" s="12">
        <v>2</v>
      </c>
      <c r="T1297" s="12">
        <v>0</v>
      </c>
      <c r="U1297" s="12">
        <v>4</v>
      </c>
      <c r="V1297">
        <v>6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</row>
    <row r="1298" spans="1:29" x14ac:dyDescent="0.5">
      <c r="A1298">
        <v>6340</v>
      </c>
      <c r="B1298">
        <v>37</v>
      </c>
      <c r="C1298" t="str">
        <f>VLOOKUP(B1298,Stats_Vlookup!$J$5:$K$13,2,1)</f>
        <v>30-40</v>
      </c>
      <c r="D1298" t="s">
        <v>28</v>
      </c>
      <c r="E1298" t="s">
        <v>33</v>
      </c>
      <c r="F1298" s="12">
        <v>29938</v>
      </c>
      <c r="G1298" s="6" t="str">
        <f>VLOOKUP(F1298,Stats_Vlookup!$D$5:$E$28,2,1)</f>
        <v>27000-31000</v>
      </c>
      <c r="H1298">
        <v>1</v>
      </c>
      <c r="I1298">
        <v>0</v>
      </c>
      <c r="J1298">
        <v>3105</v>
      </c>
      <c r="K1298">
        <v>52</v>
      </c>
      <c r="L1298" s="12">
        <v>3</v>
      </c>
      <c r="M1298" s="12">
        <v>3</v>
      </c>
      <c r="N1298" s="12">
        <v>7</v>
      </c>
      <c r="O1298" s="12">
        <v>0</v>
      </c>
      <c r="P1298" s="12">
        <v>2</v>
      </c>
      <c r="Q1298" s="12">
        <v>11</v>
      </c>
      <c r="R1298" s="12">
        <v>2</v>
      </c>
      <c r="S1298" s="12">
        <v>1</v>
      </c>
      <c r="T1298" s="12">
        <v>0</v>
      </c>
      <c r="U1298" s="12">
        <v>3</v>
      </c>
      <c r="V1298">
        <v>6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</row>
    <row r="1299" spans="1:29" x14ac:dyDescent="0.5">
      <c r="A1299">
        <v>6343</v>
      </c>
      <c r="B1299">
        <v>63</v>
      </c>
      <c r="C1299" t="str">
        <f>VLOOKUP(B1299,Stats_Vlookup!$J$5:$K$13,2,1)</f>
        <v>60-70</v>
      </c>
      <c r="D1299" t="s">
        <v>28</v>
      </c>
      <c r="E1299" t="s">
        <v>37</v>
      </c>
      <c r="F1299" s="12">
        <v>79823</v>
      </c>
      <c r="G1299" s="6" t="str">
        <f>VLOOKUP(F1299,Stats_Vlookup!$D$5:$E$28,2,1)</f>
        <v>79000-83000</v>
      </c>
      <c r="H1299">
        <v>0</v>
      </c>
      <c r="I1299">
        <v>1</v>
      </c>
      <c r="J1299">
        <v>2950</v>
      </c>
      <c r="K1299">
        <v>6</v>
      </c>
      <c r="L1299" s="12">
        <v>835</v>
      </c>
      <c r="M1299" s="12">
        <v>73</v>
      </c>
      <c r="N1299" s="12">
        <v>380</v>
      </c>
      <c r="O1299" s="12">
        <v>114</v>
      </c>
      <c r="P1299" s="12">
        <v>73</v>
      </c>
      <c r="Q1299" s="12">
        <v>43</v>
      </c>
      <c r="R1299" s="12">
        <v>1</v>
      </c>
      <c r="S1299" s="12">
        <v>6</v>
      </c>
      <c r="T1299" s="12">
        <v>9</v>
      </c>
      <c r="U1299" s="12">
        <v>7</v>
      </c>
      <c r="V1299">
        <v>2</v>
      </c>
      <c r="W1299">
        <v>0</v>
      </c>
      <c r="X1299">
        <v>0</v>
      </c>
      <c r="Y1299">
        <v>0</v>
      </c>
      <c r="Z1299">
        <v>1</v>
      </c>
      <c r="AA1299">
        <v>0</v>
      </c>
      <c r="AB1299">
        <v>0</v>
      </c>
      <c r="AC1299">
        <v>0</v>
      </c>
    </row>
    <row r="1300" spans="1:29" x14ac:dyDescent="0.5">
      <c r="A1300">
        <v>6347</v>
      </c>
      <c r="B1300">
        <v>43</v>
      </c>
      <c r="C1300" t="str">
        <f>VLOOKUP(B1300,Stats_Vlookup!$J$5:$K$13,2,1)</f>
        <v>40-50</v>
      </c>
      <c r="D1300" t="s">
        <v>123</v>
      </c>
      <c r="E1300" t="s">
        <v>33</v>
      </c>
      <c r="F1300" s="12">
        <v>15862</v>
      </c>
      <c r="G1300" s="6" t="str">
        <f>VLOOKUP(F1300,Stats_Vlookup!$D$5:$E$28,2,1)</f>
        <v>15000-19000</v>
      </c>
      <c r="H1300">
        <v>1</v>
      </c>
      <c r="I1300">
        <v>0</v>
      </c>
      <c r="J1300">
        <v>3227</v>
      </c>
      <c r="K1300">
        <v>26</v>
      </c>
      <c r="L1300" s="12">
        <v>1</v>
      </c>
      <c r="M1300" s="12">
        <v>1</v>
      </c>
      <c r="N1300" s="12">
        <v>4</v>
      </c>
      <c r="O1300" s="12">
        <v>11</v>
      </c>
      <c r="P1300" s="12">
        <v>9</v>
      </c>
      <c r="Q1300" s="12">
        <v>10</v>
      </c>
      <c r="R1300" s="12">
        <v>1</v>
      </c>
      <c r="S1300" s="12">
        <v>1</v>
      </c>
      <c r="T1300" s="12">
        <v>0</v>
      </c>
      <c r="U1300" s="12">
        <v>3</v>
      </c>
      <c r="V1300">
        <v>8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</row>
    <row r="1301" spans="1:29" x14ac:dyDescent="0.5">
      <c r="A1301">
        <v>6349</v>
      </c>
      <c r="B1301">
        <v>35</v>
      </c>
      <c r="C1301" t="str">
        <f>VLOOKUP(B1301,Stats_Vlookup!$J$5:$K$13,2,1)</f>
        <v>30-40</v>
      </c>
      <c r="D1301" t="s">
        <v>58</v>
      </c>
      <c r="E1301" t="s">
        <v>29</v>
      </c>
      <c r="F1301" s="12">
        <v>61787</v>
      </c>
      <c r="G1301" s="6" t="str">
        <f>VLOOKUP(F1301,Stats_Vlookup!$D$5:$E$28,2,1)</f>
        <v>59000-63000</v>
      </c>
      <c r="H1301">
        <v>0</v>
      </c>
      <c r="I1301">
        <v>0</v>
      </c>
      <c r="J1301">
        <v>3218</v>
      </c>
      <c r="K1301">
        <v>71</v>
      </c>
      <c r="L1301" s="12">
        <v>621</v>
      </c>
      <c r="M1301" s="12">
        <v>73</v>
      </c>
      <c r="N1301" s="12">
        <v>414</v>
      </c>
      <c r="O1301" s="12">
        <v>78</v>
      </c>
      <c r="P1301" s="12">
        <v>48</v>
      </c>
      <c r="Q1301" s="12">
        <v>85</v>
      </c>
      <c r="R1301" s="12">
        <v>1</v>
      </c>
      <c r="S1301" s="12">
        <v>8</v>
      </c>
      <c r="T1301" s="12">
        <v>4</v>
      </c>
      <c r="U1301" s="12">
        <v>6</v>
      </c>
      <c r="V1301">
        <v>5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</row>
    <row r="1302" spans="1:29" x14ac:dyDescent="0.5">
      <c r="A1302">
        <v>6354</v>
      </c>
      <c r="B1302">
        <v>38</v>
      </c>
      <c r="C1302" t="str">
        <f>VLOOKUP(B1302,Stats_Vlookup!$J$5:$K$13,2,1)</f>
        <v>30-40</v>
      </c>
      <c r="D1302" t="s">
        <v>28</v>
      </c>
      <c r="E1302" t="s">
        <v>41</v>
      </c>
      <c r="F1302" s="12">
        <v>15345</v>
      </c>
      <c r="G1302" s="6" t="str">
        <f>VLOOKUP(F1302,Stats_Vlookup!$D$5:$E$28,2,1)</f>
        <v>15000-19000</v>
      </c>
      <c r="H1302">
        <v>1</v>
      </c>
      <c r="I1302">
        <v>0</v>
      </c>
      <c r="J1302">
        <v>3527</v>
      </c>
      <c r="K1302">
        <v>51</v>
      </c>
      <c r="L1302" s="12">
        <v>5</v>
      </c>
      <c r="M1302" s="12">
        <v>2</v>
      </c>
      <c r="N1302" s="12">
        <v>16</v>
      </c>
      <c r="O1302" s="12">
        <v>3</v>
      </c>
      <c r="P1302" s="12">
        <v>2</v>
      </c>
      <c r="Q1302" s="12">
        <v>19</v>
      </c>
      <c r="R1302" s="12">
        <v>2</v>
      </c>
      <c r="S1302" s="12">
        <v>1</v>
      </c>
      <c r="T1302" s="12">
        <v>1</v>
      </c>
      <c r="U1302" s="12">
        <v>2</v>
      </c>
      <c r="V1302">
        <v>8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1</v>
      </c>
      <c r="AC1302">
        <v>0</v>
      </c>
    </row>
    <row r="1303" spans="1:29" x14ac:dyDescent="0.5">
      <c r="A1303">
        <v>6355</v>
      </c>
      <c r="B1303">
        <v>44</v>
      </c>
      <c r="C1303" t="str">
        <f>VLOOKUP(B1303,Stats_Vlookup!$J$5:$K$13,2,1)</f>
        <v>40-50</v>
      </c>
      <c r="D1303" t="s">
        <v>28</v>
      </c>
      <c r="E1303" t="s">
        <v>37</v>
      </c>
      <c r="F1303" s="12">
        <v>44359</v>
      </c>
      <c r="G1303" s="6" t="str">
        <f>VLOOKUP(F1303,Stats_Vlookup!$D$5:$E$28,2,1)</f>
        <v>43000-47000</v>
      </c>
      <c r="H1303">
        <v>1</v>
      </c>
      <c r="I1303">
        <v>1</v>
      </c>
      <c r="J1303">
        <v>2872</v>
      </c>
      <c r="K1303">
        <v>19</v>
      </c>
      <c r="L1303" s="12">
        <v>20</v>
      </c>
      <c r="M1303" s="12">
        <v>0</v>
      </c>
      <c r="N1303" s="12">
        <v>14</v>
      </c>
      <c r="O1303" s="12">
        <v>7</v>
      </c>
      <c r="P1303" s="12">
        <v>3</v>
      </c>
      <c r="Q1303" s="12">
        <v>1</v>
      </c>
      <c r="R1303" s="12">
        <v>3</v>
      </c>
      <c r="S1303" s="12">
        <v>2</v>
      </c>
      <c r="T1303" s="12">
        <v>0</v>
      </c>
      <c r="U1303" s="12">
        <v>4</v>
      </c>
      <c r="V1303">
        <v>3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</row>
    <row r="1304" spans="1:29" x14ac:dyDescent="0.5">
      <c r="A1304">
        <v>6357</v>
      </c>
      <c r="B1304">
        <v>63</v>
      </c>
      <c r="C1304" t="str">
        <f>VLOOKUP(B1304,Stats_Vlookup!$J$5:$K$13,2,1)</f>
        <v>60-70</v>
      </c>
      <c r="D1304" t="s">
        <v>48</v>
      </c>
      <c r="E1304" t="s">
        <v>29</v>
      </c>
      <c r="F1304" s="12">
        <v>59052</v>
      </c>
      <c r="G1304" s="6" t="str">
        <f>VLOOKUP(F1304,Stats_Vlookup!$D$5:$E$28,2,1)</f>
        <v>59000-63000</v>
      </c>
      <c r="H1304">
        <v>0</v>
      </c>
      <c r="I1304">
        <v>1</v>
      </c>
      <c r="J1304">
        <v>3084</v>
      </c>
      <c r="K1304">
        <v>29</v>
      </c>
      <c r="L1304" s="12">
        <v>230</v>
      </c>
      <c r="M1304" s="12">
        <v>35</v>
      </c>
      <c r="N1304" s="12">
        <v>75</v>
      </c>
      <c r="O1304" s="12">
        <v>63</v>
      </c>
      <c r="P1304" s="12">
        <v>57</v>
      </c>
      <c r="Q1304" s="12">
        <v>31</v>
      </c>
      <c r="R1304" s="12">
        <v>3</v>
      </c>
      <c r="S1304" s="12">
        <v>7</v>
      </c>
      <c r="T1304" s="12">
        <v>1</v>
      </c>
      <c r="U1304" s="12">
        <v>7</v>
      </c>
      <c r="V1304">
        <v>5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</row>
    <row r="1305" spans="1:29" x14ac:dyDescent="0.5">
      <c r="A1305">
        <v>6365</v>
      </c>
      <c r="B1305">
        <v>35</v>
      </c>
      <c r="C1305" t="str">
        <f>VLOOKUP(B1305,Stats_Vlookup!$J$5:$K$13,2,1)</f>
        <v>30-40</v>
      </c>
      <c r="D1305" t="s">
        <v>48</v>
      </c>
      <c r="E1305" t="s">
        <v>37</v>
      </c>
      <c r="F1305" s="12">
        <v>30390</v>
      </c>
      <c r="G1305" s="6" t="str">
        <f>VLOOKUP(F1305,Stats_Vlookup!$D$5:$E$28,2,1)</f>
        <v>27000-31000</v>
      </c>
      <c r="H1305">
        <v>0</v>
      </c>
      <c r="I1305">
        <v>0</v>
      </c>
      <c r="J1305">
        <v>3160</v>
      </c>
      <c r="K1305">
        <v>5</v>
      </c>
      <c r="L1305" s="12">
        <v>10</v>
      </c>
      <c r="M1305" s="12">
        <v>12</v>
      </c>
      <c r="N1305" s="12">
        <v>12</v>
      </c>
      <c r="O1305" s="12">
        <v>25</v>
      </c>
      <c r="P1305" s="12">
        <v>1</v>
      </c>
      <c r="Q1305" s="12">
        <v>20</v>
      </c>
      <c r="R1305" s="12">
        <v>1</v>
      </c>
      <c r="S1305" s="12">
        <v>2</v>
      </c>
      <c r="T1305" s="12">
        <v>0</v>
      </c>
      <c r="U1305" s="12">
        <v>3</v>
      </c>
      <c r="V1305">
        <v>6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</row>
    <row r="1306" spans="1:29" x14ac:dyDescent="0.5">
      <c r="A1306">
        <v>6374</v>
      </c>
      <c r="B1306">
        <v>68</v>
      </c>
      <c r="C1306" t="str">
        <f>VLOOKUP(B1306,Stats_Vlookup!$J$5:$K$13,2,1)</f>
        <v>60-70</v>
      </c>
      <c r="D1306" t="s">
        <v>45</v>
      </c>
      <c r="E1306" t="s">
        <v>37</v>
      </c>
      <c r="F1306" s="12">
        <v>36930</v>
      </c>
      <c r="G1306" s="6" t="str">
        <f>VLOOKUP(F1306,Stats_Vlookup!$D$5:$E$28,2,1)</f>
        <v>35000-39000</v>
      </c>
      <c r="H1306">
        <v>0</v>
      </c>
      <c r="I1306">
        <v>1</v>
      </c>
      <c r="J1306">
        <v>3268</v>
      </c>
      <c r="K1306">
        <v>50</v>
      </c>
      <c r="L1306" s="12">
        <v>223</v>
      </c>
      <c r="M1306" s="12">
        <v>2</v>
      </c>
      <c r="N1306" s="12">
        <v>31</v>
      </c>
      <c r="O1306" s="12">
        <v>0</v>
      </c>
      <c r="P1306" s="12">
        <v>2</v>
      </c>
      <c r="Q1306" s="12">
        <v>39</v>
      </c>
      <c r="R1306" s="12">
        <v>5</v>
      </c>
      <c r="S1306" s="12">
        <v>5</v>
      </c>
      <c r="T1306" s="12">
        <v>2</v>
      </c>
      <c r="U1306" s="12">
        <v>4</v>
      </c>
      <c r="V1306">
        <v>8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</row>
    <row r="1307" spans="1:29" x14ac:dyDescent="0.5">
      <c r="A1307">
        <v>6376</v>
      </c>
      <c r="B1307">
        <v>43</v>
      </c>
      <c r="C1307" t="str">
        <f>VLOOKUP(B1307,Stats_Vlookup!$J$5:$K$13,2,1)</f>
        <v>40-50</v>
      </c>
      <c r="D1307" t="s">
        <v>28</v>
      </c>
      <c r="E1307" t="s">
        <v>33</v>
      </c>
      <c r="F1307" s="12">
        <v>57537</v>
      </c>
      <c r="G1307" s="6" t="str">
        <f>VLOOKUP(F1307,Stats_Vlookup!$D$5:$E$28,2,1)</f>
        <v>55000-59000</v>
      </c>
      <c r="H1307">
        <v>1</v>
      </c>
      <c r="I1307">
        <v>0</v>
      </c>
      <c r="J1307">
        <v>3244</v>
      </c>
      <c r="K1307">
        <v>83</v>
      </c>
      <c r="L1307" s="12">
        <v>191</v>
      </c>
      <c r="M1307" s="12">
        <v>56</v>
      </c>
      <c r="N1307" s="12">
        <v>139</v>
      </c>
      <c r="O1307" s="12">
        <v>51</v>
      </c>
      <c r="P1307" s="12">
        <v>8</v>
      </c>
      <c r="Q1307" s="12">
        <v>100</v>
      </c>
      <c r="R1307" s="12">
        <v>4</v>
      </c>
      <c r="S1307" s="12">
        <v>4</v>
      </c>
      <c r="T1307" s="12">
        <v>3</v>
      </c>
      <c r="U1307" s="12">
        <v>8</v>
      </c>
      <c r="V1307">
        <v>4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</row>
    <row r="1308" spans="1:29" x14ac:dyDescent="0.5">
      <c r="A1308">
        <v>6379</v>
      </c>
      <c r="B1308">
        <v>73</v>
      </c>
      <c r="C1308" t="str">
        <f>VLOOKUP(B1308,Stats_Vlookup!$J$5:$K$13,2,1)</f>
        <v>70-80</v>
      </c>
      <c r="D1308" t="s">
        <v>58</v>
      </c>
      <c r="E1308" t="s">
        <v>60</v>
      </c>
      <c r="F1308" s="12">
        <v>47570</v>
      </c>
      <c r="G1308" s="6" t="str">
        <f>VLOOKUP(F1308,Stats_Vlookup!$D$5:$E$28,2,1)</f>
        <v>47000-51000</v>
      </c>
      <c r="H1308">
        <v>1</v>
      </c>
      <c r="I1308">
        <v>1</v>
      </c>
      <c r="J1308">
        <v>3256</v>
      </c>
      <c r="K1308">
        <v>3</v>
      </c>
      <c r="L1308" s="12">
        <v>67</v>
      </c>
      <c r="M1308" s="12">
        <v>1</v>
      </c>
      <c r="N1308" s="12">
        <v>20</v>
      </c>
      <c r="O1308" s="12">
        <v>0</v>
      </c>
      <c r="P1308" s="12">
        <v>2</v>
      </c>
      <c r="Q1308" s="12">
        <v>31</v>
      </c>
      <c r="R1308" s="12">
        <v>3</v>
      </c>
      <c r="S1308" s="12">
        <v>2</v>
      </c>
      <c r="T1308" s="12">
        <v>2</v>
      </c>
      <c r="U1308" s="12">
        <v>2</v>
      </c>
      <c r="V1308">
        <v>7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</v>
      </c>
      <c r="AC1308">
        <v>0</v>
      </c>
    </row>
    <row r="1309" spans="1:29" x14ac:dyDescent="0.5">
      <c r="A1309">
        <v>6382</v>
      </c>
      <c r="B1309">
        <v>69</v>
      </c>
      <c r="C1309" t="str">
        <f>VLOOKUP(B1309,Stats_Vlookup!$J$5:$K$13,2,1)</f>
        <v>60-70</v>
      </c>
      <c r="D1309" t="s">
        <v>28</v>
      </c>
      <c r="E1309" t="s">
        <v>41</v>
      </c>
      <c r="F1309" s="12">
        <v>48794</v>
      </c>
      <c r="G1309" s="6" t="str">
        <f>VLOOKUP(F1309,Stats_Vlookup!$D$5:$E$28,2,1)</f>
        <v>47000-51000</v>
      </c>
      <c r="H1309">
        <v>1</v>
      </c>
      <c r="I1309">
        <v>1</v>
      </c>
      <c r="J1309">
        <v>2863</v>
      </c>
      <c r="K1309">
        <v>97</v>
      </c>
      <c r="L1309" s="12">
        <v>25</v>
      </c>
      <c r="M1309" s="12">
        <v>0</v>
      </c>
      <c r="N1309" s="12">
        <v>11</v>
      </c>
      <c r="O1309" s="12">
        <v>3</v>
      </c>
      <c r="P1309" s="12">
        <v>0</v>
      </c>
      <c r="Q1309" s="12">
        <v>15</v>
      </c>
      <c r="R1309" s="12">
        <v>1</v>
      </c>
      <c r="S1309" s="12">
        <v>1</v>
      </c>
      <c r="T1309" s="12">
        <v>0</v>
      </c>
      <c r="U1309" s="12">
        <v>3</v>
      </c>
      <c r="V1309">
        <v>4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</row>
    <row r="1310" spans="1:29" x14ac:dyDescent="0.5">
      <c r="A1310">
        <v>6383</v>
      </c>
      <c r="B1310">
        <v>51</v>
      </c>
      <c r="C1310" t="str">
        <f>VLOOKUP(B1310,Stats_Vlookup!$J$5:$K$13,2,1)</f>
        <v>50-60</v>
      </c>
      <c r="D1310" t="s">
        <v>45</v>
      </c>
      <c r="E1310" t="s">
        <v>41</v>
      </c>
      <c r="F1310" s="12">
        <v>32892</v>
      </c>
      <c r="G1310" s="6" t="str">
        <f>VLOOKUP(F1310,Stats_Vlookup!$D$5:$E$28,2,1)</f>
        <v>31000-35000</v>
      </c>
      <c r="H1310">
        <v>1</v>
      </c>
      <c r="I1310">
        <v>0</v>
      </c>
      <c r="J1310">
        <v>2895</v>
      </c>
      <c r="K1310">
        <v>78</v>
      </c>
      <c r="L1310" s="12">
        <v>26</v>
      </c>
      <c r="M1310" s="12">
        <v>0</v>
      </c>
      <c r="N1310" s="12">
        <v>15</v>
      </c>
      <c r="O1310" s="12">
        <v>2</v>
      </c>
      <c r="P1310" s="12">
        <v>1</v>
      </c>
      <c r="Q1310" s="12">
        <v>2</v>
      </c>
      <c r="R1310" s="12">
        <v>2</v>
      </c>
      <c r="S1310" s="12">
        <v>3</v>
      </c>
      <c r="T1310" s="12">
        <v>0</v>
      </c>
      <c r="U1310" s="12">
        <v>3</v>
      </c>
      <c r="V1310">
        <v>8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</row>
    <row r="1311" spans="1:29" x14ac:dyDescent="0.5">
      <c r="A1311">
        <v>6384</v>
      </c>
      <c r="B1311">
        <v>44</v>
      </c>
      <c r="C1311" t="str">
        <f>VLOOKUP(B1311,Stats_Vlookup!$J$5:$K$13,2,1)</f>
        <v>40-50</v>
      </c>
      <c r="D1311" t="s">
        <v>28</v>
      </c>
      <c r="E1311" t="s">
        <v>29</v>
      </c>
      <c r="F1311" s="12">
        <v>71022</v>
      </c>
      <c r="G1311" s="6" t="str">
        <f>VLOOKUP(F1311,Stats_Vlookup!$D$5:$E$28,2,1)</f>
        <v>71000-75000</v>
      </c>
      <c r="H1311">
        <v>0</v>
      </c>
      <c r="I1311">
        <v>1</v>
      </c>
      <c r="J1311">
        <v>2998</v>
      </c>
      <c r="K1311">
        <v>30</v>
      </c>
      <c r="L1311" s="12">
        <v>909</v>
      </c>
      <c r="M1311" s="12">
        <v>12</v>
      </c>
      <c r="N1311" s="12">
        <v>278</v>
      </c>
      <c r="O1311" s="12">
        <v>0</v>
      </c>
      <c r="P1311" s="12">
        <v>12</v>
      </c>
      <c r="Q1311" s="12">
        <v>242</v>
      </c>
      <c r="R1311" s="12">
        <v>3</v>
      </c>
      <c r="S1311" s="12">
        <v>5</v>
      </c>
      <c r="T1311" s="12">
        <v>2</v>
      </c>
      <c r="U1311" s="12">
        <v>11</v>
      </c>
      <c r="V1311">
        <v>8</v>
      </c>
      <c r="W1311">
        <v>0</v>
      </c>
      <c r="X1311">
        <v>0</v>
      </c>
      <c r="Y1311">
        <v>1</v>
      </c>
      <c r="Z1311">
        <v>0</v>
      </c>
      <c r="AA1311">
        <v>0</v>
      </c>
      <c r="AB1311">
        <v>0</v>
      </c>
      <c r="AC1311">
        <v>0</v>
      </c>
    </row>
    <row r="1312" spans="1:29" x14ac:dyDescent="0.5">
      <c r="A1312">
        <v>6387</v>
      </c>
      <c r="B1312">
        <v>46</v>
      </c>
      <c r="C1312" t="str">
        <f>VLOOKUP(B1312,Stats_Vlookup!$J$5:$K$13,2,1)</f>
        <v>40-50</v>
      </c>
      <c r="D1312" t="s">
        <v>45</v>
      </c>
      <c r="E1312" t="s">
        <v>41</v>
      </c>
      <c r="F1312" s="12">
        <v>52190</v>
      </c>
      <c r="G1312" s="6" t="str">
        <f>VLOOKUP(F1312,Stats_Vlookup!$D$5:$E$28,2,1)</f>
        <v>51000-55000</v>
      </c>
      <c r="H1312">
        <v>1</v>
      </c>
      <c r="I1312">
        <v>1</v>
      </c>
      <c r="J1312">
        <v>2912</v>
      </c>
      <c r="K1312">
        <v>39</v>
      </c>
      <c r="L1312" s="12">
        <v>42</v>
      </c>
      <c r="M1312" s="12">
        <v>0</v>
      </c>
      <c r="N1312" s="12">
        <v>17</v>
      </c>
      <c r="O1312" s="12">
        <v>0</v>
      </c>
      <c r="P1312" s="12">
        <v>0</v>
      </c>
      <c r="Q1312" s="12">
        <v>18</v>
      </c>
      <c r="R1312" s="12">
        <v>3</v>
      </c>
      <c r="S1312" s="12">
        <v>2</v>
      </c>
      <c r="T1312" s="12">
        <v>1</v>
      </c>
      <c r="U1312" s="12">
        <v>3</v>
      </c>
      <c r="V1312">
        <v>5</v>
      </c>
      <c r="W1312">
        <v>0</v>
      </c>
      <c r="X1312">
        <v>0</v>
      </c>
      <c r="Y1312">
        <v>1</v>
      </c>
      <c r="Z1312">
        <v>0</v>
      </c>
      <c r="AA1312">
        <v>0</v>
      </c>
      <c r="AB1312">
        <v>0</v>
      </c>
      <c r="AC1312">
        <v>0</v>
      </c>
    </row>
    <row r="1313" spans="1:29" x14ac:dyDescent="0.5">
      <c r="A1313">
        <v>6398</v>
      </c>
      <c r="B1313">
        <v>48</v>
      </c>
      <c r="C1313" t="str">
        <f>VLOOKUP(B1313,Stats_Vlookup!$J$5:$K$13,2,1)</f>
        <v>40-50</v>
      </c>
      <c r="D1313" t="s">
        <v>123</v>
      </c>
      <c r="E1313" t="s">
        <v>37</v>
      </c>
      <c r="F1313" s="12">
        <v>18393</v>
      </c>
      <c r="G1313" s="6" t="str">
        <f>VLOOKUP(F1313,Stats_Vlookup!$D$5:$E$28,2,1)</f>
        <v>15000-19000</v>
      </c>
      <c r="H1313">
        <v>1</v>
      </c>
      <c r="I1313">
        <v>0</v>
      </c>
      <c r="J1313">
        <v>2952</v>
      </c>
      <c r="K1313">
        <v>2</v>
      </c>
      <c r="L1313" s="12">
        <v>7</v>
      </c>
      <c r="M1313" s="12">
        <v>10</v>
      </c>
      <c r="N1313" s="12">
        <v>13</v>
      </c>
      <c r="O1313" s="12">
        <v>16</v>
      </c>
      <c r="P1313" s="12">
        <v>0</v>
      </c>
      <c r="Q1313" s="12">
        <v>4</v>
      </c>
      <c r="R1313" s="12">
        <v>2</v>
      </c>
      <c r="S1313" s="12">
        <v>3</v>
      </c>
      <c r="T1313" s="12">
        <v>0</v>
      </c>
      <c r="U1313" s="12">
        <v>3</v>
      </c>
      <c r="V1313">
        <v>8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</row>
    <row r="1314" spans="1:29" x14ac:dyDescent="0.5">
      <c r="A1314">
        <v>6404</v>
      </c>
      <c r="B1314">
        <v>53</v>
      </c>
      <c r="C1314" t="str">
        <f>VLOOKUP(B1314,Stats_Vlookup!$J$5:$K$13,2,1)</f>
        <v>50-60</v>
      </c>
      <c r="D1314" t="s">
        <v>28</v>
      </c>
      <c r="E1314" t="s">
        <v>41</v>
      </c>
      <c r="F1314" s="12">
        <v>58917</v>
      </c>
      <c r="G1314" s="6" t="str">
        <f>VLOOKUP(F1314,Stats_Vlookup!$D$5:$E$28,2,1)</f>
        <v>55000-59000</v>
      </c>
      <c r="H1314">
        <v>1</v>
      </c>
      <c r="I1314">
        <v>2</v>
      </c>
      <c r="J1314">
        <v>3322</v>
      </c>
      <c r="K1314">
        <v>10</v>
      </c>
      <c r="L1314" s="12">
        <v>151</v>
      </c>
      <c r="M1314" s="12">
        <v>7</v>
      </c>
      <c r="N1314" s="12">
        <v>89</v>
      </c>
      <c r="O1314" s="12">
        <v>0</v>
      </c>
      <c r="P1314" s="12">
        <v>7</v>
      </c>
      <c r="Q1314" s="12">
        <v>28</v>
      </c>
      <c r="R1314" s="12">
        <v>5</v>
      </c>
      <c r="S1314" s="12">
        <v>4</v>
      </c>
      <c r="T1314" s="12">
        <v>1</v>
      </c>
      <c r="U1314" s="12">
        <v>6</v>
      </c>
      <c r="V1314">
        <v>5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</row>
    <row r="1315" spans="1:29" x14ac:dyDescent="0.5">
      <c r="A1315">
        <v>6406</v>
      </c>
      <c r="B1315">
        <v>34</v>
      </c>
      <c r="C1315" t="str">
        <f>VLOOKUP(B1315,Stats_Vlookup!$J$5:$K$13,2,1)</f>
        <v>30-40</v>
      </c>
      <c r="D1315" t="s">
        <v>58</v>
      </c>
      <c r="E1315" t="s">
        <v>37</v>
      </c>
      <c r="F1315" s="12">
        <v>78285</v>
      </c>
      <c r="G1315" s="6" t="str">
        <f>VLOOKUP(F1315,Stats_Vlookup!$D$5:$E$28,2,1)</f>
        <v>75000-79000</v>
      </c>
      <c r="H1315">
        <v>0</v>
      </c>
      <c r="I1315">
        <v>0</v>
      </c>
      <c r="J1315">
        <v>3104</v>
      </c>
      <c r="K1315">
        <v>13</v>
      </c>
      <c r="L1315" s="12">
        <v>647</v>
      </c>
      <c r="M1315" s="12">
        <v>107</v>
      </c>
      <c r="N1315" s="12">
        <v>391</v>
      </c>
      <c r="O1315" s="12">
        <v>175</v>
      </c>
      <c r="P1315" s="12">
        <v>67</v>
      </c>
      <c r="Q1315" s="12">
        <v>40</v>
      </c>
      <c r="R1315" s="12">
        <v>1</v>
      </c>
      <c r="S1315" s="12">
        <v>6</v>
      </c>
      <c r="T1315" s="12">
        <v>4</v>
      </c>
      <c r="U1315" s="12">
        <v>10</v>
      </c>
      <c r="V1315">
        <v>3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</row>
    <row r="1316" spans="1:29" x14ac:dyDescent="0.5">
      <c r="A1316">
        <v>6409</v>
      </c>
      <c r="B1316">
        <v>55</v>
      </c>
      <c r="C1316" t="str">
        <f>VLOOKUP(B1316,Stats_Vlookup!$J$5:$K$13,2,1)</f>
        <v>50-60</v>
      </c>
      <c r="D1316" t="s">
        <v>28</v>
      </c>
      <c r="E1316" t="s">
        <v>29</v>
      </c>
      <c r="F1316" s="12">
        <v>57136</v>
      </c>
      <c r="G1316" s="6" t="str">
        <f>VLOOKUP(F1316,Stats_Vlookup!$D$5:$E$28,2,1)</f>
        <v>55000-59000</v>
      </c>
      <c r="H1316">
        <v>0</v>
      </c>
      <c r="I1316">
        <v>0</v>
      </c>
      <c r="J1316">
        <v>3267</v>
      </c>
      <c r="K1316">
        <v>18</v>
      </c>
      <c r="L1316" s="12">
        <v>267</v>
      </c>
      <c r="M1316" s="12">
        <v>140</v>
      </c>
      <c r="N1316" s="12">
        <v>599</v>
      </c>
      <c r="O1316" s="12">
        <v>34</v>
      </c>
      <c r="P1316" s="12">
        <v>12</v>
      </c>
      <c r="Q1316" s="12">
        <v>127</v>
      </c>
      <c r="R1316" s="12">
        <v>1</v>
      </c>
      <c r="S1316" s="12">
        <v>7</v>
      </c>
      <c r="T1316" s="12">
        <v>5</v>
      </c>
      <c r="U1316" s="12">
        <v>7</v>
      </c>
      <c r="V1316">
        <v>6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1</v>
      </c>
      <c r="AC1316">
        <v>0</v>
      </c>
    </row>
    <row r="1317" spans="1:29" x14ac:dyDescent="0.5">
      <c r="A1317">
        <v>6417</v>
      </c>
      <c r="B1317">
        <v>51</v>
      </c>
      <c r="C1317" t="str">
        <f>VLOOKUP(B1317,Stats_Vlookup!$J$5:$K$13,2,1)</f>
        <v>50-60</v>
      </c>
      <c r="D1317" t="s">
        <v>58</v>
      </c>
      <c r="E1317" t="s">
        <v>41</v>
      </c>
      <c r="F1317" s="12">
        <v>80573</v>
      </c>
      <c r="G1317" s="6" t="str">
        <f>VLOOKUP(F1317,Stats_Vlookup!$D$5:$E$28,2,1)</f>
        <v>79000-83000</v>
      </c>
      <c r="H1317">
        <v>0</v>
      </c>
      <c r="I1317">
        <v>0</v>
      </c>
      <c r="J1317">
        <v>3483</v>
      </c>
      <c r="K1317">
        <v>85</v>
      </c>
      <c r="L1317" s="12">
        <v>829</v>
      </c>
      <c r="M1317" s="12">
        <v>138</v>
      </c>
      <c r="N1317" s="12">
        <v>430</v>
      </c>
      <c r="O1317" s="12">
        <v>60</v>
      </c>
      <c r="P1317" s="12">
        <v>92</v>
      </c>
      <c r="Q1317" s="12">
        <v>15</v>
      </c>
      <c r="R1317" s="12">
        <v>1</v>
      </c>
      <c r="S1317" s="12">
        <v>4</v>
      </c>
      <c r="T1317" s="12">
        <v>6</v>
      </c>
      <c r="U1317" s="12">
        <v>13</v>
      </c>
      <c r="V1317">
        <v>2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</row>
    <row r="1318" spans="1:29" x14ac:dyDescent="0.5">
      <c r="A1318">
        <v>6421</v>
      </c>
      <c r="B1318">
        <v>61</v>
      </c>
      <c r="C1318" t="str">
        <f>VLOOKUP(B1318,Stats_Vlookup!$J$5:$K$13,2,1)</f>
        <v>60-70</v>
      </c>
      <c r="D1318" t="s">
        <v>28</v>
      </c>
      <c r="E1318" t="s">
        <v>41</v>
      </c>
      <c r="F1318" s="12">
        <v>88347</v>
      </c>
      <c r="G1318" s="6" t="str">
        <f>VLOOKUP(F1318,Stats_Vlookup!$D$5:$E$28,2,1)</f>
        <v>87000-91000</v>
      </c>
      <c r="H1318">
        <v>0</v>
      </c>
      <c r="I1318">
        <v>0</v>
      </c>
      <c r="J1318">
        <v>3221</v>
      </c>
      <c r="K1318">
        <v>32</v>
      </c>
      <c r="L1318" s="12">
        <v>1050</v>
      </c>
      <c r="M1318" s="12">
        <v>178</v>
      </c>
      <c r="N1318" s="12">
        <v>555</v>
      </c>
      <c r="O1318" s="12">
        <v>77</v>
      </c>
      <c r="P1318" s="12">
        <v>138</v>
      </c>
      <c r="Q1318" s="12">
        <v>118</v>
      </c>
      <c r="R1318" s="12">
        <v>1</v>
      </c>
      <c r="S1318" s="12">
        <v>4</v>
      </c>
      <c r="T1318" s="12">
        <v>7</v>
      </c>
      <c r="U1318" s="12">
        <v>9</v>
      </c>
      <c r="V1318">
        <v>1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</row>
    <row r="1319" spans="1:29" x14ac:dyDescent="0.5">
      <c r="A1319">
        <v>6422</v>
      </c>
      <c r="B1319">
        <v>68</v>
      </c>
      <c r="C1319" t="str">
        <f>VLOOKUP(B1319,Stats_Vlookup!$J$5:$K$13,2,1)</f>
        <v>60-70</v>
      </c>
      <c r="D1319" t="s">
        <v>28</v>
      </c>
      <c r="E1319" t="s">
        <v>37</v>
      </c>
      <c r="F1319" s="12">
        <v>86718</v>
      </c>
      <c r="G1319" s="6" t="str">
        <f>VLOOKUP(F1319,Stats_Vlookup!$D$5:$E$28,2,1)</f>
        <v>83000-87000</v>
      </c>
      <c r="H1319">
        <v>0</v>
      </c>
      <c r="I1319">
        <v>0</v>
      </c>
      <c r="J1319">
        <v>3388</v>
      </c>
      <c r="K1319">
        <v>20</v>
      </c>
      <c r="L1319" s="12">
        <v>344</v>
      </c>
      <c r="M1319" s="12">
        <v>189</v>
      </c>
      <c r="N1319" s="12">
        <v>482</v>
      </c>
      <c r="O1319" s="12">
        <v>50</v>
      </c>
      <c r="P1319" s="12">
        <v>33</v>
      </c>
      <c r="Q1319" s="12">
        <v>172</v>
      </c>
      <c r="R1319" s="12">
        <v>1</v>
      </c>
      <c r="S1319" s="12">
        <v>5</v>
      </c>
      <c r="T1319" s="12">
        <v>6</v>
      </c>
      <c r="U1319" s="12">
        <v>5</v>
      </c>
      <c r="V1319">
        <v>2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</row>
    <row r="1320" spans="1:29" x14ac:dyDescent="0.5">
      <c r="A1320">
        <v>6424</v>
      </c>
      <c r="B1320">
        <v>45</v>
      </c>
      <c r="C1320" t="str">
        <f>VLOOKUP(B1320,Stats_Vlookup!$J$5:$K$13,2,1)</f>
        <v>40-50</v>
      </c>
      <c r="D1320" t="s">
        <v>28</v>
      </c>
      <c r="E1320" t="s">
        <v>41</v>
      </c>
      <c r="F1320" s="12">
        <v>33178</v>
      </c>
      <c r="G1320" s="6" t="str">
        <f>VLOOKUP(F1320,Stats_Vlookup!$D$5:$E$28,2,1)</f>
        <v>31000-35000</v>
      </c>
      <c r="H1320">
        <v>1</v>
      </c>
      <c r="I1320">
        <v>0</v>
      </c>
      <c r="J1320">
        <v>3010</v>
      </c>
      <c r="K1320">
        <v>9</v>
      </c>
      <c r="L1320" s="12">
        <v>12</v>
      </c>
      <c r="M1320" s="12">
        <v>6</v>
      </c>
      <c r="N1320" s="12">
        <v>2</v>
      </c>
      <c r="O1320" s="12">
        <v>11</v>
      </c>
      <c r="P1320" s="12">
        <v>2</v>
      </c>
      <c r="Q1320" s="12">
        <v>16</v>
      </c>
      <c r="R1320" s="12">
        <v>1</v>
      </c>
      <c r="S1320" s="12">
        <v>1</v>
      </c>
      <c r="T1320" s="12">
        <v>0</v>
      </c>
      <c r="U1320" s="12">
        <v>3</v>
      </c>
      <c r="V1320">
        <v>4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</row>
    <row r="1321" spans="1:29" x14ac:dyDescent="0.5">
      <c r="A1321">
        <v>6428</v>
      </c>
      <c r="B1321">
        <v>72</v>
      </c>
      <c r="C1321" t="str">
        <f>VLOOKUP(B1321,Stats_Vlookup!$J$5:$K$13,2,1)</f>
        <v>70-80</v>
      </c>
      <c r="D1321" t="s">
        <v>45</v>
      </c>
      <c r="E1321" t="s">
        <v>60</v>
      </c>
      <c r="F1321" s="12">
        <v>76842</v>
      </c>
      <c r="G1321" s="6" t="str">
        <f>VLOOKUP(F1321,Stats_Vlookup!$D$5:$E$28,2,1)</f>
        <v>75000-79000</v>
      </c>
      <c r="H1321">
        <v>0</v>
      </c>
      <c r="I1321">
        <v>0</v>
      </c>
      <c r="J1321">
        <v>2917</v>
      </c>
      <c r="K1321">
        <v>37</v>
      </c>
      <c r="L1321" s="12">
        <v>605</v>
      </c>
      <c r="M1321" s="12">
        <v>10</v>
      </c>
      <c r="N1321" s="12">
        <v>345</v>
      </c>
      <c r="O1321" s="12">
        <v>84</v>
      </c>
      <c r="P1321" s="12">
        <v>54</v>
      </c>
      <c r="Q1321" s="12">
        <v>32</v>
      </c>
      <c r="R1321" s="12">
        <v>1</v>
      </c>
      <c r="S1321" s="12">
        <v>1</v>
      </c>
      <c r="T1321" s="12">
        <v>8</v>
      </c>
      <c r="U1321" s="12">
        <v>7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</row>
    <row r="1322" spans="1:29" x14ac:dyDescent="0.5">
      <c r="A1322">
        <v>6431</v>
      </c>
      <c r="B1322">
        <v>58</v>
      </c>
      <c r="C1322" t="str">
        <f>VLOOKUP(B1322,Stats_Vlookup!$J$5:$K$13,2,1)</f>
        <v>50-60</v>
      </c>
      <c r="D1322" t="s">
        <v>45</v>
      </c>
      <c r="E1322" t="s">
        <v>37</v>
      </c>
      <c r="F1322" s="12">
        <v>45759</v>
      </c>
      <c r="G1322" s="6" t="str">
        <f>VLOOKUP(F1322,Stats_Vlookup!$D$5:$E$28,2,1)</f>
        <v>43000-47000</v>
      </c>
      <c r="H1322">
        <v>1</v>
      </c>
      <c r="I1322">
        <v>1</v>
      </c>
      <c r="J1322">
        <v>3351</v>
      </c>
      <c r="K1322">
        <v>13</v>
      </c>
      <c r="L1322" s="12">
        <v>42</v>
      </c>
      <c r="M1322" s="12">
        <v>1</v>
      </c>
      <c r="N1322" s="12">
        <v>18</v>
      </c>
      <c r="O1322" s="12">
        <v>3</v>
      </c>
      <c r="P1322" s="12">
        <v>0</v>
      </c>
      <c r="Q1322" s="12">
        <v>4</v>
      </c>
      <c r="R1322" s="12">
        <v>2</v>
      </c>
      <c r="S1322" s="12">
        <v>2</v>
      </c>
      <c r="T1322" s="12">
        <v>0</v>
      </c>
      <c r="U1322" s="12">
        <v>3</v>
      </c>
      <c r="V1322">
        <v>7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</row>
    <row r="1323" spans="1:29" x14ac:dyDescent="0.5">
      <c r="A1323">
        <v>6437</v>
      </c>
      <c r="B1323">
        <v>37</v>
      </c>
      <c r="C1323" t="str">
        <f>VLOOKUP(B1323,Stats_Vlookup!$J$5:$K$13,2,1)</f>
        <v>30-40</v>
      </c>
      <c r="D1323" t="s">
        <v>48</v>
      </c>
      <c r="E1323" t="s">
        <v>33</v>
      </c>
      <c r="F1323" s="12">
        <v>41473</v>
      </c>
      <c r="G1323" s="6" t="str">
        <f>VLOOKUP(F1323,Stats_Vlookup!$D$5:$E$28,2,1)</f>
        <v>39000-43000</v>
      </c>
      <c r="H1323">
        <v>1</v>
      </c>
      <c r="I1323">
        <v>0</v>
      </c>
      <c r="J1323">
        <v>3235</v>
      </c>
      <c r="K1323">
        <v>80</v>
      </c>
      <c r="L1323" s="12">
        <v>21</v>
      </c>
      <c r="M1323" s="12">
        <v>8</v>
      </c>
      <c r="N1323" s="12">
        <v>20</v>
      </c>
      <c r="O1323" s="12">
        <v>15</v>
      </c>
      <c r="P1323" s="12">
        <v>3</v>
      </c>
      <c r="Q1323" s="12">
        <v>9</v>
      </c>
      <c r="R1323" s="12">
        <v>1</v>
      </c>
      <c r="S1323" s="12">
        <v>2</v>
      </c>
      <c r="T1323" s="12">
        <v>0</v>
      </c>
      <c r="U1323" s="12">
        <v>3</v>
      </c>
      <c r="V1323">
        <v>7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</row>
    <row r="1324" spans="1:29" x14ac:dyDescent="0.5">
      <c r="A1324">
        <v>6439</v>
      </c>
      <c r="B1324">
        <v>64</v>
      </c>
      <c r="C1324" t="str">
        <f>VLOOKUP(B1324,Stats_Vlookup!$J$5:$K$13,2,1)</f>
        <v>60-70</v>
      </c>
      <c r="D1324" t="s">
        <v>28</v>
      </c>
      <c r="E1324" t="s">
        <v>37</v>
      </c>
      <c r="F1324" s="12">
        <v>61074</v>
      </c>
      <c r="G1324" s="6" t="str">
        <f>VLOOKUP(F1324,Stats_Vlookup!$D$5:$E$28,2,1)</f>
        <v>59000-63000</v>
      </c>
      <c r="H1324">
        <v>0</v>
      </c>
      <c r="I1324">
        <v>1</v>
      </c>
      <c r="J1324">
        <v>3541</v>
      </c>
      <c r="K1324">
        <v>37</v>
      </c>
      <c r="L1324" s="12">
        <v>789</v>
      </c>
      <c r="M1324" s="12">
        <v>0</v>
      </c>
      <c r="N1324" s="12">
        <v>133</v>
      </c>
      <c r="O1324" s="12">
        <v>0</v>
      </c>
      <c r="P1324" s="12">
        <v>28</v>
      </c>
      <c r="Q1324" s="12">
        <v>152</v>
      </c>
      <c r="R1324" s="12">
        <v>7</v>
      </c>
      <c r="S1324" s="12">
        <v>11</v>
      </c>
      <c r="T1324" s="12">
        <v>5</v>
      </c>
      <c r="U1324" s="12">
        <v>8</v>
      </c>
      <c r="V1324">
        <v>7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</row>
    <row r="1325" spans="1:29" x14ac:dyDescent="0.5">
      <c r="A1325">
        <v>6445</v>
      </c>
      <c r="B1325">
        <v>55</v>
      </c>
      <c r="C1325" t="str">
        <f>VLOOKUP(B1325,Stats_Vlookup!$J$5:$K$13,2,1)</f>
        <v>50-60</v>
      </c>
      <c r="D1325" t="s">
        <v>28</v>
      </c>
      <c r="E1325" t="s">
        <v>41</v>
      </c>
      <c r="F1325" s="12">
        <v>66825</v>
      </c>
      <c r="G1325" s="6" t="str">
        <f>VLOOKUP(F1325,Stats_Vlookup!$D$5:$E$28,2,1)</f>
        <v>63000-67000</v>
      </c>
      <c r="H1325">
        <v>0</v>
      </c>
      <c r="I1325">
        <v>0</v>
      </c>
      <c r="J1325">
        <v>3210</v>
      </c>
      <c r="K1325">
        <v>73</v>
      </c>
      <c r="L1325" s="12">
        <v>243</v>
      </c>
      <c r="M1325" s="12">
        <v>101</v>
      </c>
      <c r="N1325" s="12">
        <v>405</v>
      </c>
      <c r="O1325" s="12">
        <v>29</v>
      </c>
      <c r="P1325" s="12">
        <v>40</v>
      </c>
      <c r="Q1325" s="12">
        <v>40</v>
      </c>
      <c r="R1325" s="12">
        <v>1</v>
      </c>
      <c r="S1325" s="12">
        <v>4</v>
      </c>
      <c r="T1325" s="12">
        <v>5</v>
      </c>
      <c r="U1325" s="12">
        <v>6</v>
      </c>
      <c r="V1325">
        <v>2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</row>
    <row r="1326" spans="1:29" x14ac:dyDescent="0.5">
      <c r="A1326">
        <v>6457</v>
      </c>
      <c r="B1326">
        <v>46</v>
      </c>
      <c r="C1326" t="str">
        <f>VLOOKUP(B1326,Stats_Vlookup!$J$5:$K$13,2,1)</f>
        <v>40-50</v>
      </c>
      <c r="D1326" t="s">
        <v>28</v>
      </c>
      <c r="E1326" t="s">
        <v>29</v>
      </c>
      <c r="F1326" s="12">
        <v>64892</v>
      </c>
      <c r="G1326" s="6" t="str">
        <f>VLOOKUP(F1326,Stats_Vlookup!$D$5:$E$28,2,1)</f>
        <v>63000-67000</v>
      </c>
      <c r="H1326">
        <v>0</v>
      </c>
      <c r="I1326">
        <v>1</v>
      </c>
      <c r="J1326">
        <v>2891</v>
      </c>
      <c r="K1326">
        <v>77</v>
      </c>
      <c r="L1326" s="12">
        <v>527</v>
      </c>
      <c r="M1326" s="12">
        <v>24</v>
      </c>
      <c r="N1326" s="12">
        <v>230</v>
      </c>
      <c r="O1326" s="12">
        <v>32</v>
      </c>
      <c r="P1326" s="12">
        <v>24</v>
      </c>
      <c r="Q1326" s="12">
        <v>65</v>
      </c>
      <c r="R1326" s="12">
        <v>2</v>
      </c>
      <c r="S1326" s="12">
        <v>6</v>
      </c>
      <c r="T1326" s="12">
        <v>4</v>
      </c>
      <c r="U1326" s="12">
        <v>12</v>
      </c>
      <c r="V1326">
        <v>4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</row>
    <row r="1327" spans="1:29" x14ac:dyDescent="0.5">
      <c r="A1327">
        <v>6460</v>
      </c>
      <c r="B1327">
        <v>40</v>
      </c>
      <c r="C1327" t="str">
        <f>VLOOKUP(B1327,Stats_Vlookup!$J$5:$K$13,2,1)</f>
        <v>40-50</v>
      </c>
      <c r="D1327" t="s">
        <v>28</v>
      </c>
      <c r="E1327" t="s">
        <v>37</v>
      </c>
      <c r="F1327" s="12">
        <v>28718</v>
      </c>
      <c r="G1327" s="6" t="str">
        <f>VLOOKUP(F1327,Stats_Vlookup!$D$5:$E$28,2,1)</f>
        <v>27000-31000</v>
      </c>
      <c r="H1327">
        <v>1</v>
      </c>
      <c r="I1327">
        <v>0</v>
      </c>
      <c r="J1327">
        <v>3211</v>
      </c>
      <c r="K1327">
        <v>78</v>
      </c>
      <c r="L1327" s="12">
        <v>12</v>
      </c>
      <c r="M1327" s="12">
        <v>4</v>
      </c>
      <c r="N1327" s="12">
        <v>6</v>
      </c>
      <c r="O1327" s="12">
        <v>11</v>
      </c>
      <c r="P1327" s="12">
        <v>8</v>
      </c>
      <c r="Q1327" s="12">
        <v>16</v>
      </c>
      <c r="R1327" s="12">
        <v>2</v>
      </c>
      <c r="S1327" s="12">
        <v>2</v>
      </c>
      <c r="T1327" s="12">
        <v>0</v>
      </c>
      <c r="U1327" s="12">
        <v>3</v>
      </c>
      <c r="V1327">
        <v>8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</row>
    <row r="1328" spans="1:29" x14ac:dyDescent="0.5">
      <c r="A1328">
        <v>6461</v>
      </c>
      <c r="B1328">
        <v>53</v>
      </c>
      <c r="C1328" t="str">
        <f>VLOOKUP(B1328,Stats_Vlookup!$J$5:$K$13,2,1)</f>
        <v>50-60</v>
      </c>
      <c r="D1328" t="s">
        <v>58</v>
      </c>
      <c r="E1328" t="s">
        <v>33</v>
      </c>
      <c r="F1328" s="12">
        <v>62772</v>
      </c>
      <c r="G1328" s="6" t="str">
        <f>VLOOKUP(F1328,Stats_Vlookup!$D$5:$E$28,2,1)</f>
        <v>59000-63000</v>
      </c>
      <c r="H1328">
        <v>0</v>
      </c>
      <c r="I1328">
        <v>1</v>
      </c>
      <c r="J1328">
        <v>3266</v>
      </c>
      <c r="K1328">
        <v>74</v>
      </c>
      <c r="L1328" s="12">
        <v>581</v>
      </c>
      <c r="M1328" s="12">
        <v>49</v>
      </c>
      <c r="N1328" s="12">
        <v>157</v>
      </c>
      <c r="O1328" s="12">
        <v>43</v>
      </c>
      <c r="P1328" s="12">
        <v>8</v>
      </c>
      <c r="Q1328" s="12">
        <v>108</v>
      </c>
      <c r="R1328" s="12">
        <v>1</v>
      </c>
      <c r="S1328" s="12">
        <v>5</v>
      </c>
      <c r="T1328" s="12">
        <v>6</v>
      </c>
      <c r="U1328" s="12">
        <v>11</v>
      </c>
      <c r="V1328">
        <v>2</v>
      </c>
      <c r="W1328">
        <v>0</v>
      </c>
      <c r="X1328">
        <v>0</v>
      </c>
      <c r="Y1328">
        <v>0</v>
      </c>
      <c r="Z1328">
        <v>1</v>
      </c>
      <c r="AA1328">
        <v>0</v>
      </c>
      <c r="AB1328">
        <v>0</v>
      </c>
      <c r="AC1328">
        <v>0</v>
      </c>
    </row>
    <row r="1329" spans="1:29" x14ac:dyDescent="0.5">
      <c r="A1329">
        <v>6466</v>
      </c>
      <c r="B1329">
        <v>57</v>
      </c>
      <c r="C1329" t="str">
        <f>VLOOKUP(B1329,Stats_Vlookup!$J$5:$K$13,2,1)</f>
        <v>50-60</v>
      </c>
      <c r="D1329" t="s">
        <v>45</v>
      </c>
      <c r="E1329" t="s">
        <v>37</v>
      </c>
      <c r="F1329" s="12">
        <v>57236</v>
      </c>
      <c r="G1329" s="6" t="str">
        <f>VLOOKUP(F1329,Stats_Vlookup!$D$5:$E$28,2,1)</f>
        <v>55000-59000</v>
      </c>
      <c r="H1329">
        <v>1</v>
      </c>
      <c r="I1329">
        <v>1</v>
      </c>
      <c r="J1329">
        <v>2969</v>
      </c>
      <c r="K1329">
        <v>22</v>
      </c>
      <c r="L1329" s="12">
        <v>105</v>
      </c>
      <c r="M1329" s="12">
        <v>0</v>
      </c>
      <c r="N1329" s="12">
        <v>9</v>
      </c>
      <c r="O1329" s="12">
        <v>2</v>
      </c>
      <c r="P1329" s="12">
        <v>1</v>
      </c>
      <c r="Q1329" s="12">
        <v>4</v>
      </c>
      <c r="R1329" s="12">
        <v>3</v>
      </c>
      <c r="S1329" s="12">
        <v>2</v>
      </c>
      <c r="T1329" s="12">
        <v>1</v>
      </c>
      <c r="U1329" s="12">
        <v>4</v>
      </c>
      <c r="V1329">
        <v>3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</row>
    <row r="1330" spans="1:29" x14ac:dyDescent="0.5">
      <c r="A1330">
        <v>6471</v>
      </c>
      <c r="B1330">
        <v>51</v>
      </c>
      <c r="C1330" t="str">
        <f>VLOOKUP(B1330,Stats_Vlookup!$J$5:$K$13,2,1)</f>
        <v>50-60</v>
      </c>
      <c r="D1330" t="s">
        <v>58</v>
      </c>
      <c r="E1330" t="s">
        <v>33</v>
      </c>
      <c r="F1330" s="12">
        <v>36230</v>
      </c>
      <c r="G1330" s="6" t="str">
        <f>VLOOKUP(F1330,Stats_Vlookup!$D$5:$E$28,2,1)</f>
        <v>35000-39000</v>
      </c>
      <c r="H1330">
        <v>1</v>
      </c>
      <c r="I1330">
        <v>0</v>
      </c>
      <c r="J1330">
        <v>3115</v>
      </c>
      <c r="K1330">
        <v>17</v>
      </c>
      <c r="L1330" s="12">
        <v>14</v>
      </c>
      <c r="M1330" s="12">
        <v>2</v>
      </c>
      <c r="N1330" s="12">
        <v>30</v>
      </c>
      <c r="O1330" s="12">
        <v>8</v>
      </c>
      <c r="P1330" s="12">
        <v>2</v>
      </c>
      <c r="Q1330" s="12">
        <v>3</v>
      </c>
      <c r="R1330" s="12">
        <v>1</v>
      </c>
      <c r="S1330" s="12">
        <v>2</v>
      </c>
      <c r="T1330" s="12">
        <v>0</v>
      </c>
      <c r="U1330" s="12">
        <v>4</v>
      </c>
      <c r="V1330">
        <v>5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</row>
    <row r="1331" spans="1:29" x14ac:dyDescent="0.5">
      <c r="A1331">
        <v>6488</v>
      </c>
      <c r="B1331">
        <v>63</v>
      </c>
      <c r="C1331" t="str">
        <f>VLOOKUP(B1331,Stats_Vlookup!$J$5:$K$13,2,1)</f>
        <v>60-70</v>
      </c>
      <c r="D1331" t="s">
        <v>45</v>
      </c>
      <c r="E1331" t="s">
        <v>37</v>
      </c>
      <c r="F1331" s="12">
        <v>38829</v>
      </c>
      <c r="G1331" s="6" t="str">
        <f>VLOOKUP(F1331,Stats_Vlookup!$D$5:$E$28,2,1)</f>
        <v>35000-39000</v>
      </c>
      <c r="H1331">
        <v>0</v>
      </c>
      <c r="I1331">
        <v>1</v>
      </c>
      <c r="J1331">
        <v>2944</v>
      </c>
      <c r="K1331">
        <v>86</v>
      </c>
      <c r="L1331" s="12">
        <v>76</v>
      </c>
      <c r="M1331" s="12">
        <v>0</v>
      </c>
      <c r="N1331" s="12">
        <v>7</v>
      </c>
      <c r="O1331" s="12">
        <v>0</v>
      </c>
      <c r="P1331" s="12">
        <v>0</v>
      </c>
      <c r="Q1331" s="12">
        <v>16</v>
      </c>
      <c r="R1331" s="12">
        <v>1</v>
      </c>
      <c r="S1331" s="12">
        <v>3</v>
      </c>
      <c r="T1331" s="12">
        <v>2</v>
      </c>
      <c r="U1331" s="12">
        <v>2</v>
      </c>
      <c r="V1331">
        <v>5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</row>
    <row r="1332" spans="1:29" x14ac:dyDescent="0.5">
      <c r="A1332">
        <v>6497</v>
      </c>
      <c r="B1332">
        <v>62</v>
      </c>
      <c r="C1332" t="str">
        <f>VLOOKUP(B1332,Stats_Vlookup!$J$5:$K$13,2,1)</f>
        <v>60-70</v>
      </c>
      <c r="D1332" t="s">
        <v>28</v>
      </c>
      <c r="E1332" t="s">
        <v>37</v>
      </c>
      <c r="F1332" s="12">
        <v>51651</v>
      </c>
      <c r="G1332" s="6" t="str">
        <f>VLOOKUP(F1332,Stats_Vlookup!$D$5:$E$28,2,1)</f>
        <v>51000-55000</v>
      </c>
      <c r="H1332">
        <v>0</v>
      </c>
      <c r="I1332">
        <v>1</v>
      </c>
      <c r="J1332">
        <v>3459</v>
      </c>
      <c r="K1332">
        <v>32</v>
      </c>
      <c r="L1332" s="12">
        <v>293</v>
      </c>
      <c r="M1332" s="12">
        <v>6</v>
      </c>
      <c r="N1332" s="12">
        <v>23</v>
      </c>
      <c r="O1332" s="12">
        <v>13</v>
      </c>
      <c r="P1332" s="12">
        <v>6</v>
      </c>
      <c r="Q1332" s="12">
        <v>92</v>
      </c>
      <c r="R1332" s="12">
        <v>4</v>
      </c>
      <c r="S1332" s="12">
        <v>6</v>
      </c>
      <c r="T1332" s="12">
        <v>2</v>
      </c>
      <c r="U1332" s="12">
        <v>5</v>
      </c>
      <c r="V1332">
        <v>8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</row>
    <row r="1333" spans="1:29" x14ac:dyDescent="0.5">
      <c r="A1333">
        <v>6504</v>
      </c>
      <c r="B1333">
        <v>47</v>
      </c>
      <c r="C1333" t="str">
        <f>VLOOKUP(B1333,Stats_Vlookup!$J$5:$K$13,2,1)</f>
        <v>40-50</v>
      </c>
      <c r="D1333" t="s">
        <v>48</v>
      </c>
      <c r="E1333" t="s">
        <v>41</v>
      </c>
      <c r="F1333" s="12">
        <v>19789</v>
      </c>
      <c r="G1333" s="6" t="str">
        <f>VLOOKUP(F1333,Stats_Vlookup!$D$5:$E$28,2,1)</f>
        <v>19000-23000</v>
      </c>
      <c r="H1333">
        <v>1</v>
      </c>
      <c r="I1333">
        <v>0</v>
      </c>
      <c r="J1333">
        <v>3081</v>
      </c>
      <c r="K1333">
        <v>24</v>
      </c>
      <c r="L1333" s="12">
        <v>2</v>
      </c>
      <c r="M1333" s="12">
        <v>5</v>
      </c>
      <c r="N1333" s="12">
        <v>9</v>
      </c>
      <c r="O1333" s="12">
        <v>28</v>
      </c>
      <c r="P1333" s="12">
        <v>6</v>
      </c>
      <c r="Q1333" s="12">
        <v>28</v>
      </c>
      <c r="R1333" s="12">
        <v>3</v>
      </c>
      <c r="S1333" s="12">
        <v>2</v>
      </c>
      <c r="T1333" s="12">
        <v>1</v>
      </c>
      <c r="U1333" s="12">
        <v>3</v>
      </c>
      <c r="V1333">
        <v>5</v>
      </c>
      <c r="W1333">
        <v>0</v>
      </c>
      <c r="X1333">
        <v>0</v>
      </c>
      <c r="Y1333">
        <v>1</v>
      </c>
      <c r="Z1333">
        <v>0</v>
      </c>
      <c r="AA1333">
        <v>0</v>
      </c>
      <c r="AB1333">
        <v>0</v>
      </c>
      <c r="AC1333">
        <v>0</v>
      </c>
    </row>
    <row r="1334" spans="1:29" x14ac:dyDescent="0.5">
      <c r="A1334">
        <v>6507</v>
      </c>
      <c r="B1334">
        <v>42</v>
      </c>
      <c r="C1334" t="str">
        <f>VLOOKUP(B1334,Stats_Vlookup!$J$5:$K$13,2,1)</f>
        <v>40-50</v>
      </c>
      <c r="D1334" t="s">
        <v>28</v>
      </c>
      <c r="E1334" t="s">
        <v>33</v>
      </c>
      <c r="F1334" s="12">
        <v>30828</v>
      </c>
      <c r="G1334" s="6" t="str">
        <f>VLOOKUP(F1334,Stats_Vlookup!$D$5:$E$28,2,1)</f>
        <v>27000-31000</v>
      </c>
      <c r="H1334">
        <v>1</v>
      </c>
      <c r="I1334">
        <v>0</v>
      </c>
      <c r="J1334">
        <v>3128</v>
      </c>
      <c r="K1334">
        <v>16</v>
      </c>
      <c r="L1334" s="12">
        <v>16</v>
      </c>
      <c r="M1334" s="12">
        <v>11</v>
      </c>
      <c r="N1334" s="12">
        <v>15</v>
      </c>
      <c r="O1334" s="12">
        <v>2</v>
      </c>
      <c r="P1334" s="12">
        <v>0</v>
      </c>
      <c r="Q1334" s="12">
        <v>12</v>
      </c>
      <c r="R1334" s="12">
        <v>2</v>
      </c>
      <c r="S1334" s="12">
        <v>1</v>
      </c>
      <c r="T1334" s="12">
        <v>1</v>
      </c>
      <c r="U1334" s="12">
        <v>4</v>
      </c>
      <c r="V1334">
        <v>3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</row>
    <row r="1335" spans="1:29" x14ac:dyDescent="0.5">
      <c r="A1335">
        <v>6515</v>
      </c>
      <c r="B1335">
        <v>45</v>
      </c>
      <c r="C1335" t="str">
        <f>VLOOKUP(B1335,Stats_Vlookup!$J$5:$K$13,2,1)</f>
        <v>40-50</v>
      </c>
      <c r="D1335" t="s">
        <v>28</v>
      </c>
      <c r="E1335" t="s">
        <v>41</v>
      </c>
      <c r="F1335" s="12">
        <v>39771</v>
      </c>
      <c r="G1335" s="6" t="str">
        <f>VLOOKUP(F1335,Stats_Vlookup!$D$5:$E$28,2,1)</f>
        <v>39000-43000</v>
      </c>
      <c r="H1335">
        <v>1</v>
      </c>
      <c r="I1335">
        <v>0</v>
      </c>
      <c r="J1335">
        <v>3065</v>
      </c>
      <c r="K1335">
        <v>92</v>
      </c>
      <c r="L1335" s="12">
        <v>6</v>
      </c>
      <c r="M1335" s="12">
        <v>2</v>
      </c>
      <c r="N1335" s="12">
        <v>18</v>
      </c>
      <c r="O1335" s="12">
        <v>2</v>
      </c>
      <c r="P1335" s="12">
        <v>8</v>
      </c>
      <c r="Q1335" s="12">
        <v>14</v>
      </c>
      <c r="R1335" s="12">
        <v>1</v>
      </c>
      <c r="S1335" s="12">
        <v>2</v>
      </c>
      <c r="T1335" s="12">
        <v>0</v>
      </c>
      <c r="U1335" s="12">
        <v>3</v>
      </c>
      <c r="V1335">
        <v>4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</row>
    <row r="1336" spans="1:29" x14ac:dyDescent="0.5">
      <c r="A1336">
        <v>6516</v>
      </c>
      <c r="B1336">
        <v>33</v>
      </c>
      <c r="C1336" t="str">
        <f>VLOOKUP(B1336,Stats_Vlookup!$J$5:$K$13,2,1)</f>
        <v>30-40</v>
      </c>
      <c r="D1336" t="s">
        <v>123</v>
      </c>
      <c r="E1336" t="s">
        <v>37</v>
      </c>
      <c r="F1336" s="12">
        <v>17487</v>
      </c>
      <c r="G1336" s="6" t="str">
        <f>VLOOKUP(F1336,Stats_Vlookup!$D$5:$E$28,2,1)</f>
        <v>15000-19000</v>
      </c>
      <c r="H1336">
        <v>1</v>
      </c>
      <c r="I1336">
        <v>0</v>
      </c>
      <c r="J1336">
        <v>3328</v>
      </c>
      <c r="K1336">
        <v>37</v>
      </c>
      <c r="L1336" s="12">
        <v>0</v>
      </c>
      <c r="M1336" s="12">
        <v>0</v>
      </c>
      <c r="N1336" s="12">
        <v>1</v>
      </c>
      <c r="O1336" s="12">
        <v>7</v>
      </c>
      <c r="P1336" s="12">
        <v>4</v>
      </c>
      <c r="Q1336" s="12">
        <v>6</v>
      </c>
      <c r="R1336" s="12">
        <v>1</v>
      </c>
      <c r="S1336" s="12">
        <v>1</v>
      </c>
      <c r="T1336" s="12">
        <v>0</v>
      </c>
      <c r="U1336" s="12">
        <v>2</v>
      </c>
      <c r="V1336">
        <v>7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</row>
    <row r="1337" spans="1:29" x14ac:dyDescent="0.5">
      <c r="A1337">
        <v>6518</v>
      </c>
      <c r="B1337">
        <v>71</v>
      </c>
      <c r="C1337" t="str">
        <f>VLOOKUP(B1337,Stats_Vlookup!$J$5:$K$13,2,1)</f>
        <v>70-80</v>
      </c>
      <c r="D1337" t="s">
        <v>45</v>
      </c>
      <c r="E1337" t="s">
        <v>60</v>
      </c>
      <c r="F1337" s="12">
        <v>67680</v>
      </c>
      <c r="G1337" s="6" t="str">
        <f>VLOOKUP(F1337,Stats_Vlookup!$D$5:$E$28,2,1)</f>
        <v>67000-71000</v>
      </c>
      <c r="H1337">
        <v>0</v>
      </c>
      <c r="I1337">
        <v>1</v>
      </c>
      <c r="J1337">
        <v>3243</v>
      </c>
      <c r="K1337">
        <v>8</v>
      </c>
      <c r="L1337" s="12">
        <v>546</v>
      </c>
      <c r="M1337" s="12">
        <v>0</v>
      </c>
      <c r="N1337" s="12">
        <v>48</v>
      </c>
      <c r="O1337" s="12">
        <v>0</v>
      </c>
      <c r="P1337" s="12">
        <v>6</v>
      </c>
      <c r="Q1337" s="12">
        <v>6</v>
      </c>
      <c r="R1337" s="12">
        <v>1</v>
      </c>
      <c r="S1337" s="12">
        <v>7</v>
      </c>
      <c r="T1337" s="12">
        <v>3</v>
      </c>
      <c r="U1337" s="12">
        <v>8</v>
      </c>
      <c r="V1337">
        <v>5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</row>
    <row r="1338" spans="1:29" x14ac:dyDescent="0.5">
      <c r="A1338">
        <v>6521</v>
      </c>
      <c r="B1338">
        <v>68</v>
      </c>
      <c r="C1338" t="str">
        <f>VLOOKUP(B1338,Stats_Vlookup!$J$5:$K$13,2,1)</f>
        <v>60-70</v>
      </c>
      <c r="D1338" t="s">
        <v>28</v>
      </c>
      <c r="E1338" t="s">
        <v>41</v>
      </c>
      <c r="F1338" s="12">
        <v>77972</v>
      </c>
      <c r="G1338" s="6" t="str">
        <f>VLOOKUP(F1338,Stats_Vlookup!$D$5:$E$28,2,1)</f>
        <v>75000-79000</v>
      </c>
      <c r="H1338">
        <v>0</v>
      </c>
      <c r="I1338">
        <v>0</v>
      </c>
      <c r="J1338">
        <v>2963</v>
      </c>
      <c r="K1338">
        <v>18</v>
      </c>
      <c r="L1338" s="12">
        <v>613</v>
      </c>
      <c r="M1338" s="12">
        <v>22</v>
      </c>
      <c r="N1338" s="12">
        <v>319</v>
      </c>
      <c r="O1338" s="12">
        <v>33</v>
      </c>
      <c r="P1338" s="12">
        <v>102</v>
      </c>
      <c r="Q1338" s="12">
        <v>12</v>
      </c>
      <c r="R1338" s="12">
        <v>1</v>
      </c>
      <c r="S1338" s="12">
        <v>4</v>
      </c>
      <c r="T1338" s="12">
        <v>6</v>
      </c>
      <c r="U1338" s="12">
        <v>9</v>
      </c>
      <c r="V1338">
        <v>1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</row>
    <row r="1339" spans="1:29" x14ac:dyDescent="0.5">
      <c r="A1339">
        <v>6528</v>
      </c>
      <c r="B1339">
        <v>40</v>
      </c>
      <c r="C1339" t="str">
        <f>VLOOKUP(B1339,Stats_Vlookup!$J$5:$K$13,2,1)</f>
        <v>40-50</v>
      </c>
      <c r="D1339" t="s">
        <v>58</v>
      </c>
      <c r="E1339" t="s">
        <v>41</v>
      </c>
      <c r="F1339" s="12">
        <v>18492</v>
      </c>
      <c r="G1339" s="6" t="str">
        <f>VLOOKUP(F1339,Stats_Vlookup!$D$5:$E$28,2,1)</f>
        <v>15000-19000</v>
      </c>
      <c r="H1339">
        <v>1</v>
      </c>
      <c r="I1339">
        <v>0</v>
      </c>
      <c r="J1339">
        <v>2884</v>
      </c>
      <c r="K1339">
        <v>75</v>
      </c>
      <c r="L1339" s="12">
        <v>2</v>
      </c>
      <c r="M1339" s="12">
        <v>2</v>
      </c>
      <c r="N1339" s="12">
        <v>2</v>
      </c>
      <c r="O1339" s="12">
        <v>2</v>
      </c>
      <c r="P1339" s="12">
        <v>1</v>
      </c>
      <c r="Q1339" s="12">
        <v>1</v>
      </c>
      <c r="R1339" s="12">
        <v>1</v>
      </c>
      <c r="S1339" s="12">
        <v>1</v>
      </c>
      <c r="T1339" s="12">
        <v>0</v>
      </c>
      <c r="U1339" s="12">
        <v>2</v>
      </c>
      <c r="V1339">
        <v>8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</row>
    <row r="1340" spans="1:29" x14ac:dyDescent="0.5">
      <c r="A1340">
        <v>6534</v>
      </c>
      <c r="B1340">
        <v>48</v>
      </c>
      <c r="C1340" t="str">
        <f>VLOOKUP(B1340,Stats_Vlookup!$J$5:$K$13,2,1)</f>
        <v>40-50</v>
      </c>
      <c r="D1340" t="s">
        <v>28</v>
      </c>
      <c r="E1340" t="s">
        <v>41</v>
      </c>
      <c r="F1340" s="12">
        <v>47889</v>
      </c>
      <c r="G1340" s="6" t="str">
        <f>VLOOKUP(F1340,Stats_Vlookup!$D$5:$E$28,2,1)</f>
        <v>47000-51000</v>
      </c>
      <c r="H1340">
        <v>1</v>
      </c>
      <c r="I1340">
        <v>0</v>
      </c>
      <c r="J1340">
        <v>3036</v>
      </c>
      <c r="K1340">
        <v>94</v>
      </c>
      <c r="L1340" s="12">
        <v>29</v>
      </c>
      <c r="M1340" s="12">
        <v>0</v>
      </c>
      <c r="N1340" s="12">
        <v>29</v>
      </c>
      <c r="O1340" s="12">
        <v>0</v>
      </c>
      <c r="P1340" s="12">
        <v>5</v>
      </c>
      <c r="Q1340" s="12">
        <v>4</v>
      </c>
      <c r="R1340" s="12">
        <v>1</v>
      </c>
      <c r="S1340" s="12">
        <v>2</v>
      </c>
      <c r="T1340" s="12">
        <v>0</v>
      </c>
      <c r="U1340" s="12">
        <v>3</v>
      </c>
      <c r="V1340">
        <v>5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</row>
    <row r="1341" spans="1:29" x14ac:dyDescent="0.5">
      <c r="A1341">
        <v>6543</v>
      </c>
      <c r="B1341">
        <v>77</v>
      </c>
      <c r="C1341" t="str">
        <f>VLOOKUP(B1341,Stats_Vlookup!$J$5:$K$13,2,1)</f>
        <v>70-80</v>
      </c>
      <c r="D1341" t="s">
        <v>58</v>
      </c>
      <c r="E1341" t="s">
        <v>41</v>
      </c>
      <c r="F1341" s="12">
        <v>62847</v>
      </c>
      <c r="G1341" s="6" t="str">
        <f>VLOOKUP(F1341,Stats_Vlookup!$D$5:$E$28,2,1)</f>
        <v>59000-63000</v>
      </c>
      <c r="H1341">
        <v>0</v>
      </c>
      <c r="I1341">
        <v>0</v>
      </c>
      <c r="J1341">
        <v>3390</v>
      </c>
      <c r="K1341">
        <v>45</v>
      </c>
      <c r="L1341" s="12">
        <v>521</v>
      </c>
      <c r="M1341" s="12">
        <v>168</v>
      </c>
      <c r="N1341" s="12">
        <v>706</v>
      </c>
      <c r="O1341" s="12">
        <v>80</v>
      </c>
      <c r="P1341" s="12">
        <v>76</v>
      </c>
      <c r="Q1341" s="12">
        <v>61</v>
      </c>
      <c r="R1341" s="12">
        <v>1</v>
      </c>
      <c r="S1341" s="12">
        <v>3</v>
      </c>
      <c r="T1341" s="12">
        <v>6</v>
      </c>
      <c r="U1341" s="12">
        <v>4</v>
      </c>
      <c r="V1341">
        <v>2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</row>
    <row r="1342" spans="1:29" x14ac:dyDescent="0.5">
      <c r="A1342">
        <v>6544</v>
      </c>
      <c r="B1342">
        <v>73</v>
      </c>
      <c r="C1342" t="str">
        <f>VLOOKUP(B1342,Stats_Vlookup!$J$5:$K$13,2,1)</f>
        <v>70-80</v>
      </c>
      <c r="D1342" t="s">
        <v>45</v>
      </c>
      <c r="E1342" t="s">
        <v>41</v>
      </c>
      <c r="F1342" s="12">
        <v>67911</v>
      </c>
      <c r="G1342" s="6" t="str">
        <f>VLOOKUP(F1342,Stats_Vlookup!$D$5:$E$28,2,1)</f>
        <v>67000-71000</v>
      </c>
      <c r="H1342">
        <v>0</v>
      </c>
      <c r="I1342">
        <v>1</v>
      </c>
      <c r="J1342">
        <v>2898</v>
      </c>
      <c r="K1342">
        <v>63</v>
      </c>
      <c r="L1342" s="12">
        <v>529</v>
      </c>
      <c r="M1342" s="12">
        <v>0</v>
      </c>
      <c r="N1342" s="12">
        <v>356</v>
      </c>
      <c r="O1342" s="12">
        <v>63</v>
      </c>
      <c r="P1342" s="12">
        <v>28</v>
      </c>
      <c r="Q1342" s="12">
        <v>0</v>
      </c>
      <c r="R1342" s="12">
        <v>3</v>
      </c>
      <c r="S1342" s="12">
        <v>6</v>
      </c>
      <c r="T1342" s="12">
        <v>7</v>
      </c>
      <c r="U1342" s="12">
        <v>11</v>
      </c>
      <c r="V1342">
        <v>3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</row>
    <row r="1343" spans="1:29" x14ac:dyDescent="0.5">
      <c r="A1343">
        <v>6565</v>
      </c>
      <c r="B1343">
        <v>73</v>
      </c>
      <c r="C1343" t="str">
        <f>VLOOKUP(B1343,Stats_Vlookup!$J$5:$K$13,2,1)</f>
        <v>70-80</v>
      </c>
      <c r="D1343" t="s">
        <v>58</v>
      </c>
      <c r="E1343" t="s">
        <v>37</v>
      </c>
      <c r="F1343" s="12">
        <v>76995</v>
      </c>
      <c r="G1343" s="6" t="str">
        <f>VLOOKUP(F1343,Stats_Vlookup!$D$5:$E$28,2,1)</f>
        <v>75000-79000</v>
      </c>
      <c r="H1343">
        <v>0</v>
      </c>
      <c r="I1343">
        <v>1</v>
      </c>
      <c r="J1343">
        <v>3318</v>
      </c>
      <c r="K1343">
        <v>91</v>
      </c>
      <c r="L1343" s="12">
        <v>1012</v>
      </c>
      <c r="M1343" s="12">
        <v>80</v>
      </c>
      <c r="N1343" s="12">
        <v>498</v>
      </c>
      <c r="O1343" s="12">
        <v>0</v>
      </c>
      <c r="P1343" s="12">
        <v>16</v>
      </c>
      <c r="Q1343" s="12">
        <v>176</v>
      </c>
      <c r="R1343" s="12">
        <v>2</v>
      </c>
      <c r="S1343" s="12">
        <v>11</v>
      </c>
      <c r="T1343" s="12">
        <v>4</v>
      </c>
      <c r="U1343" s="12">
        <v>9</v>
      </c>
      <c r="V1343">
        <v>5</v>
      </c>
      <c r="W1343">
        <v>1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</row>
    <row r="1344" spans="1:29" x14ac:dyDescent="0.5">
      <c r="A1344">
        <v>6566</v>
      </c>
      <c r="B1344">
        <v>68</v>
      </c>
      <c r="C1344" t="str">
        <f>VLOOKUP(B1344,Stats_Vlookup!$J$5:$K$13,2,1)</f>
        <v>60-70</v>
      </c>
      <c r="D1344" t="s">
        <v>45</v>
      </c>
      <c r="E1344" t="s">
        <v>37</v>
      </c>
      <c r="F1344" s="12">
        <v>72550</v>
      </c>
      <c r="G1344" s="6" t="str">
        <f>VLOOKUP(F1344,Stats_Vlookup!$D$5:$E$28,2,1)</f>
        <v>71000-75000</v>
      </c>
      <c r="H1344">
        <v>1</v>
      </c>
      <c r="I1344">
        <v>1</v>
      </c>
      <c r="J1344">
        <v>3458</v>
      </c>
      <c r="K1344">
        <v>39</v>
      </c>
      <c r="L1344" s="12">
        <v>826</v>
      </c>
      <c r="M1344" s="12">
        <v>50</v>
      </c>
      <c r="N1344" s="12">
        <v>317</v>
      </c>
      <c r="O1344" s="12">
        <v>50</v>
      </c>
      <c r="P1344" s="12">
        <v>38</v>
      </c>
      <c r="Q1344" s="12">
        <v>38</v>
      </c>
      <c r="R1344" s="12">
        <v>9</v>
      </c>
      <c r="S1344" s="12">
        <v>5</v>
      </c>
      <c r="T1344" s="12">
        <v>2</v>
      </c>
      <c r="U1344" s="12">
        <v>12</v>
      </c>
      <c r="V1344">
        <v>8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</row>
    <row r="1345" spans="1:29" x14ac:dyDescent="0.5">
      <c r="A1345">
        <v>6568</v>
      </c>
      <c r="B1345">
        <v>38</v>
      </c>
      <c r="C1345" t="str">
        <f>VLOOKUP(B1345,Stats_Vlookup!$J$5:$K$13,2,1)</f>
        <v>30-40</v>
      </c>
      <c r="D1345" t="s">
        <v>28</v>
      </c>
      <c r="E1345" t="s">
        <v>37</v>
      </c>
      <c r="F1345" s="12">
        <v>38680</v>
      </c>
      <c r="G1345" s="6" t="str">
        <f>VLOOKUP(F1345,Stats_Vlookup!$D$5:$E$28,2,1)</f>
        <v>35000-39000</v>
      </c>
      <c r="H1345">
        <v>1</v>
      </c>
      <c r="I1345">
        <v>0</v>
      </c>
      <c r="J1345">
        <v>3318</v>
      </c>
      <c r="K1345">
        <v>97</v>
      </c>
      <c r="L1345" s="12">
        <v>11</v>
      </c>
      <c r="M1345" s="12">
        <v>0</v>
      </c>
      <c r="N1345" s="12">
        <v>36</v>
      </c>
      <c r="O1345" s="12">
        <v>15</v>
      </c>
      <c r="P1345" s="12">
        <v>5</v>
      </c>
      <c r="Q1345" s="12">
        <v>12</v>
      </c>
      <c r="R1345" s="12">
        <v>1</v>
      </c>
      <c r="S1345" s="12">
        <v>2</v>
      </c>
      <c r="T1345" s="12">
        <v>0</v>
      </c>
      <c r="U1345" s="12">
        <v>3</v>
      </c>
      <c r="V1345">
        <v>7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</row>
    <row r="1346" spans="1:29" x14ac:dyDescent="0.5">
      <c r="A1346">
        <v>6575</v>
      </c>
      <c r="B1346">
        <v>41</v>
      </c>
      <c r="C1346" t="str">
        <f>VLOOKUP(B1346,Stats_Vlookup!$J$5:$K$13,2,1)</f>
        <v>40-50</v>
      </c>
      <c r="D1346" t="s">
        <v>28</v>
      </c>
      <c r="E1346" t="s">
        <v>41</v>
      </c>
      <c r="F1346" s="12">
        <v>56386</v>
      </c>
      <c r="G1346" s="6" t="str">
        <f>VLOOKUP(F1346,Stats_Vlookup!$D$5:$E$28,2,1)</f>
        <v>55000-59000</v>
      </c>
      <c r="H1346">
        <v>1</v>
      </c>
      <c r="I1346">
        <v>1</v>
      </c>
      <c r="J1346">
        <v>3470</v>
      </c>
      <c r="K1346">
        <v>51</v>
      </c>
      <c r="L1346" s="12">
        <v>230</v>
      </c>
      <c r="M1346" s="12">
        <v>48</v>
      </c>
      <c r="N1346" s="12">
        <v>214</v>
      </c>
      <c r="O1346" s="12">
        <v>13</v>
      </c>
      <c r="P1346" s="12">
        <v>32</v>
      </c>
      <c r="Q1346" s="12">
        <v>75</v>
      </c>
      <c r="R1346" s="12">
        <v>8</v>
      </c>
      <c r="S1346" s="12">
        <v>9</v>
      </c>
      <c r="T1346" s="12">
        <v>1</v>
      </c>
      <c r="U1346" s="12">
        <v>7</v>
      </c>
      <c r="V1346">
        <v>9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</row>
    <row r="1347" spans="1:29" x14ac:dyDescent="0.5">
      <c r="A1347">
        <v>6583</v>
      </c>
      <c r="B1347">
        <v>67</v>
      </c>
      <c r="C1347" t="str">
        <f>VLOOKUP(B1347,Stats_Vlookup!$J$5:$K$13,2,1)</f>
        <v>60-70</v>
      </c>
      <c r="D1347" t="s">
        <v>48</v>
      </c>
      <c r="E1347" t="s">
        <v>37</v>
      </c>
      <c r="F1347" s="12">
        <v>72635</v>
      </c>
      <c r="G1347" s="6" t="str">
        <f>VLOOKUP(F1347,Stats_Vlookup!$D$5:$E$28,2,1)</f>
        <v>71000-75000</v>
      </c>
      <c r="H1347">
        <v>0</v>
      </c>
      <c r="I1347">
        <v>0</v>
      </c>
      <c r="J1347">
        <v>3251</v>
      </c>
      <c r="K1347">
        <v>54</v>
      </c>
      <c r="L1347" s="12">
        <v>390</v>
      </c>
      <c r="M1347" s="12">
        <v>22</v>
      </c>
      <c r="N1347" s="12">
        <v>323</v>
      </c>
      <c r="O1347" s="12">
        <v>104</v>
      </c>
      <c r="P1347" s="12">
        <v>35</v>
      </c>
      <c r="Q1347" s="12">
        <v>107</v>
      </c>
      <c r="R1347" s="12">
        <v>1</v>
      </c>
      <c r="S1347" s="12">
        <v>6</v>
      </c>
      <c r="T1347" s="12">
        <v>8</v>
      </c>
      <c r="U1347" s="12">
        <v>6</v>
      </c>
      <c r="V1347">
        <v>3</v>
      </c>
      <c r="W1347">
        <v>1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</row>
    <row r="1348" spans="1:29" x14ac:dyDescent="0.5">
      <c r="A1348">
        <v>6605</v>
      </c>
      <c r="B1348">
        <v>78</v>
      </c>
      <c r="C1348" t="str">
        <f>VLOOKUP(B1348,Stats_Vlookup!$J$5:$K$13,2,1)</f>
        <v>70-80</v>
      </c>
      <c r="D1348" t="s">
        <v>45</v>
      </c>
      <c r="E1348" t="s">
        <v>29</v>
      </c>
      <c r="F1348" s="12">
        <v>55614</v>
      </c>
      <c r="G1348" s="6" t="str">
        <f>VLOOKUP(F1348,Stats_Vlookup!$D$5:$E$28,2,1)</f>
        <v>55000-59000</v>
      </c>
      <c r="H1348">
        <v>0</v>
      </c>
      <c r="I1348">
        <v>0</v>
      </c>
      <c r="J1348">
        <v>3074</v>
      </c>
      <c r="K1348">
        <v>85</v>
      </c>
      <c r="L1348" s="12">
        <v>504</v>
      </c>
      <c r="M1348" s="12">
        <v>13</v>
      </c>
      <c r="N1348" s="12">
        <v>131</v>
      </c>
      <c r="O1348" s="12">
        <v>8</v>
      </c>
      <c r="P1348" s="12">
        <v>0</v>
      </c>
      <c r="Q1348" s="12">
        <v>26</v>
      </c>
      <c r="R1348" s="12">
        <v>1</v>
      </c>
      <c r="S1348" s="12">
        <v>9</v>
      </c>
      <c r="T1348" s="12">
        <v>4</v>
      </c>
      <c r="U1348" s="12">
        <v>6</v>
      </c>
      <c r="V1348">
        <v>7</v>
      </c>
      <c r="W1348">
        <v>0</v>
      </c>
      <c r="X1348">
        <v>0</v>
      </c>
      <c r="Y1348">
        <v>0</v>
      </c>
      <c r="Z1348">
        <v>1</v>
      </c>
      <c r="AA1348">
        <v>0</v>
      </c>
      <c r="AB1348">
        <v>0</v>
      </c>
      <c r="AC1348">
        <v>0</v>
      </c>
    </row>
    <row r="1349" spans="1:29" x14ac:dyDescent="0.5">
      <c r="A1349">
        <v>6606</v>
      </c>
      <c r="B1349">
        <v>53</v>
      </c>
      <c r="C1349" t="str">
        <f>VLOOKUP(B1349,Stats_Vlookup!$J$5:$K$13,2,1)</f>
        <v>50-60</v>
      </c>
      <c r="D1349" t="s">
        <v>58</v>
      </c>
      <c r="E1349" t="s">
        <v>37</v>
      </c>
      <c r="F1349" s="12">
        <v>70091</v>
      </c>
      <c r="G1349" s="6" t="str">
        <f>VLOOKUP(F1349,Stats_Vlookup!$D$5:$E$28,2,1)</f>
        <v>67000-71000</v>
      </c>
      <c r="H1349">
        <v>1</v>
      </c>
      <c r="I1349">
        <v>0</v>
      </c>
      <c r="J1349">
        <v>3315</v>
      </c>
      <c r="K1349">
        <v>11</v>
      </c>
      <c r="L1349" s="12">
        <v>964</v>
      </c>
      <c r="M1349" s="12">
        <v>34</v>
      </c>
      <c r="N1349" s="12">
        <v>137</v>
      </c>
      <c r="O1349" s="12">
        <v>15</v>
      </c>
      <c r="P1349" s="12">
        <v>0</v>
      </c>
      <c r="Q1349" s="12">
        <v>11</v>
      </c>
      <c r="R1349" s="12">
        <v>2</v>
      </c>
      <c r="S1349" s="12">
        <v>5</v>
      </c>
      <c r="T1349" s="12">
        <v>2</v>
      </c>
      <c r="U1349" s="12">
        <v>10</v>
      </c>
      <c r="V1349">
        <v>8</v>
      </c>
      <c r="W1349">
        <v>0</v>
      </c>
      <c r="X1349">
        <v>0</v>
      </c>
      <c r="Y1349">
        <v>0</v>
      </c>
      <c r="Z1349">
        <v>1</v>
      </c>
      <c r="AA1349">
        <v>0</v>
      </c>
      <c r="AB1349">
        <v>0</v>
      </c>
      <c r="AC1349">
        <v>0</v>
      </c>
    </row>
    <row r="1350" spans="1:29" x14ac:dyDescent="0.5">
      <c r="A1350">
        <v>6609</v>
      </c>
      <c r="B1350">
        <v>56</v>
      </c>
      <c r="C1350" t="str">
        <f>VLOOKUP(B1350,Stats_Vlookup!$J$5:$K$13,2,1)</f>
        <v>50-60</v>
      </c>
      <c r="D1350" t="s">
        <v>28</v>
      </c>
      <c r="E1350" t="s">
        <v>60</v>
      </c>
      <c r="F1350" s="12">
        <v>27038</v>
      </c>
      <c r="G1350" s="6" t="str">
        <f>VLOOKUP(F1350,Stats_Vlookup!$D$5:$E$28,2,1)</f>
        <v>27000-31000</v>
      </c>
      <c r="H1350">
        <v>0</v>
      </c>
      <c r="I1350">
        <v>0</v>
      </c>
      <c r="J1350">
        <v>3509</v>
      </c>
      <c r="K1350">
        <v>64</v>
      </c>
      <c r="L1350" s="12">
        <v>1</v>
      </c>
      <c r="M1350" s="12">
        <v>26</v>
      </c>
      <c r="N1350" s="12">
        <v>25</v>
      </c>
      <c r="O1350" s="12">
        <v>17</v>
      </c>
      <c r="P1350" s="12">
        <v>23</v>
      </c>
      <c r="Q1350" s="12">
        <v>15</v>
      </c>
      <c r="R1350" s="12">
        <v>1</v>
      </c>
      <c r="S1350" s="12">
        <v>3</v>
      </c>
      <c r="T1350" s="12">
        <v>0</v>
      </c>
      <c r="U1350" s="12">
        <v>3</v>
      </c>
      <c r="V1350">
        <v>9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1</v>
      </c>
      <c r="AC1350">
        <v>0</v>
      </c>
    </row>
    <row r="1351" spans="1:29" x14ac:dyDescent="0.5">
      <c r="A1351">
        <v>6613</v>
      </c>
      <c r="B1351">
        <v>52</v>
      </c>
      <c r="C1351" t="str">
        <f>VLOOKUP(B1351,Stats_Vlookup!$J$5:$K$13,2,1)</f>
        <v>50-60</v>
      </c>
      <c r="D1351" t="s">
        <v>58</v>
      </c>
      <c r="E1351" t="s">
        <v>37</v>
      </c>
      <c r="F1351" s="12">
        <v>44511</v>
      </c>
      <c r="G1351" s="6" t="str">
        <f>VLOOKUP(F1351,Stats_Vlookup!$D$5:$E$28,2,1)</f>
        <v>43000-47000</v>
      </c>
      <c r="H1351">
        <v>1</v>
      </c>
      <c r="I1351">
        <v>0</v>
      </c>
      <c r="J1351">
        <v>3485</v>
      </c>
      <c r="K1351">
        <v>39</v>
      </c>
      <c r="L1351" s="12">
        <v>513</v>
      </c>
      <c r="M1351" s="12">
        <v>7</v>
      </c>
      <c r="N1351" s="12">
        <v>133</v>
      </c>
      <c r="O1351" s="12">
        <v>46</v>
      </c>
      <c r="P1351" s="12">
        <v>14</v>
      </c>
      <c r="Q1351" s="12">
        <v>14</v>
      </c>
      <c r="R1351" s="12">
        <v>6</v>
      </c>
      <c r="S1351" s="12">
        <v>8</v>
      </c>
      <c r="T1351" s="12">
        <v>4</v>
      </c>
      <c r="U1351" s="12">
        <v>8</v>
      </c>
      <c r="V1351">
        <v>8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</row>
    <row r="1352" spans="1:29" x14ac:dyDescent="0.5">
      <c r="A1352">
        <v>6616</v>
      </c>
      <c r="B1352">
        <v>47</v>
      </c>
      <c r="C1352" t="str">
        <f>VLOOKUP(B1352,Stats_Vlookup!$J$5:$K$13,2,1)</f>
        <v>40-50</v>
      </c>
      <c r="D1352" t="s">
        <v>28</v>
      </c>
      <c r="E1352" t="s">
        <v>41</v>
      </c>
      <c r="F1352" s="12">
        <v>59481</v>
      </c>
      <c r="G1352" s="6" t="str">
        <f>VLOOKUP(F1352,Stats_Vlookup!$D$5:$E$28,2,1)</f>
        <v>59000-63000</v>
      </c>
      <c r="H1352">
        <v>0</v>
      </c>
      <c r="I1352">
        <v>1</v>
      </c>
      <c r="J1352">
        <v>3109</v>
      </c>
      <c r="K1352">
        <v>47</v>
      </c>
      <c r="L1352" s="12">
        <v>178</v>
      </c>
      <c r="M1352" s="12">
        <v>3</v>
      </c>
      <c r="N1352" s="12">
        <v>85</v>
      </c>
      <c r="O1352" s="12">
        <v>71</v>
      </c>
      <c r="P1352" s="12">
        <v>66</v>
      </c>
      <c r="Q1352" s="12">
        <v>58</v>
      </c>
      <c r="R1352" s="12">
        <v>2</v>
      </c>
      <c r="S1352" s="12">
        <v>3</v>
      </c>
      <c r="T1352" s="12">
        <v>3</v>
      </c>
      <c r="U1352" s="12">
        <v>8</v>
      </c>
      <c r="V1352">
        <v>2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</row>
    <row r="1353" spans="1:29" x14ac:dyDescent="0.5">
      <c r="A1353">
        <v>6619</v>
      </c>
      <c r="B1353">
        <v>44</v>
      </c>
      <c r="C1353" t="str">
        <f>VLOOKUP(B1353,Stats_Vlookup!$J$5:$K$13,2,1)</f>
        <v>40-50</v>
      </c>
      <c r="D1353" t="s">
        <v>28</v>
      </c>
      <c r="E1353" t="s">
        <v>37</v>
      </c>
      <c r="F1353" s="12">
        <v>38415</v>
      </c>
      <c r="G1353" s="6" t="str">
        <f>VLOOKUP(F1353,Stats_Vlookup!$D$5:$E$28,2,1)</f>
        <v>35000-39000</v>
      </c>
      <c r="H1353">
        <v>1</v>
      </c>
      <c r="I1353">
        <v>1</v>
      </c>
      <c r="J1353">
        <v>3403</v>
      </c>
      <c r="K1353">
        <v>91</v>
      </c>
      <c r="L1353" s="12">
        <v>22</v>
      </c>
      <c r="M1353" s="12">
        <v>1</v>
      </c>
      <c r="N1353" s="12">
        <v>13</v>
      </c>
      <c r="O1353" s="12">
        <v>4</v>
      </c>
      <c r="P1353" s="12">
        <v>0</v>
      </c>
      <c r="Q1353" s="12">
        <v>4</v>
      </c>
      <c r="R1353" s="12">
        <v>2</v>
      </c>
      <c r="S1353" s="12">
        <v>1</v>
      </c>
      <c r="T1353" s="12">
        <v>0</v>
      </c>
      <c r="U1353" s="12">
        <v>3</v>
      </c>
      <c r="V1353">
        <v>7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</row>
    <row r="1354" spans="1:29" x14ac:dyDescent="0.5">
      <c r="A1354">
        <v>6634</v>
      </c>
      <c r="B1354">
        <v>43</v>
      </c>
      <c r="C1354" t="str">
        <f>VLOOKUP(B1354,Stats_Vlookup!$J$5:$K$13,2,1)</f>
        <v>40-50</v>
      </c>
      <c r="D1354" t="s">
        <v>58</v>
      </c>
      <c r="E1354" t="s">
        <v>29</v>
      </c>
      <c r="F1354" s="12">
        <v>33462</v>
      </c>
      <c r="G1354" s="6" t="str">
        <f>VLOOKUP(F1354,Stats_Vlookup!$D$5:$E$28,2,1)</f>
        <v>31000-35000</v>
      </c>
      <c r="H1354">
        <v>1</v>
      </c>
      <c r="I1354">
        <v>0</v>
      </c>
      <c r="J1354">
        <v>3186</v>
      </c>
      <c r="K1354">
        <v>78</v>
      </c>
      <c r="L1354" s="12">
        <v>22</v>
      </c>
      <c r="M1354" s="12">
        <v>3</v>
      </c>
      <c r="N1354" s="12">
        <v>18</v>
      </c>
      <c r="O1354" s="12">
        <v>0</v>
      </c>
      <c r="P1354" s="12">
        <v>0</v>
      </c>
      <c r="Q1354" s="12">
        <v>11</v>
      </c>
      <c r="R1354" s="12">
        <v>1</v>
      </c>
      <c r="S1354" s="12">
        <v>2</v>
      </c>
      <c r="T1354" s="12">
        <v>0</v>
      </c>
      <c r="U1354" s="12">
        <v>3</v>
      </c>
      <c r="V1354">
        <v>7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</row>
    <row r="1355" spans="1:29" x14ac:dyDescent="0.5">
      <c r="A1355">
        <v>6637</v>
      </c>
      <c r="B1355">
        <v>34</v>
      </c>
      <c r="C1355" t="str">
        <f>VLOOKUP(B1355,Stats_Vlookup!$J$5:$K$13,2,1)</f>
        <v>30-40</v>
      </c>
      <c r="D1355" t="s">
        <v>28</v>
      </c>
      <c r="E1355" t="s">
        <v>33</v>
      </c>
      <c r="F1355" s="12">
        <v>66951</v>
      </c>
      <c r="G1355" s="6" t="str">
        <f>VLOOKUP(F1355,Stats_Vlookup!$D$5:$E$28,2,1)</f>
        <v>63000-67000</v>
      </c>
      <c r="H1355">
        <v>0</v>
      </c>
      <c r="I1355">
        <v>0</v>
      </c>
      <c r="J1355">
        <v>3099</v>
      </c>
      <c r="K1355">
        <v>46</v>
      </c>
      <c r="L1355" s="12">
        <v>277</v>
      </c>
      <c r="M1355" s="12">
        <v>162</v>
      </c>
      <c r="N1355" s="12">
        <v>305</v>
      </c>
      <c r="O1355" s="12">
        <v>173</v>
      </c>
      <c r="P1355" s="12">
        <v>76</v>
      </c>
      <c r="Q1355" s="12">
        <v>124</v>
      </c>
      <c r="R1355" s="12">
        <v>1</v>
      </c>
      <c r="S1355" s="12">
        <v>3</v>
      </c>
      <c r="T1355" s="12">
        <v>4</v>
      </c>
      <c r="U1355" s="12">
        <v>7</v>
      </c>
      <c r="V1355">
        <v>1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</row>
    <row r="1356" spans="1:29" x14ac:dyDescent="0.5">
      <c r="A1356">
        <v>6642</v>
      </c>
      <c r="B1356">
        <v>61</v>
      </c>
      <c r="C1356" t="str">
        <f>VLOOKUP(B1356,Stats_Vlookup!$J$5:$K$13,2,1)</f>
        <v>60-70</v>
      </c>
      <c r="D1356" t="s">
        <v>28</v>
      </c>
      <c r="E1356" t="s">
        <v>29</v>
      </c>
      <c r="F1356" s="12">
        <v>27215</v>
      </c>
      <c r="G1356" s="6" t="str">
        <f>VLOOKUP(F1356,Stats_Vlookup!$D$5:$E$28,2,1)</f>
        <v>27000-31000</v>
      </c>
      <c r="H1356">
        <v>2</v>
      </c>
      <c r="I1356">
        <v>1</v>
      </c>
      <c r="J1356">
        <v>3382</v>
      </c>
      <c r="K1356">
        <v>50</v>
      </c>
      <c r="L1356" s="12">
        <v>30</v>
      </c>
      <c r="M1356" s="12">
        <v>5</v>
      </c>
      <c r="N1356" s="12">
        <v>22</v>
      </c>
      <c r="O1356" s="12">
        <v>8</v>
      </c>
      <c r="P1356" s="12">
        <v>9</v>
      </c>
      <c r="Q1356" s="12">
        <v>28</v>
      </c>
      <c r="R1356" s="12">
        <v>4</v>
      </c>
      <c r="S1356" s="12">
        <v>2</v>
      </c>
      <c r="T1356" s="12">
        <v>1</v>
      </c>
      <c r="U1356" s="12">
        <v>4</v>
      </c>
      <c r="V1356">
        <v>6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</row>
    <row r="1357" spans="1:29" x14ac:dyDescent="0.5">
      <c r="A1357">
        <v>6646</v>
      </c>
      <c r="B1357">
        <v>38</v>
      </c>
      <c r="C1357" t="str">
        <f>VLOOKUP(B1357,Stats_Vlookup!$J$5:$K$13,2,1)</f>
        <v>30-40</v>
      </c>
      <c r="D1357" t="s">
        <v>28</v>
      </c>
      <c r="E1357" t="s">
        <v>41</v>
      </c>
      <c r="F1357" s="12">
        <v>16529</v>
      </c>
      <c r="G1357" s="6" t="str">
        <f>VLOOKUP(F1357,Stats_Vlookup!$D$5:$E$28,2,1)</f>
        <v>15000-19000</v>
      </c>
      <c r="H1357">
        <v>1</v>
      </c>
      <c r="I1357">
        <v>0</v>
      </c>
      <c r="J1357">
        <v>2980</v>
      </c>
      <c r="K1357">
        <v>23</v>
      </c>
      <c r="L1357" s="12">
        <v>3</v>
      </c>
      <c r="M1357" s="12">
        <v>0</v>
      </c>
      <c r="N1357" s="12">
        <v>5</v>
      </c>
      <c r="O1357" s="12">
        <v>13</v>
      </c>
      <c r="P1357" s="12">
        <v>0</v>
      </c>
      <c r="Q1357" s="12">
        <v>1</v>
      </c>
      <c r="R1357" s="12">
        <v>1</v>
      </c>
      <c r="S1357" s="12">
        <v>1</v>
      </c>
      <c r="T1357" s="12">
        <v>0</v>
      </c>
      <c r="U1357" s="12">
        <v>3</v>
      </c>
      <c r="V1357">
        <v>6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</row>
    <row r="1358" spans="1:29" x14ac:dyDescent="0.5">
      <c r="A1358">
        <v>6652</v>
      </c>
      <c r="B1358">
        <v>57</v>
      </c>
      <c r="C1358" t="str">
        <f>VLOOKUP(B1358,Stats_Vlookup!$J$5:$K$13,2,1)</f>
        <v>50-60</v>
      </c>
      <c r="D1358" t="s">
        <v>28</v>
      </c>
      <c r="E1358" t="s">
        <v>37</v>
      </c>
      <c r="F1358" s="12">
        <v>77343</v>
      </c>
      <c r="G1358" s="6" t="str">
        <f>VLOOKUP(F1358,Stats_Vlookup!$D$5:$E$28,2,1)</f>
        <v>75000-79000</v>
      </c>
      <c r="H1358">
        <v>0</v>
      </c>
      <c r="I1358">
        <v>0</v>
      </c>
      <c r="J1358">
        <v>2880</v>
      </c>
      <c r="K1358">
        <v>28</v>
      </c>
      <c r="L1358" s="12">
        <v>227</v>
      </c>
      <c r="M1358" s="12">
        <v>151</v>
      </c>
      <c r="N1358" s="12">
        <v>573</v>
      </c>
      <c r="O1358" s="12">
        <v>98</v>
      </c>
      <c r="P1358" s="12">
        <v>54</v>
      </c>
      <c r="Q1358" s="12">
        <v>31</v>
      </c>
      <c r="R1358" s="12">
        <v>1</v>
      </c>
      <c r="S1358" s="12">
        <v>3</v>
      </c>
      <c r="T1358" s="12">
        <v>4</v>
      </c>
      <c r="U1358" s="12">
        <v>9</v>
      </c>
      <c r="V1358">
        <v>1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</row>
    <row r="1359" spans="1:29" x14ac:dyDescent="0.5">
      <c r="A1359">
        <v>6653</v>
      </c>
      <c r="B1359">
        <v>52</v>
      </c>
      <c r="C1359" t="str">
        <f>VLOOKUP(B1359,Stats_Vlookup!$J$5:$K$13,2,1)</f>
        <v>50-60</v>
      </c>
      <c r="D1359" t="s">
        <v>45</v>
      </c>
      <c r="E1359" t="s">
        <v>37</v>
      </c>
      <c r="F1359" s="12">
        <v>55158</v>
      </c>
      <c r="G1359" s="6" t="str">
        <f>VLOOKUP(F1359,Stats_Vlookup!$D$5:$E$28,2,1)</f>
        <v>55000-59000</v>
      </c>
      <c r="H1359">
        <v>1</v>
      </c>
      <c r="I1359">
        <v>1</v>
      </c>
      <c r="J1359">
        <v>3559</v>
      </c>
      <c r="K1359">
        <v>72</v>
      </c>
      <c r="L1359" s="12">
        <v>293</v>
      </c>
      <c r="M1359" s="12">
        <v>0</v>
      </c>
      <c r="N1359" s="12">
        <v>87</v>
      </c>
      <c r="O1359" s="12">
        <v>4</v>
      </c>
      <c r="P1359" s="12">
        <v>11</v>
      </c>
      <c r="Q1359" s="12">
        <v>23</v>
      </c>
      <c r="R1359" s="12">
        <v>4</v>
      </c>
      <c r="S1359" s="12">
        <v>7</v>
      </c>
      <c r="T1359" s="12">
        <v>2</v>
      </c>
      <c r="U1359" s="12">
        <v>5</v>
      </c>
      <c r="V1359">
        <v>7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1</v>
      </c>
      <c r="AC1359">
        <v>0</v>
      </c>
    </row>
    <row r="1360" spans="1:29" x14ac:dyDescent="0.5">
      <c r="A1360">
        <v>6658</v>
      </c>
      <c r="B1360">
        <v>50</v>
      </c>
      <c r="C1360" t="str">
        <f>VLOOKUP(B1360,Stats_Vlookup!$J$5:$K$13,2,1)</f>
        <v>50-60</v>
      </c>
      <c r="D1360" t="s">
        <v>28</v>
      </c>
      <c r="E1360" t="s">
        <v>41</v>
      </c>
      <c r="F1360" s="12">
        <v>59868</v>
      </c>
      <c r="G1360" s="6" t="str">
        <f>VLOOKUP(F1360,Stats_Vlookup!$D$5:$E$28,2,1)</f>
        <v>59000-63000</v>
      </c>
      <c r="H1360">
        <v>0</v>
      </c>
      <c r="I1360">
        <v>1</v>
      </c>
      <c r="J1360">
        <v>3202</v>
      </c>
      <c r="K1360">
        <v>37</v>
      </c>
      <c r="L1360" s="12">
        <v>771</v>
      </c>
      <c r="M1360" s="12">
        <v>51</v>
      </c>
      <c r="N1360" s="12">
        <v>154</v>
      </c>
      <c r="O1360" s="12">
        <v>54</v>
      </c>
      <c r="P1360" s="12">
        <v>10</v>
      </c>
      <c r="Q1360" s="12">
        <v>154</v>
      </c>
      <c r="R1360" s="12">
        <v>7</v>
      </c>
      <c r="S1360" s="12">
        <v>11</v>
      </c>
      <c r="T1360" s="12">
        <v>2</v>
      </c>
      <c r="U1360" s="12">
        <v>12</v>
      </c>
      <c r="V1360">
        <v>6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</row>
    <row r="1361" spans="1:29" x14ac:dyDescent="0.5">
      <c r="A1361">
        <v>6661</v>
      </c>
      <c r="B1361">
        <v>48</v>
      </c>
      <c r="C1361" t="str">
        <f>VLOOKUP(B1361,Stats_Vlookup!$J$5:$K$13,2,1)</f>
        <v>40-50</v>
      </c>
      <c r="D1361" t="s">
        <v>28</v>
      </c>
      <c r="E1361" t="s">
        <v>37</v>
      </c>
      <c r="F1361" s="12">
        <v>67445</v>
      </c>
      <c r="G1361" s="6" t="str">
        <f>VLOOKUP(F1361,Stats_Vlookup!$D$5:$E$28,2,1)</f>
        <v>67000-71000</v>
      </c>
      <c r="H1361">
        <v>0</v>
      </c>
      <c r="I1361">
        <v>1</v>
      </c>
      <c r="J1361">
        <v>3546</v>
      </c>
      <c r="K1361">
        <v>63</v>
      </c>
      <c r="L1361" s="12">
        <v>757</v>
      </c>
      <c r="M1361" s="12">
        <v>80</v>
      </c>
      <c r="N1361" s="12">
        <v>217</v>
      </c>
      <c r="O1361" s="12">
        <v>29</v>
      </c>
      <c r="P1361" s="12">
        <v>80</v>
      </c>
      <c r="Q1361" s="12">
        <v>11</v>
      </c>
      <c r="R1361" s="12">
        <v>5</v>
      </c>
      <c r="S1361" s="12">
        <v>9</v>
      </c>
      <c r="T1361" s="12">
        <v>6</v>
      </c>
      <c r="U1361" s="12">
        <v>12</v>
      </c>
      <c r="V1361">
        <v>6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</row>
    <row r="1362" spans="1:29" x14ac:dyDescent="0.5">
      <c r="A1362">
        <v>6663</v>
      </c>
      <c r="B1362">
        <v>82</v>
      </c>
      <c r="C1362" t="str">
        <f>VLOOKUP(B1362,Stats_Vlookup!$J$5:$K$13,2,1)</f>
        <v>80-90</v>
      </c>
      <c r="D1362" t="s">
        <v>45</v>
      </c>
      <c r="E1362" t="s">
        <v>33</v>
      </c>
      <c r="F1362" s="12">
        <v>51141</v>
      </c>
      <c r="G1362" s="6" t="str">
        <f>VLOOKUP(F1362,Stats_Vlookup!$D$5:$E$28,2,1)</f>
        <v>51000-55000</v>
      </c>
      <c r="H1362">
        <v>0</v>
      </c>
      <c r="I1362">
        <v>0</v>
      </c>
      <c r="J1362">
        <v>3216</v>
      </c>
      <c r="K1362">
        <v>96</v>
      </c>
      <c r="L1362" s="12">
        <v>144</v>
      </c>
      <c r="M1362" s="12">
        <v>0</v>
      </c>
      <c r="N1362" s="12">
        <v>7</v>
      </c>
      <c r="O1362" s="12">
        <v>0</v>
      </c>
      <c r="P1362" s="12">
        <v>0</v>
      </c>
      <c r="Q1362" s="12">
        <v>6</v>
      </c>
      <c r="R1362" s="12">
        <v>1</v>
      </c>
      <c r="S1362" s="12">
        <v>3</v>
      </c>
      <c r="T1362" s="12">
        <v>1</v>
      </c>
      <c r="U1362" s="12">
        <v>4</v>
      </c>
      <c r="V1362">
        <v>5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</row>
    <row r="1363" spans="1:29" x14ac:dyDescent="0.5">
      <c r="A1363">
        <v>6673</v>
      </c>
      <c r="B1363">
        <v>57</v>
      </c>
      <c r="C1363" t="str">
        <f>VLOOKUP(B1363,Stats_Vlookup!$J$5:$K$13,2,1)</f>
        <v>50-60</v>
      </c>
      <c r="D1363" t="s">
        <v>28</v>
      </c>
      <c r="E1363" t="s">
        <v>33</v>
      </c>
      <c r="F1363" s="12">
        <v>23478</v>
      </c>
      <c r="G1363" s="6" t="str">
        <f>VLOOKUP(F1363,Stats_Vlookup!$D$5:$E$28,2,1)</f>
        <v>23000-27000</v>
      </c>
      <c r="H1363">
        <v>0</v>
      </c>
      <c r="I1363">
        <v>0</v>
      </c>
      <c r="J1363">
        <v>3327</v>
      </c>
      <c r="K1363">
        <v>51</v>
      </c>
      <c r="L1363" s="12">
        <v>28</v>
      </c>
      <c r="M1363" s="12">
        <v>6</v>
      </c>
      <c r="N1363" s="12">
        <v>27</v>
      </c>
      <c r="O1363" s="12">
        <v>12</v>
      </c>
      <c r="P1363" s="12">
        <v>17</v>
      </c>
      <c r="Q1363" s="12">
        <v>39</v>
      </c>
      <c r="R1363" s="12">
        <v>1</v>
      </c>
      <c r="S1363" s="12">
        <v>3</v>
      </c>
      <c r="T1363" s="12">
        <v>0</v>
      </c>
      <c r="U1363" s="12">
        <v>3</v>
      </c>
      <c r="V1363">
        <v>8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</row>
    <row r="1364" spans="1:29" x14ac:dyDescent="0.5">
      <c r="A1364">
        <v>6678</v>
      </c>
      <c r="B1364">
        <v>33</v>
      </c>
      <c r="C1364" t="str">
        <f>VLOOKUP(B1364,Stats_Vlookup!$J$5:$K$13,2,1)</f>
        <v>30-40</v>
      </c>
      <c r="D1364" t="s">
        <v>28</v>
      </c>
      <c r="E1364" t="s">
        <v>41</v>
      </c>
      <c r="F1364" s="12">
        <v>31928</v>
      </c>
      <c r="G1364" s="6" t="str">
        <f>VLOOKUP(F1364,Stats_Vlookup!$D$5:$E$28,2,1)</f>
        <v>31000-35000</v>
      </c>
      <c r="H1364">
        <v>1</v>
      </c>
      <c r="I1364">
        <v>0</v>
      </c>
      <c r="J1364">
        <v>2953</v>
      </c>
      <c r="K1364">
        <v>5</v>
      </c>
      <c r="L1364" s="12">
        <v>33</v>
      </c>
      <c r="M1364" s="12">
        <v>4</v>
      </c>
      <c r="N1364" s="12">
        <v>24</v>
      </c>
      <c r="O1364" s="12">
        <v>4</v>
      </c>
      <c r="P1364" s="12">
        <v>2</v>
      </c>
      <c r="Q1364" s="12">
        <v>5</v>
      </c>
      <c r="R1364" s="12">
        <v>2</v>
      </c>
      <c r="S1364" s="12">
        <v>3</v>
      </c>
      <c r="T1364" s="12">
        <v>0</v>
      </c>
      <c r="U1364" s="12">
        <v>4</v>
      </c>
      <c r="V1364">
        <v>7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</row>
    <row r="1365" spans="1:29" x14ac:dyDescent="0.5">
      <c r="A1365">
        <v>6679</v>
      </c>
      <c r="B1365">
        <v>56</v>
      </c>
      <c r="C1365" t="str">
        <f>VLOOKUP(B1365,Stats_Vlookup!$J$5:$K$13,2,1)</f>
        <v>50-60</v>
      </c>
      <c r="D1365" t="s">
        <v>28</v>
      </c>
      <c r="E1365" t="s">
        <v>33</v>
      </c>
      <c r="F1365" s="12">
        <v>33279</v>
      </c>
      <c r="G1365" s="6" t="str">
        <f>VLOOKUP(F1365,Stats_Vlookup!$D$5:$E$28,2,1)</f>
        <v>31000-35000</v>
      </c>
      <c r="H1365">
        <v>0</v>
      </c>
      <c r="I1365">
        <v>0</v>
      </c>
      <c r="J1365">
        <v>2877</v>
      </c>
      <c r="K1365">
        <v>29</v>
      </c>
      <c r="L1365" s="12">
        <v>10</v>
      </c>
      <c r="M1365" s="12">
        <v>3</v>
      </c>
      <c r="N1365" s="12">
        <v>3</v>
      </c>
      <c r="O1365" s="12">
        <v>0</v>
      </c>
      <c r="P1365" s="12">
        <v>0</v>
      </c>
      <c r="Q1365" s="12">
        <v>0</v>
      </c>
      <c r="R1365" s="12">
        <v>1</v>
      </c>
      <c r="S1365" s="12">
        <v>0</v>
      </c>
      <c r="T1365" s="12">
        <v>0</v>
      </c>
      <c r="U1365" s="12">
        <v>3</v>
      </c>
      <c r="V1365">
        <v>3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</row>
    <row r="1366" spans="1:29" x14ac:dyDescent="0.5">
      <c r="A1366">
        <v>6682</v>
      </c>
      <c r="B1366">
        <v>49</v>
      </c>
      <c r="C1366" t="str">
        <f>VLOOKUP(B1366,Stats_Vlookup!$J$5:$K$13,2,1)</f>
        <v>40-50</v>
      </c>
      <c r="D1366" t="s">
        <v>123</v>
      </c>
      <c r="E1366" t="s">
        <v>37</v>
      </c>
      <c r="F1366" s="12">
        <v>18978</v>
      </c>
      <c r="G1366" s="6" t="str">
        <f>VLOOKUP(F1366,Stats_Vlookup!$D$5:$E$28,2,1)</f>
        <v>15000-19000</v>
      </c>
      <c r="H1366">
        <v>1</v>
      </c>
      <c r="I1366">
        <v>0</v>
      </c>
      <c r="J1366">
        <v>3425</v>
      </c>
      <c r="K1366">
        <v>41</v>
      </c>
      <c r="L1366" s="12">
        <v>2</v>
      </c>
      <c r="M1366" s="12">
        <v>8</v>
      </c>
      <c r="N1366" s="12">
        <v>1</v>
      </c>
      <c r="O1366" s="12">
        <v>4</v>
      </c>
      <c r="P1366" s="12">
        <v>7</v>
      </c>
      <c r="Q1366" s="12">
        <v>15</v>
      </c>
      <c r="R1366" s="12">
        <v>1</v>
      </c>
      <c r="S1366" s="12">
        <v>1</v>
      </c>
      <c r="T1366" s="12">
        <v>0</v>
      </c>
      <c r="U1366" s="12">
        <v>3</v>
      </c>
      <c r="V1366">
        <v>8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</row>
    <row r="1367" spans="1:29" x14ac:dyDescent="0.5">
      <c r="A1367">
        <v>6690</v>
      </c>
      <c r="B1367">
        <v>56</v>
      </c>
      <c r="C1367" t="str">
        <f>VLOOKUP(B1367,Stats_Vlookup!$J$5:$K$13,2,1)</f>
        <v>50-60</v>
      </c>
      <c r="D1367" t="s">
        <v>58</v>
      </c>
      <c r="E1367" t="s">
        <v>37</v>
      </c>
      <c r="F1367" s="12">
        <v>38179</v>
      </c>
      <c r="G1367" s="6" t="str">
        <f>VLOOKUP(F1367,Stats_Vlookup!$D$5:$E$28,2,1)</f>
        <v>35000-39000</v>
      </c>
      <c r="H1367">
        <v>1</v>
      </c>
      <c r="I1367">
        <v>1</v>
      </c>
      <c r="J1367">
        <v>3332</v>
      </c>
      <c r="K1367">
        <v>30</v>
      </c>
      <c r="L1367" s="12">
        <v>38</v>
      </c>
      <c r="M1367" s="12">
        <v>4</v>
      </c>
      <c r="N1367" s="12">
        <v>22</v>
      </c>
      <c r="O1367" s="12">
        <v>4</v>
      </c>
      <c r="P1367" s="12">
        <v>2</v>
      </c>
      <c r="Q1367" s="12">
        <v>20</v>
      </c>
      <c r="R1367" s="12">
        <v>4</v>
      </c>
      <c r="S1367" s="12">
        <v>3</v>
      </c>
      <c r="T1367" s="12">
        <v>1</v>
      </c>
      <c r="U1367" s="12">
        <v>3</v>
      </c>
      <c r="V1367">
        <v>7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</row>
    <row r="1368" spans="1:29" x14ac:dyDescent="0.5">
      <c r="A1368">
        <v>6694</v>
      </c>
      <c r="B1368">
        <v>58</v>
      </c>
      <c r="C1368" t="str">
        <f>VLOOKUP(B1368,Stats_Vlookup!$J$5:$K$13,2,1)</f>
        <v>50-60</v>
      </c>
      <c r="D1368" t="s">
        <v>28</v>
      </c>
      <c r="E1368" t="s">
        <v>37</v>
      </c>
      <c r="F1368" s="12">
        <v>75236</v>
      </c>
      <c r="G1368" s="6" t="str">
        <f>VLOOKUP(F1368,Stats_Vlookup!$D$5:$E$28,2,1)</f>
        <v>75000-79000</v>
      </c>
      <c r="H1368">
        <v>0</v>
      </c>
      <c r="I1368">
        <v>1</v>
      </c>
      <c r="J1368">
        <v>3076</v>
      </c>
      <c r="K1368">
        <v>27</v>
      </c>
      <c r="L1368" s="12">
        <v>438</v>
      </c>
      <c r="M1368" s="12">
        <v>66</v>
      </c>
      <c r="N1368" s="12">
        <v>400</v>
      </c>
      <c r="O1368" s="12">
        <v>12</v>
      </c>
      <c r="P1368" s="12">
        <v>38</v>
      </c>
      <c r="Q1368" s="12">
        <v>114</v>
      </c>
      <c r="R1368" s="12">
        <v>1</v>
      </c>
      <c r="S1368" s="12">
        <v>8</v>
      </c>
      <c r="T1368" s="12">
        <v>3</v>
      </c>
      <c r="U1368" s="12">
        <v>13</v>
      </c>
      <c r="V1368">
        <v>4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</row>
    <row r="1369" spans="1:29" x14ac:dyDescent="0.5">
      <c r="A1369">
        <v>6710</v>
      </c>
      <c r="B1369">
        <v>71</v>
      </c>
      <c r="C1369" t="str">
        <f>VLOOKUP(B1369,Stats_Vlookup!$J$5:$K$13,2,1)</f>
        <v>70-80</v>
      </c>
      <c r="D1369" t="s">
        <v>58</v>
      </c>
      <c r="E1369" t="s">
        <v>33</v>
      </c>
      <c r="F1369" s="12">
        <v>58217</v>
      </c>
      <c r="G1369" s="6" t="str">
        <f>VLOOKUP(F1369,Stats_Vlookup!$D$5:$E$28,2,1)</f>
        <v>55000-59000</v>
      </c>
      <c r="H1369">
        <v>2</v>
      </c>
      <c r="I1369">
        <v>1</v>
      </c>
      <c r="J1369">
        <v>3449</v>
      </c>
      <c r="K1369">
        <v>84</v>
      </c>
      <c r="L1369" s="12">
        <v>68</v>
      </c>
      <c r="M1369" s="12">
        <v>1</v>
      </c>
      <c r="N1369" s="12">
        <v>13</v>
      </c>
      <c r="O1369" s="12">
        <v>3</v>
      </c>
      <c r="P1369" s="12">
        <v>5</v>
      </c>
      <c r="Q1369" s="12">
        <v>13</v>
      </c>
      <c r="R1369" s="12">
        <v>1</v>
      </c>
      <c r="S1369" s="12">
        <v>2</v>
      </c>
      <c r="T1369" s="12">
        <v>0</v>
      </c>
      <c r="U1369" s="12">
        <v>4</v>
      </c>
      <c r="V1369">
        <v>6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</row>
    <row r="1370" spans="1:29" x14ac:dyDescent="0.5">
      <c r="A1370">
        <v>6715</v>
      </c>
      <c r="B1370">
        <v>74</v>
      </c>
      <c r="C1370" t="str">
        <f>VLOOKUP(B1370,Stats_Vlookup!$J$5:$K$13,2,1)</f>
        <v>70-80</v>
      </c>
      <c r="D1370" t="s">
        <v>45</v>
      </c>
      <c r="E1370" t="s">
        <v>33</v>
      </c>
      <c r="F1370" s="12">
        <v>60200</v>
      </c>
      <c r="G1370" s="6" t="str">
        <f>VLOOKUP(F1370,Stats_Vlookup!$D$5:$E$28,2,1)</f>
        <v>59000-63000</v>
      </c>
      <c r="H1370">
        <v>0</v>
      </c>
      <c r="I1370">
        <v>1</v>
      </c>
      <c r="J1370">
        <v>3403</v>
      </c>
      <c r="K1370">
        <v>3</v>
      </c>
      <c r="L1370" s="12">
        <v>502</v>
      </c>
      <c r="M1370" s="12">
        <v>19</v>
      </c>
      <c r="N1370" s="12">
        <v>132</v>
      </c>
      <c r="O1370" s="12">
        <v>0</v>
      </c>
      <c r="P1370" s="12">
        <v>6</v>
      </c>
      <c r="Q1370" s="12">
        <v>26</v>
      </c>
      <c r="R1370" s="12">
        <v>6</v>
      </c>
      <c r="S1370" s="12">
        <v>6</v>
      </c>
      <c r="T1370" s="12">
        <v>2</v>
      </c>
      <c r="U1370" s="12">
        <v>11</v>
      </c>
      <c r="V1370">
        <v>6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</row>
    <row r="1371" spans="1:29" x14ac:dyDescent="0.5">
      <c r="A1371">
        <v>6720</v>
      </c>
      <c r="B1371">
        <v>54</v>
      </c>
      <c r="C1371" t="str">
        <f>VLOOKUP(B1371,Stats_Vlookup!$J$5:$K$13,2,1)</f>
        <v>50-60</v>
      </c>
      <c r="D1371" t="s">
        <v>58</v>
      </c>
      <c r="E1371" t="s">
        <v>41</v>
      </c>
      <c r="F1371" s="12">
        <v>43795</v>
      </c>
      <c r="G1371" s="6" t="str">
        <f>VLOOKUP(F1371,Stats_Vlookup!$D$5:$E$28,2,1)</f>
        <v>43000-47000</v>
      </c>
      <c r="H1371">
        <v>0</v>
      </c>
      <c r="I1371">
        <v>1</v>
      </c>
      <c r="J1371">
        <v>3116</v>
      </c>
      <c r="K1371">
        <v>11</v>
      </c>
      <c r="L1371" s="12">
        <v>314</v>
      </c>
      <c r="M1371" s="12">
        <v>11</v>
      </c>
      <c r="N1371" s="12">
        <v>53</v>
      </c>
      <c r="O1371" s="12">
        <v>4</v>
      </c>
      <c r="P1371" s="12">
        <v>3</v>
      </c>
      <c r="Q1371" s="12">
        <v>107</v>
      </c>
      <c r="R1371" s="12">
        <v>3</v>
      </c>
      <c r="S1371" s="12">
        <v>7</v>
      </c>
      <c r="T1371" s="12">
        <v>3</v>
      </c>
      <c r="U1371" s="12">
        <v>4</v>
      </c>
      <c r="V1371">
        <v>7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1</v>
      </c>
      <c r="AC1371">
        <v>0</v>
      </c>
    </row>
    <row r="1372" spans="1:29" x14ac:dyDescent="0.5">
      <c r="A1372">
        <v>6721</v>
      </c>
      <c r="B1372">
        <v>71</v>
      </c>
      <c r="C1372" t="str">
        <f>VLOOKUP(B1372,Stats_Vlookup!$J$5:$K$13,2,1)</f>
        <v>70-80</v>
      </c>
      <c r="D1372" t="s">
        <v>28</v>
      </c>
      <c r="E1372" t="s">
        <v>37</v>
      </c>
      <c r="F1372" s="12">
        <v>71965</v>
      </c>
      <c r="G1372" s="6" t="str">
        <f>VLOOKUP(F1372,Stats_Vlookup!$D$5:$E$28,2,1)</f>
        <v>71000-75000</v>
      </c>
      <c r="H1372">
        <v>0</v>
      </c>
      <c r="I1372">
        <v>1</v>
      </c>
      <c r="J1372">
        <v>3195</v>
      </c>
      <c r="K1372">
        <v>21</v>
      </c>
      <c r="L1372" s="12">
        <v>572</v>
      </c>
      <c r="M1372" s="12">
        <v>19</v>
      </c>
      <c r="N1372" s="12">
        <v>286</v>
      </c>
      <c r="O1372" s="12">
        <v>50</v>
      </c>
      <c r="P1372" s="12">
        <v>38</v>
      </c>
      <c r="Q1372" s="12">
        <v>248</v>
      </c>
      <c r="R1372" s="12">
        <v>3</v>
      </c>
      <c r="S1372" s="12">
        <v>6</v>
      </c>
      <c r="T1372" s="12">
        <v>3</v>
      </c>
      <c r="U1372" s="12">
        <v>5</v>
      </c>
      <c r="V1372">
        <v>3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</row>
    <row r="1373" spans="1:29" x14ac:dyDescent="0.5">
      <c r="A1373">
        <v>6722</v>
      </c>
      <c r="B1373">
        <v>68</v>
      </c>
      <c r="C1373" t="str">
        <f>VLOOKUP(B1373,Stats_Vlookup!$J$5:$K$13,2,1)</f>
        <v>60-70</v>
      </c>
      <c r="D1373" t="s">
        <v>45</v>
      </c>
      <c r="E1373" t="s">
        <v>37</v>
      </c>
      <c r="F1373" s="12">
        <v>70421</v>
      </c>
      <c r="G1373" s="6" t="str">
        <f>VLOOKUP(F1373,Stats_Vlookup!$D$5:$E$28,2,1)</f>
        <v>67000-71000</v>
      </c>
      <c r="H1373">
        <v>0</v>
      </c>
      <c r="I1373">
        <v>1</v>
      </c>
      <c r="J1373">
        <v>2861</v>
      </c>
      <c r="K1373">
        <v>98</v>
      </c>
      <c r="L1373" s="12">
        <v>479</v>
      </c>
      <c r="M1373" s="12">
        <v>28</v>
      </c>
      <c r="N1373" s="12">
        <v>136</v>
      </c>
      <c r="O1373" s="12">
        <v>75</v>
      </c>
      <c r="P1373" s="12">
        <v>14</v>
      </c>
      <c r="Q1373" s="12">
        <v>35</v>
      </c>
      <c r="R1373" s="12">
        <v>3</v>
      </c>
      <c r="S1373" s="12">
        <v>10</v>
      </c>
      <c r="T1373" s="12">
        <v>3</v>
      </c>
      <c r="U1373" s="12">
        <v>7</v>
      </c>
      <c r="V1373">
        <v>6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</row>
    <row r="1374" spans="1:29" x14ac:dyDescent="0.5">
      <c r="A1374">
        <v>6728</v>
      </c>
      <c r="B1374">
        <v>37</v>
      </c>
      <c r="C1374" t="str">
        <f>VLOOKUP(B1374,Stats_Vlookup!$J$5:$K$13,2,1)</f>
        <v>30-40</v>
      </c>
      <c r="D1374" t="s">
        <v>28</v>
      </c>
      <c r="E1374" t="s">
        <v>41</v>
      </c>
      <c r="F1374" s="12">
        <v>29103</v>
      </c>
      <c r="G1374" s="6" t="str">
        <f>VLOOKUP(F1374,Stats_Vlookup!$D$5:$E$28,2,1)</f>
        <v>27000-31000</v>
      </c>
      <c r="H1374">
        <v>1</v>
      </c>
      <c r="I1374">
        <v>0</v>
      </c>
      <c r="J1374">
        <v>3531</v>
      </c>
      <c r="K1374">
        <v>38</v>
      </c>
      <c r="L1374" s="12">
        <v>16</v>
      </c>
      <c r="M1374" s="12">
        <v>0</v>
      </c>
      <c r="N1374" s="12">
        <v>17</v>
      </c>
      <c r="O1374" s="12">
        <v>6</v>
      </c>
      <c r="P1374" s="12">
        <v>3</v>
      </c>
      <c r="Q1374" s="12">
        <v>6</v>
      </c>
      <c r="R1374" s="12">
        <v>2</v>
      </c>
      <c r="S1374" s="12">
        <v>1</v>
      </c>
      <c r="T1374" s="12">
        <v>0</v>
      </c>
      <c r="U1374" s="12">
        <v>3</v>
      </c>
      <c r="V1374">
        <v>9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</row>
    <row r="1375" spans="1:29" x14ac:dyDescent="0.5">
      <c r="A1375">
        <v>6729</v>
      </c>
      <c r="B1375">
        <v>34</v>
      </c>
      <c r="C1375" t="str">
        <f>VLOOKUP(B1375,Stats_Vlookup!$J$5:$K$13,2,1)</f>
        <v>30-40</v>
      </c>
      <c r="D1375" t="s">
        <v>28</v>
      </c>
      <c r="E1375" t="s">
        <v>33</v>
      </c>
      <c r="F1375" s="12">
        <v>68655</v>
      </c>
      <c r="G1375" s="6" t="str">
        <f>VLOOKUP(F1375,Stats_Vlookup!$D$5:$E$28,2,1)</f>
        <v>67000-71000</v>
      </c>
      <c r="H1375">
        <v>0</v>
      </c>
      <c r="I1375">
        <v>0</v>
      </c>
      <c r="J1375">
        <v>3548</v>
      </c>
      <c r="K1375">
        <v>95</v>
      </c>
      <c r="L1375" s="12">
        <v>456</v>
      </c>
      <c r="M1375" s="12">
        <v>19</v>
      </c>
      <c r="N1375" s="12">
        <v>832</v>
      </c>
      <c r="O1375" s="12">
        <v>75</v>
      </c>
      <c r="P1375" s="12">
        <v>118</v>
      </c>
      <c r="Q1375" s="12">
        <v>38</v>
      </c>
      <c r="R1375" s="12">
        <v>1</v>
      </c>
      <c r="S1375" s="12">
        <v>4</v>
      </c>
      <c r="T1375" s="12">
        <v>5</v>
      </c>
      <c r="U1375" s="12">
        <v>11</v>
      </c>
      <c r="V1375">
        <v>3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</row>
    <row r="1376" spans="1:29" x14ac:dyDescent="0.5">
      <c r="A1376">
        <v>6730</v>
      </c>
      <c r="B1376">
        <v>68</v>
      </c>
      <c r="C1376" t="str">
        <f>VLOOKUP(B1376,Stats_Vlookup!$J$5:$K$13,2,1)</f>
        <v>60-70</v>
      </c>
      <c r="D1376" t="s">
        <v>28</v>
      </c>
      <c r="E1376" t="s">
        <v>37</v>
      </c>
      <c r="F1376" s="12">
        <v>38998</v>
      </c>
      <c r="G1376" s="6" t="str">
        <f>VLOOKUP(F1376,Stats_Vlookup!$D$5:$E$28,2,1)</f>
        <v>35000-39000</v>
      </c>
      <c r="H1376">
        <v>1</v>
      </c>
      <c r="I1376">
        <v>1</v>
      </c>
      <c r="J1376">
        <v>3463</v>
      </c>
      <c r="K1376">
        <v>92</v>
      </c>
      <c r="L1376" s="12">
        <v>34</v>
      </c>
      <c r="M1376" s="12">
        <v>1</v>
      </c>
      <c r="N1376" s="12">
        <v>14</v>
      </c>
      <c r="O1376" s="12">
        <v>0</v>
      </c>
      <c r="P1376" s="12">
        <v>0</v>
      </c>
      <c r="Q1376" s="12">
        <v>5</v>
      </c>
      <c r="R1376" s="12">
        <v>3</v>
      </c>
      <c r="S1376" s="12">
        <v>2</v>
      </c>
      <c r="T1376" s="12">
        <v>0</v>
      </c>
      <c r="U1376" s="12">
        <v>3</v>
      </c>
      <c r="V1376">
        <v>8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1</v>
      </c>
    </row>
    <row r="1377" spans="1:29" x14ac:dyDescent="0.5">
      <c r="A1377">
        <v>6742</v>
      </c>
      <c r="B1377">
        <v>43</v>
      </c>
      <c r="C1377" t="str">
        <f>VLOOKUP(B1377,Stats_Vlookup!$J$5:$K$13,2,1)</f>
        <v>40-50</v>
      </c>
      <c r="D1377" t="s">
        <v>28</v>
      </c>
      <c r="E1377" t="s">
        <v>37</v>
      </c>
      <c r="F1377" s="12">
        <v>17688</v>
      </c>
      <c r="G1377" s="6" t="str">
        <f>VLOOKUP(F1377,Stats_Vlookup!$D$5:$E$28,2,1)</f>
        <v>15000-19000</v>
      </c>
      <c r="H1377">
        <v>1</v>
      </c>
      <c r="I1377">
        <v>0</v>
      </c>
      <c r="J1377">
        <v>3392</v>
      </c>
      <c r="K1377">
        <v>82</v>
      </c>
      <c r="L1377" s="12">
        <v>2</v>
      </c>
      <c r="M1377" s="12">
        <v>2</v>
      </c>
      <c r="N1377" s="12">
        <v>1</v>
      </c>
      <c r="O1377" s="12">
        <v>3</v>
      </c>
      <c r="P1377" s="12">
        <v>1</v>
      </c>
      <c r="Q1377" s="12">
        <v>2</v>
      </c>
      <c r="R1377" s="12">
        <v>1</v>
      </c>
      <c r="S1377" s="12">
        <v>1</v>
      </c>
      <c r="T1377" s="12">
        <v>0</v>
      </c>
      <c r="U1377" s="12">
        <v>2</v>
      </c>
      <c r="V1377">
        <v>8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1</v>
      </c>
    </row>
    <row r="1378" spans="1:29" x14ac:dyDescent="0.5">
      <c r="A1378">
        <v>6749</v>
      </c>
      <c r="B1378">
        <v>56</v>
      </c>
      <c r="C1378" t="str">
        <f>VLOOKUP(B1378,Stats_Vlookup!$J$5:$K$13,2,1)</f>
        <v>50-60</v>
      </c>
      <c r="D1378" t="s">
        <v>28</v>
      </c>
      <c r="E1378" t="s">
        <v>33</v>
      </c>
      <c r="F1378" s="12">
        <v>86358</v>
      </c>
      <c r="G1378" s="6" t="str">
        <f>VLOOKUP(F1378,Stats_Vlookup!$D$5:$E$28,2,1)</f>
        <v>83000-87000</v>
      </c>
      <c r="H1378">
        <v>1</v>
      </c>
      <c r="I1378">
        <v>1</v>
      </c>
      <c r="J1378">
        <v>3550</v>
      </c>
      <c r="K1378">
        <v>78</v>
      </c>
      <c r="L1378" s="12">
        <v>957</v>
      </c>
      <c r="M1378" s="12">
        <v>47</v>
      </c>
      <c r="N1378" s="12">
        <v>494</v>
      </c>
      <c r="O1378" s="12">
        <v>82</v>
      </c>
      <c r="P1378" s="12">
        <v>47</v>
      </c>
      <c r="Q1378" s="12">
        <v>95</v>
      </c>
      <c r="R1378" s="12">
        <v>4</v>
      </c>
      <c r="S1378" s="12">
        <v>5</v>
      </c>
      <c r="T1378" s="12">
        <v>3</v>
      </c>
      <c r="U1378" s="12">
        <v>6</v>
      </c>
      <c r="V1378">
        <v>8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</row>
    <row r="1379" spans="1:29" x14ac:dyDescent="0.5">
      <c r="A1379">
        <v>6768</v>
      </c>
      <c r="B1379">
        <v>60</v>
      </c>
      <c r="C1379" t="str">
        <f>VLOOKUP(B1379,Stats_Vlookup!$J$5:$K$13,2,1)</f>
        <v>60-70</v>
      </c>
      <c r="D1379" t="s">
        <v>28</v>
      </c>
      <c r="E1379" t="s">
        <v>29</v>
      </c>
      <c r="F1379" s="12">
        <v>37859</v>
      </c>
      <c r="G1379" s="6" t="str">
        <f>VLOOKUP(F1379,Stats_Vlookup!$D$5:$E$28,2,1)</f>
        <v>35000-39000</v>
      </c>
      <c r="H1379">
        <v>1</v>
      </c>
      <c r="I1379">
        <v>2</v>
      </c>
      <c r="J1379">
        <v>3393</v>
      </c>
      <c r="K1379">
        <v>75</v>
      </c>
      <c r="L1379" s="12">
        <v>22</v>
      </c>
      <c r="M1379" s="12">
        <v>1</v>
      </c>
      <c r="N1379" s="12">
        <v>8</v>
      </c>
      <c r="O1379" s="12">
        <v>2</v>
      </c>
      <c r="P1379" s="12">
        <v>1</v>
      </c>
      <c r="Q1379" s="12">
        <v>2</v>
      </c>
      <c r="R1379" s="12">
        <v>2</v>
      </c>
      <c r="S1379" s="12">
        <v>1</v>
      </c>
      <c r="T1379" s="12">
        <v>0</v>
      </c>
      <c r="U1379" s="12">
        <v>3</v>
      </c>
      <c r="V1379">
        <v>8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</row>
    <row r="1380" spans="1:29" x14ac:dyDescent="0.5">
      <c r="A1380">
        <v>6770</v>
      </c>
      <c r="B1380">
        <v>37</v>
      </c>
      <c r="C1380" t="str">
        <f>VLOOKUP(B1380,Stats_Vlookup!$J$5:$K$13,2,1)</f>
        <v>30-40</v>
      </c>
      <c r="D1380" t="s">
        <v>28</v>
      </c>
      <c r="E1380" t="s">
        <v>37</v>
      </c>
      <c r="F1380" s="12">
        <v>21355</v>
      </c>
      <c r="G1380" s="6" t="str">
        <f>VLOOKUP(F1380,Stats_Vlookup!$D$5:$E$28,2,1)</f>
        <v>19000-23000</v>
      </c>
      <c r="H1380">
        <v>1</v>
      </c>
      <c r="I1380">
        <v>0</v>
      </c>
      <c r="J1380">
        <v>3173</v>
      </c>
      <c r="K1380">
        <v>5</v>
      </c>
      <c r="L1380" s="12">
        <v>5</v>
      </c>
      <c r="M1380" s="12">
        <v>13</v>
      </c>
      <c r="N1380" s="12">
        <v>14</v>
      </c>
      <c r="O1380" s="12">
        <v>0</v>
      </c>
      <c r="P1380" s="12">
        <v>5</v>
      </c>
      <c r="Q1380" s="12">
        <v>31</v>
      </c>
      <c r="R1380" s="12">
        <v>2</v>
      </c>
      <c r="S1380" s="12">
        <v>2</v>
      </c>
      <c r="T1380" s="12">
        <v>1</v>
      </c>
      <c r="U1380" s="12">
        <v>2</v>
      </c>
      <c r="V1380">
        <v>6</v>
      </c>
      <c r="W1380">
        <v>0</v>
      </c>
      <c r="X1380">
        <v>0</v>
      </c>
      <c r="Y1380">
        <v>1</v>
      </c>
      <c r="Z1380">
        <v>0</v>
      </c>
      <c r="AA1380">
        <v>0</v>
      </c>
      <c r="AB1380">
        <v>1</v>
      </c>
      <c r="AC1380">
        <v>0</v>
      </c>
    </row>
    <row r="1381" spans="1:29" x14ac:dyDescent="0.5">
      <c r="A1381">
        <v>6798</v>
      </c>
      <c r="B1381">
        <v>56</v>
      </c>
      <c r="C1381" t="str">
        <f>VLOOKUP(B1381,Stats_Vlookup!$J$5:$K$13,2,1)</f>
        <v>50-60</v>
      </c>
      <c r="D1381" t="s">
        <v>28</v>
      </c>
      <c r="E1381" t="s">
        <v>33</v>
      </c>
      <c r="F1381" s="12">
        <v>37070</v>
      </c>
      <c r="G1381" s="6" t="str">
        <f>VLOOKUP(F1381,Stats_Vlookup!$D$5:$E$28,2,1)</f>
        <v>35000-39000</v>
      </c>
      <c r="H1381">
        <v>1</v>
      </c>
      <c r="I1381">
        <v>1</v>
      </c>
      <c r="J1381">
        <v>3326</v>
      </c>
      <c r="K1381">
        <v>30</v>
      </c>
      <c r="L1381" s="12">
        <v>231</v>
      </c>
      <c r="M1381" s="12">
        <v>7</v>
      </c>
      <c r="N1381" s="12">
        <v>137</v>
      </c>
      <c r="O1381" s="12">
        <v>4</v>
      </c>
      <c r="P1381" s="12">
        <v>15</v>
      </c>
      <c r="Q1381" s="12">
        <v>39</v>
      </c>
      <c r="R1381" s="12">
        <v>9</v>
      </c>
      <c r="S1381" s="12">
        <v>5</v>
      </c>
      <c r="T1381" s="12">
        <v>1</v>
      </c>
      <c r="U1381" s="12">
        <v>8</v>
      </c>
      <c r="V1381">
        <v>7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1</v>
      </c>
      <c r="AC1381">
        <v>0</v>
      </c>
    </row>
    <row r="1382" spans="1:29" x14ac:dyDescent="0.5">
      <c r="A1382">
        <v>6810</v>
      </c>
      <c r="B1382">
        <v>39</v>
      </c>
      <c r="C1382" t="str">
        <f>VLOOKUP(B1382,Stats_Vlookup!$J$5:$K$13,2,1)</f>
        <v>30-40</v>
      </c>
      <c r="D1382" t="s">
        <v>28</v>
      </c>
      <c r="E1382" t="s">
        <v>29</v>
      </c>
      <c r="F1382" s="12">
        <v>82025</v>
      </c>
      <c r="G1382" s="6" t="str">
        <f>VLOOKUP(F1382,Stats_Vlookup!$D$5:$E$28,2,1)</f>
        <v>79000-83000</v>
      </c>
      <c r="H1382">
        <v>0</v>
      </c>
      <c r="I1382">
        <v>0</v>
      </c>
      <c r="J1382">
        <v>3257</v>
      </c>
      <c r="K1382">
        <v>76</v>
      </c>
      <c r="L1382" s="12">
        <v>267</v>
      </c>
      <c r="M1382" s="12">
        <v>98</v>
      </c>
      <c r="N1382" s="12">
        <v>606</v>
      </c>
      <c r="O1382" s="12">
        <v>48</v>
      </c>
      <c r="P1382" s="12">
        <v>70</v>
      </c>
      <c r="Q1382" s="12">
        <v>98</v>
      </c>
      <c r="R1382" s="12">
        <v>1</v>
      </c>
      <c r="S1382" s="12">
        <v>3</v>
      </c>
      <c r="T1382" s="12">
        <v>2</v>
      </c>
      <c r="U1382" s="12">
        <v>6</v>
      </c>
      <c r="V1382">
        <v>1</v>
      </c>
      <c r="W1382">
        <v>0</v>
      </c>
      <c r="X1382">
        <v>0</v>
      </c>
      <c r="Y1382">
        <v>0</v>
      </c>
      <c r="Z1382">
        <v>0</v>
      </c>
      <c r="AA1382">
        <v>1</v>
      </c>
      <c r="AB1382">
        <v>1</v>
      </c>
      <c r="AC1382">
        <v>0</v>
      </c>
    </row>
    <row r="1383" spans="1:29" x14ac:dyDescent="0.5">
      <c r="A1383">
        <v>6815</v>
      </c>
      <c r="B1383">
        <v>42</v>
      </c>
      <c r="C1383" t="str">
        <f>VLOOKUP(B1383,Stats_Vlookup!$J$5:$K$13,2,1)</f>
        <v>40-50</v>
      </c>
      <c r="D1383" t="s">
        <v>48</v>
      </c>
      <c r="E1383" t="s">
        <v>37</v>
      </c>
      <c r="F1383" s="12">
        <v>96547</v>
      </c>
      <c r="G1383" s="6" t="str">
        <f>VLOOKUP(F1383,Stats_Vlookup!$D$5:$E$28,2,1)</f>
        <v>over 95000</v>
      </c>
      <c r="H1383">
        <v>0</v>
      </c>
      <c r="I1383">
        <v>0</v>
      </c>
      <c r="J1383">
        <v>2897</v>
      </c>
      <c r="K1383">
        <v>4</v>
      </c>
      <c r="L1383" s="12">
        <v>448</v>
      </c>
      <c r="M1383" s="12">
        <v>21</v>
      </c>
      <c r="N1383" s="12">
        <v>125</v>
      </c>
      <c r="O1383" s="12">
        <v>52</v>
      </c>
      <c r="P1383" s="12">
        <v>101</v>
      </c>
      <c r="Q1383" s="12">
        <v>62</v>
      </c>
      <c r="R1383" s="12">
        <v>0</v>
      </c>
      <c r="S1383" s="12">
        <v>7</v>
      </c>
      <c r="T1383" s="12">
        <v>6</v>
      </c>
      <c r="U1383" s="12">
        <v>8</v>
      </c>
      <c r="V1383">
        <v>2</v>
      </c>
      <c r="W1383">
        <v>1</v>
      </c>
      <c r="X1383">
        <v>0</v>
      </c>
      <c r="Y1383">
        <v>1</v>
      </c>
      <c r="Z1383">
        <v>0</v>
      </c>
      <c r="AA1383">
        <v>1</v>
      </c>
      <c r="AB1383">
        <v>1</v>
      </c>
      <c r="AC1383">
        <v>0</v>
      </c>
    </row>
    <row r="1384" spans="1:29" x14ac:dyDescent="0.5">
      <c r="A1384">
        <v>6818</v>
      </c>
      <c r="B1384">
        <v>48</v>
      </c>
      <c r="C1384" t="str">
        <f>VLOOKUP(B1384,Stats_Vlookup!$J$5:$K$13,2,1)</f>
        <v>40-50</v>
      </c>
      <c r="D1384" t="s">
        <v>28</v>
      </c>
      <c r="E1384" t="s">
        <v>37</v>
      </c>
      <c r="F1384" s="12">
        <v>44989</v>
      </c>
      <c r="G1384" s="6" t="str">
        <f>VLOOKUP(F1384,Stats_Vlookup!$D$5:$E$28,2,1)</f>
        <v>43000-47000</v>
      </c>
      <c r="H1384">
        <v>0</v>
      </c>
      <c r="I1384">
        <v>1</v>
      </c>
      <c r="J1384">
        <v>3515</v>
      </c>
      <c r="K1384">
        <v>26</v>
      </c>
      <c r="L1384" s="12">
        <v>98</v>
      </c>
      <c r="M1384" s="12">
        <v>0</v>
      </c>
      <c r="N1384" s="12">
        <v>106</v>
      </c>
      <c r="O1384" s="12">
        <v>49</v>
      </c>
      <c r="P1384" s="12">
        <v>10</v>
      </c>
      <c r="Q1384" s="12">
        <v>106</v>
      </c>
      <c r="R1384" s="12">
        <v>5</v>
      </c>
      <c r="S1384" s="12">
        <v>5</v>
      </c>
      <c r="T1384" s="12">
        <v>1</v>
      </c>
      <c r="U1384" s="12">
        <v>5</v>
      </c>
      <c r="V1384">
        <v>6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</row>
    <row r="1385" spans="1:29" x14ac:dyDescent="0.5">
      <c r="A1385">
        <v>6825</v>
      </c>
      <c r="B1385">
        <v>69</v>
      </c>
      <c r="C1385" t="str">
        <f>VLOOKUP(B1385,Stats_Vlookup!$J$5:$K$13,2,1)</f>
        <v>60-70</v>
      </c>
      <c r="D1385" t="s">
        <v>28</v>
      </c>
      <c r="E1385" t="s">
        <v>41</v>
      </c>
      <c r="F1385" s="12">
        <v>41452</v>
      </c>
      <c r="G1385" s="6" t="str">
        <f>VLOOKUP(F1385,Stats_Vlookup!$D$5:$E$28,2,1)</f>
        <v>39000-43000</v>
      </c>
      <c r="H1385">
        <v>1</v>
      </c>
      <c r="I1385">
        <v>1</v>
      </c>
      <c r="J1385">
        <v>3340</v>
      </c>
      <c r="K1385">
        <v>86</v>
      </c>
      <c r="L1385" s="12">
        <v>13</v>
      </c>
      <c r="M1385" s="12">
        <v>0</v>
      </c>
      <c r="N1385" s="12">
        <v>3</v>
      </c>
      <c r="O1385" s="12">
        <v>0</v>
      </c>
      <c r="P1385" s="12">
        <v>0</v>
      </c>
      <c r="Q1385" s="12">
        <v>0</v>
      </c>
      <c r="R1385" s="12">
        <v>1</v>
      </c>
      <c r="S1385" s="12">
        <v>1</v>
      </c>
      <c r="T1385" s="12">
        <v>0</v>
      </c>
      <c r="U1385" s="12">
        <v>2</v>
      </c>
      <c r="V1385">
        <v>7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</row>
    <row r="1386" spans="1:29" x14ac:dyDescent="0.5">
      <c r="A1386">
        <v>6853</v>
      </c>
      <c r="B1386">
        <v>40</v>
      </c>
      <c r="C1386" t="str">
        <f>VLOOKUP(B1386,Stats_Vlookup!$J$5:$K$13,2,1)</f>
        <v>40-50</v>
      </c>
      <c r="D1386" t="s">
        <v>58</v>
      </c>
      <c r="E1386" t="s">
        <v>33</v>
      </c>
      <c r="F1386" s="12">
        <v>75777</v>
      </c>
      <c r="G1386" s="6" t="str">
        <f>VLOOKUP(F1386,Stats_Vlookup!$D$5:$E$28,2,1)</f>
        <v>75000-79000</v>
      </c>
      <c r="H1386">
        <v>0</v>
      </c>
      <c r="I1386">
        <v>0</v>
      </c>
      <c r="J1386">
        <v>3220</v>
      </c>
      <c r="K1386">
        <v>12</v>
      </c>
      <c r="L1386" s="12">
        <v>712</v>
      </c>
      <c r="M1386" s="12">
        <v>26</v>
      </c>
      <c r="N1386" s="12">
        <v>538</v>
      </c>
      <c r="O1386" s="12">
        <v>69</v>
      </c>
      <c r="P1386" s="12">
        <v>13</v>
      </c>
      <c r="Q1386" s="12">
        <v>80</v>
      </c>
      <c r="R1386" s="12">
        <v>1</v>
      </c>
      <c r="S1386" s="12">
        <v>3</v>
      </c>
      <c r="T1386" s="12">
        <v>6</v>
      </c>
      <c r="U1386" s="12">
        <v>11</v>
      </c>
      <c r="V1386">
        <v>1</v>
      </c>
      <c r="W1386">
        <v>0</v>
      </c>
      <c r="X1386">
        <v>0</v>
      </c>
      <c r="Y1386">
        <v>0</v>
      </c>
      <c r="Z1386">
        <v>1</v>
      </c>
      <c r="AA1386">
        <v>1</v>
      </c>
      <c r="AB1386">
        <v>1</v>
      </c>
      <c r="AC1386">
        <v>0</v>
      </c>
    </row>
    <row r="1387" spans="1:29" x14ac:dyDescent="0.5">
      <c r="A1387">
        <v>6856</v>
      </c>
      <c r="B1387">
        <v>43</v>
      </c>
      <c r="C1387" t="str">
        <f>VLOOKUP(B1387,Stats_Vlookup!$J$5:$K$13,2,1)</f>
        <v>40-50</v>
      </c>
      <c r="D1387" t="s">
        <v>28</v>
      </c>
      <c r="E1387" t="s">
        <v>41</v>
      </c>
      <c r="F1387" s="12">
        <v>21645</v>
      </c>
      <c r="G1387" s="6" t="str">
        <f>VLOOKUP(F1387,Stats_Vlookup!$D$5:$E$28,2,1)</f>
        <v>19000-23000</v>
      </c>
      <c r="H1387">
        <v>1</v>
      </c>
      <c r="I1387">
        <v>0</v>
      </c>
      <c r="J1387">
        <v>3524</v>
      </c>
      <c r="K1387">
        <v>75</v>
      </c>
      <c r="L1387" s="12">
        <v>14</v>
      </c>
      <c r="M1387" s="12">
        <v>0</v>
      </c>
      <c r="N1387" s="12">
        <v>23</v>
      </c>
      <c r="O1387" s="12">
        <v>4</v>
      </c>
      <c r="P1387" s="12">
        <v>5</v>
      </c>
      <c r="Q1387" s="12">
        <v>19</v>
      </c>
      <c r="R1387" s="12">
        <v>3</v>
      </c>
      <c r="S1387" s="12">
        <v>3</v>
      </c>
      <c r="T1387" s="12">
        <v>0</v>
      </c>
      <c r="U1387" s="12">
        <v>3</v>
      </c>
      <c r="V1387">
        <v>9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1</v>
      </c>
      <c r="AC1387">
        <v>0</v>
      </c>
    </row>
    <row r="1388" spans="1:29" x14ac:dyDescent="0.5">
      <c r="A1388">
        <v>6859</v>
      </c>
      <c r="B1388">
        <v>35</v>
      </c>
      <c r="C1388" t="str">
        <f>VLOOKUP(B1388,Stats_Vlookup!$J$5:$K$13,2,1)</f>
        <v>30-40</v>
      </c>
      <c r="D1388" t="s">
        <v>28</v>
      </c>
      <c r="E1388" t="s">
        <v>33</v>
      </c>
      <c r="F1388" s="12">
        <v>29236</v>
      </c>
      <c r="G1388" s="6" t="str">
        <f>VLOOKUP(F1388,Stats_Vlookup!$D$5:$E$28,2,1)</f>
        <v>27000-31000</v>
      </c>
      <c r="H1388">
        <v>1</v>
      </c>
      <c r="I1388">
        <v>0</v>
      </c>
      <c r="J1388">
        <v>3124</v>
      </c>
      <c r="K1388">
        <v>30</v>
      </c>
      <c r="L1388" s="12">
        <v>37</v>
      </c>
      <c r="M1388" s="12">
        <v>4</v>
      </c>
      <c r="N1388" s="12">
        <v>24</v>
      </c>
      <c r="O1388" s="12">
        <v>16</v>
      </c>
      <c r="P1388" s="12">
        <v>9</v>
      </c>
      <c r="Q1388" s="12">
        <v>9</v>
      </c>
      <c r="R1388" s="12">
        <v>2</v>
      </c>
      <c r="S1388" s="12">
        <v>4</v>
      </c>
      <c r="T1388" s="12">
        <v>0</v>
      </c>
      <c r="U1388" s="12">
        <v>3</v>
      </c>
      <c r="V1388">
        <v>9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</row>
    <row r="1389" spans="1:29" x14ac:dyDescent="0.5">
      <c r="A1389">
        <v>6862</v>
      </c>
      <c r="B1389">
        <v>51</v>
      </c>
      <c r="C1389" t="str">
        <f>VLOOKUP(B1389,Stats_Vlookup!$J$5:$K$13,2,1)</f>
        <v>50-60</v>
      </c>
      <c r="D1389" t="s">
        <v>28</v>
      </c>
      <c r="E1389" t="s">
        <v>29</v>
      </c>
      <c r="F1389" s="12">
        <v>1730</v>
      </c>
      <c r="G1389" s="6" t="str">
        <f>VLOOKUP(F1389,Stats_Vlookup!$D$5:$E$28,2,1)</f>
        <v>under 7000</v>
      </c>
      <c r="H1389">
        <v>0</v>
      </c>
      <c r="I1389">
        <v>0</v>
      </c>
      <c r="J1389">
        <v>2902</v>
      </c>
      <c r="K1389">
        <v>65</v>
      </c>
      <c r="L1389" s="12">
        <v>1</v>
      </c>
      <c r="M1389" s="12">
        <v>1</v>
      </c>
      <c r="N1389" s="12">
        <v>3</v>
      </c>
      <c r="O1389" s="12">
        <v>1</v>
      </c>
      <c r="P1389" s="12">
        <v>1</v>
      </c>
      <c r="Q1389" s="12">
        <v>1</v>
      </c>
      <c r="R1389" s="12">
        <v>15</v>
      </c>
      <c r="S1389" s="12">
        <v>0</v>
      </c>
      <c r="T1389" s="12">
        <v>0</v>
      </c>
      <c r="U1389" s="12">
        <v>0</v>
      </c>
      <c r="V1389">
        <v>20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</row>
    <row r="1390" spans="1:29" x14ac:dyDescent="0.5">
      <c r="A1390">
        <v>6864</v>
      </c>
      <c r="B1390">
        <v>33</v>
      </c>
      <c r="C1390" t="str">
        <f>VLOOKUP(B1390,Stats_Vlookup!$J$5:$K$13,2,1)</f>
        <v>30-40</v>
      </c>
      <c r="D1390" t="s">
        <v>58</v>
      </c>
      <c r="E1390" t="s">
        <v>29</v>
      </c>
      <c r="F1390" s="12">
        <v>10979</v>
      </c>
      <c r="G1390" s="6" t="str">
        <f>VLOOKUP(F1390,Stats_Vlookup!$D$5:$E$28,2,1)</f>
        <v>7000-11000</v>
      </c>
      <c r="H1390">
        <v>0</v>
      </c>
      <c r="I1390">
        <v>0</v>
      </c>
      <c r="J1390">
        <v>2898</v>
      </c>
      <c r="K1390">
        <v>34</v>
      </c>
      <c r="L1390" s="12">
        <v>8</v>
      </c>
      <c r="M1390" s="12">
        <v>4</v>
      </c>
      <c r="N1390" s="12">
        <v>10</v>
      </c>
      <c r="O1390" s="12">
        <v>2</v>
      </c>
      <c r="P1390" s="12">
        <v>2</v>
      </c>
      <c r="Q1390" s="12">
        <v>4</v>
      </c>
      <c r="R1390" s="12">
        <v>2</v>
      </c>
      <c r="S1390" s="12">
        <v>3</v>
      </c>
      <c r="T1390" s="12">
        <v>0</v>
      </c>
      <c r="U1390" s="12">
        <v>3</v>
      </c>
      <c r="V1390">
        <v>5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</row>
    <row r="1391" spans="1:29" x14ac:dyDescent="0.5">
      <c r="A1391">
        <v>6866</v>
      </c>
      <c r="B1391">
        <v>53</v>
      </c>
      <c r="C1391" t="str">
        <f>VLOOKUP(B1391,Stats_Vlookup!$J$5:$K$13,2,1)</f>
        <v>50-60</v>
      </c>
      <c r="D1391" t="s">
        <v>58</v>
      </c>
      <c r="E1391" t="s">
        <v>41</v>
      </c>
      <c r="F1391" s="12">
        <v>35924</v>
      </c>
      <c r="G1391" s="6" t="str">
        <f>VLOOKUP(F1391,Stats_Vlookup!$D$5:$E$28,2,1)</f>
        <v>35000-39000</v>
      </c>
      <c r="H1391">
        <v>1</v>
      </c>
      <c r="I1391">
        <v>1</v>
      </c>
      <c r="J1391">
        <v>2958</v>
      </c>
      <c r="K1391">
        <v>56</v>
      </c>
      <c r="L1391" s="12">
        <v>8</v>
      </c>
      <c r="M1391" s="12">
        <v>0</v>
      </c>
      <c r="N1391" s="12">
        <v>14</v>
      </c>
      <c r="O1391" s="12">
        <v>2</v>
      </c>
      <c r="P1391" s="12">
        <v>3</v>
      </c>
      <c r="Q1391" s="12">
        <v>7</v>
      </c>
      <c r="R1391" s="12">
        <v>1</v>
      </c>
      <c r="S1391" s="12">
        <v>1</v>
      </c>
      <c r="T1391" s="12">
        <v>0</v>
      </c>
      <c r="U1391" s="12">
        <v>3</v>
      </c>
      <c r="V1391">
        <v>5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</row>
    <row r="1392" spans="1:29" x14ac:dyDescent="0.5">
      <c r="A1392">
        <v>6870</v>
      </c>
      <c r="B1392">
        <v>63</v>
      </c>
      <c r="C1392" t="str">
        <f>VLOOKUP(B1392,Stats_Vlookup!$J$5:$K$13,2,1)</f>
        <v>60-70</v>
      </c>
      <c r="D1392" t="s">
        <v>45</v>
      </c>
      <c r="E1392" t="s">
        <v>29</v>
      </c>
      <c r="F1392" s="12">
        <v>68805</v>
      </c>
      <c r="G1392" s="6" t="str">
        <f>VLOOKUP(F1392,Stats_Vlookup!$D$5:$E$28,2,1)</f>
        <v>67000-71000</v>
      </c>
      <c r="H1392">
        <v>0</v>
      </c>
      <c r="I1392">
        <v>1</v>
      </c>
      <c r="J1392">
        <v>3145</v>
      </c>
      <c r="K1392">
        <v>73</v>
      </c>
      <c r="L1392" s="12">
        <v>182</v>
      </c>
      <c r="M1392" s="12">
        <v>2</v>
      </c>
      <c r="N1392" s="12">
        <v>49</v>
      </c>
      <c r="O1392" s="12">
        <v>17</v>
      </c>
      <c r="P1392" s="12">
        <v>13</v>
      </c>
      <c r="Q1392" s="12">
        <v>20</v>
      </c>
      <c r="R1392" s="12">
        <v>1</v>
      </c>
      <c r="S1392" s="12">
        <v>3</v>
      </c>
      <c r="T1392" s="12">
        <v>1</v>
      </c>
      <c r="U1392" s="12">
        <v>7</v>
      </c>
      <c r="V1392">
        <v>2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</row>
    <row r="1393" spans="1:29" x14ac:dyDescent="0.5">
      <c r="A1393">
        <v>6872</v>
      </c>
      <c r="B1393">
        <v>48</v>
      </c>
      <c r="C1393" t="str">
        <f>VLOOKUP(B1393,Stats_Vlookup!$J$5:$K$13,2,1)</f>
        <v>40-50</v>
      </c>
      <c r="D1393" t="s">
        <v>45</v>
      </c>
      <c r="E1393" t="s">
        <v>37</v>
      </c>
      <c r="F1393" s="12">
        <v>65352</v>
      </c>
      <c r="G1393" s="6" t="str">
        <f>VLOOKUP(F1393,Stats_Vlookup!$D$5:$E$28,2,1)</f>
        <v>63000-67000</v>
      </c>
      <c r="H1393">
        <v>0</v>
      </c>
      <c r="I1393">
        <v>1</v>
      </c>
      <c r="J1393">
        <v>3172</v>
      </c>
      <c r="K1393">
        <v>43</v>
      </c>
      <c r="L1393" s="12">
        <v>284</v>
      </c>
      <c r="M1393" s="12">
        <v>3</v>
      </c>
      <c r="N1393" s="12">
        <v>84</v>
      </c>
      <c r="O1393" s="12">
        <v>4</v>
      </c>
      <c r="P1393" s="12">
        <v>7</v>
      </c>
      <c r="Q1393" s="12">
        <v>23</v>
      </c>
      <c r="R1393" s="12">
        <v>2</v>
      </c>
      <c r="S1393" s="12">
        <v>4</v>
      </c>
      <c r="T1393" s="12">
        <v>2</v>
      </c>
      <c r="U1393" s="12">
        <v>8</v>
      </c>
      <c r="V1393">
        <v>4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</row>
    <row r="1394" spans="1:29" x14ac:dyDescent="0.5">
      <c r="A1394">
        <v>6875</v>
      </c>
      <c r="B1394">
        <v>57</v>
      </c>
      <c r="C1394" t="str">
        <f>VLOOKUP(B1394,Stats_Vlookup!$J$5:$K$13,2,1)</f>
        <v>50-60</v>
      </c>
      <c r="D1394" t="s">
        <v>45</v>
      </c>
      <c r="E1394" t="s">
        <v>41</v>
      </c>
      <c r="F1394" s="12">
        <v>32727</v>
      </c>
      <c r="G1394" s="6" t="str">
        <f>VLOOKUP(F1394,Stats_Vlookup!$D$5:$E$28,2,1)</f>
        <v>31000-35000</v>
      </c>
      <c r="H1394">
        <v>0</v>
      </c>
      <c r="I1394">
        <v>0</v>
      </c>
      <c r="J1394">
        <v>3530</v>
      </c>
      <c r="K1394">
        <v>38</v>
      </c>
      <c r="L1394" s="12">
        <v>167</v>
      </c>
      <c r="M1394" s="12">
        <v>13</v>
      </c>
      <c r="N1394" s="12">
        <v>180</v>
      </c>
      <c r="O1394" s="12">
        <v>86</v>
      </c>
      <c r="P1394" s="12">
        <v>13</v>
      </c>
      <c r="Q1394" s="12">
        <v>70</v>
      </c>
      <c r="R1394" s="12">
        <v>2</v>
      </c>
      <c r="S1394" s="12">
        <v>7</v>
      </c>
      <c r="T1394" s="12">
        <v>3</v>
      </c>
      <c r="U1394" s="12">
        <v>5</v>
      </c>
      <c r="V1394">
        <v>8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</row>
    <row r="1395" spans="1:29" x14ac:dyDescent="0.5">
      <c r="A1395">
        <v>6878</v>
      </c>
      <c r="B1395">
        <v>68</v>
      </c>
      <c r="C1395" t="str">
        <f>VLOOKUP(B1395,Stats_Vlookup!$J$5:$K$13,2,1)</f>
        <v>60-70</v>
      </c>
      <c r="D1395" t="s">
        <v>28</v>
      </c>
      <c r="E1395" t="s">
        <v>60</v>
      </c>
      <c r="F1395" s="12">
        <v>27421</v>
      </c>
      <c r="G1395" s="6" t="str">
        <f>VLOOKUP(F1395,Stats_Vlookup!$D$5:$E$28,2,1)</f>
        <v>27000-31000</v>
      </c>
      <c r="H1395">
        <v>0</v>
      </c>
      <c r="I1395">
        <v>0</v>
      </c>
      <c r="J1395">
        <v>3424</v>
      </c>
      <c r="K1395">
        <v>14</v>
      </c>
      <c r="L1395" s="12">
        <v>43</v>
      </c>
      <c r="M1395" s="12">
        <v>12</v>
      </c>
      <c r="N1395" s="12">
        <v>96</v>
      </c>
      <c r="O1395" s="12">
        <v>78</v>
      </c>
      <c r="P1395" s="12">
        <v>40</v>
      </c>
      <c r="Q1395" s="12">
        <v>55</v>
      </c>
      <c r="R1395" s="12">
        <v>3</v>
      </c>
      <c r="S1395" s="12">
        <v>4</v>
      </c>
      <c r="T1395" s="12">
        <v>1</v>
      </c>
      <c r="U1395" s="12">
        <v>6</v>
      </c>
      <c r="V1395">
        <v>7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</row>
    <row r="1396" spans="1:29" x14ac:dyDescent="0.5">
      <c r="A1396">
        <v>6885</v>
      </c>
      <c r="B1396">
        <v>45</v>
      </c>
      <c r="C1396" t="str">
        <f>VLOOKUP(B1396,Stats_Vlookup!$J$5:$K$13,2,1)</f>
        <v>40-50</v>
      </c>
      <c r="D1396" t="s">
        <v>28</v>
      </c>
      <c r="E1396" t="s">
        <v>29</v>
      </c>
      <c r="F1396" s="12">
        <v>32952</v>
      </c>
      <c r="G1396" s="6" t="str">
        <f>VLOOKUP(F1396,Stats_Vlookup!$D$5:$E$28,2,1)</f>
        <v>31000-35000</v>
      </c>
      <c r="H1396">
        <v>1</v>
      </c>
      <c r="I1396">
        <v>0</v>
      </c>
      <c r="J1396">
        <v>3070</v>
      </c>
      <c r="K1396">
        <v>36</v>
      </c>
      <c r="L1396" s="12">
        <v>38</v>
      </c>
      <c r="M1396" s="12">
        <v>0</v>
      </c>
      <c r="N1396" s="12">
        <v>12</v>
      </c>
      <c r="O1396" s="12">
        <v>3</v>
      </c>
      <c r="P1396" s="12">
        <v>1</v>
      </c>
      <c r="Q1396" s="12">
        <v>1</v>
      </c>
      <c r="R1396" s="12">
        <v>1</v>
      </c>
      <c r="S1396" s="12">
        <v>2</v>
      </c>
      <c r="T1396" s="12">
        <v>0</v>
      </c>
      <c r="U1396" s="12">
        <v>3</v>
      </c>
      <c r="V1396">
        <v>7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</row>
    <row r="1397" spans="1:29" x14ac:dyDescent="0.5">
      <c r="A1397">
        <v>6887</v>
      </c>
      <c r="B1397">
        <v>55</v>
      </c>
      <c r="C1397" t="str">
        <f>VLOOKUP(B1397,Stats_Vlookup!$J$5:$K$13,2,1)</f>
        <v>50-60</v>
      </c>
      <c r="D1397" t="s">
        <v>28</v>
      </c>
      <c r="E1397" t="s">
        <v>33</v>
      </c>
      <c r="F1397" s="12">
        <v>79146</v>
      </c>
      <c r="G1397" s="6" t="str">
        <f>VLOOKUP(F1397,Stats_Vlookup!$D$5:$E$28,2,1)</f>
        <v>79000-83000</v>
      </c>
      <c r="H1397">
        <v>1</v>
      </c>
      <c r="I1397">
        <v>1</v>
      </c>
      <c r="J1397">
        <v>2926</v>
      </c>
      <c r="K1397">
        <v>33</v>
      </c>
      <c r="L1397" s="12">
        <v>245</v>
      </c>
      <c r="M1397" s="12">
        <v>16</v>
      </c>
      <c r="N1397" s="12">
        <v>223</v>
      </c>
      <c r="O1397" s="12">
        <v>21</v>
      </c>
      <c r="P1397" s="12">
        <v>43</v>
      </c>
      <c r="Q1397" s="12">
        <v>16</v>
      </c>
      <c r="R1397" s="12">
        <v>2</v>
      </c>
      <c r="S1397" s="12">
        <v>8</v>
      </c>
      <c r="T1397" s="12">
        <v>1</v>
      </c>
      <c r="U1397" s="12">
        <v>8</v>
      </c>
      <c r="V1397">
        <v>6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</row>
    <row r="1398" spans="1:29" x14ac:dyDescent="0.5">
      <c r="A1398">
        <v>6892</v>
      </c>
      <c r="B1398">
        <v>54</v>
      </c>
      <c r="C1398" t="str">
        <f>VLOOKUP(B1398,Stats_Vlookup!$J$5:$K$13,2,1)</f>
        <v>50-60</v>
      </c>
      <c r="D1398" t="s">
        <v>28</v>
      </c>
      <c r="E1398" t="s">
        <v>29</v>
      </c>
      <c r="F1398" s="12">
        <v>61671</v>
      </c>
      <c r="G1398" s="6" t="str">
        <f>VLOOKUP(F1398,Stats_Vlookup!$D$5:$E$28,2,1)</f>
        <v>59000-63000</v>
      </c>
      <c r="H1398">
        <v>0</v>
      </c>
      <c r="I1398">
        <v>1</v>
      </c>
      <c r="J1398">
        <v>2886</v>
      </c>
      <c r="K1398">
        <v>23</v>
      </c>
      <c r="L1398" s="12">
        <v>641</v>
      </c>
      <c r="M1398" s="12">
        <v>7</v>
      </c>
      <c r="N1398" s="12">
        <v>56</v>
      </c>
      <c r="O1398" s="12">
        <v>0</v>
      </c>
      <c r="P1398" s="12">
        <v>0</v>
      </c>
      <c r="Q1398" s="12">
        <v>28</v>
      </c>
      <c r="R1398" s="12">
        <v>8</v>
      </c>
      <c r="S1398" s="12">
        <v>10</v>
      </c>
      <c r="T1398" s="12">
        <v>4</v>
      </c>
      <c r="U1398" s="12">
        <v>6</v>
      </c>
      <c r="V1398">
        <v>8</v>
      </c>
      <c r="W1398">
        <v>1</v>
      </c>
      <c r="X1398">
        <v>0</v>
      </c>
      <c r="Y1398">
        <v>0</v>
      </c>
      <c r="Z1398">
        <v>1</v>
      </c>
      <c r="AA1398">
        <v>0</v>
      </c>
      <c r="AB1398">
        <v>0</v>
      </c>
      <c r="AC1398">
        <v>0</v>
      </c>
    </row>
    <row r="1399" spans="1:29" x14ac:dyDescent="0.5">
      <c r="A1399">
        <v>6905</v>
      </c>
      <c r="B1399">
        <v>28</v>
      </c>
      <c r="C1399" t="str">
        <f>VLOOKUP(B1399,Stats_Vlookup!$J$5:$K$13,2,1)</f>
        <v>20-30</v>
      </c>
      <c r="D1399" t="s">
        <v>28</v>
      </c>
      <c r="E1399" t="s">
        <v>41</v>
      </c>
      <c r="F1399" s="12">
        <v>80685</v>
      </c>
      <c r="G1399" s="6" t="str">
        <f>VLOOKUP(F1399,Stats_Vlookup!$D$5:$E$28,2,1)</f>
        <v>79000-83000</v>
      </c>
      <c r="H1399">
        <v>0</v>
      </c>
      <c r="I1399">
        <v>0</v>
      </c>
      <c r="J1399">
        <v>3536</v>
      </c>
      <c r="K1399">
        <v>55</v>
      </c>
      <c r="L1399" s="12">
        <v>241</v>
      </c>
      <c r="M1399" s="12">
        <v>45</v>
      </c>
      <c r="N1399" s="12">
        <v>604</v>
      </c>
      <c r="O1399" s="12">
        <v>34</v>
      </c>
      <c r="P1399" s="12">
        <v>26</v>
      </c>
      <c r="Q1399" s="12">
        <v>54</v>
      </c>
      <c r="R1399" s="12">
        <v>1</v>
      </c>
      <c r="S1399" s="12">
        <v>6</v>
      </c>
      <c r="T1399" s="12">
        <v>4</v>
      </c>
      <c r="U1399" s="12">
        <v>10</v>
      </c>
      <c r="V1399">
        <v>2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</row>
    <row r="1400" spans="1:29" x14ac:dyDescent="0.5">
      <c r="A1400">
        <v>6906</v>
      </c>
      <c r="B1400">
        <v>69</v>
      </c>
      <c r="C1400" t="str">
        <f>VLOOKUP(B1400,Stats_Vlookup!$J$5:$K$13,2,1)</f>
        <v>60-70</v>
      </c>
      <c r="D1400" t="s">
        <v>58</v>
      </c>
      <c r="E1400" t="s">
        <v>60</v>
      </c>
      <c r="F1400" s="12">
        <v>84953</v>
      </c>
      <c r="G1400" s="6" t="str">
        <f>VLOOKUP(F1400,Stats_Vlookup!$D$5:$E$28,2,1)</f>
        <v>83000-87000</v>
      </c>
      <c r="H1400">
        <v>0</v>
      </c>
      <c r="I1400">
        <v>0</v>
      </c>
      <c r="J1400">
        <v>3251</v>
      </c>
      <c r="K1400">
        <v>73</v>
      </c>
      <c r="L1400" s="12">
        <v>167</v>
      </c>
      <c r="M1400" s="12">
        <v>48</v>
      </c>
      <c r="N1400" s="12">
        <v>602</v>
      </c>
      <c r="O1400" s="12">
        <v>63</v>
      </c>
      <c r="P1400" s="12">
        <v>72</v>
      </c>
      <c r="Q1400" s="12">
        <v>72</v>
      </c>
      <c r="R1400" s="12">
        <v>1</v>
      </c>
      <c r="S1400" s="12">
        <v>3</v>
      </c>
      <c r="T1400" s="12">
        <v>10</v>
      </c>
      <c r="U1400" s="12">
        <v>4</v>
      </c>
      <c r="V1400">
        <v>2</v>
      </c>
      <c r="W1400">
        <v>1</v>
      </c>
      <c r="X1400">
        <v>0</v>
      </c>
      <c r="Y1400">
        <v>0</v>
      </c>
      <c r="Z1400">
        <v>1</v>
      </c>
      <c r="AA1400">
        <v>1</v>
      </c>
      <c r="AB1400">
        <v>1</v>
      </c>
      <c r="AC1400">
        <v>0</v>
      </c>
    </row>
    <row r="1401" spans="1:29" x14ac:dyDescent="0.5">
      <c r="A1401">
        <v>6912</v>
      </c>
      <c r="B1401">
        <v>55</v>
      </c>
      <c r="C1401" t="str">
        <f>VLOOKUP(B1401,Stats_Vlookup!$J$5:$K$13,2,1)</f>
        <v>50-60</v>
      </c>
      <c r="D1401" t="s">
        <v>45</v>
      </c>
      <c r="E1401" t="s">
        <v>37</v>
      </c>
      <c r="F1401" s="12">
        <v>63246</v>
      </c>
      <c r="G1401" s="6" t="str">
        <f>VLOOKUP(F1401,Stats_Vlookup!$D$5:$E$28,2,1)</f>
        <v>63000-67000</v>
      </c>
      <c r="H1401">
        <v>0</v>
      </c>
      <c r="I1401">
        <v>2</v>
      </c>
      <c r="J1401">
        <v>3173</v>
      </c>
      <c r="K1401">
        <v>60</v>
      </c>
      <c r="L1401" s="12">
        <v>593</v>
      </c>
      <c r="M1401" s="12">
        <v>30</v>
      </c>
      <c r="N1401" s="12">
        <v>91</v>
      </c>
      <c r="O1401" s="12">
        <v>29</v>
      </c>
      <c r="P1401" s="12">
        <v>22</v>
      </c>
      <c r="Q1401" s="12">
        <v>7</v>
      </c>
      <c r="R1401" s="12">
        <v>1</v>
      </c>
      <c r="S1401" s="12">
        <v>6</v>
      </c>
      <c r="T1401" s="12">
        <v>3</v>
      </c>
      <c r="U1401" s="12">
        <v>12</v>
      </c>
      <c r="V1401">
        <v>4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</row>
    <row r="1402" spans="1:29" x14ac:dyDescent="0.5">
      <c r="A1402">
        <v>6918</v>
      </c>
      <c r="B1402">
        <v>33</v>
      </c>
      <c r="C1402" t="str">
        <f>VLOOKUP(B1402,Stats_Vlookup!$J$5:$K$13,2,1)</f>
        <v>30-40</v>
      </c>
      <c r="D1402" t="s">
        <v>28</v>
      </c>
      <c r="E1402" t="s">
        <v>37</v>
      </c>
      <c r="F1402" s="12">
        <v>28691</v>
      </c>
      <c r="G1402" s="6" t="str">
        <f>VLOOKUP(F1402,Stats_Vlookup!$D$5:$E$28,2,1)</f>
        <v>27000-31000</v>
      </c>
      <c r="H1402">
        <v>1</v>
      </c>
      <c r="I1402">
        <v>0</v>
      </c>
      <c r="J1402">
        <v>3220</v>
      </c>
      <c r="K1402">
        <v>56</v>
      </c>
      <c r="L1402" s="12">
        <v>5</v>
      </c>
      <c r="M1402" s="12">
        <v>4</v>
      </c>
      <c r="N1402" s="12">
        <v>13</v>
      </c>
      <c r="O1402" s="12">
        <v>8</v>
      </c>
      <c r="P1402" s="12">
        <v>0</v>
      </c>
      <c r="Q1402" s="12">
        <v>4</v>
      </c>
      <c r="R1402" s="12">
        <v>1</v>
      </c>
      <c r="S1402" s="12">
        <v>1</v>
      </c>
      <c r="T1402" s="12">
        <v>0</v>
      </c>
      <c r="U1402" s="12">
        <v>3</v>
      </c>
      <c r="V1402">
        <v>8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</row>
    <row r="1403" spans="1:29" x14ac:dyDescent="0.5">
      <c r="A1403">
        <v>6919</v>
      </c>
      <c r="B1403">
        <v>44</v>
      </c>
      <c r="C1403" t="str">
        <f>VLOOKUP(B1403,Stats_Vlookup!$J$5:$K$13,2,1)</f>
        <v>40-50</v>
      </c>
      <c r="D1403" t="s">
        <v>48</v>
      </c>
      <c r="E1403" t="s">
        <v>37</v>
      </c>
      <c r="F1403" s="12">
        <v>26224</v>
      </c>
      <c r="G1403" s="6" t="str">
        <f>VLOOKUP(F1403,Stats_Vlookup!$D$5:$E$28,2,1)</f>
        <v>23000-27000</v>
      </c>
      <c r="H1403">
        <v>1</v>
      </c>
      <c r="I1403">
        <v>0</v>
      </c>
      <c r="J1403">
        <v>3250</v>
      </c>
      <c r="K1403">
        <v>39</v>
      </c>
      <c r="L1403" s="12">
        <v>4</v>
      </c>
      <c r="M1403" s="12">
        <v>7</v>
      </c>
      <c r="N1403" s="12">
        <v>15</v>
      </c>
      <c r="O1403" s="12">
        <v>13</v>
      </c>
      <c r="P1403" s="12">
        <v>9</v>
      </c>
      <c r="Q1403" s="12">
        <v>15</v>
      </c>
      <c r="R1403" s="12">
        <v>3</v>
      </c>
      <c r="S1403" s="12">
        <v>2</v>
      </c>
      <c r="T1403" s="12">
        <v>1</v>
      </c>
      <c r="U1403" s="12">
        <v>3</v>
      </c>
      <c r="V1403">
        <v>6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</row>
    <row r="1404" spans="1:29" x14ac:dyDescent="0.5">
      <c r="A1404">
        <v>6927</v>
      </c>
      <c r="B1404">
        <v>54</v>
      </c>
      <c r="C1404" t="str">
        <f>VLOOKUP(B1404,Stats_Vlookup!$J$5:$K$13,2,1)</f>
        <v>50-60</v>
      </c>
      <c r="D1404" t="s">
        <v>45</v>
      </c>
      <c r="E1404" t="s">
        <v>37</v>
      </c>
      <c r="F1404" s="12">
        <v>44377</v>
      </c>
      <c r="G1404" s="6" t="str">
        <f>VLOOKUP(F1404,Stats_Vlookup!$D$5:$E$28,2,1)</f>
        <v>43000-47000</v>
      </c>
      <c r="H1404">
        <v>1</v>
      </c>
      <c r="I1404">
        <v>1</v>
      </c>
      <c r="J1404">
        <v>3492</v>
      </c>
      <c r="K1404">
        <v>70</v>
      </c>
      <c r="L1404" s="12">
        <v>224</v>
      </c>
      <c r="M1404" s="12">
        <v>0</v>
      </c>
      <c r="N1404" s="12">
        <v>30</v>
      </c>
      <c r="O1404" s="12">
        <v>0</v>
      </c>
      <c r="P1404" s="12">
        <v>0</v>
      </c>
      <c r="Q1404" s="12">
        <v>10</v>
      </c>
      <c r="R1404" s="12">
        <v>8</v>
      </c>
      <c r="S1404" s="12">
        <v>5</v>
      </c>
      <c r="T1404" s="12">
        <v>1</v>
      </c>
      <c r="U1404" s="12">
        <v>5</v>
      </c>
      <c r="V1404">
        <v>8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</row>
    <row r="1405" spans="1:29" x14ac:dyDescent="0.5">
      <c r="A1405">
        <v>6931</v>
      </c>
      <c r="B1405">
        <v>55</v>
      </c>
      <c r="C1405" t="str">
        <f>VLOOKUP(B1405,Stats_Vlookup!$J$5:$K$13,2,1)</f>
        <v>50-60</v>
      </c>
      <c r="D1405" t="s">
        <v>28</v>
      </c>
      <c r="E1405" t="s">
        <v>29</v>
      </c>
      <c r="F1405" s="12">
        <v>76982</v>
      </c>
      <c r="G1405" s="6" t="str">
        <f>VLOOKUP(F1405,Stats_Vlookup!$D$5:$E$28,2,1)</f>
        <v>75000-79000</v>
      </c>
      <c r="H1405">
        <v>0</v>
      </c>
      <c r="I1405">
        <v>0</v>
      </c>
      <c r="J1405">
        <v>2994</v>
      </c>
      <c r="K1405">
        <v>19</v>
      </c>
      <c r="L1405" s="12">
        <v>464</v>
      </c>
      <c r="M1405" s="12">
        <v>151</v>
      </c>
      <c r="N1405" s="12">
        <v>292</v>
      </c>
      <c r="O1405" s="12">
        <v>65</v>
      </c>
      <c r="P1405" s="12">
        <v>60</v>
      </c>
      <c r="Q1405" s="12">
        <v>30</v>
      </c>
      <c r="R1405" s="12">
        <v>1</v>
      </c>
      <c r="S1405" s="12">
        <v>8</v>
      </c>
      <c r="T1405" s="12">
        <v>3</v>
      </c>
      <c r="U1405" s="12">
        <v>4</v>
      </c>
      <c r="V1405">
        <v>4</v>
      </c>
      <c r="W1405">
        <v>0</v>
      </c>
      <c r="X1405">
        <v>0</v>
      </c>
      <c r="Y1405">
        <v>0</v>
      </c>
      <c r="Z1405">
        <v>0</v>
      </c>
      <c r="AA1405">
        <v>1</v>
      </c>
      <c r="AB1405">
        <v>1</v>
      </c>
      <c r="AC1405">
        <v>0</v>
      </c>
    </row>
    <row r="1406" spans="1:29" x14ac:dyDescent="0.5">
      <c r="A1406">
        <v>6932</v>
      </c>
      <c r="B1406">
        <v>81</v>
      </c>
      <c r="C1406" t="str">
        <f>VLOOKUP(B1406,Stats_Vlookup!$J$5:$K$13,2,1)</f>
        <v>80-90</v>
      </c>
      <c r="D1406" t="s">
        <v>45</v>
      </c>
      <c r="E1406" t="s">
        <v>37</v>
      </c>
      <c r="F1406" s="12">
        <v>93027</v>
      </c>
      <c r="G1406" s="6" t="str">
        <f>VLOOKUP(F1406,Stats_Vlookup!$D$5:$E$28,2,1)</f>
        <v>91000-95000</v>
      </c>
      <c r="H1406">
        <v>0</v>
      </c>
      <c r="I1406">
        <v>0</v>
      </c>
      <c r="J1406">
        <v>3302</v>
      </c>
      <c r="K1406">
        <v>77</v>
      </c>
      <c r="L1406" s="12">
        <v>1285</v>
      </c>
      <c r="M1406" s="12">
        <v>42</v>
      </c>
      <c r="N1406" s="12">
        <v>716</v>
      </c>
      <c r="O1406" s="12">
        <v>55</v>
      </c>
      <c r="P1406" s="12">
        <v>0</v>
      </c>
      <c r="Q1406" s="12">
        <v>21</v>
      </c>
      <c r="R1406" s="12">
        <v>0</v>
      </c>
      <c r="S1406" s="12">
        <v>7</v>
      </c>
      <c r="T1406" s="12">
        <v>10</v>
      </c>
      <c r="U1406" s="12">
        <v>5</v>
      </c>
      <c r="V1406">
        <v>2</v>
      </c>
      <c r="W1406">
        <v>0</v>
      </c>
      <c r="X1406">
        <v>0</v>
      </c>
      <c r="Y1406">
        <v>0</v>
      </c>
      <c r="Z1406">
        <v>0</v>
      </c>
      <c r="AA1406">
        <v>1</v>
      </c>
      <c r="AB1406">
        <v>0</v>
      </c>
      <c r="AC1406">
        <v>0</v>
      </c>
    </row>
    <row r="1407" spans="1:29" x14ac:dyDescent="0.5">
      <c r="A1407">
        <v>6935</v>
      </c>
      <c r="B1407">
        <v>71</v>
      </c>
      <c r="C1407" t="str">
        <f>VLOOKUP(B1407,Stats_Vlookup!$J$5:$K$13,2,1)</f>
        <v>70-80</v>
      </c>
      <c r="D1407" t="s">
        <v>48</v>
      </c>
      <c r="E1407" t="s">
        <v>37</v>
      </c>
      <c r="F1407" s="12">
        <v>78497</v>
      </c>
      <c r="G1407" s="6" t="str">
        <f>VLOOKUP(F1407,Stats_Vlookup!$D$5:$E$28,2,1)</f>
        <v>75000-79000</v>
      </c>
      <c r="H1407">
        <v>0</v>
      </c>
      <c r="I1407">
        <v>0</v>
      </c>
      <c r="J1407">
        <v>3070</v>
      </c>
      <c r="K1407">
        <v>44</v>
      </c>
      <c r="L1407" s="12">
        <v>207</v>
      </c>
      <c r="M1407" s="12">
        <v>26</v>
      </c>
      <c r="N1407" s="12">
        <v>447</v>
      </c>
      <c r="O1407" s="12">
        <v>75</v>
      </c>
      <c r="P1407" s="12">
        <v>0</v>
      </c>
      <c r="Q1407" s="12">
        <v>223</v>
      </c>
      <c r="R1407" s="12">
        <v>1</v>
      </c>
      <c r="S1407" s="12">
        <v>5</v>
      </c>
      <c r="T1407" s="12">
        <v>7</v>
      </c>
      <c r="U1407" s="12">
        <v>12</v>
      </c>
      <c r="V1407">
        <v>2</v>
      </c>
      <c r="W1407">
        <v>1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</row>
    <row r="1408" spans="1:29" x14ac:dyDescent="0.5">
      <c r="A1408">
        <v>6940</v>
      </c>
      <c r="B1408">
        <v>56</v>
      </c>
      <c r="C1408" t="str">
        <f>VLOOKUP(B1408,Stats_Vlookup!$J$5:$K$13,2,1)</f>
        <v>50-60</v>
      </c>
      <c r="D1408" t="s">
        <v>45</v>
      </c>
      <c r="E1408" t="s">
        <v>33</v>
      </c>
      <c r="F1408" s="12">
        <v>46734</v>
      </c>
      <c r="G1408" s="6" t="str">
        <f>VLOOKUP(F1408,Stats_Vlookup!$D$5:$E$28,2,1)</f>
        <v>43000-47000</v>
      </c>
      <c r="H1408">
        <v>1</v>
      </c>
      <c r="I1408">
        <v>2</v>
      </c>
      <c r="J1408">
        <v>3111</v>
      </c>
      <c r="K1408">
        <v>86</v>
      </c>
      <c r="L1408" s="12">
        <v>100</v>
      </c>
      <c r="M1408" s="12">
        <v>1</v>
      </c>
      <c r="N1408" s="12">
        <v>39</v>
      </c>
      <c r="O1408" s="12">
        <v>6</v>
      </c>
      <c r="P1408" s="12">
        <v>1</v>
      </c>
      <c r="Q1408" s="12">
        <v>76</v>
      </c>
      <c r="R1408" s="12">
        <v>4</v>
      </c>
      <c r="S1408" s="12">
        <v>3</v>
      </c>
      <c r="T1408" s="12">
        <v>2</v>
      </c>
      <c r="U1408" s="12">
        <v>3</v>
      </c>
      <c r="V1408">
        <v>6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</row>
    <row r="1409" spans="1:29" x14ac:dyDescent="0.5">
      <c r="A1409">
        <v>6941</v>
      </c>
      <c r="B1409">
        <v>51</v>
      </c>
      <c r="C1409" t="str">
        <f>VLOOKUP(B1409,Stats_Vlookup!$J$5:$K$13,2,1)</f>
        <v>50-60</v>
      </c>
      <c r="D1409" t="s">
        <v>28</v>
      </c>
      <c r="E1409" t="s">
        <v>33</v>
      </c>
      <c r="F1409" s="12">
        <v>31632</v>
      </c>
      <c r="G1409" s="6" t="str">
        <f>VLOOKUP(F1409,Stats_Vlookup!$D$5:$E$28,2,1)</f>
        <v>31000-35000</v>
      </c>
      <c r="H1409">
        <v>0</v>
      </c>
      <c r="I1409">
        <v>0</v>
      </c>
      <c r="J1409">
        <v>3210</v>
      </c>
      <c r="K1409">
        <v>92</v>
      </c>
      <c r="L1409" s="12">
        <v>17</v>
      </c>
      <c r="M1409" s="12">
        <v>8</v>
      </c>
      <c r="N1409" s="12">
        <v>12</v>
      </c>
      <c r="O1409" s="12">
        <v>11</v>
      </c>
      <c r="P1409" s="12">
        <v>15</v>
      </c>
      <c r="Q1409" s="12">
        <v>32</v>
      </c>
      <c r="R1409" s="12">
        <v>1</v>
      </c>
      <c r="S1409" s="12">
        <v>2</v>
      </c>
      <c r="T1409" s="12">
        <v>1</v>
      </c>
      <c r="U1409" s="12">
        <v>2</v>
      </c>
      <c r="V1409">
        <v>7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</row>
    <row r="1410" spans="1:29" x14ac:dyDescent="0.5">
      <c r="A1410">
        <v>6945</v>
      </c>
      <c r="B1410">
        <v>70</v>
      </c>
      <c r="C1410" t="str">
        <f>VLOOKUP(B1410,Stats_Vlookup!$J$5:$K$13,2,1)</f>
        <v>70-80</v>
      </c>
      <c r="D1410" t="s">
        <v>28</v>
      </c>
      <c r="E1410" t="s">
        <v>33</v>
      </c>
      <c r="F1410" s="12">
        <v>84574</v>
      </c>
      <c r="G1410" s="6" t="str">
        <f>VLOOKUP(F1410,Stats_Vlookup!$D$5:$E$28,2,1)</f>
        <v>83000-87000</v>
      </c>
      <c r="H1410">
        <v>0</v>
      </c>
      <c r="I1410">
        <v>0</v>
      </c>
      <c r="J1410">
        <v>3250</v>
      </c>
      <c r="K1410">
        <v>72</v>
      </c>
      <c r="L1410" s="12">
        <v>387</v>
      </c>
      <c r="M1410" s="12">
        <v>20</v>
      </c>
      <c r="N1410" s="12">
        <v>713</v>
      </c>
      <c r="O1410" s="12">
        <v>38</v>
      </c>
      <c r="P1410" s="12">
        <v>54</v>
      </c>
      <c r="Q1410" s="12">
        <v>163</v>
      </c>
      <c r="R1410" s="12">
        <v>1</v>
      </c>
      <c r="S1410" s="12">
        <v>9</v>
      </c>
      <c r="T1410" s="12">
        <v>11</v>
      </c>
      <c r="U1410" s="12">
        <v>11</v>
      </c>
      <c r="V1410">
        <v>5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</row>
    <row r="1411" spans="1:29" x14ac:dyDescent="0.5">
      <c r="A1411">
        <v>6950</v>
      </c>
      <c r="B1411">
        <v>64</v>
      </c>
      <c r="C1411" t="str">
        <f>VLOOKUP(B1411,Stats_Vlookup!$J$5:$K$13,2,1)</f>
        <v>60-70</v>
      </c>
      <c r="D1411" t="s">
        <v>58</v>
      </c>
      <c r="E1411" t="s">
        <v>37</v>
      </c>
      <c r="F1411" s="12">
        <v>49572</v>
      </c>
      <c r="G1411" s="6" t="str">
        <f>VLOOKUP(F1411,Stats_Vlookup!$D$5:$E$28,2,1)</f>
        <v>47000-51000</v>
      </c>
      <c r="H1411">
        <v>1</v>
      </c>
      <c r="I1411">
        <v>1</v>
      </c>
      <c r="J1411">
        <v>3056</v>
      </c>
      <c r="K1411">
        <v>25</v>
      </c>
      <c r="L1411" s="12">
        <v>35</v>
      </c>
      <c r="M1411" s="12">
        <v>1</v>
      </c>
      <c r="N1411" s="12">
        <v>16</v>
      </c>
      <c r="O1411" s="12">
        <v>0</v>
      </c>
      <c r="P1411" s="12">
        <v>1</v>
      </c>
      <c r="Q1411" s="12">
        <v>1</v>
      </c>
      <c r="R1411" s="12">
        <v>2</v>
      </c>
      <c r="S1411" s="12">
        <v>2</v>
      </c>
      <c r="T1411" s="12">
        <v>0</v>
      </c>
      <c r="U1411" s="12">
        <v>3</v>
      </c>
      <c r="V1411">
        <v>7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</row>
    <row r="1412" spans="1:29" x14ac:dyDescent="0.5">
      <c r="A1412">
        <v>6958</v>
      </c>
      <c r="B1412">
        <v>45</v>
      </c>
      <c r="C1412" t="str">
        <f>VLOOKUP(B1412,Stats_Vlookup!$J$5:$K$13,2,1)</f>
        <v>40-50</v>
      </c>
      <c r="D1412" t="s">
        <v>58</v>
      </c>
      <c r="E1412" t="s">
        <v>37</v>
      </c>
      <c r="F1412" s="12">
        <v>27889</v>
      </c>
      <c r="G1412" s="6" t="str">
        <f>VLOOKUP(F1412,Stats_Vlookup!$D$5:$E$28,2,1)</f>
        <v>27000-31000</v>
      </c>
      <c r="H1412">
        <v>1</v>
      </c>
      <c r="I1412">
        <v>0</v>
      </c>
      <c r="J1412">
        <v>3219</v>
      </c>
      <c r="K1412">
        <v>42</v>
      </c>
      <c r="L1412" s="12">
        <v>14</v>
      </c>
      <c r="M1412" s="12">
        <v>0</v>
      </c>
      <c r="N1412" s="12">
        <v>4</v>
      </c>
      <c r="O1412" s="12">
        <v>0</v>
      </c>
      <c r="P1412" s="12">
        <v>0</v>
      </c>
      <c r="Q1412" s="12">
        <v>8</v>
      </c>
      <c r="R1412" s="12">
        <v>1</v>
      </c>
      <c r="S1412" s="12">
        <v>1</v>
      </c>
      <c r="T1412" s="12">
        <v>1</v>
      </c>
      <c r="U1412" s="12">
        <v>2</v>
      </c>
      <c r="V1412">
        <v>6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</row>
    <row r="1413" spans="1:29" x14ac:dyDescent="0.5">
      <c r="A1413">
        <v>6961</v>
      </c>
      <c r="B1413">
        <v>48</v>
      </c>
      <c r="C1413" t="str">
        <f>VLOOKUP(B1413,Stats_Vlookup!$J$5:$K$13,2,1)</f>
        <v>40-50</v>
      </c>
      <c r="D1413" t="s">
        <v>28</v>
      </c>
      <c r="E1413" t="s">
        <v>37</v>
      </c>
      <c r="F1413" s="12">
        <v>26751</v>
      </c>
      <c r="G1413" s="6" t="str">
        <f>VLOOKUP(F1413,Stats_Vlookup!$D$5:$E$28,2,1)</f>
        <v>23000-27000</v>
      </c>
      <c r="H1413">
        <v>2</v>
      </c>
      <c r="I1413">
        <v>0</v>
      </c>
      <c r="J1413">
        <v>2898</v>
      </c>
      <c r="K1413">
        <v>26</v>
      </c>
      <c r="L1413" s="12">
        <v>1</v>
      </c>
      <c r="M1413" s="12">
        <v>1</v>
      </c>
      <c r="N1413" s="12">
        <v>5</v>
      </c>
      <c r="O1413" s="12">
        <v>0</v>
      </c>
      <c r="P1413" s="12">
        <v>3</v>
      </c>
      <c r="Q1413" s="12">
        <v>1</v>
      </c>
      <c r="R1413" s="12">
        <v>1</v>
      </c>
      <c r="S1413" s="12">
        <v>1</v>
      </c>
      <c r="T1413" s="12">
        <v>0</v>
      </c>
      <c r="U1413" s="12">
        <v>2</v>
      </c>
      <c r="V1413">
        <v>8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</row>
    <row r="1414" spans="1:29" x14ac:dyDescent="0.5">
      <c r="A1414">
        <v>6963</v>
      </c>
      <c r="B1414">
        <v>75</v>
      </c>
      <c r="C1414" t="str">
        <f>VLOOKUP(B1414,Stats_Vlookup!$J$5:$K$13,2,1)</f>
        <v>70-80</v>
      </c>
      <c r="D1414" t="s">
        <v>28</v>
      </c>
      <c r="E1414" t="s">
        <v>33</v>
      </c>
      <c r="F1414" s="12">
        <v>77457</v>
      </c>
      <c r="G1414" s="6" t="str">
        <f>VLOOKUP(F1414,Stats_Vlookup!$D$5:$E$28,2,1)</f>
        <v>75000-79000</v>
      </c>
      <c r="H1414">
        <v>0</v>
      </c>
      <c r="I1414">
        <v>0</v>
      </c>
      <c r="J1414">
        <v>2976</v>
      </c>
      <c r="K1414">
        <v>85</v>
      </c>
      <c r="L1414" s="12">
        <v>675</v>
      </c>
      <c r="M1414" s="12">
        <v>11</v>
      </c>
      <c r="N1414" s="12">
        <v>400</v>
      </c>
      <c r="O1414" s="12">
        <v>15</v>
      </c>
      <c r="P1414" s="12">
        <v>45</v>
      </c>
      <c r="Q1414" s="12">
        <v>11</v>
      </c>
      <c r="R1414" s="12">
        <v>1</v>
      </c>
      <c r="S1414" s="12">
        <v>2</v>
      </c>
      <c r="T1414" s="12">
        <v>5</v>
      </c>
      <c r="U1414" s="12">
        <v>10</v>
      </c>
      <c r="V1414">
        <v>1</v>
      </c>
      <c r="W1414">
        <v>0</v>
      </c>
      <c r="X1414">
        <v>0</v>
      </c>
      <c r="Y1414">
        <v>0</v>
      </c>
      <c r="Z1414">
        <v>0</v>
      </c>
      <c r="AA1414">
        <v>1</v>
      </c>
      <c r="AB1414">
        <v>0</v>
      </c>
      <c r="AC1414">
        <v>0</v>
      </c>
    </row>
    <row r="1415" spans="1:29" x14ac:dyDescent="0.5">
      <c r="A1415">
        <v>6969</v>
      </c>
      <c r="B1415">
        <v>40</v>
      </c>
      <c r="C1415" t="str">
        <f>VLOOKUP(B1415,Stats_Vlookup!$J$5:$K$13,2,1)</f>
        <v>40-50</v>
      </c>
      <c r="D1415" t="s">
        <v>28</v>
      </c>
      <c r="E1415" t="s">
        <v>41</v>
      </c>
      <c r="F1415" s="12">
        <v>50272</v>
      </c>
      <c r="G1415" s="6" t="str">
        <f>VLOOKUP(F1415,Stats_Vlookup!$D$5:$E$28,2,1)</f>
        <v>47000-51000</v>
      </c>
      <c r="H1415">
        <v>1</v>
      </c>
      <c r="I1415">
        <v>0</v>
      </c>
      <c r="J1415">
        <v>3186</v>
      </c>
      <c r="K1415">
        <v>75</v>
      </c>
      <c r="L1415" s="12">
        <v>99</v>
      </c>
      <c r="M1415" s="12">
        <v>13</v>
      </c>
      <c r="N1415" s="12">
        <v>66</v>
      </c>
      <c r="O1415" s="12">
        <v>43</v>
      </c>
      <c r="P1415" s="12">
        <v>8</v>
      </c>
      <c r="Q1415" s="12">
        <v>4</v>
      </c>
      <c r="R1415" s="12">
        <v>3</v>
      </c>
      <c r="S1415" s="12">
        <v>4</v>
      </c>
      <c r="T1415" s="12">
        <v>1</v>
      </c>
      <c r="U1415" s="12">
        <v>5</v>
      </c>
      <c r="V1415">
        <v>7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</row>
    <row r="1416" spans="1:29" x14ac:dyDescent="0.5">
      <c r="A1416">
        <v>6974</v>
      </c>
      <c r="B1416">
        <v>50</v>
      </c>
      <c r="C1416" t="str">
        <f>VLOOKUP(B1416,Stats_Vlookup!$J$5:$K$13,2,1)</f>
        <v>50-60</v>
      </c>
      <c r="D1416" t="s">
        <v>45</v>
      </c>
      <c r="E1416" t="s">
        <v>41</v>
      </c>
      <c r="F1416" s="12">
        <v>83443</v>
      </c>
      <c r="G1416" s="6" t="str">
        <f>VLOOKUP(F1416,Stats_Vlookup!$D$5:$E$28,2,1)</f>
        <v>83000-87000</v>
      </c>
      <c r="H1416">
        <v>0</v>
      </c>
      <c r="I1416">
        <v>0</v>
      </c>
      <c r="J1416">
        <v>3040</v>
      </c>
      <c r="K1416">
        <v>89</v>
      </c>
      <c r="L1416" s="12">
        <v>518</v>
      </c>
      <c r="M1416" s="12">
        <v>42</v>
      </c>
      <c r="N1416" s="12">
        <v>742</v>
      </c>
      <c r="O1416" s="12">
        <v>55</v>
      </c>
      <c r="P1416" s="12">
        <v>56</v>
      </c>
      <c r="Q1416" s="12">
        <v>84</v>
      </c>
      <c r="R1416" s="12">
        <v>1</v>
      </c>
      <c r="S1416" s="12">
        <v>6</v>
      </c>
      <c r="T1416" s="12">
        <v>10</v>
      </c>
      <c r="U1416" s="12">
        <v>5</v>
      </c>
      <c r="V1416">
        <v>2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</row>
    <row r="1417" spans="1:29" x14ac:dyDescent="0.5">
      <c r="A1417">
        <v>6977</v>
      </c>
      <c r="B1417">
        <v>48</v>
      </c>
      <c r="C1417" t="str">
        <f>VLOOKUP(B1417,Stats_Vlookup!$J$5:$K$13,2,1)</f>
        <v>40-50</v>
      </c>
      <c r="D1417" t="s">
        <v>28</v>
      </c>
      <c r="E1417" t="s">
        <v>41</v>
      </c>
      <c r="F1417" s="12">
        <v>75702</v>
      </c>
      <c r="G1417" s="6" t="str">
        <f>VLOOKUP(F1417,Stats_Vlookup!$D$5:$E$28,2,1)</f>
        <v>75000-79000</v>
      </c>
      <c r="H1417">
        <v>0</v>
      </c>
      <c r="I1417">
        <v>1</v>
      </c>
      <c r="J1417">
        <v>3483</v>
      </c>
      <c r="K1417">
        <v>87</v>
      </c>
      <c r="L1417" s="12">
        <v>1073</v>
      </c>
      <c r="M1417" s="12">
        <v>0</v>
      </c>
      <c r="N1417" s="12">
        <v>629</v>
      </c>
      <c r="O1417" s="12">
        <v>145</v>
      </c>
      <c r="P1417" s="12">
        <v>37</v>
      </c>
      <c r="Q1417" s="12">
        <v>37</v>
      </c>
      <c r="R1417" s="12">
        <v>1</v>
      </c>
      <c r="S1417" s="12">
        <v>10</v>
      </c>
      <c r="T1417" s="12">
        <v>5</v>
      </c>
      <c r="U1417" s="12">
        <v>13</v>
      </c>
      <c r="V1417">
        <v>6</v>
      </c>
      <c r="W1417">
        <v>0</v>
      </c>
      <c r="X1417">
        <v>0</v>
      </c>
      <c r="Y1417">
        <v>0</v>
      </c>
      <c r="Z1417">
        <v>0</v>
      </c>
      <c r="AA1417">
        <v>1</v>
      </c>
      <c r="AB1417">
        <v>0</v>
      </c>
      <c r="AC1417">
        <v>0</v>
      </c>
    </row>
    <row r="1418" spans="1:29" x14ac:dyDescent="0.5">
      <c r="A1418">
        <v>6982</v>
      </c>
      <c r="B1418">
        <v>46</v>
      </c>
      <c r="C1418" t="str">
        <f>VLOOKUP(B1418,Stats_Vlookup!$J$5:$K$13,2,1)</f>
        <v>40-50</v>
      </c>
      <c r="D1418" t="s">
        <v>28</v>
      </c>
      <c r="E1418" t="s">
        <v>37</v>
      </c>
      <c r="F1418" s="12">
        <v>74068</v>
      </c>
      <c r="G1418" s="6" t="str">
        <f>VLOOKUP(F1418,Stats_Vlookup!$D$5:$E$28,2,1)</f>
        <v>71000-75000</v>
      </c>
      <c r="H1418">
        <v>0</v>
      </c>
      <c r="I1418">
        <v>0</v>
      </c>
      <c r="J1418">
        <v>3327</v>
      </c>
      <c r="K1418">
        <v>14</v>
      </c>
      <c r="L1418" s="12">
        <v>783</v>
      </c>
      <c r="M1418" s="12">
        <v>30</v>
      </c>
      <c r="N1418" s="12">
        <v>537</v>
      </c>
      <c r="O1418" s="12">
        <v>140</v>
      </c>
      <c r="P1418" s="12">
        <v>76</v>
      </c>
      <c r="Q1418" s="12">
        <v>15</v>
      </c>
      <c r="R1418" s="12">
        <v>1</v>
      </c>
      <c r="S1418" s="12">
        <v>4</v>
      </c>
      <c r="T1418" s="12">
        <v>10</v>
      </c>
      <c r="U1418" s="12">
        <v>9</v>
      </c>
      <c r="V1418">
        <v>2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</row>
    <row r="1419" spans="1:29" x14ac:dyDescent="0.5">
      <c r="A1419">
        <v>6983</v>
      </c>
      <c r="B1419">
        <v>72</v>
      </c>
      <c r="C1419" t="str">
        <f>VLOOKUP(B1419,Stats_Vlookup!$J$5:$K$13,2,1)</f>
        <v>70-80</v>
      </c>
      <c r="D1419" t="s">
        <v>58</v>
      </c>
      <c r="E1419" t="s">
        <v>29</v>
      </c>
      <c r="F1419" s="12">
        <v>38054</v>
      </c>
      <c r="G1419" s="6" t="str">
        <f>VLOOKUP(F1419,Stats_Vlookup!$D$5:$E$28,2,1)</f>
        <v>35000-39000</v>
      </c>
      <c r="H1419">
        <v>1</v>
      </c>
      <c r="I1419">
        <v>1</v>
      </c>
      <c r="J1419">
        <v>2919</v>
      </c>
      <c r="K1419">
        <v>24</v>
      </c>
      <c r="L1419" s="12">
        <v>23</v>
      </c>
      <c r="M1419" s="12">
        <v>2</v>
      </c>
      <c r="N1419" s="12">
        <v>17</v>
      </c>
      <c r="O1419" s="12">
        <v>2</v>
      </c>
      <c r="P1419" s="12">
        <v>1</v>
      </c>
      <c r="Q1419" s="12">
        <v>0</v>
      </c>
      <c r="R1419" s="12">
        <v>2</v>
      </c>
      <c r="S1419" s="12">
        <v>2</v>
      </c>
      <c r="T1419" s="12">
        <v>0</v>
      </c>
      <c r="U1419" s="12">
        <v>3</v>
      </c>
      <c r="V1419">
        <v>7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</row>
    <row r="1420" spans="1:29" x14ac:dyDescent="0.5">
      <c r="A1420">
        <v>6988</v>
      </c>
      <c r="B1420">
        <v>36</v>
      </c>
      <c r="C1420" t="str">
        <f>VLOOKUP(B1420,Stats_Vlookup!$J$5:$K$13,2,1)</f>
        <v>30-40</v>
      </c>
      <c r="D1420" t="s">
        <v>28</v>
      </c>
      <c r="E1420" t="s">
        <v>37</v>
      </c>
      <c r="F1420" s="12">
        <v>71952</v>
      </c>
      <c r="G1420" s="6" t="str">
        <f>VLOOKUP(F1420,Stats_Vlookup!$D$5:$E$28,2,1)</f>
        <v>71000-75000</v>
      </c>
      <c r="H1420">
        <v>1</v>
      </c>
      <c r="I1420">
        <v>0</v>
      </c>
      <c r="J1420">
        <v>3395</v>
      </c>
      <c r="K1420">
        <v>93</v>
      </c>
      <c r="L1420" s="12">
        <v>656</v>
      </c>
      <c r="M1420" s="12">
        <v>80</v>
      </c>
      <c r="N1420" s="12">
        <v>455</v>
      </c>
      <c r="O1420" s="12">
        <v>52</v>
      </c>
      <c r="P1420" s="12">
        <v>107</v>
      </c>
      <c r="Q1420" s="12">
        <v>93</v>
      </c>
      <c r="R1420" s="12">
        <v>2</v>
      </c>
      <c r="S1420" s="12">
        <v>8</v>
      </c>
      <c r="T1420" s="12">
        <v>4</v>
      </c>
      <c r="U1420" s="12">
        <v>8</v>
      </c>
      <c r="V1420">
        <v>4</v>
      </c>
      <c r="W1420">
        <v>0</v>
      </c>
      <c r="X1420">
        <v>0</v>
      </c>
      <c r="Y1420">
        <v>1</v>
      </c>
      <c r="Z1420">
        <v>0</v>
      </c>
      <c r="AA1420">
        <v>1</v>
      </c>
      <c r="AB1420">
        <v>0</v>
      </c>
      <c r="AC1420">
        <v>0</v>
      </c>
    </row>
    <row r="1421" spans="1:29" x14ac:dyDescent="0.5">
      <c r="A1421">
        <v>6991</v>
      </c>
      <c r="B1421">
        <v>71</v>
      </c>
      <c r="C1421" t="str">
        <f>VLOOKUP(B1421,Stats_Vlookup!$J$5:$K$13,2,1)</f>
        <v>70-80</v>
      </c>
      <c r="D1421" t="s">
        <v>28</v>
      </c>
      <c r="E1421" t="s">
        <v>29</v>
      </c>
      <c r="F1421" s="12">
        <v>43185</v>
      </c>
      <c r="G1421" s="6" t="str">
        <f>VLOOKUP(F1421,Stats_Vlookup!$D$5:$E$28,2,1)</f>
        <v>43000-47000</v>
      </c>
      <c r="H1421">
        <v>0</v>
      </c>
      <c r="I1421">
        <v>1</v>
      </c>
      <c r="J1421">
        <v>3305</v>
      </c>
      <c r="K1421">
        <v>88</v>
      </c>
      <c r="L1421" s="12">
        <v>537</v>
      </c>
      <c r="M1421" s="12">
        <v>6</v>
      </c>
      <c r="N1421" s="12">
        <v>42</v>
      </c>
      <c r="O1421" s="12">
        <v>16</v>
      </c>
      <c r="P1421" s="12">
        <v>6</v>
      </c>
      <c r="Q1421" s="12">
        <v>30</v>
      </c>
      <c r="R1421" s="12">
        <v>2</v>
      </c>
      <c r="S1421" s="12">
        <v>9</v>
      </c>
      <c r="T1421" s="12">
        <v>3</v>
      </c>
      <c r="U1421" s="12">
        <v>6</v>
      </c>
      <c r="V1421">
        <v>8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</row>
    <row r="1422" spans="1:29" x14ac:dyDescent="0.5">
      <c r="A1422">
        <v>6999</v>
      </c>
      <c r="B1422">
        <v>42</v>
      </c>
      <c r="C1422" t="str">
        <f>VLOOKUP(B1422,Stats_Vlookup!$J$5:$K$13,2,1)</f>
        <v>40-50</v>
      </c>
      <c r="D1422" t="s">
        <v>58</v>
      </c>
      <c r="E1422" t="s">
        <v>37</v>
      </c>
      <c r="F1422" s="12">
        <v>69661</v>
      </c>
      <c r="G1422" s="6" t="str">
        <f>VLOOKUP(F1422,Stats_Vlookup!$D$5:$E$28,2,1)</f>
        <v>67000-71000</v>
      </c>
      <c r="H1422">
        <v>0</v>
      </c>
      <c r="I1422">
        <v>0</v>
      </c>
      <c r="J1422">
        <v>2907</v>
      </c>
      <c r="K1422">
        <v>80</v>
      </c>
      <c r="L1422" s="12">
        <v>656</v>
      </c>
      <c r="M1422" s="12">
        <v>16</v>
      </c>
      <c r="N1422" s="12">
        <v>106</v>
      </c>
      <c r="O1422" s="12">
        <v>32</v>
      </c>
      <c r="P1422" s="12">
        <v>16</v>
      </c>
      <c r="Q1422" s="12">
        <v>8</v>
      </c>
      <c r="R1422" s="12">
        <v>1</v>
      </c>
      <c r="S1422" s="12">
        <v>7</v>
      </c>
      <c r="T1422" s="12">
        <v>3</v>
      </c>
      <c r="U1422" s="12">
        <v>12</v>
      </c>
      <c r="V1422">
        <v>3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</row>
    <row r="1423" spans="1:29" x14ac:dyDescent="0.5">
      <c r="A1423">
        <v>7000</v>
      </c>
      <c r="B1423">
        <v>50</v>
      </c>
      <c r="C1423" t="str">
        <f>VLOOKUP(B1423,Stats_Vlookup!$J$5:$K$13,2,1)</f>
        <v>50-60</v>
      </c>
      <c r="D1423" t="s">
        <v>48</v>
      </c>
      <c r="E1423" t="s">
        <v>33</v>
      </c>
      <c r="F1423" s="12">
        <v>65704</v>
      </c>
      <c r="G1423" s="6" t="str">
        <f>VLOOKUP(F1423,Stats_Vlookup!$D$5:$E$28,2,1)</f>
        <v>63000-67000</v>
      </c>
      <c r="H1423">
        <v>0</v>
      </c>
      <c r="I1423">
        <v>0</v>
      </c>
      <c r="J1423">
        <v>3119</v>
      </c>
      <c r="K1423">
        <v>18</v>
      </c>
      <c r="L1423" s="12">
        <v>279</v>
      </c>
      <c r="M1423" s="12">
        <v>172</v>
      </c>
      <c r="N1423" s="12">
        <v>74</v>
      </c>
      <c r="O1423" s="12">
        <v>38</v>
      </c>
      <c r="P1423" s="12">
        <v>8</v>
      </c>
      <c r="Q1423" s="12">
        <v>246</v>
      </c>
      <c r="R1423" s="12">
        <v>1</v>
      </c>
      <c r="S1423" s="12">
        <v>2</v>
      </c>
      <c r="T1423" s="12">
        <v>10</v>
      </c>
      <c r="U1423" s="12">
        <v>10</v>
      </c>
      <c r="V1423">
        <v>1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</row>
    <row r="1424" spans="1:29" x14ac:dyDescent="0.5">
      <c r="A1424">
        <v>7002</v>
      </c>
      <c r="B1424">
        <v>67</v>
      </c>
      <c r="C1424" t="str">
        <f>VLOOKUP(B1424,Stats_Vlookup!$J$5:$K$13,2,1)</f>
        <v>60-70</v>
      </c>
      <c r="D1424" t="s">
        <v>28</v>
      </c>
      <c r="E1424" t="s">
        <v>33</v>
      </c>
      <c r="F1424" s="12">
        <v>62535</v>
      </c>
      <c r="G1424" s="6" t="str">
        <f>VLOOKUP(F1424,Stats_Vlookup!$D$5:$E$28,2,1)</f>
        <v>59000-63000</v>
      </c>
      <c r="H1424">
        <v>0</v>
      </c>
      <c r="I1424">
        <v>1</v>
      </c>
      <c r="J1424">
        <v>3129</v>
      </c>
      <c r="K1424">
        <v>13</v>
      </c>
      <c r="L1424" s="12">
        <v>163</v>
      </c>
      <c r="M1424" s="12">
        <v>48</v>
      </c>
      <c r="N1424" s="12">
        <v>90</v>
      </c>
      <c r="O1424" s="12">
        <v>0</v>
      </c>
      <c r="P1424" s="12">
        <v>45</v>
      </c>
      <c r="Q1424" s="12">
        <v>52</v>
      </c>
      <c r="R1424" s="12">
        <v>1</v>
      </c>
      <c r="S1424" s="12">
        <v>3</v>
      </c>
      <c r="T1424" s="12">
        <v>2</v>
      </c>
      <c r="U1424" s="12">
        <v>8</v>
      </c>
      <c r="V1424">
        <v>3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</row>
    <row r="1425" spans="1:29" x14ac:dyDescent="0.5">
      <c r="A1425">
        <v>7004</v>
      </c>
      <c r="B1425">
        <v>38</v>
      </c>
      <c r="C1425" t="str">
        <f>VLOOKUP(B1425,Stats_Vlookup!$J$5:$K$13,2,1)</f>
        <v>30-40</v>
      </c>
      <c r="D1425" t="s">
        <v>28</v>
      </c>
      <c r="E1425" t="s">
        <v>33</v>
      </c>
      <c r="F1425" s="12">
        <v>11012</v>
      </c>
      <c r="G1425" s="6" t="str">
        <f>VLOOKUP(F1425,Stats_Vlookup!$D$5:$E$28,2,1)</f>
        <v>11000-15000</v>
      </c>
      <c r="H1425">
        <v>1</v>
      </c>
      <c r="I1425">
        <v>0</v>
      </c>
      <c r="J1425">
        <v>3330</v>
      </c>
      <c r="K1425">
        <v>82</v>
      </c>
      <c r="L1425" s="12">
        <v>24</v>
      </c>
      <c r="M1425" s="12">
        <v>3</v>
      </c>
      <c r="N1425" s="12">
        <v>26</v>
      </c>
      <c r="O1425" s="12">
        <v>7</v>
      </c>
      <c r="P1425" s="12">
        <v>1</v>
      </c>
      <c r="Q1425" s="12">
        <v>23</v>
      </c>
      <c r="R1425" s="12">
        <v>3</v>
      </c>
      <c r="S1425" s="12">
        <v>3</v>
      </c>
      <c r="T1425" s="12">
        <v>1</v>
      </c>
      <c r="U1425" s="12">
        <v>2</v>
      </c>
      <c r="V1425">
        <v>9</v>
      </c>
      <c r="W1425">
        <v>0</v>
      </c>
      <c r="X1425">
        <v>0</v>
      </c>
      <c r="Y1425">
        <v>1</v>
      </c>
      <c r="Z1425">
        <v>0</v>
      </c>
      <c r="AA1425">
        <v>0</v>
      </c>
      <c r="AB1425">
        <v>0</v>
      </c>
      <c r="AC1425">
        <v>0</v>
      </c>
    </row>
    <row r="1426" spans="1:29" x14ac:dyDescent="0.5">
      <c r="A1426">
        <v>7005</v>
      </c>
      <c r="B1426">
        <v>41</v>
      </c>
      <c r="C1426" t="str">
        <f>VLOOKUP(B1426,Stats_Vlookup!$J$5:$K$13,2,1)</f>
        <v>40-50</v>
      </c>
      <c r="D1426" t="s">
        <v>28</v>
      </c>
      <c r="E1426" t="s">
        <v>33</v>
      </c>
      <c r="F1426" s="12">
        <v>58684</v>
      </c>
      <c r="G1426" s="6" t="str">
        <f>VLOOKUP(F1426,Stats_Vlookup!$D$5:$E$28,2,1)</f>
        <v>55000-59000</v>
      </c>
      <c r="H1426">
        <v>0</v>
      </c>
      <c r="I1426">
        <v>0</v>
      </c>
      <c r="J1426">
        <v>2873</v>
      </c>
      <c r="K1426">
        <v>71</v>
      </c>
      <c r="L1426" s="12">
        <v>479</v>
      </c>
      <c r="M1426" s="12">
        <v>35</v>
      </c>
      <c r="N1426" s="12">
        <v>179</v>
      </c>
      <c r="O1426" s="12">
        <v>28</v>
      </c>
      <c r="P1426" s="12">
        <v>7</v>
      </c>
      <c r="Q1426" s="12">
        <v>85</v>
      </c>
      <c r="R1426" s="12">
        <v>1</v>
      </c>
      <c r="S1426" s="12">
        <v>5</v>
      </c>
      <c r="T1426" s="12">
        <v>3</v>
      </c>
      <c r="U1426" s="12">
        <v>12</v>
      </c>
      <c r="V1426">
        <v>2</v>
      </c>
      <c r="W1426">
        <v>0</v>
      </c>
      <c r="X1426">
        <v>0</v>
      </c>
      <c r="Y1426">
        <v>0</v>
      </c>
      <c r="Z1426">
        <v>1</v>
      </c>
      <c r="AA1426">
        <v>0</v>
      </c>
      <c r="AB1426">
        <v>0</v>
      </c>
      <c r="AC1426">
        <v>0</v>
      </c>
    </row>
    <row r="1427" spans="1:29" x14ac:dyDescent="0.5">
      <c r="A1427">
        <v>7007</v>
      </c>
      <c r="B1427">
        <v>54</v>
      </c>
      <c r="C1427" t="str">
        <f>VLOOKUP(B1427,Stats_Vlookup!$J$5:$K$13,2,1)</f>
        <v>50-60</v>
      </c>
      <c r="D1427" t="s">
        <v>58</v>
      </c>
      <c r="E1427" t="s">
        <v>37</v>
      </c>
      <c r="F1427" s="12">
        <v>29543</v>
      </c>
      <c r="G1427" s="6" t="str">
        <f>VLOOKUP(F1427,Stats_Vlookup!$D$5:$E$28,2,1)</f>
        <v>27000-31000</v>
      </c>
      <c r="H1427">
        <v>2</v>
      </c>
      <c r="I1427">
        <v>0</v>
      </c>
      <c r="J1427">
        <v>2949</v>
      </c>
      <c r="K1427">
        <v>47</v>
      </c>
      <c r="L1427" s="12">
        <v>17</v>
      </c>
      <c r="M1427" s="12">
        <v>3</v>
      </c>
      <c r="N1427" s="12">
        <v>18</v>
      </c>
      <c r="O1427" s="12">
        <v>3</v>
      </c>
      <c r="P1427" s="12">
        <v>4</v>
      </c>
      <c r="Q1427" s="12">
        <v>18</v>
      </c>
      <c r="R1427" s="12">
        <v>2</v>
      </c>
      <c r="S1427" s="12">
        <v>3</v>
      </c>
      <c r="T1427" s="12">
        <v>1</v>
      </c>
      <c r="U1427" s="12">
        <v>2</v>
      </c>
      <c r="V1427">
        <v>7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</row>
    <row r="1428" spans="1:29" x14ac:dyDescent="0.5">
      <c r="A1428">
        <v>7010</v>
      </c>
      <c r="B1428">
        <v>57</v>
      </c>
      <c r="C1428" t="str">
        <f>VLOOKUP(B1428,Stats_Vlookup!$J$5:$K$13,2,1)</f>
        <v>50-60</v>
      </c>
      <c r="D1428" t="s">
        <v>48</v>
      </c>
      <c r="E1428" t="s">
        <v>37</v>
      </c>
      <c r="F1428" s="12">
        <v>70924</v>
      </c>
      <c r="G1428" s="6" t="str">
        <f>VLOOKUP(F1428,Stats_Vlookup!$D$5:$E$28,2,1)</f>
        <v>67000-71000</v>
      </c>
      <c r="H1428">
        <v>0</v>
      </c>
      <c r="I1428">
        <v>0</v>
      </c>
      <c r="J1428">
        <v>2943</v>
      </c>
      <c r="K1428">
        <v>41</v>
      </c>
      <c r="L1428" s="12">
        <v>635</v>
      </c>
      <c r="M1428" s="12">
        <v>114</v>
      </c>
      <c r="N1428" s="12">
        <v>254</v>
      </c>
      <c r="O1428" s="12">
        <v>132</v>
      </c>
      <c r="P1428" s="12">
        <v>152</v>
      </c>
      <c r="Q1428" s="12">
        <v>76</v>
      </c>
      <c r="R1428" s="12">
        <v>1</v>
      </c>
      <c r="S1428" s="12">
        <v>6</v>
      </c>
      <c r="T1428" s="12">
        <v>6</v>
      </c>
      <c r="U1428" s="12">
        <v>7</v>
      </c>
      <c r="V1428">
        <v>3</v>
      </c>
      <c r="W1428">
        <v>0</v>
      </c>
      <c r="X1428">
        <v>0</v>
      </c>
      <c r="Y1428">
        <v>0</v>
      </c>
      <c r="Z1428">
        <v>0</v>
      </c>
      <c r="AA1428">
        <v>1</v>
      </c>
      <c r="AB1428">
        <v>0</v>
      </c>
      <c r="AC1428">
        <v>0</v>
      </c>
    </row>
    <row r="1429" spans="1:29" x14ac:dyDescent="0.5">
      <c r="A1429">
        <v>7011</v>
      </c>
      <c r="B1429">
        <v>49</v>
      </c>
      <c r="C1429" t="str">
        <f>VLOOKUP(B1429,Stats_Vlookup!$J$5:$K$13,2,1)</f>
        <v>40-50</v>
      </c>
      <c r="D1429" t="s">
        <v>28</v>
      </c>
      <c r="E1429" t="s">
        <v>37</v>
      </c>
      <c r="F1429" s="12">
        <v>33471</v>
      </c>
      <c r="G1429" s="6" t="str">
        <f>VLOOKUP(F1429,Stats_Vlookup!$D$5:$E$28,2,1)</f>
        <v>31000-35000</v>
      </c>
      <c r="H1429">
        <v>1</v>
      </c>
      <c r="I1429">
        <v>0</v>
      </c>
      <c r="J1429">
        <v>3485</v>
      </c>
      <c r="K1429">
        <v>47</v>
      </c>
      <c r="L1429" s="12">
        <v>43</v>
      </c>
      <c r="M1429" s="12">
        <v>2</v>
      </c>
      <c r="N1429" s="12">
        <v>27</v>
      </c>
      <c r="O1429" s="12">
        <v>0</v>
      </c>
      <c r="P1429" s="12">
        <v>9</v>
      </c>
      <c r="Q1429" s="12">
        <v>12</v>
      </c>
      <c r="R1429" s="12">
        <v>3</v>
      </c>
      <c r="S1429" s="12">
        <v>3</v>
      </c>
      <c r="T1429" s="12">
        <v>0</v>
      </c>
      <c r="U1429" s="12">
        <v>4</v>
      </c>
      <c r="V1429">
        <v>7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</row>
    <row r="1430" spans="1:29" x14ac:dyDescent="0.5">
      <c r="A1430">
        <v>7019</v>
      </c>
      <c r="B1430">
        <v>59</v>
      </c>
      <c r="C1430" t="str">
        <f>VLOOKUP(B1430,Stats_Vlookup!$J$5:$K$13,2,1)</f>
        <v>50-60</v>
      </c>
      <c r="D1430" t="s">
        <v>28</v>
      </c>
      <c r="E1430" t="s">
        <v>41</v>
      </c>
      <c r="F1430" s="12">
        <v>54414</v>
      </c>
      <c r="G1430" s="6" t="str">
        <f>VLOOKUP(F1430,Stats_Vlookup!$D$5:$E$28,2,1)</f>
        <v>51000-55000</v>
      </c>
      <c r="H1430">
        <v>1</v>
      </c>
      <c r="I1430">
        <v>1</v>
      </c>
      <c r="J1430">
        <v>3382</v>
      </c>
      <c r="K1430">
        <v>49</v>
      </c>
      <c r="L1430" s="12">
        <v>109</v>
      </c>
      <c r="M1430" s="12">
        <v>18</v>
      </c>
      <c r="N1430" s="12">
        <v>16</v>
      </c>
      <c r="O1430" s="12">
        <v>24</v>
      </c>
      <c r="P1430" s="12">
        <v>26</v>
      </c>
      <c r="Q1430" s="12">
        <v>18</v>
      </c>
      <c r="R1430" s="12">
        <v>4</v>
      </c>
      <c r="S1430" s="12">
        <v>3</v>
      </c>
      <c r="T1430" s="12">
        <v>1</v>
      </c>
      <c r="U1430" s="12">
        <v>5</v>
      </c>
      <c r="V1430">
        <v>4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</row>
    <row r="1431" spans="1:29" x14ac:dyDescent="0.5">
      <c r="A1431">
        <v>7022</v>
      </c>
      <c r="B1431">
        <v>51</v>
      </c>
      <c r="C1431" t="str">
        <f>VLOOKUP(B1431,Stats_Vlookup!$J$5:$K$13,2,1)</f>
        <v>50-60</v>
      </c>
      <c r="D1431" t="s">
        <v>28</v>
      </c>
      <c r="E1431" t="s">
        <v>37</v>
      </c>
      <c r="F1431" s="12">
        <v>76445</v>
      </c>
      <c r="G1431" s="6" t="str">
        <f>VLOOKUP(F1431,Stats_Vlookup!$D$5:$E$28,2,1)</f>
        <v>75000-79000</v>
      </c>
      <c r="H1431">
        <v>1</v>
      </c>
      <c r="I1431">
        <v>0</v>
      </c>
      <c r="J1431">
        <v>3499</v>
      </c>
      <c r="K1431">
        <v>2</v>
      </c>
      <c r="L1431" s="12">
        <v>739</v>
      </c>
      <c r="M1431" s="12">
        <v>107</v>
      </c>
      <c r="N1431" s="12">
        <v>309</v>
      </c>
      <c r="O1431" s="12">
        <v>140</v>
      </c>
      <c r="P1431" s="12">
        <v>80</v>
      </c>
      <c r="Q1431" s="12">
        <v>35</v>
      </c>
      <c r="R1431" s="12">
        <v>1</v>
      </c>
      <c r="S1431" s="12">
        <v>2</v>
      </c>
      <c r="T1431" s="12">
        <v>5</v>
      </c>
      <c r="U1431" s="12">
        <v>13</v>
      </c>
      <c r="V1431">
        <v>6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</row>
    <row r="1432" spans="1:29" x14ac:dyDescent="0.5">
      <c r="A1432">
        <v>7023</v>
      </c>
      <c r="B1432">
        <v>69</v>
      </c>
      <c r="C1432" t="str">
        <f>VLOOKUP(B1432,Stats_Vlookup!$J$5:$K$13,2,1)</f>
        <v>60-70</v>
      </c>
      <c r="D1432" t="s">
        <v>45</v>
      </c>
      <c r="E1432" t="s">
        <v>33</v>
      </c>
      <c r="F1432" s="12">
        <v>46231</v>
      </c>
      <c r="G1432" s="6" t="str">
        <f>VLOOKUP(F1432,Stats_Vlookup!$D$5:$E$28,2,1)</f>
        <v>43000-47000</v>
      </c>
      <c r="H1432">
        <v>2</v>
      </c>
      <c r="I1432">
        <v>1</v>
      </c>
      <c r="J1432">
        <v>3440</v>
      </c>
      <c r="K1432">
        <v>87</v>
      </c>
      <c r="L1432" s="12">
        <v>189</v>
      </c>
      <c r="M1432" s="12">
        <v>2</v>
      </c>
      <c r="N1432" s="12">
        <v>55</v>
      </c>
      <c r="O1432" s="12">
        <v>0</v>
      </c>
      <c r="P1432" s="12">
        <v>5</v>
      </c>
      <c r="Q1432" s="12">
        <v>12</v>
      </c>
      <c r="R1432" s="12">
        <v>4</v>
      </c>
      <c r="S1432" s="12">
        <v>6</v>
      </c>
      <c r="T1432" s="12">
        <v>1</v>
      </c>
      <c r="U1432" s="12">
        <v>4</v>
      </c>
      <c r="V1432">
        <v>9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</row>
    <row r="1433" spans="1:29" x14ac:dyDescent="0.5">
      <c r="A1433">
        <v>7030</v>
      </c>
      <c r="B1433">
        <v>67</v>
      </c>
      <c r="C1433" t="str">
        <f>VLOOKUP(B1433,Stats_Vlookup!$J$5:$K$13,2,1)</f>
        <v>60-70</v>
      </c>
      <c r="D1433" t="s">
        <v>45</v>
      </c>
      <c r="E1433" t="s">
        <v>37</v>
      </c>
      <c r="F1433" s="12">
        <v>66465</v>
      </c>
      <c r="G1433" s="6" t="str">
        <f>VLOOKUP(F1433,Stats_Vlookup!$D$5:$E$28,2,1)</f>
        <v>63000-67000</v>
      </c>
      <c r="H1433">
        <v>0</v>
      </c>
      <c r="I1433">
        <v>1</v>
      </c>
      <c r="J1433">
        <v>3316</v>
      </c>
      <c r="K1433">
        <v>1</v>
      </c>
      <c r="L1433" s="12">
        <v>1200</v>
      </c>
      <c r="M1433" s="12">
        <v>0</v>
      </c>
      <c r="N1433" s="12">
        <v>204</v>
      </c>
      <c r="O1433" s="12">
        <v>38</v>
      </c>
      <c r="P1433" s="12">
        <v>29</v>
      </c>
      <c r="Q1433" s="12">
        <v>14</v>
      </c>
      <c r="R1433" s="12">
        <v>3</v>
      </c>
      <c r="S1433" s="12">
        <v>11</v>
      </c>
      <c r="T1433" s="12">
        <v>9</v>
      </c>
      <c r="U1433" s="12">
        <v>12</v>
      </c>
      <c r="V1433">
        <v>6</v>
      </c>
      <c r="W1433">
        <v>1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</row>
    <row r="1434" spans="1:29" x14ac:dyDescent="0.5">
      <c r="A1434">
        <v>7034</v>
      </c>
      <c r="B1434">
        <v>44</v>
      </c>
      <c r="C1434" t="str">
        <f>VLOOKUP(B1434,Stats_Vlookup!$J$5:$K$13,2,1)</f>
        <v>40-50</v>
      </c>
      <c r="D1434" t="s">
        <v>48</v>
      </c>
      <c r="E1434" t="s">
        <v>37</v>
      </c>
      <c r="F1434" s="12">
        <v>25804</v>
      </c>
      <c r="G1434" s="6" t="str">
        <f>VLOOKUP(F1434,Stats_Vlookup!$D$5:$E$28,2,1)</f>
        <v>23000-27000</v>
      </c>
      <c r="H1434">
        <v>1</v>
      </c>
      <c r="I1434">
        <v>0</v>
      </c>
      <c r="J1434">
        <v>3161</v>
      </c>
      <c r="K1434">
        <v>34</v>
      </c>
      <c r="L1434" s="12">
        <v>8</v>
      </c>
      <c r="M1434" s="12">
        <v>7</v>
      </c>
      <c r="N1434" s="12">
        <v>9</v>
      </c>
      <c r="O1434" s="12">
        <v>13</v>
      </c>
      <c r="P1434" s="12">
        <v>6</v>
      </c>
      <c r="Q1434" s="12">
        <v>12</v>
      </c>
      <c r="R1434" s="12">
        <v>2</v>
      </c>
      <c r="S1434" s="12">
        <v>2</v>
      </c>
      <c r="T1434" s="12">
        <v>0</v>
      </c>
      <c r="U1434" s="12">
        <v>3</v>
      </c>
      <c r="V1434">
        <v>8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</row>
    <row r="1435" spans="1:29" x14ac:dyDescent="0.5">
      <c r="A1435">
        <v>7037</v>
      </c>
      <c r="B1435">
        <v>48</v>
      </c>
      <c r="C1435" t="str">
        <f>VLOOKUP(B1435,Stats_Vlookup!$J$5:$K$13,2,1)</f>
        <v>40-50</v>
      </c>
      <c r="D1435" t="s">
        <v>45</v>
      </c>
      <c r="E1435" t="s">
        <v>37</v>
      </c>
      <c r="F1435" s="12">
        <v>37087</v>
      </c>
      <c r="G1435" s="6" t="str">
        <f>VLOOKUP(F1435,Stats_Vlookup!$D$5:$E$28,2,1)</f>
        <v>35000-39000</v>
      </c>
      <c r="H1435">
        <v>1</v>
      </c>
      <c r="I1435">
        <v>0</v>
      </c>
      <c r="J1435">
        <v>3182</v>
      </c>
      <c r="K1435">
        <v>50</v>
      </c>
      <c r="L1435" s="12">
        <v>194</v>
      </c>
      <c r="M1435" s="12">
        <v>55</v>
      </c>
      <c r="N1435" s="12">
        <v>134</v>
      </c>
      <c r="O1435" s="12">
        <v>15</v>
      </c>
      <c r="P1435" s="12">
        <v>0</v>
      </c>
      <c r="Q1435" s="12">
        <v>3</v>
      </c>
      <c r="R1435" s="12">
        <v>3</v>
      </c>
      <c r="S1435" s="12">
        <v>4</v>
      </c>
      <c r="T1435" s="12">
        <v>2</v>
      </c>
      <c r="U1435" s="12">
        <v>8</v>
      </c>
      <c r="V1435">
        <v>6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</row>
    <row r="1436" spans="1:29" x14ac:dyDescent="0.5">
      <c r="A1436">
        <v>7042</v>
      </c>
      <c r="B1436">
        <v>39</v>
      </c>
      <c r="C1436" t="str">
        <f>VLOOKUP(B1436,Stats_Vlookup!$J$5:$K$13,2,1)</f>
        <v>30-40</v>
      </c>
      <c r="D1436" t="s">
        <v>28</v>
      </c>
      <c r="E1436" t="s">
        <v>37</v>
      </c>
      <c r="F1436" s="12">
        <v>36790</v>
      </c>
      <c r="G1436" s="6" t="str">
        <f>VLOOKUP(F1436,Stats_Vlookup!$D$5:$E$28,2,1)</f>
        <v>35000-39000</v>
      </c>
      <c r="H1436">
        <v>0</v>
      </c>
      <c r="I1436">
        <v>0</v>
      </c>
      <c r="J1436">
        <v>3345</v>
      </c>
      <c r="K1436">
        <v>14</v>
      </c>
      <c r="L1436" s="12">
        <v>3</v>
      </c>
      <c r="M1436" s="12">
        <v>3</v>
      </c>
      <c r="N1436" s="12">
        <v>14</v>
      </c>
      <c r="O1436" s="12">
        <v>15</v>
      </c>
      <c r="P1436" s="12">
        <v>21</v>
      </c>
      <c r="Q1436" s="12">
        <v>10</v>
      </c>
      <c r="R1436" s="12">
        <v>1</v>
      </c>
      <c r="S1436" s="12">
        <v>2</v>
      </c>
      <c r="T1436" s="12">
        <v>1</v>
      </c>
      <c r="U1436" s="12">
        <v>2</v>
      </c>
      <c r="V1436">
        <v>9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1</v>
      </c>
      <c r="AC1436">
        <v>0</v>
      </c>
    </row>
    <row r="1437" spans="1:29" x14ac:dyDescent="0.5">
      <c r="A1437">
        <v>7053</v>
      </c>
      <c r="B1437">
        <v>56</v>
      </c>
      <c r="C1437" t="str">
        <f>VLOOKUP(B1437,Stats_Vlookup!$J$5:$K$13,2,1)</f>
        <v>50-60</v>
      </c>
      <c r="D1437" t="s">
        <v>45</v>
      </c>
      <c r="E1437" t="s">
        <v>33</v>
      </c>
      <c r="F1437" s="12">
        <v>78420</v>
      </c>
      <c r="G1437" s="6" t="str">
        <f>VLOOKUP(F1437,Stats_Vlookup!$D$5:$E$28,2,1)</f>
        <v>75000-79000</v>
      </c>
      <c r="H1437">
        <v>0</v>
      </c>
      <c r="I1437">
        <v>0</v>
      </c>
      <c r="J1437">
        <v>3225</v>
      </c>
      <c r="K1437">
        <v>75</v>
      </c>
      <c r="L1437" s="12">
        <v>604</v>
      </c>
      <c r="M1437" s="12">
        <v>28</v>
      </c>
      <c r="N1437" s="12">
        <v>674</v>
      </c>
      <c r="O1437" s="12">
        <v>91</v>
      </c>
      <c r="P1437" s="12">
        <v>28</v>
      </c>
      <c r="Q1437" s="12">
        <v>28</v>
      </c>
      <c r="R1437" s="12">
        <v>1</v>
      </c>
      <c r="S1437" s="12">
        <v>3</v>
      </c>
      <c r="T1437" s="12">
        <v>10</v>
      </c>
      <c r="U1437" s="12">
        <v>8</v>
      </c>
      <c r="V1437">
        <v>1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</row>
    <row r="1438" spans="1:29" x14ac:dyDescent="0.5">
      <c r="A1438">
        <v>7055</v>
      </c>
      <c r="B1438">
        <v>70</v>
      </c>
      <c r="C1438" t="str">
        <f>VLOOKUP(B1438,Stats_Vlookup!$J$5:$K$13,2,1)</f>
        <v>70-80</v>
      </c>
      <c r="D1438" t="s">
        <v>45</v>
      </c>
      <c r="E1438" t="s">
        <v>41</v>
      </c>
      <c r="F1438" s="12">
        <v>61010</v>
      </c>
      <c r="G1438" s="6" t="str">
        <f>VLOOKUP(F1438,Stats_Vlookup!$D$5:$E$28,2,1)</f>
        <v>59000-63000</v>
      </c>
      <c r="H1438">
        <v>0</v>
      </c>
      <c r="I1438">
        <v>1</v>
      </c>
      <c r="J1438">
        <v>3488</v>
      </c>
      <c r="K1438">
        <v>57</v>
      </c>
      <c r="L1438" s="12">
        <v>888</v>
      </c>
      <c r="M1438" s="12">
        <v>0</v>
      </c>
      <c r="N1438" s="12">
        <v>57</v>
      </c>
      <c r="O1438" s="12">
        <v>0</v>
      </c>
      <c r="P1438" s="12">
        <v>0</v>
      </c>
      <c r="Q1438" s="12">
        <v>76</v>
      </c>
      <c r="R1438" s="12">
        <v>2</v>
      </c>
      <c r="S1438" s="12">
        <v>8</v>
      </c>
      <c r="T1438" s="12">
        <v>5</v>
      </c>
      <c r="U1438" s="12">
        <v>11</v>
      </c>
      <c r="V1438">
        <v>5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</row>
    <row r="1439" spans="1:29" x14ac:dyDescent="0.5">
      <c r="A1439">
        <v>7059</v>
      </c>
      <c r="B1439">
        <v>59</v>
      </c>
      <c r="C1439" t="str">
        <f>VLOOKUP(B1439,Stats_Vlookup!$J$5:$K$13,2,1)</f>
        <v>50-60</v>
      </c>
      <c r="D1439" t="s">
        <v>28</v>
      </c>
      <c r="E1439" t="s">
        <v>37</v>
      </c>
      <c r="F1439" s="12">
        <v>80124</v>
      </c>
      <c r="G1439" s="6" t="str">
        <f>VLOOKUP(F1439,Stats_Vlookup!$D$5:$E$28,2,1)</f>
        <v>79000-83000</v>
      </c>
      <c r="H1439">
        <v>0</v>
      </c>
      <c r="I1439">
        <v>0</v>
      </c>
      <c r="J1439">
        <v>2863</v>
      </c>
      <c r="K1439">
        <v>47</v>
      </c>
      <c r="L1439" s="12">
        <v>483</v>
      </c>
      <c r="M1439" s="12">
        <v>84</v>
      </c>
      <c r="N1439" s="12">
        <v>398</v>
      </c>
      <c r="O1439" s="12">
        <v>205</v>
      </c>
      <c r="P1439" s="12">
        <v>84</v>
      </c>
      <c r="Q1439" s="12">
        <v>241</v>
      </c>
      <c r="R1439" s="12">
        <v>1</v>
      </c>
      <c r="S1439" s="12">
        <v>3</v>
      </c>
      <c r="T1439" s="12">
        <v>7</v>
      </c>
      <c r="U1439" s="12">
        <v>8</v>
      </c>
      <c r="V1439">
        <v>1</v>
      </c>
      <c r="W1439">
        <v>0</v>
      </c>
      <c r="X1439">
        <v>0</v>
      </c>
      <c r="Y1439">
        <v>1</v>
      </c>
      <c r="Z1439">
        <v>0</v>
      </c>
      <c r="AA1439">
        <v>0</v>
      </c>
      <c r="AB1439">
        <v>0</v>
      </c>
      <c r="AC1439">
        <v>0</v>
      </c>
    </row>
    <row r="1440" spans="1:29" x14ac:dyDescent="0.5">
      <c r="A1440">
        <v>7072</v>
      </c>
      <c r="B1440">
        <v>49</v>
      </c>
      <c r="C1440" t="str">
        <f>VLOOKUP(B1440,Stats_Vlookup!$J$5:$K$13,2,1)</f>
        <v>40-50</v>
      </c>
      <c r="D1440" t="s">
        <v>28</v>
      </c>
      <c r="E1440" t="s">
        <v>37</v>
      </c>
      <c r="F1440" s="12">
        <v>67432</v>
      </c>
      <c r="G1440" s="6" t="str">
        <f>VLOOKUP(F1440,Stats_Vlookup!$D$5:$E$28,2,1)</f>
        <v>67000-71000</v>
      </c>
      <c r="H1440">
        <v>0</v>
      </c>
      <c r="I1440">
        <v>1</v>
      </c>
      <c r="J1440">
        <v>3317</v>
      </c>
      <c r="K1440">
        <v>69</v>
      </c>
      <c r="L1440" s="12">
        <v>432</v>
      </c>
      <c r="M1440" s="12">
        <v>79</v>
      </c>
      <c r="N1440" s="12">
        <v>341</v>
      </c>
      <c r="O1440" s="12">
        <v>177</v>
      </c>
      <c r="P1440" s="12">
        <v>136</v>
      </c>
      <c r="Q1440" s="12">
        <v>170</v>
      </c>
      <c r="R1440" s="12">
        <v>2</v>
      </c>
      <c r="S1440" s="12">
        <v>8</v>
      </c>
      <c r="T1440" s="12">
        <v>5</v>
      </c>
      <c r="U1440" s="12">
        <v>4</v>
      </c>
      <c r="V1440">
        <v>4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</row>
    <row r="1441" spans="1:29" x14ac:dyDescent="0.5">
      <c r="A1441">
        <v>7079</v>
      </c>
      <c r="B1441">
        <v>60</v>
      </c>
      <c r="C1441" t="str">
        <f>VLOOKUP(B1441,Stats_Vlookup!$J$5:$K$13,2,1)</f>
        <v>60-70</v>
      </c>
      <c r="D1441" t="s">
        <v>28</v>
      </c>
      <c r="E1441" t="s">
        <v>29</v>
      </c>
      <c r="F1441" s="12">
        <v>63887</v>
      </c>
      <c r="G1441" s="6" t="str">
        <f>VLOOKUP(F1441,Stats_Vlookup!$D$5:$E$28,2,1)</f>
        <v>63000-67000</v>
      </c>
      <c r="H1441">
        <v>0</v>
      </c>
      <c r="I1441">
        <v>1</v>
      </c>
      <c r="J1441">
        <v>3519</v>
      </c>
      <c r="K1441">
        <v>38</v>
      </c>
      <c r="L1441" s="12">
        <v>897</v>
      </c>
      <c r="M1441" s="12">
        <v>23</v>
      </c>
      <c r="N1441" s="12">
        <v>207</v>
      </c>
      <c r="O1441" s="12">
        <v>15</v>
      </c>
      <c r="P1441" s="12">
        <v>11</v>
      </c>
      <c r="Q1441" s="12">
        <v>92</v>
      </c>
      <c r="R1441" s="12">
        <v>5</v>
      </c>
      <c r="S1441" s="12">
        <v>9</v>
      </c>
      <c r="T1441" s="12">
        <v>6</v>
      </c>
      <c r="U1441" s="12">
        <v>12</v>
      </c>
      <c r="V1441">
        <v>6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</row>
    <row r="1442" spans="1:29" x14ac:dyDescent="0.5">
      <c r="A1442">
        <v>7093</v>
      </c>
      <c r="B1442">
        <v>37</v>
      </c>
      <c r="C1442" t="str">
        <f>VLOOKUP(B1442,Stats_Vlookup!$J$5:$K$13,2,1)</f>
        <v>30-40</v>
      </c>
      <c r="D1442" t="s">
        <v>28</v>
      </c>
      <c r="E1442" t="s">
        <v>37</v>
      </c>
      <c r="F1442" s="12">
        <v>19986</v>
      </c>
      <c r="G1442" s="6" t="str">
        <f>VLOOKUP(F1442,Stats_Vlookup!$D$5:$E$28,2,1)</f>
        <v>19000-23000</v>
      </c>
      <c r="H1442">
        <v>1</v>
      </c>
      <c r="I1442">
        <v>0</v>
      </c>
      <c r="J1442">
        <v>3087</v>
      </c>
      <c r="K1442">
        <v>74</v>
      </c>
      <c r="L1442" s="12">
        <v>3</v>
      </c>
      <c r="M1442" s="12">
        <v>6</v>
      </c>
      <c r="N1442" s="12">
        <v>5</v>
      </c>
      <c r="O1442" s="12">
        <v>0</v>
      </c>
      <c r="P1442" s="12">
        <v>2</v>
      </c>
      <c r="Q1442" s="12">
        <v>6</v>
      </c>
      <c r="R1442" s="12">
        <v>1</v>
      </c>
      <c r="S1442" s="12">
        <v>0</v>
      </c>
      <c r="T1442" s="12">
        <v>0</v>
      </c>
      <c r="U1442" s="12">
        <v>3</v>
      </c>
      <c r="V1442">
        <v>7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</row>
    <row r="1443" spans="1:29" x14ac:dyDescent="0.5">
      <c r="A1443">
        <v>7094</v>
      </c>
      <c r="B1443">
        <v>47</v>
      </c>
      <c r="C1443" t="str">
        <f>VLOOKUP(B1443,Stats_Vlookup!$J$5:$K$13,2,1)</f>
        <v>40-50</v>
      </c>
      <c r="D1443" t="s">
        <v>28</v>
      </c>
      <c r="E1443" t="s">
        <v>60</v>
      </c>
      <c r="F1443" s="12">
        <v>58330</v>
      </c>
      <c r="G1443" s="6" t="str">
        <f>VLOOKUP(F1443,Stats_Vlookup!$D$5:$E$28,2,1)</f>
        <v>55000-59000</v>
      </c>
      <c r="H1443">
        <v>0</v>
      </c>
      <c r="I1443">
        <v>1</v>
      </c>
      <c r="J1443">
        <v>3046</v>
      </c>
      <c r="K1443">
        <v>87</v>
      </c>
      <c r="L1443" s="12">
        <v>445</v>
      </c>
      <c r="M1443" s="12">
        <v>53</v>
      </c>
      <c r="N1443" s="12">
        <v>213</v>
      </c>
      <c r="O1443" s="12">
        <v>104</v>
      </c>
      <c r="P1443" s="12">
        <v>98</v>
      </c>
      <c r="Q1443" s="12">
        <v>151</v>
      </c>
      <c r="R1443" s="12">
        <v>1</v>
      </c>
      <c r="S1443" s="12">
        <v>6</v>
      </c>
      <c r="T1443" s="12">
        <v>4</v>
      </c>
      <c r="U1443" s="12">
        <v>13</v>
      </c>
      <c r="V1443">
        <v>4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</row>
    <row r="1444" spans="1:29" x14ac:dyDescent="0.5">
      <c r="A1444">
        <v>7101</v>
      </c>
      <c r="B1444">
        <v>59</v>
      </c>
      <c r="C1444" t="str">
        <f>VLOOKUP(B1444,Stats_Vlookup!$J$5:$K$13,2,1)</f>
        <v>50-60</v>
      </c>
      <c r="D1444" t="s">
        <v>45</v>
      </c>
      <c r="E1444" t="s">
        <v>60</v>
      </c>
      <c r="F1444" s="12">
        <v>52278</v>
      </c>
      <c r="G1444" s="6" t="str">
        <f>VLOOKUP(F1444,Stats_Vlookup!$D$5:$E$28,2,1)</f>
        <v>51000-55000</v>
      </c>
      <c r="H1444">
        <v>0</v>
      </c>
      <c r="I1444">
        <v>1</v>
      </c>
      <c r="J1444">
        <v>3380</v>
      </c>
      <c r="K1444">
        <v>24</v>
      </c>
      <c r="L1444" s="12">
        <v>953</v>
      </c>
      <c r="M1444" s="12">
        <v>0</v>
      </c>
      <c r="N1444" s="12">
        <v>71</v>
      </c>
      <c r="O1444" s="12">
        <v>0</v>
      </c>
      <c r="P1444" s="12">
        <v>0</v>
      </c>
      <c r="Q1444" s="12">
        <v>174</v>
      </c>
      <c r="R1444" s="12">
        <v>6</v>
      </c>
      <c r="S1444" s="12">
        <v>10</v>
      </c>
      <c r="T1444" s="12">
        <v>5</v>
      </c>
      <c r="U1444" s="12">
        <v>10</v>
      </c>
      <c r="V1444">
        <v>8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</row>
    <row r="1445" spans="1:29" x14ac:dyDescent="0.5">
      <c r="A1445">
        <v>7106</v>
      </c>
      <c r="B1445">
        <v>79</v>
      </c>
      <c r="C1445" t="str">
        <f>VLOOKUP(B1445,Stats_Vlookup!$J$5:$K$13,2,1)</f>
        <v>70-80</v>
      </c>
      <c r="D1445" t="s">
        <v>45</v>
      </c>
      <c r="E1445" t="s">
        <v>37</v>
      </c>
      <c r="F1445" s="12">
        <v>75865</v>
      </c>
      <c r="G1445" s="6" t="str">
        <f>VLOOKUP(F1445,Stats_Vlookup!$D$5:$E$28,2,1)</f>
        <v>75000-79000</v>
      </c>
      <c r="H1445">
        <v>0</v>
      </c>
      <c r="I1445">
        <v>0</v>
      </c>
      <c r="J1445">
        <v>2950</v>
      </c>
      <c r="K1445">
        <v>73</v>
      </c>
      <c r="L1445" s="12">
        <v>483</v>
      </c>
      <c r="M1445" s="12">
        <v>0</v>
      </c>
      <c r="N1445" s="12">
        <v>591</v>
      </c>
      <c r="O1445" s="12">
        <v>156</v>
      </c>
      <c r="P1445" s="12">
        <v>0</v>
      </c>
      <c r="Q1445" s="12">
        <v>12</v>
      </c>
      <c r="R1445" s="12">
        <v>1</v>
      </c>
      <c r="S1445" s="12">
        <v>3</v>
      </c>
      <c r="T1445" s="12">
        <v>5</v>
      </c>
      <c r="U1445" s="12">
        <v>10</v>
      </c>
      <c r="V1445">
        <v>1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</row>
    <row r="1446" spans="1:29" x14ac:dyDescent="0.5">
      <c r="A1446">
        <v>7108</v>
      </c>
      <c r="B1446">
        <v>57</v>
      </c>
      <c r="C1446" t="str">
        <f>VLOOKUP(B1446,Stats_Vlookup!$J$5:$K$13,2,1)</f>
        <v>50-60</v>
      </c>
      <c r="D1446" t="s">
        <v>58</v>
      </c>
      <c r="E1446" t="s">
        <v>60</v>
      </c>
      <c r="F1446" s="12">
        <v>51390</v>
      </c>
      <c r="G1446" s="6" t="str">
        <f>VLOOKUP(F1446,Stats_Vlookup!$D$5:$E$28,2,1)</f>
        <v>51000-55000</v>
      </c>
      <c r="H1446">
        <v>1</v>
      </c>
      <c r="I1446">
        <v>1</v>
      </c>
      <c r="J1446">
        <v>3519</v>
      </c>
      <c r="K1446">
        <v>54</v>
      </c>
      <c r="L1446" s="12">
        <v>205</v>
      </c>
      <c r="M1446" s="12">
        <v>20</v>
      </c>
      <c r="N1446" s="12">
        <v>47</v>
      </c>
      <c r="O1446" s="12">
        <v>23</v>
      </c>
      <c r="P1446" s="12">
        <v>2</v>
      </c>
      <c r="Q1446" s="12">
        <v>56</v>
      </c>
      <c r="R1446" s="12">
        <v>6</v>
      </c>
      <c r="S1446" s="12">
        <v>5</v>
      </c>
      <c r="T1446" s="12">
        <v>2</v>
      </c>
      <c r="U1446" s="12">
        <v>5</v>
      </c>
      <c r="V1446">
        <v>5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</row>
    <row r="1447" spans="1:29" x14ac:dyDescent="0.5">
      <c r="A1447">
        <v>7118</v>
      </c>
      <c r="B1447">
        <v>65</v>
      </c>
      <c r="C1447" t="str">
        <f>VLOOKUP(B1447,Stats_Vlookup!$J$5:$K$13,2,1)</f>
        <v>60-70</v>
      </c>
      <c r="D1447" t="s">
        <v>28</v>
      </c>
      <c r="E1447" t="s">
        <v>37</v>
      </c>
      <c r="F1447" s="12">
        <v>73803</v>
      </c>
      <c r="G1447" s="6" t="str">
        <f>VLOOKUP(F1447,Stats_Vlookup!$D$5:$E$28,2,1)</f>
        <v>71000-75000</v>
      </c>
      <c r="H1447">
        <v>0</v>
      </c>
      <c r="I1447">
        <v>1</v>
      </c>
      <c r="J1447">
        <v>3557</v>
      </c>
      <c r="K1447">
        <v>61</v>
      </c>
      <c r="L1447" s="12">
        <v>833</v>
      </c>
      <c r="M1447" s="12">
        <v>80</v>
      </c>
      <c r="N1447" s="12">
        <v>363</v>
      </c>
      <c r="O1447" s="12">
        <v>52</v>
      </c>
      <c r="P1447" s="12">
        <v>26</v>
      </c>
      <c r="Q1447" s="12">
        <v>174</v>
      </c>
      <c r="R1447" s="12">
        <v>2</v>
      </c>
      <c r="S1447" s="12">
        <v>9</v>
      </c>
      <c r="T1447" s="12">
        <v>5</v>
      </c>
      <c r="U1447" s="12">
        <v>6</v>
      </c>
      <c r="V1447">
        <v>6</v>
      </c>
      <c r="W1447">
        <v>0</v>
      </c>
      <c r="X1447">
        <v>0</v>
      </c>
      <c r="Y1447">
        <v>1</v>
      </c>
      <c r="Z1447">
        <v>0</v>
      </c>
      <c r="AA1447">
        <v>0</v>
      </c>
      <c r="AB1447">
        <v>1</v>
      </c>
      <c r="AC1447">
        <v>0</v>
      </c>
    </row>
    <row r="1448" spans="1:29" x14ac:dyDescent="0.5">
      <c r="A1448">
        <v>7119</v>
      </c>
      <c r="B1448">
        <v>40</v>
      </c>
      <c r="C1448" t="str">
        <f>VLOOKUP(B1448,Stats_Vlookup!$J$5:$K$13,2,1)</f>
        <v>40-50</v>
      </c>
      <c r="D1448" t="s">
        <v>28</v>
      </c>
      <c r="E1448" t="s">
        <v>33</v>
      </c>
      <c r="F1448" s="12">
        <v>68627</v>
      </c>
      <c r="G1448" s="6" t="str">
        <f>VLOOKUP(F1448,Stats_Vlookup!$D$5:$E$28,2,1)</f>
        <v>67000-71000</v>
      </c>
      <c r="H1448">
        <v>0</v>
      </c>
      <c r="I1448">
        <v>0</v>
      </c>
      <c r="J1448">
        <v>3393</v>
      </c>
      <c r="K1448">
        <v>45</v>
      </c>
      <c r="L1448" s="12">
        <v>395</v>
      </c>
      <c r="M1448" s="12">
        <v>15</v>
      </c>
      <c r="N1448" s="12">
        <v>263</v>
      </c>
      <c r="O1448" s="12">
        <v>60</v>
      </c>
      <c r="P1448" s="12">
        <v>54</v>
      </c>
      <c r="Q1448" s="12">
        <v>38</v>
      </c>
      <c r="R1448" s="12">
        <v>1</v>
      </c>
      <c r="S1448" s="12">
        <v>2</v>
      </c>
      <c r="T1448" s="12">
        <v>3</v>
      </c>
      <c r="U1448" s="12">
        <v>6</v>
      </c>
      <c r="V1448">
        <v>1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</row>
    <row r="1449" spans="1:29" x14ac:dyDescent="0.5">
      <c r="A1449">
        <v>7124</v>
      </c>
      <c r="B1449">
        <v>54</v>
      </c>
      <c r="C1449" t="str">
        <f>VLOOKUP(B1449,Stats_Vlookup!$J$5:$K$13,2,1)</f>
        <v>50-60</v>
      </c>
      <c r="D1449" t="s">
        <v>28</v>
      </c>
      <c r="E1449" t="s">
        <v>29</v>
      </c>
      <c r="F1449" s="12">
        <v>36997</v>
      </c>
      <c r="G1449" s="6" t="str">
        <f>VLOOKUP(F1449,Stats_Vlookup!$D$5:$E$28,2,1)</f>
        <v>35000-39000</v>
      </c>
      <c r="H1449">
        <v>1</v>
      </c>
      <c r="I1449">
        <v>1</v>
      </c>
      <c r="J1449">
        <v>3373</v>
      </c>
      <c r="K1449">
        <v>72</v>
      </c>
      <c r="L1449" s="12">
        <v>43</v>
      </c>
      <c r="M1449" s="12">
        <v>4</v>
      </c>
      <c r="N1449" s="12">
        <v>12</v>
      </c>
      <c r="O1449" s="12">
        <v>8</v>
      </c>
      <c r="P1449" s="12">
        <v>0</v>
      </c>
      <c r="Q1449" s="12">
        <v>27</v>
      </c>
      <c r="R1449" s="12">
        <v>5</v>
      </c>
      <c r="S1449" s="12">
        <v>2</v>
      </c>
      <c r="T1449" s="12">
        <v>1</v>
      </c>
      <c r="U1449" s="12">
        <v>4</v>
      </c>
      <c r="V1449">
        <v>5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</row>
    <row r="1450" spans="1:29" x14ac:dyDescent="0.5">
      <c r="A1450">
        <v>7128</v>
      </c>
      <c r="B1450">
        <v>45</v>
      </c>
      <c r="C1450" t="str">
        <f>VLOOKUP(B1450,Stats_Vlookup!$J$5:$K$13,2,1)</f>
        <v>40-50</v>
      </c>
      <c r="D1450" t="s">
        <v>45</v>
      </c>
      <c r="E1450" t="s">
        <v>33</v>
      </c>
      <c r="F1450" s="12">
        <v>42997</v>
      </c>
      <c r="G1450" s="6" t="str">
        <f>VLOOKUP(F1450,Stats_Vlookup!$D$5:$E$28,2,1)</f>
        <v>39000-43000</v>
      </c>
      <c r="H1450">
        <v>1</v>
      </c>
      <c r="I1450">
        <v>1</v>
      </c>
      <c r="J1450">
        <v>3064</v>
      </c>
      <c r="K1450">
        <v>91</v>
      </c>
      <c r="L1450" s="12">
        <v>4</v>
      </c>
      <c r="M1450" s="12">
        <v>0</v>
      </c>
      <c r="N1450" s="12">
        <v>5</v>
      </c>
      <c r="O1450" s="12">
        <v>0</v>
      </c>
      <c r="P1450" s="12">
        <v>1</v>
      </c>
      <c r="Q1450" s="12">
        <v>5</v>
      </c>
      <c r="R1450" s="12">
        <v>1</v>
      </c>
      <c r="S1450" s="12">
        <v>1</v>
      </c>
      <c r="T1450" s="12">
        <v>0</v>
      </c>
      <c r="U1450" s="12">
        <v>2</v>
      </c>
      <c r="V1450">
        <v>7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</row>
    <row r="1451" spans="1:29" x14ac:dyDescent="0.5">
      <c r="A1451">
        <v>7129</v>
      </c>
      <c r="B1451">
        <v>60</v>
      </c>
      <c r="C1451" t="str">
        <f>VLOOKUP(B1451,Stats_Vlookup!$J$5:$K$13,2,1)</f>
        <v>60-70</v>
      </c>
      <c r="D1451" t="s">
        <v>45</v>
      </c>
      <c r="E1451" t="s">
        <v>37</v>
      </c>
      <c r="F1451" s="12">
        <v>54693</v>
      </c>
      <c r="G1451" s="6" t="str">
        <f>VLOOKUP(F1451,Stats_Vlookup!$D$5:$E$28,2,1)</f>
        <v>51000-55000</v>
      </c>
      <c r="H1451">
        <v>0</v>
      </c>
      <c r="I1451">
        <v>1</v>
      </c>
      <c r="J1451">
        <v>3357</v>
      </c>
      <c r="K1451">
        <v>72</v>
      </c>
      <c r="L1451" s="12">
        <v>686</v>
      </c>
      <c r="M1451" s="12">
        <v>17</v>
      </c>
      <c r="N1451" s="12">
        <v>142</v>
      </c>
      <c r="O1451" s="12">
        <v>23</v>
      </c>
      <c r="P1451" s="12">
        <v>26</v>
      </c>
      <c r="Q1451" s="12">
        <v>35</v>
      </c>
      <c r="R1451" s="12">
        <v>8</v>
      </c>
      <c r="S1451" s="12">
        <v>6</v>
      </c>
      <c r="T1451" s="12">
        <v>4</v>
      </c>
      <c r="U1451" s="12">
        <v>13</v>
      </c>
      <c r="V1451">
        <v>6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</row>
    <row r="1452" spans="1:29" x14ac:dyDescent="0.5">
      <c r="A1452">
        <v>7141</v>
      </c>
      <c r="B1452">
        <v>36</v>
      </c>
      <c r="C1452" t="str">
        <f>VLOOKUP(B1452,Stats_Vlookup!$J$5:$K$13,2,1)</f>
        <v>30-40</v>
      </c>
      <c r="D1452" t="s">
        <v>58</v>
      </c>
      <c r="E1452" t="s">
        <v>33</v>
      </c>
      <c r="F1452" s="12">
        <v>21888</v>
      </c>
      <c r="G1452" s="6" t="str">
        <f>VLOOKUP(F1452,Stats_Vlookup!$D$5:$E$28,2,1)</f>
        <v>19000-23000</v>
      </c>
      <c r="H1452">
        <v>1</v>
      </c>
      <c r="I1452">
        <v>0</v>
      </c>
      <c r="J1452">
        <v>3407</v>
      </c>
      <c r="K1452">
        <v>15</v>
      </c>
      <c r="L1452" s="12">
        <v>88</v>
      </c>
      <c r="M1452" s="12">
        <v>10</v>
      </c>
      <c r="N1452" s="12">
        <v>46</v>
      </c>
      <c r="O1452" s="12">
        <v>2</v>
      </c>
      <c r="P1452" s="12">
        <v>3</v>
      </c>
      <c r="Q1452" s="12">
        <v>64</v>
      </c>
      <c r="R1452" s="12">
        <v>4</v>
      </c>
      <c r="S1452" s="12">
        <v>5</v>
      </c>
      <c r="T1452" s="12">
        <v>1</v>
      </c>
      <c r="U1452" s="12">
        <v>2</v>
      </c>
      <c r="V1452">
        <v>10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1</v>
      </c>
      <c r="AC1452">
        <v>0</v>
      </c>
    </row>
    <row r="1453" spans="1:29" x14ac:dyDescent="0.5">
      <c r="A1453">
        <v>7143</v>
      </c>
      <c r="B1453">
        <v>67</v>
      </c>
      <c r="C1453" t="str">
        <f>VLOOKUP(B1453,Stats_Vlookup!$J$5:$K$13,2,1)</f>
        <v>60-70</v>
      </c>
      <c r="D1453" t="s">
        <v>48</v>
      </c>
      <c r="E1453" t="s">
        <v>41</v>
      </c>
      <c r="F1453" s="12">
        <v>74805</v>
      </c>
      <c r="G1453" s="6" t="str">
        <f>VLOOKUP(F1453,Stats_Vlookup!$D$5:$E$28,2,1)</f>
        <v>71000-75000</v>
      </c>
      <c r="H1453">
        <v>0</v>
      </c>
      <c r="I1453">
        <v>1</v>
      </c>
      <c r="J1453">
        <v>3095</v>
      </c>
      <c r="K1453">
        <v>14</v>
      </c>
      <c r="L1453" s="12">
        <v>209</v>
      </c>
      <c r="M1453" s="12">
        <v>162</v>
      </c>
      <c r="N1453" s="12">
        <v>209</v>
      </c>
      <c r="O1453" s="12">
        <v>41</v>
      </c>
      <c r="P1453" s="12">
        <v>162</v>
      </c>
      <c r="Q1453" s="12">
        <v>37</v>
      </c>
      <c r="R1453" s="12">
        <v>5</v>
      </c>
      <c r="S1453" s="12">
        <v>4</v>
      </c>
      <c r="T1453" s="12">
        <v>7</v>
      </c>
      <c r="U1453" s="12">
        <v>10</v>
      </c>
      <c r="V1453">
        <v>2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</row>
    <row r="1454" spans="1:29" x14ac:dyDescent="0.5">
      <c r="A1454">
        <v>7152</v>
      </c>
      <c r="B1454">
        <v>39</v>
      </c>
      <c r="C1454" t="str">
        <f>VLOOKUP(B1454,Stats_Vlookup!$J$5:$K$13,2,1)</f>
        <v>30-40</v>
      </c>
      <c r="D1454" t="s">
        <v>58</v>
      </c>
      <c r="E1454" t="s">
        <v>37</v>
      </c>
      <c r="F1454" s="12">
        <v>27100</v>
      </c>
      <c r="G1454" s="6" t="str">
        <f>VLOOKUP(F1454,Stats_Vlookup!$D$5:$E$28,2,1)</f>
        <v>27000-31000</v>
      </c>
      <c r="H1454">
        <v>1</v>
      </c>
      <c r="I1454">
        <v>0</v>
      </c>
      <c r="J1454">
        <v>3310</v>
      </c>
      <c r="K1454">
        <v>64</v>
      </c>
      <c r="L1454" s="12">
        <v>12</v>
      </c>
      <c r="M1454" s="12">
        <v>0</v>
      </c>
      <c r="N1454" s="12">
        <v>13</v>
      </c>
      <c r="O1454" s="12">
        <v>2</v>
      </c>
      <c r="P1454" s="12">
        <v>0</v>
      </c>
      <c r="Q1454" s="12">
        <v>10</v>
      </c>
      <c r="R1454" s="12">
        <v>1</v>
      </c>
      <c r="S1454" s="12">
        <v>1</v>
      </c>
      <c r="T1454" s="12">
        <v>0</v>
      </c>
      <c r="U1454" s="12">
        <v>3</v>
      </c>
      <c r="V1454">
        <v>7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</row>
    <row r="1455" spans="1:29" x14ac:dyDescent="0.5">
      <c r="A1455">
        <v>7165</v>
      </c>
      <c r="B1455">
        <v>50</v>
      </c>
      <c r="C1455" t="str">
        <f>VLOOKUP(B1455,Stats_Vlookup!$J$5:$K$13,2,1)</f>
        <v>50-60</v>
      </c>
      <c r="D1455" t="s">
        <v>28</v>
      </c>
      <c r="E1455" t="s">
        <v>41</v>
      </c>
      <c r="F1455" s="12">
        <v>64474</v>
      </c>
      <c r="G1455" s="6" t="str">
        <f>VLOOKUP(F1455,Stats_Vlookup!$D$5:$E$28,2,1)</f>
        <v>63000-67000</v>
      </c>
      <c r="H1455">
        <v>0</v>
      </c>
      <c r="I1455">
        <v>1</v>
      </c>
      <c r="J1455">
        <v>3110</v>
      </c>
      <c r="K1455">
        <v>59</v>
      </c>
      <c r="L1455" s="12">
        <v>381</v>
      </c>
      <c r="M1455" s="12">
        <v>35</v>
      </c>
      <c r="N1455" s="12">
        <v>172</v>
      </c>
      <c r="O1455" s="12">
        <v>56</v>
      </c>
      <c r="P1455" s="12">
        <v>86</v>
      </c>
      <c r="Q1455" s="12">
        <v>93</v>
      </c>
      <c r="R1455" s="12">
        <v>2</v>
      </c>
      <c r="S1455" s="12">
        <v>8</v>
      </c>
      <c r="T1455" s="12">
        <v>2</v>
      </c>
      <c r="U1455" s="12">
        <v>10</v>
      </c>
      <c r="V1455">
        <v>5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</row>
    <row r="1456" spans="1:29" x14ac:dyDescent="0.5">
      <c r="A1456">
        <v>7181</v>
      </c>
      <c r="B1456">
        <v>45</v>
      </c>
      <c r="C1456" t="str">
        <f>VLOOKUP(B1456,Stats_Vlookup!$J$5:$K$13,2,1)</f>
        <v>40-50</v>
      </c>
      <c r="D1456" t="s">
        <v>28</v>
      </c>
      <c r="E1456" t="s">
        <v>37</v>
      </c>
      <c r="F1456" s="12">
        <v>30368</v>
      </c>
      <c r="G1456" s="6" t="str">
        <f>VLOOKUP(F1456,Stats_Vlookup!$D$5:$E$28,2,1)</f>
        <v>27000-31000</v>
      </c>
      <c r="H1456">
        <v>0</v>
      </c>
      <c r="I1456">
        <v>1</v>
      </c>
      <c r="J1456">
        <v>3094</v>
      </c>
      <c r="K1456">
        <v>97</v>
      </c>
      <c r="L1456" s="12">
        <v>35</v>
      </c>
      <c r="M1456" s="12">
        <v>0</v>
      </c>
      <c r="N1456" s="12">
        <v>13</v>
      </c>
      <c r="O1456" s="12">
        <v>2</v>
      </c>
      <c r="P1456" s="12">
        <v>0</v>
      </c>
      <c r="Q1456" s="12">
        <v>2</v>
      </c>
      <c r="R1456" s="12">
        <v>2</v>
      </c>
      <c r="S1456" s="12">
        <v>2</v>
      </c>
      <c r="T1456" s="12">
        <v>0</v>
      </c>
      <c r="U1456" s="12">
        <v>3</v>
      </c>
      <c r="V1456">
        <v>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</row>
    <row r="1457" spans="1:29" x14ac:dyDescent="0.5">
      <c r="A1457">
        <v>7186</v>
      </c>
      <c r="B1457">
        <v>56</v>
      </c>
      <c r="C1457" t="str">
        <f>VLOOKUP(B1457,Stats_Vlookup!$J$5:$K$13,2,1)</f>
        <v>50-60</v>
      </c>
      <c r="D1457" t="s">
        <v>45</v>
      </c>
      <c r="E1457" t="s">
        <v>41</v>
      </c>
      <c r="F1457" s="12">
        <v>30843</v>
      </c>
      <c r="G1457" s="6" t="str">
        <f>VLOOKUP(F1457,Stats_Vlookup!$D$5:$E$28,2,1)</f>
        <v>27000-31000</v>
      </c>
      <c r="H1457">
        <v>1</v>
      </c>
      <c r="I1457">
        <v>1</v>
      </c>
      <c r="J1457">
        <v>2894</v>
      </c>
      <c r="K1457">
        <v>43</v>
      </c>
      <c r="L1457" s="12">
        <v>24</v>
      </c>
      <c r="M1457" s="12">
        <v>0</v>
      </c>
      <c r="N1457" s="12">
        <v>2</v>
      </c>
      <c r="O1457" s="12">
        <v>0</v>
      </c>
      <c r="P1457" s="12">
        <v>0</v>
      </c>
      <c r="Q1457" s="12">
        <v>9</v>
      </c>
      <c r="R1457" s="12">
        <v>2</v>
      </c>
      <c r="S1457" s="12">
        <v>1</v>
      </c>
      <c r="T1457" s="12">
        <v>1</v>
      </c>
      <c r="U1457" s="12">
        <v>2</v>
      </c>
      <c r="V1457">
        <v>5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</row>
    <row r="1458" spans="1:29" x14ac:dyDescent="0.5">
      <c r="A1458">
        <v>7187</v>
      </c>
      <c r="B1458">
        <v>53</v>
      </c>
      <c r="C1458" t="str">
        <f>VLOOKUP(B1458,Stats_Vlookup!$J$5:$K$13,2,1)</f>
        <v>50-60</v>
      </c>
      <c r="D1458" t="s">
        <v>58</v>
      </c>
      <c r="E1458" t="s">
        <v>41</v>
      </c>
      <c r="F1458" s="12">
        <v>58301</v>
      </c>
      <c r="G1458" s="6" t="str">
        <f>VLOOKUP(F1458,Stats_Vlookup!$D$5:$E$28,2,1)</f>
        <v>55000-59000</v>
      </c>
      <c r="H1458">
        <v>1</v>
      </c>
      <c r="I1458">
        <v>1</v>
      </c>
      <c r="J1458">
        <v>3267</v>
      </c>
      <c r="K1458">
        <v>52</v>
      </c>
      <c r="L1458" s="12">
        <v>375</v>
      </c>
      <c r="M1458" s="12">
        <v>42</v>
      </c>
      <c r="N1458" s="12">
        <v>48</v>
      </c>
      <c r="O1458" s="12">
        <v>94</v>
      </c>
      <c r="P1458" s="12">
        <v>66</v>
      </c>
      <c r="Q1458" s="12">
        <v>96</v>
      </c>
      <c r="R1458" s="12">
        <v>7</v>
      </c>
      <c r="S1458" s="12">
        <v>4</v>
      </c>
      <c r="T1458" s="12">
        <v>10</v>
      </c>
      <c r="U1458" s="12">
        <v>4</v>
      </c>
      <c r="V1458">
        <v>3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</row>
    <row r="1459" spans="1:29" x14ac:dyDescent="0.5">
      <c r="A1459">
        <v>7192</v>
      </c>
      <c r="B1459">
        <v>67</v>
      </c>
      <c r="C1459" t="str">
        <f>VLOOKUP(B1459,Stats_Vlookup!$J$5:$K$13,2,1)</f>
        <v>60-70</v>
      </c>
      <c r="D1459" t="s">
        <v>28</v>
      </c>
      <c r="E1459" t="s">
        <v>41</v>
      </c>
      <c r="F1459" s="12">
        <v>65748</v>
      </c>
      <c r="G1459" s="6" t="str">
        <f>VLOOKUP(F1459,Stats_Vlookup!$D$5:$E$28,2,1)</f>
        <v>63000-67000</v>
      </c>
      <c r="H1459">
        <v>0</v>
      </c>
      <c r="I1459">
        <v>1</v>
      </c>
      <c r="J1459">
        <v>3300</v>
      </c>
      <c r="K1459">
        <v>58</v>
      </c>
      <c r="L1459" s="12">
        <v>172</v>
      </c>
      <c r="M1459" s="12">
        <v>73</v>
      </c>
      <c r="N1459" s="12">
        <v>93</v>
      </c>
      <c r="O1459" s="12">
        <v>95</v>
      </c>
      <c r="P1459" s="12">
        <v>78</v>
      </c>
      <c r="Q1459" s="12">
        <v>34</v>
      </c>
      <c r="R1459" s="12">
        <v>2</v>
      </c>
      <c r="S1459" s="12">
        <v>2</v>
      </c>
      <c r="T1459" s="12">
        <v>4</v>
      </c>
      <c r="U1459" s="12">
        <v>10</v>
      </c>
      <c r="V1459">
        <v>1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1</v>
      </c>
    </row>
    <row r="1460" spans="1:29" x14ac:dyDescent="0.5">
      <c r="A1460">
        <v>7196</v>
      </c>
      <c r="B1460">
        <v>72</v>
      </c>
      <c r="C1460" t="str">
        <f>VLOOKUP(B1460,Stats_Vlookup!$J$5:$K$13,2,1)</f>
        <v>70-80</v>
      </c>
      <c r="D1460" t="s">
        <v>45</v>
      </c>
      <c r="E1460" t="s">
        <v>37</v>
      </c>
      <c r="F1460" s="12">
        <v>41145</v>
      </c>
      <c r="G1460" s="6" t="str">
        <f>VLOOKUP(F1460,Stats_Vlookup!$D$5:$E$28,2,1)</f>
        <v>39000-43000</v>
      </c>
      <c r="H1460">
        <v>1</v>
      </c>
      <c r="I1460">
        <v>1</v>
      </c>
      <c r="J1460">
        <v>3001</v>
      </c>
      <c r="K1460">
        <v>20</v>
      </c>
      <c r="L1460" s="12">
        <v>9</v>
      </c>
      <c r="M1460" s="12">
        <v>0</v>
      </c>
      <c r="N1460" s="12">
        <v>3</v>
      </c>
      <c r="O1460" s="12">
        <v>0</v>
      </c>
      <c r="P1460" s="12">
        <v>0</v>
      </c>
      <c r="Q1460" s="12">
        <v>1</v>
      </c>
      <c r="R1460" s="12">
        <v>1</v>
      </c>
      <c r="S1460" s="12">
        <v>0</v>
      </c>
      <c r="T1460" s="12">
        <v>0</v>
      </c>
      <c r="U1460" s="12">
        <v>3</v>
      </c>
      <c r="V1460">
        <v>3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</row>
    <row r="1461" spans="1:29" x14ac:dyDescent="0.5">
      <c r="A1461">
        <v>7212</v>
      </c>
      <c r="B1461">
        <v>56</v>
      </c>
      <c r="C1461" t="str">
        <f>VLOOKUP(B1461,Stats_Vlookup!$J$5:$K$13,2,1)</f>
        <v>50-60</v>
      </c>
      <c r="D1461" t="s">
        <v>28</v>
      </c>
      <c r="E1461" t="s">
        <v>37</v>
      </c>
      <c r="F1461" s="12">
        <v>44794</v>
      </c>
      <c r="G1461" s="6" t="str">
        <f>VLOOKUP(F1461,Stats_Vlookup!$D$5:$E$28,2,1)</f>
        <v>43000-47000</v>
      </c>
      <c r="H1461">
        <v>0</v>
      </c>
      <c r="I1461">
        <v>1</v>
      </c>
      <c r="J1461">
        <v>2881</v>
      </c>
      <c r="K1461">
        <v>99</v>
      </c>
      <c r="L1461" s="12">
        <v>54</v>
      </c>
      <c r="M1461" s="12">
        <v>0</v>
      </c>
      <c r="N1461" s="12">
        <v>7</v>
      </c>
      <c r="O1461" s="12">
        <v>0</v>
      </c>
      <c r="P1461" s="12">
        <v>0</v>
      </c>
      <c r="Q1461" s="12">
        <v>4</v>
      </c>
      <c r="R1461" s="12">
        <v>1</v>
      </c>
      <c r="S1461" s="12">
        <v>2</v>
      </c>
      <c r="T1461" s="12">
        <v>0</v>
      </c>
      <c r="U1461" s="12">
        <v>3</v>
      </c>
      <c r="V1461">
        <v>6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</row>
    <row r="1462" spans="1:29" x14ac:dyDescent="0.5">
      <c r="A1462">
        <v>7214</v>
      </c>
      <c r="B1462">
        <v>65</v>
      </c>
      <c r="C1462" t="str">
        <f>VLOOKUP(B1462,Stats_Vlookup!$J$5:$K$13,2,1)</f>
        <v>60-70</v>
      </c>
      <c r="D1462" t="s">
        <v>28</v>
      </c>
      <c r="E1462" t="s">
        <v>37</v>
      </c>
      <c r="F1462" s="12">
        <v>62187</v>
      </c>
      <c r="G1462" s="6" t="str">
        <f>VLOOKUP(F1462,Stats_Vlookup!$D$5:$E$28,2,1)</f>
        <v>59000-63000</v>
      </c>
      <c r="H1462">
        <v>0</v>
      </c>
      <c r="I1462">
        <v>0</v>
      </c>
      <c r="J1462">
        <v>3219</v>
      </c>
      <c r="K1462">
        <v>49</v>
      </c>
      <c r="L1462" s="12">
        <v>792</v>
      </c>
      <c r="M1462" s="12">
        <v>0</v>
      </c>
      <c r="N1462" s="12">
        <v>275</v>
      </c>
      <c r="O1462" s="12">
        <v>45</v>
      </c>
      <c r="P1462" s="12">
        <v>45</v>
      </c>
      <c r="Q1462" s="12">
        <v>126</v>
      </c>
      <c r="R1462" s="12">
        <v>1</v>
      </c>
      <c r="S1462" s="12">
        <v>4</v>
      </c>
      <c r="T1462" s="12">
        <v>8</v>
      </c>
      <c r="U1462" s="12">
        <v>5</v>
      </c>
      <c r="V1462">
        <v>3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</row>
    <row r="1463" spans="1:29" x14ac:dyDescent="0.5">
      <c r="A1463">
        <v>7215</v>
      </c>
      <c r="B1463">
        <v>39</v>
      </c>
      <c r="C1463" t="str">
        <f>VLOOKUP(B1463,Stats_Vlookup!$J$5:$K$13,2,1)</f>
        <v>30-40</v>
      </c>
      <c r="D1463" t="s">
        <v>28</v>
      </c>
      <c r="E1463" t="s">
        <v>33</v>
      </c>
      <c r="F1463" s="12">
        <v>101970</v>
      </c>
      <c r="G1463" s="6" t="str">
        <f>VLOOKUP(F1463,Stats_Vlookup!$D$5:$E$28,2,1)</f>
        <v>over 95000</v>
      </c>
      <c r="H1463">
        <v>0</v>
      </c>
      <c r="I1463">
        <v>0</v>
      </c>
      <c r="J1463">
        <v>3334</v>
      </c>
      <c r="K1463">
        <v>69</v>
      </c>
      <c r="L1463" s="12">
        <v>722</v>
      </c>
      <c r="M1463" s="12">
        <v>27</v>
      </c>
      <c r="N1463" s="12">
        <v>102</v>
      </c>
      <c r="O1463" s="12">
        <v>44</v>
      </c>
      <c r="P1463" s="12">
        <v>72</v>
      </c>
      <c r="Q1463" s="12">
        <v>168</v>
      </c>
      <c r="R1463" s="12">
        <v>0</v>
      </c>
      <c r="S1463" s="12">
        <v>6</v>
      </c>
      <c r="T1463" s="12">
        <v>8</v>
      </c>
      <c r="U1463" s="12">
        <v>13</v>
      </c>
      <c r="V1463">
        <v>2</v>
      </c>
      <c r="W1463">
        <v>1</v>
      </c>
      <c r="X1463">
        <v>0</v>
      </c>
      <c r="Y1463">
        <v>0</v>
      </c>
      <c r="Z1463">
        <v>1</v>
      </c>
      <c r="AA1463">
        <v>1</v>
      </c>
      <c r="AB1463">
        <v>1</v>
      </c>
      <c r="AC1463">
        <v>0</v>
      </c>
    </row>
    <row r="1464" spans="1:29" x14ac:dyDescent="0.5">
      <c r="A1464">
        <v>7224</v>
      </c>
      <c r="B1464">
        <v>45</v>
      </c>
      <c r="C1464" t="str">
        <f>VLOOKUP(B1464,Stats_Vlookup!$J$5:$K$13,2,1)</f>
        <v>40-50</v>
      </c>
      <c r="D1464" t="s">
        <v>28</v>
      </c>
      <c r="E1464" t="s">
        <v>37</v>
      </c>
      <c r="F1464" s="12">
        <v>31353</v>
      </c>
      <c r="G1464" s="6" t="str">
        <f>VLOOKUP(F1464,Stats_Vlookup!$D$5:$E$28,2,1)</f>
        <v>31000-35000</v>
      </c>
      <c r="H1464">
        <v>1</v>
      </c>
      <c r="I1464">
        <v>1</v>
      </c>
      <c r="J1464">
        <v>3042</v>
      </c>
      <c r="K1464">
        <v>24</v>
      </c>
      <c r="L1464" s="12">
        <v>10</v>
      </c>
      <c r="M1464" s="12">
        <v>0</v>
      </c>
      <c r="N1464" s="12">
        <v>10</v>
      </c>
      <c r="O1464" s="12">
        <v>3</v>
      </c>
      <c r="P1464" s="12">
        <v>1</v>
      </c>
      <c r="Q1464" s="12">
        <v>7</v>
      </c>
      <c r="R1464" s="12">
        <v>2</v>
      </c>
      <c r="S1464" s="12">
        <v>1</v>
      </c>
      <c r="T1464" s="12">
        <v>1</v>
      </c>
      <c r="U1464" s="12">
        <v>2</v>
      </c>
      <c r="V1464">
        <v>8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</row>
    <row r="1465" spans="1:29" x14ac:dyDescent="0.5">
      <c r="A1465">
        <v>7230</v>
      </c>
      <c r="B1465">
        <v>62</v>
      </c>
      <c r="C1465" t="str">
        <f>VLOOKUP(B1465,Stats_Vlookup!$J$5:$K$13,2,1)</f>
        <v>60-70</v>
      </c>
      <c r="D1465" t="s">
        <v>45</v>
      </c>
      <c r="E1465" t="s">
        <v>29</v>
      </c>
      <c r="F1465" s="12">
        <v>50611</v>
      </c>
      <c r="G1465" s="6" t="str">
        <f>VLOOKUP(F1465,Stats_Vlookup!$D$5:$E$28,2,1)</f>
        <v>47000-51000</v>
      </c>
      <c r="H1465">
        <v>0</v>
      </c>
      <c r="I1465">
        <v>1</v>
      </c>
      <c r="J1465">
        <v>3493</v>
      </c>
      <c r="K1465">
        <v>98</v>
      </c>
      <c r="L1465" s="12">
        <v>459</v>
      </c>
      <c r="M1465" s="12">
        <v>0</v>
      </c>
      <c r="N1465" s="12">
        <v>24</v>
      </c>
      <c r="O1465" s="12">
        <v>6</v>
      </c>
      <c r="P1465" s="12">
        <v>0</v>
      </c>
      <c r="Q1465" s="12">
        <v>4</v>
      </c>
      <c r="R1465" s="12">
        <v>6</v>
      </c>
      <c r="S1465" s="12">
        <v>4</v>
      </c>
      <c r="T1465" s="12">
        <v>5</v>
      </c>
      <c r="U1465" s="12">
        <v>7</v>
      </c>
      <c r="V1465">
        <v>6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1</v>
      </c>
      <c r="AC1465">
        <v>0</v>
      </c>
    </row>
    <row r="1466" spans="1:29" x14ac:dyDescent="0.5">
      <c r="A1466">
        <v>7232</v>
      </c>
      <c r="B1466">
        <v>49</v>
      </c>
      <c r="C1466" t="str">
        <f>VLOOKUP(B1466,Stats_Vlookup!$J$5:$K$13,2,1)</f>
        <v>40-50</v>
      </c>
      <c r="D1466" t="s">
        <v>28</v>
      </c>
      <c r="E1466" t="s">
        <v>60</v>
      </c>
      <c r="F1466" s="12">
        <v>42429</v>
      </c>
      <c r="G1466" s="6" t="str">
        <f>VLOOKUP(F1466,Stats_Vlookup!$D$5:$E$28,2,1)</f>
        <v>39000-43000</v>
      </c>
      <c r="H1466">
        <v>0</v>
      </c>
      <c r="I1466">
        <v>1</v>
      </c>
      <c r="J1466">
        <v>2998</v>
      </c>
      <c r="K1466">
        <v>99</v>
      </c>
      <c r="L1466" s="12">
        <v>55</v>
      </c>
      <c r="M1466" s="12">
        <v>0</v>
      </c>
      <c r="N1466" s="12">
        <v>6</v>
      </c>
      <c r="O1466" s="12">
        <v>2</v>
      </c>
      <c r="P1466" s="12">
        <v>0</v>
      </c>
      <c r="Q1466" s="12">
        <v>4</v>
      </c>
      <c r="R1466" s="12">
        <v>2</v>
      </c>
      <c r="S1466" s="12">
        <v>1</v>
      </c>
      <c r="T1466" s="12">
        <v>1</v>
      </c>
      <c r="U1466" s="12">
        <v>3</v>
      </c>
      <c r="V1466">
        <v>5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</row>
    <row r="1467" spans="1:29" x14ac:dyDescent="0.5">
      <c r="A1467">
        <v>7233</v>
      </c>
      <c r="B1467">
        <v>50</v>
      </c>
      <c r="C1467" t="str">
        <f>VLOOKUP(B1467,Stats_Vlookup!$J$5:$K$13,2,1)</f>
        <v>50-60</v>
      </c>
      <c r="D1467" t="s">
        <v>28</v>
      </c>
      <c r="E1467" t="s">
        <v>37</v>
      </c>
      <c r="F1467" s="12">
        <v>69209</v>
      </c>
      <c r="G1467" s="6" t="str">
        <f>VLOOKUP(F1467,Stats_Vlookup!$D$5:$E$28,2,1)</f>
        <v>67000-71000</v>
      </c>
      <c r="H1467">
        <v>0</v>
      </c>
      <c r="I1467">
        <v>0</v>
      </c>
      <c r="J1467">
        <v>3510</v>
      </c>
      <c r="K1467">
        <v>4</v>
      </c>
      <c r="L1467" s="12">
        <v>496</v>
      </c>
      <c r="M1467" s="12">
        <v>32</v>
      </c>
      <c r="N1467" s="12">
        <v>849</v>
      </c>
      <c r="O1467" s="12">
        <v>229</v>
      </c>
      <c r="P1467" s="12">
        <v>48</v>
      </c>
      <c r="Q1467" s="12">
        <v>128</v>
      </c>
      <c r="R1467" s="12">
        <v>2</v>
      </c>
      <c r="S1467" s="12">
        <v>5</v>
      </c>
      <c r="T1467" s="12">
        <v>3</v>
      </c>
      <c r="U1467" s="12">
        <v>6</v>
      </c>
      <c r="V1467">
        <v>4</v>
      </c>
      <c r="W1467">
        <v>1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</row>
    <row r="1468" spans="1:29" x14ac:dyDescent="0.5">
      <c r="A1468">
        <v>7235</v>
      </c>
      <c r="B1468">
        <v>47</v>
      </c>
      <c r="C1468" t="str">
        <f>VLOOKUP(B1468,Stats_Vlookup!$J$5:$K$13,2,1)</f>
        <v>40-50</v>
      </c>
      <c r="D1468" t="s">
        <v>48</v>
      </c>
      <c r="E1468" t="s">
        <v>37</v>
      </c>
      <c r="F1468" s="12">
        <v>17003</v>
      </c>
      <c r="G1468" s="6" t="str">
        <f>VLOOKUP(F1468,Stats_Vlookup!$D$5:$E$28,2,1)</f>
        <v>15000-19000</v>
      </c>
      <c r="H1468">
        <v>1</v>
      </c>
      <c r="I1468">
        <v>0</v>
      </c>
      <c r="J1468">
        <v>3062</v>
      </c>
      <c r="K1468">
        <v>37</v>
      </c>
      <c r="L1468" s="12">
        <v>2</v>
      </c>
      <c r="M1468" s="12">
        <v>5</v>
      </c>
      <c r="N1468" s="12">
        <v>12</v>
      </c>
      <c r="O1468" s="12">
        <v>4</v>
      </c>
      <c r="P1468" s="12">
        <v>8</v>
      </c>
      <c r="Q1468" s="12">
        <v>7</v>
      </c>
      <c r="R1468" s="12">
        <v>3</v>
      </c>
      <c r="S1468" s="12">
        <v>2</v>
      </c>
      <c r="T1468" s="12">
        <v>0</v>
      </c>
      <c r="U1468" s="12">
        <v>4</v>
      </c>
      <c r="V1468">
        <v>5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</row>
    <row r="1469" spans="1:29" x14ac:dyDescent="0.5">
      <c r="A1469">
        <v>7244</v>
      </c>
      <c r="B1469">
        <v>71</v>
      </c>
      <c r="C1469" t="str">
        <f>VLOOKUP(B1469,Stats_Vlookup!$J$5:$K$13,2,1)</f>
        <v>70-80</v>
      </c>
      <c r="D1469" t="s">
        <v>28</v>
      </c>
      <c r="E1469" t="s">
        <v>33</v>
      </c>
      <c r="F1469" s="12">
        <v>47422.666666666599</v>
      </c>
      <c r="G1469" s="6" t="str">
        <f>VLOOKUP(F1469,Stats_Vlookup!$D$5:$E$28,2,1)</f>
        <v>47000-51000</v>
      </c>
      <c r="H1469">
        <v>2</v>
      </c>
      <c r="I1469">
        <v>1</v>
      </c>
      <c r="J1469">
        <v>3039</v>
      </c>
      <c r="K1469">
        <v>96</v>
      </c>
      <c r="L1469" s="12">
        <v>48</v>
      </c>
      <c r="M1469" s="12">
        <v>5</v>
      </c>
      <c r="N1469" s="12">
        <v>48</v>
      </c>
      <c r="O1469" s="12">
        <v>6</v>
      </c>
      <c r="P1469" s="12">
        <v>10</v>
      </c>
      <c r="Q1469" s="12">
        <v>7</v>
      </c>
      <c r="R1469" s="12">
        <v>3</v>
      </c>
      <c r="S1469" s="12">
        <v>2</v>
      </c>
      <c r="T1469" s="12">
        <v>1</v>
      </c>
      <c r="U1469" s="12">
        <v>4</v>
      </c>
      <c r="V1469">
        <v>6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</row>
    <row r="1470" spans="1:29" x14ac:dyDescent="0.5">
      <c r="A1470">
        <v>7247</v>
      </c>
      <c r="B1470">
        <v>62</v>
      </c>
      <c r="C1470" t="str">
        <f>VLOOKUP(B1470,Stats_Vlookup!$J$5:$K$13,2,1)</f>
        <v>60-70</v>
      </c>
      <c r="D1470" t="s">
        <v>28</v>
      </c>
      <c r="E1470" t="s">
        <v>60</v>
      </c>
      <c r="F1470" s="12">
        <v>47916</v>
      </c>
      <c r="G1470" s="6" t="str">
        <f>VLOOKUP(F1470,Stats_Vlookup!$D$5:$E$28,2,1)</f>
        <v>47000-51000</v>
      </c>
      <c r="H1470">
        <v>0</v>
      </c>
      <c r="I1470">
        <v>1</v>
      </c>
      <c r="J1470">
        <v>3444</v>
      </c>
      <c r="K1470">
        <v>72</v>
      </c>
      <c r="L1470" s="12">
        <v>505</v>
      </c>
      <c r="M1470" s="12">
        <v>0</v>
      </c>
      <c r="N1470" s="12">
        <v>26</v>
      </c>
      <c r="O1470" s="12">
        <v>0</v>
      </c>
      <c r="P1470" s="12">
        <v>0</v>
      </c>
      <c r="Q1470" s="12">
        <v>75</v>
      </c>
      <c r="R1470" s="12">
        <v>5</v>
      </c>
      <c r="S1470" s="12">
        <v>7</v>
      </c>
      <c r="T1470" s="12">
        <v>4</v>
      </c>
      <c r="U1470" s="12">
        <v>6</v>
      </c>
      <c r="V1470">
        <v>6</v>
      </c>
      <c r="W1470">
        <v>0</v>
      </c>
      <c r="X1470">
        <v>0</v>
      </c>
      <c r="Y1470">
        <v>0</v>
      </c>
      <c r="Z1470">
        <v>1</v>
      </c>
      <c r="AA1470">
        <v>0</v>
      </c>
      <c r="AB1470">
        <v>0</v>
      </c>
      <c r="AC1470">
        <v>0</v>
      </c>
    </row>
    <row r="1471" spans="1:29" x14ac:dyDescent="0.5">
      <c r="A1471">
        <v>7250</v>
      </c>
      <c r="B1471">
        <v>44</v>
      </c>
      <c r="C1471" t="str">
        <f>VLOOKUP(B1471,Stats_Vlookup!$J$5:$K$13,2,1)</f>
        <v>40-50</v>
      </c>
      <c r="D1471" t="s">
        <v>28</v>
      </c>
      <c r="E1471" t="s">
        <v>41</v>
      </c>
      <c r="F1471" s="12">
        <v>57867</v>
      </c>
      <c r="G1471" s="6" t="str">
        <f>VLOOKUP(F1471,Stats_Vlookup!$D$5:$E$28,2,1)</f>
        <v>55000-59000</v>
      </c>
      <c r="H1471">
        <v>1</v>
      </c>
      <c r="I1471">
        <v>0</v>
      </c>
      <c r="J1471">
        <v>3131</v>
      </c>
      <c r="K1471">
        <v>48</v>
      </c>
      <c r="L1471" s="12">
        <v>344</v>
      </c>
      <c r="M1471" s="12">
        <v>35</v>
      </c>
      <c r="N1471" s="12">
        <v>178</v>
      </c>
      <c r="O1471" s="12">
        <v>15</v>
      </c>
      <c r="P1471" s="12">
        <v>23</v>
      </c>
      <c r="Q1471" s="12">
        <v>17</v>
      </c>
      <c r="R1471" s="12">
        <v>7</v>
      </c>
      <c r="S1471" s="12">
        <v>7</v>
      </c>
      <c r="T1471" s="12">
        <v>2</v>
      </c>
      <c r="U1471" s="12">
        <v>9</v>
      </c>
      <c r="V1471">
        <v>6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</row>
    <row r="1472" spans="1:29" x14ac:dyDescent="0.5">
      <c r="A1472">
        <v>7254</v>
      </c>
      <c r="B1472">
        <v>53</v>
      </c>
      <c r="C1472" t="str">
        <f>VLOOKUP(B1472,Stats_Vlookup!$J$5:$K$13,2,1)</f>
        <v>50-60</v>
      </c>
      <c r="D1472" t="s">
        <v>28</v>
      </c>
      <c r="E1472" t="s">
        <v>41</v>
      </c>
      <c r="F1472" s="12">
        <v>38361</v>
      </c>
      <c r="G1472" s="6" t="str">
        <f>VLOOKUP(F1472,Stats_Vlookup!$D$5:$E$28,2,1)</f>
        <v>35000-39000</v>
      </c>
      <c r="H1472">
        <v>1</v>
      </c>
      <c r="I1472">
        <v>0</v>
      </c>
      <c r="J1472">
        <v>3044</v>
      </c>
      <c r="K1472">
        <v>74</v>
      </c>
      <c r="L1472" s="12">
        <v>39</v>
      </c>
      <c r="M1472" s="12">
        <v>0</v>
      </c>
      <c r="N1472" s="12">
        <v>56</v>
      </c>
      <c r="O1472" s="12">
        <v>20</v>
      </c>
      <c r="P1472" s="12">
        <v>8</v>
      </c>
      <c r="Q1472" s="12">
        <v>14</v>
      </c>
      <c r="R1472" s="12">
        <v>3</v>
      </c>
      <c r="S1472" s="12">
        <v>3</v>
      </c>
      <c r="T1472" s="12">
        <v>1</v>
      </c>
      <c r="U1472" s="12">
        <v>3</v>
      </c>
      <c r="V1472">
        <v>7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</row>
    <row r="1473" spans="1:29" x14ac:dyDescent="0.5">
      <c r="A1473">
        <v>7261</v>
      </c>
      <c r="B1473">
        <v>51</v>
      </c>
      <c r="C1473" t="str">
        <f>VLOOKUP(B1473,Stats_Vlookup!$J$5:$K$13,2,1)</f>
        <v>50-60</v>
      </c>
      <c r="D1473" t="s">
        <v>28</v>
      </c>
      <c r="E1473" t="s">
        <v>41</v>
      </c>
      <c r="F1473" s="12">
        <v>34600</v>
      </c>
      <c r="G1473" s="6" t="str">
        <f>VLOOKUP(F1473,Stats_Vlookup!$D$5:$E$28,2,1)</f>
        <v>31000-35000</v>
      </c>
      <c r="H1473">
        <v>1</v>
      </c>
      <c r="I1473">
        <v>1</v>
      </c>
      <c r="J1473">
        <v>3404</v>
      </c>
      <c r="K1473">
        <v>8</v>
      </c>
      <c r="L1473" s="12">
        <v>199</v>
      </c>
      <c r="M1473" s="12">
        <v>33</v>
      </c>
      <c r="N1473" s="12">
        <v>60</v>
      </c>
      <c r="O1473" s="12">
        <v>8</v>
      </c>
      <c r="P1473" s="12">
        <v>3</v>
      </c>
      <c r="Q1473" s="12">
        <v>15</v>
      </c>
      <c r="R1473" s="12">
        <v>5</v>
      </c>
      <c r="S1473" s="12">
        <v>5</v>
      </c>
      <c r="T1473" s="12">
        <v>2</v>
      </c>
      <c r="U1473" s="12">
        <v>5</v>
      </c>
      <c r="V1473">
        <v>8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1</v>
      </c>
      <c r="AC1473">
        <v>0</v>
      </c>
    </row>
    <row r="1474" spans="1:29" x14ac:dyDescent="0.5">
      <c r="A1474">
        <v>7264</v>
      </c>
      <c r="B1474">
        <v>44</v>
      </c>
      <c r="C1474" t="str">
        <f>VLOOKUP(B1474,Stats_Vlookup!$J$5:$K$13,2,1)</f>
        <v>40-50</v>
      </c>
      <c r="D1474" t="s">
        <v>48</v>
      </c>
      <c r="E1474" t="s">
        <v>33</v>
      </c>
      <c r="F1474" s="12">
        <v>52195</v>
      </c>
      <c r="G1474" s="6" t="str">
        <f>VLOOKUP(F1474,Stats_Vlookup!$D$5:$E$28,2,1)</f>
        <v>51000-55000</v>
      </c>
      <c r="H1474">
        <v>2</v>
      </c>
      <c r="I1474">
        <v>1</v>
      </c>
      <c r="J1474">
        <v>2908</v>
      </c>
      <c r="K1474">
        <v>2</v>
      </c>
      <c r="L1474" s="12">
        <v>12</v>
      </c>
      <c r="M1474" s="12">
        <v>0</v>
      </c>
      <c r="N1474" s="12">
        <v>4</v>
      </c>
      <c r="O1474" s="12">
        <v>0</v>
      </c>
      <c r="P1474" s="12">
        <v>0</v>
      </c>
      <c r="Q1474" s="12">
        <v>1</v>
      </c>
      <c r="R1474" s="12">
        <v>1</v>
      </c>
      <c r="S1474" s="12">
        <v>1</v>
      </c>
      <c r="T1474" s="12">
        <v>0</v>
      </c>
      <c r="U1474" s="12">
        <v>2</v>
      </c>
      <c r="V1474">
        <v>8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</row>
    <row r="1475" spans="1:29" x14ac:dyDescent="0.5">
      <c r="A1475">
        <v>7270</v>
      </c>
      <c r="B1475">
        <v>41</v>
      </c>
      <c r="C1475" t="str">
        <f>VLOOKUP(B1475,Stats_Vlookup!$J$5:$K$13,2,1)</f>
        <v>40-50</v>
      </c>
      <c r="D1475" t="s">
        <v>28</v>
      </c>
      <c r="E1475" t="s">
        <v>29</v>
      </c>
      <c r="F1475" s="12">
        <v>56981</v>
      </c>
      <c r="G1475" s="6" t="str">
        <f>VLOOKUP(F1475,Stats_Vlookup!$D$5:$E$28,2,1)</f>
        <v>55000-59000</v>
      </c>
      <c r="H1475">
        <v>0</v>
      </c>
      <c r="I1475">
        <v>0</v>
      </c>
      <c r="J1475">
        <v>3015</v>
      </c>
      <c r="K1475">
        <v>91</v>
      </c>
      <c r="L1475" s="12">
        <v>908</v>
      </c>
      <c r="M1475" s="12">
        <v>48</v>
      </c>
      <c r="N1475" s="12">
        <v>217</v>
      </c>
      <c r="O1475" s="12">
        <v>32</v>
      </c>
      <c r="P1475" s="12">
        <v>12</v>
      </c>
      <c r="Q1475" s="12">
        <v>24</v>
      </c>
      <c r="R1475" s="12">
        <v>1</v>
      </c>
      <c r="S1475" s="12">
        <v>2</v>
      </c>
      <c r="T1475" s="12">
        <v>3</v>
      </c>
      <c r="U1475" s="12">
        <v>13</v>
      </c>
      <c r="V1475">
        <v>6</v>
      </c>
      <c r="W1475">
        <v>0</v>
      </c>
      <c r="X1475">
        <v>0</v>
      </c>
      <c r="Y1475">
        <v>0</v>
      </c>
      <c r="Z1475">
        <v>1</v>
      </c>
      <c r="AA1475">
        <v>0</v>
      </c>
      <c r="AB1475">
        <v>0</v>
      </c>
      <c r="AC1475">
        <v>0</v>
      </c>
    </row>
    <row r="1476" spans="1:29" x14ac:dyDescent="0.5">
      <c r="A1476">
        <v>7274</v>
      </c>
      <c r="B1476">
        <v>65</v>
      </c>
      <c r="C1476" t="str">
        <f>VLOOKUP(B1476,Stats_Vlookup!$J$5:$K$13,2,1)</f>
        <v>60-70</v>
      </c>
      <c r="D1476" t="s">
        <v>28</v>
      </c>
      <c r="E1476" t="s">
        <v>37</v>
      </c>
      <c r="F1476" s="12">
        <v>78618</v>
      </c>
      <c r="G1476" s="6" t="str">
        <f>VLOOKUP(F1476,Stats_Vlookup!$D$5:$E$28,2,1)</f>
        <v>75000-79000</v>
      </c>
      <c r="H1476">
        <v>0</v>
      </c>
      <c r="I1476">
        <v>0</v>
      </c>
      <c r="J1476">
        <v>3499</v>
      </c>
      <c r="K1476">
        <v>87</v>
      </c>
      <c r="L1476" s="12">
        <v>736</v>
      </c>
      <c r="M1476" s="12">
        <v>163</v>
      </c>
      <c r="N1476" s="12">
        <v>818</v>
      </c>
      <c r="O1476" s="12">
        <v>212</v>
      </c>
      <c r="P1476" s="12">
        <v>163</v>
      </c>
      <c r="Q1476" s="12">
        <v>61</v>
      </c>
      <c r="R1476" s="12">
        <v>1</v>
      </c>
      <c r="S1476" s="12">
        <v>4</v>
      </c>
      <c r="T1476" s="12">
        <v>7</v>
      </c>
      <c r="U1476" s="12">
        <v>10</v>
      </c>
      <c r="V1476">
        <v>2</v>
      </c>
      <c r="W1476">
        <v>0</v>
      </c>
      <c r="X1476">
        <v>0</v>
      </c>
      <c r="Y1476">
        <v>0</v>
      </c>
      <c r="Z1476">
        <v>1</v>
      </c>
      <c r="AA1476">
        <v>0</v>
      </c>
      <c r="AB1476">
        <v>0</v>
      </c>
      <c r="AC1476">
        <v>0</v>
      </c>
    </row>
    <row r="1477" spans="1:29" x14ac:dyDescent="0.5">
      <c r="A1477">
        <v>7275</v>
      </c>
      <c r="B1477">
        <v>51</v>
      </c>
      <c r="C1477" t="str">
        <f>VLOOKUP(B1477,Stats_Vlookup!$J$5:$K$13,2,1)</f>
        <v>50-60</v>
      </c>
      <c r="D1477" t="s">
        <v>58</v>
      </c>
      <c r="E1477" t="s">
        <v>33</v>
      </c>
      <c r="F1477" s="12">
        <v>33316</v>
      </c>
      <c r="G1477" s="6" t="str">
        <f>VLOOKUP(F1477,Stats_Vlookup!$D$5:$E$28,2,1)</f>
        <v>31000-35000</v>
      </c>
      <c r="H1477">
        <v>1</v>
      </c>
      <c r="I1477">
        <v>1</v>
      </c>
      <c r="J1477">
        <v>3128</v>
      </c>
      <c r="K1477">
        <v>34</v>
      </c>
      <c r="L1477" s="12">
        <v>79</v>
      </c>
      <c r="M1477" s="12">
        <v>1</v>
      </c>
      <c r="N1477" s="12">
        <v>31</v>
      </c>
      <c r="O1477" s="12">
        <v>4</v>
      </c>
      <c r="P1477" s="12">
        <v>4</v>
      </c>
      <c r="Q1477" s="12">
        <v>12</v>
      </c>
      <c r="R1477" s="12">
        <v>3</v>
      </c>
      <c r="S1477" s="12">
        <v>2</v>
      </c>
      <c r="T1477" s="12">
        <v>1</v>
      </c>
      <c r="U1477" s="12">
        <v>4</v>
      </c>
      <c r="V1477">
        <v>6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</row>
    <row r="1478" spans="1:29" x14ac:dyDescent="0.5">
      <c r="A1478">
        <v>7279</v>
      </c>
      <c r="B1478">
        <v>53</v>
      </c>
      <c r="C1478" t="str">
        <f>VLOOKUP(B1478,Stats_Vlookup!$J$5:$K$13,2,1)</f>
        <v>50-60</v>
      </c>
      <c r="D1478" t="s">
        <v>45</v>
      </c>
      <c r="E1478" t="s">
        <v>41</v>
      </c>
      <c r="F1478" s="12">
        <v>69476</v>
      </c>
      <c r="G1478" s="6" t="str">
        <f>VLOOKUP(F1478,Stats_Vlookup!$D$5:$E$28,2,1)</f>
        <v>67000-71000</v>
      </c>
      <c r="H1478">
        <v>0</v>
      </c>
      <c r="I1478">
        <v>0</v>
      </c>
      <c r="J1478">
        <v>3132</v>
      </c>
      <c r="K1478">
        <v>3</v>
      </c>
      <c r="L1478" s="12">
        <v>260</v>
      </c>
      <c r="M1478" s="12">
        <v>86</v>
      </c>
      <c r="N1478" s="12">
        <v>559</v>
      </c>
      <c r="O1478" s="12">
        <v>63</v>
      </c>
      <c r="P1478" s="12">
        <v>9</v>
      </c>
      <c r="Q1478" s="12">
        <v>67</v>
      </c>
      <c r="R1478" s="12">
        <v>1</v>
      </c>
      <c r="S1478" s="12">
        <v>4</v>
      </c>
      <c r="T1478" s="12">
        <v>6</v>
      </c>
      <c r="U1478" s="12">
        <v>4</v>
      </c>
      <c r="V1478">
        <v>2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</row>
    <row r="1479" spans="1:29" x14ac:dyDescent="0.5">
      <c r="A1479">
        <v>7281</v>
      </c>
      <c r="B1479">
        <v>63</v>
      </c>
      <c r="C1479" t="str">
        <f>VLOOKUP(B1479,Stats_Vlookup!$J$5:$K$13,2,1)</f>
        <v>60-70</v>
      </c>
      <c r="D1479" t="s">
        <v>45</v>
      </c>
      <c r="E1479" t="s">
        <v>33</v>
      </c>
      <c r="F1479" s="12">
        <v>29845.333333333299</v>
      </c>
      <c r="G1479" s="6" t="str">
        <f>VLOOKUP(F1479,Stats_Vlookup!$D$5:$E$28,2,1)</f>
        <v>27000-31000</v>
      </c>
      <c r="H1479">
        <v>0</v>
      </c>
      <c r="I1479">
        <v>0</v>
      </c>
      <c r="J1479">
        <v>3096</v>
      </c>
      <c r="K1479">
        <v>80</v>
      </c>
      <c r="L1479" s="12">
        <v>81</v>
      </c>
      <c r="M1479" s="12">
        <v>11</v>
      </c>
      <c r="N1479" s="12">
        <v>50</v>
      </c>
      <c r="O1479" s="12">
        <v>3</v>
      </c>
      <c r="P1479" s="12">
        <v>2</v>
      </c>
      <c r="Q1479" s="12">
        <v>39</v>
      </c>
      <c r="R1479" s="12">
        <v>1</v>
      </c>
      <c r="S1479" s="12">
        <v>1</v>
      </c>
      <c r="T1479" s="12">
        <v>3</v>
      </c>
      <c r="U1479" s="12">
        <v>4</v>
      </c>
      <c r="V1479">
        <v>2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</row>
    <row r="1480" spans="1:29" x14ac:dyDescent="0.5">
      <c r="A1480">
        <v>7284</v>
      </c>
      <c r="B1480">
        <v>69</v>
      </c>
      <c r="C1480" t="str">
        <f>VLOOKUP(B1480,Stats_Vlookup!$J$5:$K$13,2,1)</f>
        <v>60-70</v>
      </c>
      <c r="D1480" t="s">
        <v>28</v>
      </c>
      <c r="E1480" t="s">
        <v>37</v>
      </c>
      <c r="F1480" s="12">
        <v>48686</v>
      </c>
      <c r="G1480" s="6" t="str">
        <f>VLOOKUP(F1480,Stats_Vlookup!$D$5:$E$28,2,1)</f>
        <v>47000-51000</v>
      </c>
      <c r="H1480">
        <v>1</v>
      </c>
      <c r="I1480">
        <v>2</v>
      </c>
      <c r="J1480">
        <v>3067</v>
      </c>
      <c r="K1480">
        <v>8</v>
      </c>
      <c r="L1480" s="12">
        <v>10</v>
      </c>
      <c r="M1480" s="12">
        <v>0</v>
      </c>
      <c r="N1480" s="12">
        <v>7</v>
      </c>
      <c r="O1480" s="12">
        <v>2</v>
      </c>
      <c r="P1480" s="12">
        <v>0</v>
      </c>
      <c r="Q1480" s="12">
        <v>1</v>
      </c>
      <c r="R1480" s="12">
        <v>1</v>
      </c>
      <c r="S1480" s="12">
        <v>1</v>
      </c>
      <c r="T1480" s="12">
        <v>0</v>
      </c>
      <c r="U1480" s="12">
        <v>2</v>
      </c>
      <c r="V1480">
        <v>8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</row>
    <row r="1481" spans="1:29" x14ac:dyDescent="0.5">
      <c r="A1481">
        <v>7286</v>
      </c>
      <c r="B1481">
        <v>54</v>
      </c>
      <c r="C1481" t="str">
        <f>VLOOKUP(B1481,Stats_Vlookup!$J$5:$K$13,2,1)</f>
        <v>50-60</v>
      </c>
      <c r="D1481" t="s">
        <v>28</v>
      </c>
      <c r="E1481" t="s">
        <v>41</v>
      </c>
      <c r="F1481" s="12">
        <v>41728</v>
      </c>
      <c r="G1481" s="6" t="str">
        <f>VLOOKUP(F1481,Stats_Vlookup!$D$5:$E$28,2,1)</f>
        <v>39000-43000</v>
      </c>
      <c r="H1481">
        <v>1</v>
      </c>
      <c r="I1481">
        <v>0</v>
      </c>
      <c r="J1481">
        <v>3261</v>
      </c>
      <c r="K1481">
        <v>92</v>
      </c>
      <c r="L1481" s="12">
        <v>13</v>
      </c>
      <c r="M1481" s="12">
        <v>6</v>
      </c>
      <c r="N1481" s="12">
        <v>15</v>
      </c>
      <c r="O1481" s="12">
        <v>3</v>
      </c>
      <c r="P1481" s="12">
        <v>5</v>
      </c>
      <c r="Q1481" s="12">
        <v>13</v>
      </c>
      <c r="R1481" s="12">
        <v>1</v>
      </c>
      <c r="S1481" s="12">
        <v>2</v>
      </c>
      <c r="T1481" s="12">
        <v>0</v>
      </c>
      <c r="U1481" s="12">
        <v>2</v>
      </c>
      <c r="V1481">
        <v>10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</row>
    <row r="1482" spans="1:29" x14ac:dyDescent="0.5">
      <c r="A1482">
        <v>7290</v>
      </c>
      <c r="B1482">
        <v>37</v>
      </c>
      <c r="C1482" t="str">
        <f>VLOOKUP(B1482,Stats_Vlookup!$J$5:$K$13,2,1)</f>
        <v>30-40</v>
      </c>
      <c r="D1482" t="s">
        <v>28</v>
      </c>
      <c r="E1482" t="s">
        <v>33</v>
      </c>
      <c r="F1482" s="12">
        <v>70596</v>
      </c>
      <c r="G1482" s="6" t="str">
        <f>VLOOKUP(F1482,Stats_Vlookup!$D$5:$E$28,2,1)</f>
        <v>67000-71000</v>
      </c>
      <c r="H1482">
        <v>0</v>
      </c>
      <c r="I1482">
        <v>0</v>
      </c>
      <c r="J1482">
        <v>3492</v>
      </c>
      <c r="K1482">
        <v>68</v>
      </c>
      <c r="L1482" s="12">
        <v>347</v>
      </c>
      <c r="M1482" s="12">
        <v>44</v>
      </c>
      <c r="N1482" s="12">
        <v>534</v>
      </c>
      <c r="O1482" s="12">
        <v>17</v>
      </c>
      <c r="P1482" s="12">
        <v>0</v>
      </c>
      <c r="Q1482" s="12">
        <v>26</v>
      </c>
      <c r="R1482" s="12">
        <v>1</v>
      </c>
      <c r="S1482" s="12">
        <v>3</v>
      </c>
      <c r="T1482" s="12">
        <v>5</v>
      </c>
      <c r="U1482" s="12">
        <v>12</v>
      </c>
      <c r="V1482">
        <v>2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</row>
    <row r="1483" spans="1:29" x14ac:dyDescent="0.5">
      <c r="A1483">
        <v>7297</v>
      </c>
      <c r="B1483">
        <v>49</v>
      </c>
      <c r="C1483" t="str">
        <f>VLOOKUP(B1483,Stats_Vlookup!$J$5:$K$13,2,1)</f>
        <v>40-50</v>
      </c>
      <c r="D1483" t="s">
        <v>28</v>
      </c>
      <c r="E1483" t="s">
        <v>33</v>
      </c>
      <c r="F1483" s="12">
        <v>7500</v>
      </c>
      <c r="G1483" s="6" t="str">
        <f>VLOOKUP(F1483,Stats_Vlookup!$D$5:$E$28,2,1)</f>
        <v>7000-11000</v>
      </c>
      <c r="H1483">
        <v>1</v>
      </c>
      <c r="I1483">
        <v>0</v>
      </c>
      <c r="J1483">
        <v>3045</v>
      </c>
      <c r="K1483">
        <v>54</v>
      </c>
      <c r="L1483" s="12">
        <v>5</v>
      </c>
      <c r="M1483" s="12">
        <v>3</v>
      </c>
      <c r="N1483" s="12">
        <v>10</v>
      </c>
      <c r="O1483" s="12">
        <v>12</v>
      </c>
      <c r="P1483" s="12">
        <v>7</v>
      </c>
      <c r="Q1483" s="12">
        <v>20</v>
      </c>
      <c r="R1483" s="12">
        <v>4</v>
      </c>
      <c r="S1483" s="12">
        <v>3</v>
      </c>
      <c r="T1483" s="12">
        <v>1</v>
      </c>
      <c r="U1483" s="12">
        <v>3</v>
      </c>
      <c r="V1483">
        <v>7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</row>
    <row r="1484" spans="1:29" x14ac:dyDescent="0.5">
      <c r="A1484">
        <v>7300</v>
      </c>
      <c r="B1484">
        <v>70</v>
      </c>
      <c r="C1484" t="str">
        <f>VLOOKUP(B1484,Stats_Vlookup!$J$5:$K$13,2,1)</f>
        <v>70-80</v>
      </c>
      <c r="D1484" t="s">
        <v>28</v>
      </c>
      <c r="E1484" t="s">
        <v>29</v>
      </c>
      <c r="F1484" s="12">
        <v>69142</v>
      </c>
      <c r="G1484" s="6" t="str">
        <f>VLOOKUP(F1484,Stats_Vlookup!$D$5:$E$28,2,1)</f>
        <v>67000-71000</v>
      </c>
      <c r="H1484">
        <v>0</v>
      </c>
      <c r="I1484">
        <v>1</v>
      </c>
      <c r="J1484">
        <v>2860</v>
      </c>
      <c r="K1484">
        <v>50</v>
      </c>
      <c r="L1484" s="12">
        <v>448</v>
      </c>
      <c r="M1484" s="12">
        <v>4</v>
      </c>
      <c r="N1484" s="12">
        <v>34</v>
      </c>
      <c r="O1484" s="12">
        <v>6</v>
      </c>
      <c r="P1484" s="12">
        <v>4</v>
      </c>
      <c r="Q1484" s="12">
        <v>39</v>
      </c>
      <c r="R1484" s="12">
        <v>3</v>
      </c>
      <c r="S1484" s="12">
        <v>8</v>
      </c>
      <c r="T1484" s="12">
        <v>1</v>
      </c>
      <c r="U1484" s="12">
        <v>7</v>
      </c>
      <c r="V1484">
        <v>5</v>
      </c>
      <c r="W1484">
        <v>0</v>
      </c>
      <c r="X1484">
        <v>0</v>
      </c>
      <c r="Y1484">
        <v>0</v>
      </c>
      <c r="Z1484">
        <v>1</v>
      </c>
      <c r="AA1484">
        <v>0</v>
      </c>
      <c r="AB1484">
        <v>0</v>
      </c>
      <c r="AC1484">
        <v>0</v>
      </c>
    </row>
    <row r="1485" spans="1:29" x14ac:dyDescent="0.5">
      <c r="A1485">
        <v>7301</v>
      </c>
      <c r="B1485">
        <v>40</v>
      </c>
      <c r="C1485" t="str">
        <f>VLOOKUP(B1485,Stats_Vlookup!$J$5:$K$13,2,1)</f>
        <v>40-50</v>
      </c>
      <c r="D1485" t="s">
        <v>48</v>
      </c>
      <c r="E1485" t="s">
        <v>33</v>
      </c>
      <c r="F1485" s="12">
        <v>23616</v>
      </c>
      <c r="G1485" s="6" t="str">
        <f>VLOOKUP(F1485,Stats_Vlookup!$D$5:$E$28,2,1)</f>
        <v>23000-27000</v>
      </c>
      <c r="H1485">
        <v>1</v>
      </c>
      <c r="I1485">
        <v>0</v>
      </c>
      <c r="J1485">
        <v>3449</v>
      </c>
      <c r="K1485">
        <v>76</v>
      </c>
      <c r="L1485" s="12">
        <v>4</v>
      </c>
      <c r="M1485" s="12">
        <v>22</v>
      </c>
      <c r="N1485" s="12">
        <v>11</v>
      </c>
      <c r="O1485" s="12">
        <v>3</v>
      </c>
      <c r="P1485" s="12">
        <v>7</v>
      </c>
      <c r="Q1485" s="12">
        <v>32</v>
      </c>
      <c r="R1485" s="12">
        <v>2</v>
      </c>
      <c r="S1485" s="12">
        <v>3</v>
      </c>
      <c r="T1485" s="12">
        <v>0</v>
      </c>
      <c r="U1485" s="12">
        <v>3</v>
      </c>
      <c r="V1485">
        <v>8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1</v>
      </c>
      <c r="AC1485">
        <v>0</v>
      </c>
    </row>
    <row r="1486" spans="1:29" x14ac:dyDescent="0.5">
      <c r="A1486">
        <v>7313</v>
      </c>
      <c r="B1486">
        <v>73</v>
      </c>
      <c r="C1486" t="str">
        <f>VLOOKUP(B1486,Stats_Vlookup!$J$5:$K$13,2,1)</f>
        <v>70-80</v>
      </c>
      <c r="D1486" t="s">
        <v>48</v>
      </c>
      <c r="E1486" t="s">
        <v>60</v>
      </c>
      <c r="F1486" s="12">
        <v>74859</v>
      </c>
      <c r="G1486" s="6" t="str">
        <f>VLOOKUP(F1486,Stats_Vlookup!$D$5:$E$28,2,1)</f>
        <v>71000-75000</v>
      </c>
      <c r="H1486">
        <v>0</v>
      </c>
      <c r="I1486">
        <v>0</v>
      </c>
      <c r="J1486">
        <v>3251</v>
      </c>
      <c r="K1486">
        <v>63</v>
      </c>
      <c r="L1486" s="12">
        <v>570</v>
      </c>
      <c r="M1486" s="12">
        <v>73</v>
      </c>
      <c r="N1486" s="12">
        <v>614</v>
      </c>
      <c r="O1486" s="12">
        <v>133</v>
      </c>
      <c r="P1486" s="12">
        <v>102</v>
      </c>
      <c r="Q1486" s="12">
        <v>73</v>
      </c>
      <c r="R1486" s="12">
        <v>1</v>
      </c>
      <c r="S1486" s="12">
        <v>6</v>
      </c>
      <c r="T1486" s="12">
        <v>5</v>
      </c>
      <c r="U1486" s="12">
        <v>11</v>
      </c>
      <c r="V1486">
        <v>3</v>
      </c>
      <c r="W1486">
        <v>1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</row>
    <row r="1487" spans="1:29" x14ac:dyDescent="0.5">
      <c r="A1487">
        <v>7321</v>
      </c>
      <c r="B1487">
        <v>60</v>
      </c>
      <c r="C1487" t="str">
        <f>VLOOKUP(B1487,Stats_Vlookup!$J$5:$K$13,2,1)</f>
        <v>60-70</v>
      </c>
      <c r="D1487" t="s">
        <v>28</v>
      </c>
      <c r="E1487" t="s">
        <v>41</v>
      </c>
      <c r="F1487" s="12">
        <v>76081</v>
      </c>
      <c r="G1487" s="6" t="str">
        <f>VLOOKUP(F1487,Stats_Vlookup!$D$5:$E$28,2,1)</f>
        <v>75000-79000</v>
      </c>
      <c r="H1487">
        <v>0</v>
      </c>
      <c r="I1487">
        <v>0</v>
      </c>
      <c r="J1487">
        <v>2897</v>
      </c>
      <c r="K1487">
        <v>85</v>
      </c>
      <c r="L1487" s="12">
        <v>292</v>
      </c>
      <c r="M1487" s="12">
        <v>30</v>
      </c>
      <c r="N1487" s="12">
        <v>415</v>
      </c>
      <c r="O1487" s="12">
        <v>63</v>
      </c>
      <c r="P1487" s="12">
        <v>33</v>
      </c>
      <c r="Q1487" s="12">
        <v>200</v>
      </c>
      <c r="R1487" s="12">
        <v>1</v>
      </c>
      <c r="S1487" s="12">
        <v>4</v>
      </c>
      <c r="T1487" s="12">
        <v>5</v>
      </c>
      <c r="U1487" s="12">
        <v>4</v>
      </c>
      <c r="V1487">
        <v>2</v>
      </c>
      <c r="W1487">
        <v>1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</row>
    <row r="1488" spans="1:29" x14ac:dyDescent="0.5">
      <c r="A1488">
        <v>7325</v>
      </c>
      <c r="B1488">
        <v>36</v>
      </c>
      <c r="C1488" t="str">
        <f>VLOOKUP(B1488,Stats_Vlookup!$J$5:$K$13,2,1)</f>
        <v>30-40</v>
      </c>
      <c r="D1488" t="s">
        <v>45</v>
      </c>
      <c r="E1488" t="s">
        <v>41</v>
      </c>
      <c r="F1488" s="12">
        <v>38197</v>
      </c>
      <c r="G1488" s="6" t="str">
        <f>VLOOKUP(F1488,Stats_Vlookup!$D$5:$E$28,2,1)</f>
        <v>35000-39000</v>
      </c>
      <c r="H1488">
        <v>1</v>
      </c>
      <c r="I1488">
        <v>0</v>
      </c>
      <c r="J1488">
        <v>3225</v>
      </c>
      <c r="K1488">
        <v>86</v>
      </c>
      <c r="L1488" s="12">
        <v>23</v>
      </c>
      <c r="M1488" s="12">
        <v>0</v>
      </c>
      <c r="N1488" s="12">
        <v>11</v>
      </c>
      <c r="O1488" s="12">
        <v>2</v>
      </c>
      <c r="P1488" s="12">
        <v>1</v>
      </c>
      <c r="Q1488" s="12">
        <v>3</v>
      </c>
      <c r="R1488" s="12">
        <v>1</v>
      </c>
      <c r="S1488" s="12">
        <v>1</v>
      </c>
      <c r="T1488" s="12">
        <v>0</v>
      </c>
      <c r="U1488" s="12">
        <v>3</v>
      </c>
      <c r="V1488">
        <v>5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</row>
    <row r="1489" spans="1:29" x14ac:dyDescent="0.5">
      <c r="A1489">
        <v>7326</v>
      </c>
      <c r="B1489">
        <v>51</v>
      </c>
      <c r="C1489" t="str">
        <f>VLOOKUP(B1489,Stats_Vlookup!$J$5:$K$13,2,1)</f>
        <v>50-60</v>
      </c>
      <c r="D1489" t="s">
        <v>58</v>
      </c>
      <c r="E1489" t="s">
        <v>37</v>
      </c>
      <c r="F1489" s="12">
        <v>56850</v>
      </c>
      <c r="G1489" s="6" t="str">
        <f>VLOOKUP(F1489,Stats_Vlookup!$D$5:$E$28,2,1)</f>
        <v>55000-59000</v>
      </c>
      <c r="H1489">
        <v>0</v>
      </c>
      <c r="I1489">
        <v>1</v>
      </c>
      <c r="J1489">
        <v>2958</v>
      </c>
      <c r="K1489">
        <v>83</v>
      </c>
      <c r="L1489" s="12">
        <v>34</v>
      </c>
      <c r="M1489" s="12">
        <v>1</v>
      </c>
      <c r="N1489" s="12">
        <v>19</v>
      </c>
      <c r="O1489" s="12">
        <v>2</v>
      </c>
      <c r="P1489" s="12">
        <v>7</v>
      </c>
      <c r="Q1489" s="12">
        <v>0</v>
      </c>
      <c r="R1489" s="12">
        <v>1</v>
      </c>
      <c r="S1489" s="12">
        <v>1</v>
      </c>
      <c r="T1489" s="12">
        <v>1</v>
      </c>
      <c r="U1489" s="12">
        <v>3</v>
      </c>
      <c r="V1489">
        <v>2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</row>
    <row r="1490" spans="1:29" x14ac:dyDescent="0.5">
      <c r="A1490">
        <v>7327</v>
      </c>
      <c r="B1490">
        <v>63</v>
      </c>
      <c r="C1490" t="str">
        <f>VLOOKUP(B1490,Stats_Vlookup!$J$5:$K$13,2,1)</f>
        <v>60-70</v>
      </c>
      <c r="D1490" t="s">
        <v>45</v>
      </c>
      <c r="E1490" t="s">
        <v>37</v>
      </c>
      <c r="F1490" s="12">
        <v>36732</v>
      </c>
      <c r="G1490" s="6" t="str">
        <f>VLOOKUP(F1490,Stats_Vlookup!$D$5:$E$28,2,1)</f>
        <v>35000-39000</v>
      </c>
      <c r="H1490">
        <v>1</v>
      </c>
      <c r="I1490">
        <v>1</v>
      </c>
      <c r="J1490">
        <v>3042</v>
      </c>
      <c r="K1490">
        <v>71</v>
      </c>
      <c r="L1490" s="12">
        <v>21</v>
      </c>
      <c r="M1490" s="12">
        <v>5</v>
      </c>
      <c r="N1490" s="12">
        <v>3</v>
      </c>
      <c r="O1490" s="12">
        <v>10</v>
      </c>
      <c r="P1490" s="12">
        <v>1</v>
      </c>
      <c r="Q1490" s="12">
        <v>7</v>
      </c>
      <c r="R1490" s="12">
        <v>3</v>
      </c>
      <c r="S1490" s="12">
        <v>1</v>
      </c>
      <c r="T1490" s="12">
        <v>1</v>
      </c>
      <c r="U1490" s="12">
        <v>4</v>
      </c>
      <c r="V1490">
        <v>2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</row>
    <row r="1491" spans="1:29" x14ac:dyDescent="0.5">
      <c r="A1491">
        <v>7342</v>
      </c>
      <c r="B1491">
        <v>61</v>
      </c>
      <c r="C1491" t="str">
        <f>VLOOKUP(B1491,Stats_Vlookup!$J$5:$K$13,2,1)</f>
        <v>60-70</v>
      </c>
      <c r="D1491" t="s">
        <v>48</v>
      </c>
      <c r="E1491" t="s">
        <v>60</v>
      </c>
      <c r="F1491" s="12">
        <v>59184</v>
      </c>
      <c r="G1491" s="6" t="str">
        <f>VLOOKUP(F1491,Stats_Vlookup!$D$5:$E$28,2,1)</f>
        <v>59000-63000</v>
      </c>
      <c r="H1491">
        <v>0</v>
      </c>
      <c r="I1491">
        <v>1</v>
      </c>
      <c r="J1491">
        <v>3518</v>
      </c>
      <c r="K1491">
        <v>6</v>
      </c>
      <c r="L1491" s="12">
        <v>341</v>
      </c>
      <c r="M1491" s="12">
        <v>142</v>
      </c>
      <c r="N1491" s="12">
        <v>113</v>
      </c>
      <c r="O1491" s="12">
        <v>259</v>
      </c>
      <c r="P1491" s="12">
        <v>151</v>
      </c>
      <c r="Q1491" s="12">
        <v>66</v>
      </c>
      <c r="R1491" s="12">
        <v>3</v>
      </c>
      <c r="S1491" s="12">
        <v>6</v>
      </c>
      <c r="T1491" s="12">
        <v>6</v>
      </c>
      <c r="U1491" s="12">
        <v>12</v>
      </c>
      <c r="V1491">
        <v>5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</row>
    <row r="1492" spans="1:29" x14ac:dyDescent="0.5">
      <c r="A1492">
        <v>7348</v>
      </c>
      <c r="B1492">
        <v>64</v>
      </c>
      <c r="C1492" t="str">
        <f>VLOOKUP(B1492,Stats_Vlookup!$J$5:$K$13,2,1)</f>
        <v>60-70</v>
      </c>
      <c r="D1492" t="s">
        <v>45</v>
      </c>
      <c r="E1492" t="s">
        <v>33</v>
      </c>
      <c r="F1492" s="12">
        <v>71691</v>
      </c>
      <c r="G1492" s="6" t="str">
        <f>VLOOKUP(F1492,Stats_Vlookup!$D$5:$E$28,2,1)</f>
        <v>71000-75000</v>
      </c>
      <c r="H1492">
        <v>0</v>
      </c>
      <c r="I1492">
        <v>0</v>
      </c>
      <c r="J1492">
        <v>2964</v>
      </c>
      <c r="K1492">
        <v>0</v>
      </c>
      <c r="L1492" s="12">
        <v>336</v>
      </c>
      <c r="M1492" s="12">
        <v>130</v>
      </c>
      <c r="N1492" s="12">
        <v>411</v>
      </c>
      <c r="O1492" s="12">
        <v>240</v>
      </c>
      <c r="P1492" s="12">
        <v>32</v>
      </c>
      <c r="Q1492" s="12">
        <v>43</v>
      </c>
      <c r="R1492" s="12">
        <v>1</v>
      </c>
      <c r="S1492" s="12">
        <v>4</v>
      </c>
      <c r="T1492" s="12">
        <v>7</v>
      </c>
      <c r="U1492" s="12">
        <v>5</v>
      </c>
      <c r="V1492">
        <v>2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1</v>
      </c>
      <c r="AC1492">
        <v>0</v>
      </c>
    </row>
    <row r="1493" spans="1:29" x14ac:dyDescent="0.5">
      <c r="A1493">
        <v>7349</v>
      </c>
      <c r="B1493">
        <v>49</v>
      </c>
      <c r="C1493" t="str">
        <f>VLOOKUP(B1493,Stats_Vlookup!$J$5:$K$13,2,1)</f>
        <v>40-50</v>
      </c>
      <c r="D1493" t="s">
        <v>123</v>
      </c>
      <c r="E1493" t="s">
        <v>41</v>
      </c>
      <c r="F1493" s="12">
        <v>9722</v>
      </c>
      <c r="G1493" s="6" t="str">
        <f>VLOOKUP(F1493,Stats_Vlookup!$D$5:$E$28,2,1)</f>
        <v>7000-11000</v>
      </c>
      <c r="H1493">
        <v>1</v>
      </c>
      <c r="I1493">
        <v>0</v>
      </c>
      <c r="J1493">
        <v>3495</v>
      </c>
      <c r="K1493">
        <v>7</v>
      </c>
      <c r="L1493" s="12">
        <v>6</v>
      </c>
      <c r="M1493" s="12">
        <v>17</v>
      </c>
      <c r="N1493" s="12">
        <v>16</v>
      </c>
      <c r="O1493" s="12">
        <v>6</v>
      </c>
      <c r="P1493" s="12">
        <v>16</v>
      </c>
      <c r="Q1493" s="12">
        <v>42</v>
      </c>
      <c r="R1493" s="12">
        <v>4</v>
      </c>
      <c r="S1493" s="12">
        <v>3</v>
      </c>
      <c r="T1493" s="12">
        <v>1</v>
      </c>
      <c r="U1493" s="12">
        <v>3</v>
      </c>
      <c r="V1493">
        <v>8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1</v>
      </c>
      <c r="AC1493">
        <v>0</v>
      </c>
    </row>
    <row r="1494" spans="1:29" x14ac:dyDescent="0.5">
      <c r="A1494">
        <v>7352</v>
      </c>
      <c r="B1494">
        <v>65</v>
      </c>
      <c r="C1494" t="str">
        <f>VLOOKUP(B1494,Stats_Vlookup!$J$5:$K$13,2,1)</f>
        <v>60-70</v>
      </c>
      <c r="D1494" t="s">
        <v>28</v>
      </c>
      <c r="E1494" t="s">
        <v>37</v>
      </c>
      <c r="F1494" s="12">
        <v>55267</v>
      </c>
      <c r="G1494" s="6" t="str">
        <f>VLOOKUP(F1494,Stats_Vlookup!$D$5:$E$28,2,1)</f>
        <v>55000-59000</v>
      </c>
      <c r="H1494">
        <v>0</v>
      </c>
      <c r="I1494">
        <v>1</v>
      </c>
      <c r="J1494">
        <v>3111</v>
      </c>
      <c r="K1494">
        <v>28</v>
      </c>
      <c r="L1494" s="12">
        <v>161</v>
      </c>
      <c r="M1494" s="12">
        <v>28</v>
      </c>
      <c r="N1494" s="12">
        <v>136</v>
      </c>
      <c r="O1494" s="12">
        <v>32</v>
      </c>
      <c r="P1494" s="12">
        <v>3</v>
      </c>
      <c r="Q1494" s="12">
        <v>45</v>
      </c>
      <c r="R1494" s="12">
        <v>4</v>
      </c>
      <c r="S1494" s="12">
        <v>3</v>
      </c>
      <c r="T1494" s="12">
        <v>4</v>
      </c>
      <c r="U1494" s="12">
        <v>6</v>
      </c>
      <c r="V1494">
        <v>3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</row>
    <row r="1495" spans="1:29" x14ac:dyDescent="0.5">
      <c r="A1495">
        <v>7366</v>
      </c>
      <c r="B1495">
        <v>40</v>
      </c>
      <c r="C1495" t="str">
        <f>VLOOKUP(B1495,Stats_Vlookup!$J$5:$K$13,2,1)</f>
        <v>40-50</v>
      </c>
      <c r="D1495" t="s">
        <v>58</v>
      </c>
      <c r="E1495" t="s">
        <v>33</v>
      </c>
      <c r="F1495" s="12">
        <v>75777</v>
      </c>
      <c r="G1495" s="6" t="str">
        <f>VLOOKUP(F1495,Stats_Vlookup!$D$5:$E$28,2,1)</f>
        <v>75000-79000</v>
      </c>
      <c r="H1495">
        <v>0</v>
      </c>
      <c r="I1495">
        <v>0</v>
      </c>
      <c r="J1495">
        <v>3220</v>
      </c>
      <c r="K1495">
        <v>12</v>
      </c>
      <c r="L1495" s="12">
        <v>712</v>
      </c>
      <c r="M1495" s="12">
        <v>26</v>
      </c>
      <c r="N1495" s="12">
        <v>538</v>
      </c>
      <c r="O1495" s="12">
        <v>69</v>
      </c>
      <c r="P1495" s="12">
        <v>13</v>
      </c>
      <c r="Q1495" s="12">
        <v>80</v>
      </c>
      <c r="R1495" s="12">
        <v>1</v>
      </c>
      <c r="S1495" s="12">
        <v>3</v>
      </c>
      <c r="T1495" s="12">
        <v>6</v>
      </c>
      <c r="U1495" s="12">
        <v>11</v>
      </c>
      <c r="V1495">
        <v>1</v>
      </c>
      <c r="W1495">
        <v>0</v>
      </c>
      <c r="X1495">
        <v>0</v>
      </c>
      <c r="Y1495">
        <v>0</v>
      </c>
      <c r="Z1495">
        <v>1</v>
      </c>
      <c r="AA1495">
        <v>1</v>
      </c>
      <c r="AB1495">
        <v>1</v>
      </c>
      <c r="AC1495">
        <v>0</v>
      </c>
    </row>
    <row r="1496" spans="1:29" x14ac:dyDescent="0.5">
      <c r="A1496">
        <v>7369</v>
      </c>
      <c r="B1496">
        <v>41</v>
      </c>
      <c r="C1496" t="str">
        <f>VLOOKUP(B1496,Stats_Vlookup!$J$5:$K$13,2,1)</f>
        <v>40-50</v>
      </c>
      <c r="D1496" t="s">
        <v>58</v>
      </c>
      <c r="E1496" t="s">
        <v>37</v>
      </c>
      <c r="F1496" s="12">
        <v>36959</v>
      </c>
      <c r="G1496" s="6" t="str">
        <f>VLOOKUP(F1496,Stats_Vlookup!$D$5:$E$28,2,1)</f>
        <v>35000-39000</v>
      </c>
      <c r="H1496">
        <v>1</v>
      </c>
      <c r="I1496">
        <v>0</v>
      </c>
      <c r="J1496">
        <v>3130</v>
      </c>
      <c r="K1496">
        <v>56</v>
      </c>
      <c r="L1496" s="12">
        <v>25</v>
      </c>
      <c r="M1496" s="12">
        <v>6</v>
      </c>
      <c r="N1496" s="12">
        <v>25</v>
      </c>
      <c r="O1496" s="12">
        <v>6</v>
      </c>
      <c r="P1496" s="12">
        <v>0</v>
      </c>
      <c r="Q1496" s="12">
        <v>0</v>
      </c>
      <c r="R1496" s="12">
        <v>2</v>
      </c>
      <c r="S1496" s="12">
        <v>2</v>
      </c>
      <c r="T1496" s="12">
        <v>0</v>
      </c>
      <c r="U1496" s="12">
        <v>3</v>
      </c>
      <c r="V1496">
        <v>8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</row>
    <row r="1497" spans="1:29" x14ac:dyDescent="0.5">
      <c r="A1497">
        <v>7373</v>
      </c>
      <c r="B1497">
        <v>70</v>
      </c>
      <c r="C1497" t="str">
        <f>VLOOKUP(B1497,Stats_Vlookup!$J$5:$K$13,2,1)</f>
        <v>70-80</v>
      </c>
      <c r="D1497" t="s">
        <v>45</v>
      </c>
      <c r="E1497" t="s">
        <v>29</v>
      </c>
      <c r="F1497" s="12">
        <v>46610</v>
      </c>
      <c r="G1497" s="6" t="str">
        <f>VLOOKUP(F1497,Stats_Vlookup!$D$5:$E$28,2,1)</f>
        <v>43000-47000</v>
      </c>
      <c r="H1497">
        <v>0</v>
      </c>
      <c r="I1497">
        <v>2</v>
      </c>
      <c r="J1497">
        <v>3468</v>
      </c>
      <c r="K1497">
        <v>8</v>
      </c>
      <c r="L1497" s="12">
        <v>96</v>
      </c>
      <c r="M1497" s="12">
        <v>12</v>
      </c>
      <c r="N1497" s="12">
        <v>96</v>
      </c>
      <c r="O1497" s="12">
        <v>33</v>
      </c>
      <c r="P1497" s="12">
        <v>22</v>
      </c>
      <c r="Q1497" s="12">
        <v>43</v>
      </c>
      <c r="R1497" s="12">
        <v>6</v>
      </c>
      <c r="S1497" s="12">
        <v>4</v>
      </c>
      <c r="T1497" s="12">
        <v>1</v>
      </c>
      <c r="U1497" s="12">
        <v>6</v>
      </c>
      <c r="V1497">
        <v>6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1</v>
      </c>
      <c r="AC1497">
        <v>0</v>
      </c>
    </row>
    <row r="1498" spans="1:29" x14ac:dyDescent="0.5">
      <c r="A1498">
        <v>7375</v>
      </c>
      <c r="B1498">
        <v>46</v>
      </c>
      <c r="C1498" t="str">
        <f>VLOOKUP(B1498,Stats_Vlookup!$J$5:$K$13,2,1)</f>
        <v>40-50</v>
      </c>
      <c r="D1498" t="s">
        <v>28</v>
      </c>
      <c r="E1498" t="s">
        <v>41</v>
      </c>
      <c r="F1498" s="12">
        <v>51369</v>
      </c>
      <c r="G1498" s="6" t="str">
        <f>VLOOKUP(F1498,Stats_Vlookup!$D$5:$E$28,2,1)</f>
        <v>51000-55000</v>
      </c>
      <c r="H1498">
        <v>0</v>
      </c>
      <c r="I1498">
        <v>1</v>
      </c>
      <c r="J1498">
        <v>3472</v>
      </c>
      <c r="K1498">
        <v>84</v>
      </c>
      <c r="L1498" s="12">
        <v>297</v>
      </c>
      <c r="M1498" s="12">
        <v>7</v>
      </c>
      <c r="N1498" s="12">
        <v>79</v>
      </c>
      <c r="O1498" s="12">
        <v>0</v>
      </c>
      <c r="P1498" s="12">
        <v>11</v>
      </c>
      <c r="Q1498" s="12">
        <v>182</v>
      </c>
      <c r="R1498" s="12">
        <v>2</v>
      </c>
      <c r="S1498" s="12">
        <v>8</v>
      </c>
      <c r="T1498" s="12">
        <v>2</v>
      </c>
      <c r="U1498" s="12">
        <v>4</v>
      </c>
      <c r="V1498">
        <v>8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</row>
    <row r="1499" spans="1:29" x14ac:dyDescent="0.5">
      <c r="A1499">
        <v>7378</v>
      </c>
      <c r="B1499">
        <v>41</v>
      </c>
      <c r="C1499" t="str">
        <f>VLOOKUP(B1499,Stats_Vlookup!$J$5:$K$13,2,1)</f>
        <v>40-50</v>
      </c>
      <c r="D1499" t="s">
        <v>58</v>
      </c>
      <c r="E1499" t="s">
        <v>41</v>
      </c>
      <c r="F1499" s="12">
        <v>42021</v>
      </c>
      <c r="G1499" s="6" t="str">
        <f>VLOOKUP(F1499,Stats_Vlookup!$D$5:$E$28,2,1)</f>
        <v>39000-43000</v>
      </c>
      <c r="H1499">
        <v>1</v>
      </c>
      <c r="I1499">
        <v>0</v>
      </c>
      <c r="J1499">
        <v>3527</v>
      </c>
      <c r="K1499">
        <v>34</v>
      </c>
      <c r="L1499" s="12">
        <v>393</v>
      </c>
      <c r="M1499" s="12">
        <v>5</v>
      </c>
      <c r="N1499" s="12">
        <v>136</v>
      </c>
      <c r="O1499" s="12">
        <v>7</v>
      </c>
      <c r="P1499" s="12">
        <v>5</v>
      </c>
      <c r="Q1499" s="12">
        <v>27</v>
      </c>
      <c r="R1499" s="12">
        <v>5</v>
      </c>
      <c r="S1499" s="12">
        <v>10</v>
      </c>
      <c r="T1499" s="12">
        <v>1</v>
      </c>
      <c r="U1499" s="12">
        <v>6</v>
      </c>
      <c r="V1499">
        <v>9</v>
      </c>
      <c r="W1499">
        <v>0</v>
      </c>
      <c r="X1499">
        <v>0</v>
      </c>
      <c r="Y1499">
        <v>1</v>
      </c>
      <c r="Z1499">
        <v>0</v>
      </c>
      <c r="AA1499">
        <v>0</v>
      </c>
      <c r="AB1499">
        <v>0</v>
      </c>
      <c r="AC1499">
        <v>0</v>
      </c>
    </row>
    <row r="1500" spans="1:29" x14ac:dyDescent="0.5">
      <c r="A1500">
        <v>7381</v>
      </c>
      <c r="B1500">
        <v>54</v>
      </c>
      <c r="C1500" t="str">
        <f>VLOOKUP(B1500,Stats_Vlookup!$J$5:$K$13,2,1)</f>
        <v>50-60</v>
      </c>
      <c r="D1500" t="s">
        <v>28</v>
      </c>
      <c r="E1500" t="s">
        <v>29</v>
      </c>
      <c r="F1500" s="12">
        <v>75693</v>
      </c>
      <c r="G1500" s="6" t="str">
        <f>VLOOKUP(F1500,Stats_Vlookup!$D$5:$E$28,2,1)</f>
        <v>75000-79000</v>
      </c>
      <c r="H1500">
        <v>0</v>
      </c>
      <c r="I1500">
        <v>0</v>
      </c>
      <c r="J1500">
        <v>3430</v>
      </c>
      <c r="K1500">
        <v>10</v>
      </c>
      <c r="L1500" s="12">
        <v>797</v>
      </c>
      <c r="M1500" s="12">
        <v>153</v>
      </c>
      <c r="N1500" s="12">
        <v>293</v>
      </c>
      <c r="O1500" s="12">
        <v>72</v>
      </c>
      <c r="P1500" s="12">
        <v>97</v>
      </c>
      <c r="Q1500" s="12">
        <v>30</v>
      </c>
      <c r="R1500" s="12">
        <v>1</v>
      </c>
      <c r="S1500" s="12">
        <v>11</v>
      </c>
      <c r="T1500" s="12">
        <v>4</v>
      </c>
      <c r="U1500" s="12">
        <v>6</v>
      </c>
      <c r="V1500">
        <v>4</v>
      </c>
      <c r="W1500">
        <v>1</v>
      </c>
      <c r="X1500">
        <v>0</v>
      </c>
      <c r="Y1500">
        <v>0</v>
      </c>
      <c r="Z1500">
        <v>1</v>
      </c>
      <c r="AA1500">
        <v>1</v>
      </c>
      <c r="AB1500">
        <v>1</v>
      </c>
      <c r="AC1500">
        <v>0</v>
      </c>
    </row>
    <row r="1501" spans="1:29" x14ac:dyDescent="0.5">
      <c r="A1501">
        <v>7384</v>
      </c>
      <c r="B1501">
        <v>71</v>
      </c>
      <c r="C1501" t="str">
        <f>VLOOKUP(B1501,Stats_Vlookup!$J$5:$K$13,2,1)</f>
        <v>70-80</v>
      </c>
      <c r="D1501" t="s">
        <v>58</v>
      </c>
      <c r="E1501" t="s">
        <v>41</v>
      </c>
      <c r="F1501" s="12">
        <v>39767</v>
      </c>
      <c r="G1501" s="6" t="str">
        <f>VLOOKUP(F1501,Stats_Vlookup!$D$5:$E$28,2,1)</f>
        <v>39000-43000</v>
      </c>
      <c r="H1501">
        <v>0</v>
      </c>
      <c r="I1501">
        <v>0</v>
      </c>
      <c r="J1501">
        <v>3203</v>
      </c>
      <c r="K1501">
        <v>18</v>
      </c>
      <c r="L1501" s="12">
        <v>113</v>
      </c>
      <c r="M1501" s="12">
        <v>61</v>
      </c>
      <c r="N1501" s="12">
        <v>204</v>
      </c>
      <c r="O1501" s="12">
        <v>34</v>
      </c>
      <c r="P1501" s="12">
        <v>26</v>
      </c>
      <c r="Q1501" s="12">
        <v>47</v>
      </c>
      <c r="R1501" s="12">
        <v>2</v>
      </c>
      <c r="S1501" s="12">
        <v>7</v>
      </c>
      <c r="T1501" s="12">
        <v>1</v>
      </c>
      <c r="U1501" s="12">
        <v>7</v>
      </c>
      <c r="V1501">
        <v>8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</row>
    <row r="1502" spans="1:29" x14ac:dyDescent="0.5">
      <c r="A1502">
        <v>7386</v>
      </c>
      <c r="B1502">
        <v>46</v>
      </c>
      <c r="C1502" t="str">
        <f>VLOOKUP(B1502,Stats_Vlookup!$J$5:$K$13,2,1)</f>
        <v>40-50</v>
      </c>
      <c r="D1502" t="s">
        <v>28</v>
      </c>
      <c r="E1502" t="s">
        <v>29</v>
      </c>
      <c r="F1502" s="12">
        <v>30992</v>
      </c>
      <c r="G1502" s="6" t="str">
        <f>VLOOKUP(F1502,Stats_Vlookup!$D$5:$E$28,2,1)</f>
        <v>27000-31000</v>
      </c>
      <c r="H1502">
        <v>1</v>
      </c>
      <c r="I1502">
        <v>0</v>
      </c>
      <c r="J1502">
        <v>3293</v>
      </c>
      <c r="K1502">
        <v>83</v>
      </c>
      <c r="L1502" s="12">
        <v>17</v>
      </c>
      <c r="M1502" s="12">
        <v>0</v>
      </c>
      <c r="N1502" s="12">
        <v>14</v>
      </c>
      <c r="O1502" s="12">
        <v>7</v>
      </c>
      <c r="P1502" s="12">
        <v>3</v>
      </c>
      <c r="Q1502" s="12">
        <v>2</v>
      </c>
      <c r="R1502" s="12">
        <v>1</v>
      </c>
      <c r="S1502" s="12">
        <v>1</v>
      </c>
      <c r="T1502" s="12">
        <v>0</v>
      </c>
      <c r="U1502" s="12">
        <v>3</v>
      </c>
      <c r="V1502">
        <v>7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</row>
    <row r="1503" spans="1:29" x14ac:dyDescent="0.5">
      <c r="A1503">
        <v>7393</v>
      </c>
      <c r="B1503">
        <v>44</v>
      </c>
      <c r="C1503" t="str">
        <f>VLOOKUP(B1503,Stats_Vlookup!$J$5:$K$13,2,1)</f>
        <v>40-50</v>
      </c>
      <c r="D1503" t="s">
        <v>28</v>
      </c>
      <c r="E1503" t="s">
        <v>41</v>
      </c>
      <c r="F1503" s="12">
        <v>41580</v>
      </c>
      <c r="G1503" s="6" t="str">
        <f>VLOOKUP(F1503,Stats_Vlookup!$D$5:$E$28,2,1)</f>
        <v>39000-43000</v>
      </c>
      <c r="H1503">
        <v>1</v>
      </c>
      <c r="I1503">
        <v>1</v>
      </c>
      <c r="J1503">
        <v>3426</v>
      </c>
      <c r="K1503">
        <v>15</v>
      </c>
      <c r="L1503" s="12">
        <v>56</v>
      </c>
      <c r="M1503" s="12">
        <v>5</v>
      </c>
      <c r="N1503" s="12">
        <v>24</v>
      </c>
      <c r="O1503" s="12">
        <v>4</v>
      </c>
      <c r="P1503" s="12">
        <v>0</v>
      </c>
      <c r="Q1503" s="12">
        <v>3</v>
      </c>
      <c r="R1503" s="12">
        <v>3</v>
      </c>
      <c r="S1503" s="12">
        <v>2</v>
      </c>
      <c r="T1503" s="12">
        <v>1</v>
      </c>
      <c r="U1503" s="12">
        <v>3</v>
      </c>
      <c r="V1503">
        <v>5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</row>
    <row r="1504" spans="1:29" x14ac:dyDescent="0.5">
      <c r="A1504">
        <v>7396</v>
      </c>
      <c r="B1504">
        <v>56</v>
      </c>
      <c r="C1504" t="str">
        <f>VLOOKUP(B1504,Stats_Vlookup!$J$5:$K$13,2,1)</f>
        <v>50-60</v>
      </c>
      <c r="D1504" t="s">
        <v>28</v>
      </c>
      <c r="E1504" t="s">
        <v>37</v>
      </c>
      <c r="F1504" s="12">
        <v>80398</v>
      </c>
      <c r="G1504" s="6" t="str">
        <f>VLOOKUP(F1504,Stats_Vlookup!$D$5:$E$28,2,1)</f>
        <v>79000-83000</v>
      </c>
      <c r="H1504">
        <v>0</v>
      </c>
      <c r="I1504">
        <v>0</v>
      </c>
      <c r="J1504">
        <v>3456</v>
      </c>
      <c r="K1504">
        <v>92</v>
      </c>
      <c r="L1504" s="12">
        <v>342</v>
      </c>
      <c r="M1504" s="12">
        <v>51</v>
      </c>
      <c r="N1504" s="12">
        <v>936</v>
      </c>
      <c r="O1504" s="12">
        <v>207</v>
      </c>
      <c r="P1504" s="12">
        <v>35</v>
      </c>
      <c r="Q1504" s="12">
        <v>26</v>
      </c>
      <c r="R1504" s="12">
        <v>1</v>
      </c>
      <c r="S1504" s="12">
        <v>5</v>
      </c>
      <c r="T1504" s="12">
        <v>8</v>
      </c>
      <c r="U1504" s="12">
        <v>12</v>
      </c>
      <c r="V1504">
        <v>3</v>
      </c>
      <c r="W1504">
        <v>0</v>
      </c>
      <c r="X1504">
        <v>0</v>
      </c>
      <c r="Y1504">
        <v>0</v>
      </c>
      <c r="Z1504">
        <v>0</v>
      </c>
      <c r="AA1504">
        <v>1</v>
      </c>
      <c r="AB1504">
        <v>0</v>
      </c>
      <c r="AC1504">
        <v>0</v>
      </c>
    </row>
    <row r="1505" spans="1:29" x14ac:dyDescent="0.5">
      <c r="A1505">
        <v>7397</v>
      </c>
      <c r="B1505">
        <v>71</v>
      </c>
      <c r="C1505" t="str">
        <f>VLOOKUP(B1505,Stats_Vlookup!$J$5:$K$13,2,1)</f>
        <v>70-80</v>
      </c>
      <c r="D1505" t="s">
        <v>28</v>
      </c>
      <c r="E1505" t="s">
        <v>33</v>
      </c>
      <c r="F1505" s="12">
        <v>49090</v>
      </c>
      <c r="G1505" s="6" t="str">
        <f>VLOOKUP(F1505,Stats_Vlookup!$D$5:$E$28,2,1)</f>
        <v>47000-51000</v>
      </c>
      <c r="H1505">
        <v>0</v>
      </c>
      <c r="I1505">
        <v>1</v>
      </c>
      <c r="J1505">
        <v>3205</v>
      </c>
      <c r="K1505">
        <v>45</v>
      </c>
      <c r="L1505" s="12">
        <v>494</v>
      </c>
      <c r="M1505" s="12">
        <v>5</v>
      </c>
      <c r="N1505" s="12">
        <v>82</v>
      </c>
      <c r="O1505" s="12">
        <v>7</v>
      </c>
      <c r="P1505" s="12">
        <v>0</v>
      </c>
      <c r="Q1505" s="12">
        <v>100</v>
      </c>
      <c r="R1505" s="12">
        <v>3</v>
      </c>
      <c r="S1505" s="12">
        <v>7</v>
      </c>
      <c r="T1505" s="12">
        <v>2</v>
      </c>
      <c r="U1505" s="12">
        <v>9</v>
      </c>
      <c r="V1505">
        <v>7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</row>
    <row r="1506" spans="1:29" x14ac:dyDescent="0.5">
      <c r="A1506">
        <v>7408</v>
      </c>
      <c r="B1506">
        <v>70</v>
      </c>
      <c r="C1506" t="str">
        <f>VLOOKUP(B1506,Stats_Vlookup!$J$5:$K$13,2,1)</f>
        <v>70-80</v>
      </c>
      <c r="D1506" t="s">
        <v>45</v>
      </c>
      <c r="E1506" t="s">
        <v>37</v>
      </c>
      <c r="F1506" s="12">
        <v>54549</v>
      </c>
      <c r="G1506" s="6" t="str">
        <f>VLOOKUP(F1506,Stats_Vlookup!$D$5:$E$28,2,1)</f>
        <v>51000-55000</v>
      </c>
      <c r="H1506">
        <v>0</v>
      </c>
      <c r="I1506">
        <v>1</v>
      </c>
      <c r="J1506">
        <v>2978</v>
      </c>
      <c r="K1506">
        <v>8</v>
      </c>
      <c r="L1506" s="12">
        <v>216</v>
      </c>
      <c r="M1506" s="12">
        <v>2</v>
      </c>
      <c r="N1506" s="12">
        <v>6</v>
      </c>
      <c r="O1506" s="12">
        <v>0</v>
      </c>
      <c r="P1506" s="12">
        <v>0</v>
      </c>
      <c r="Q1506" s="12">
        <v>9</v>
      </c>
      <c r="R1506" s="12">
        <v>2</v>
      </c>
      <c r="S1506" s="12">
        <v>5</v>
      </c>
      <c r="T1506" s="12">
        <v>1</v>
      </c>
      <c r="U1506" s="12">
        <v>4</v>
      </c>
      <c r="V1506">
        <v>7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</row>
    <row r="1507" spans="1:29" x14ac:dyDescent="0.5">
      <c r="A1507">
        <v>7409</v>
      </c>
      <c r="B1507">
        <v>52</v>
      </c>
      <c r="C1507" t="str">
        <f>VLOOKUP(B1507,Stats_Vlookup!$J$5:$K$13,2,1)</f>
        <v>50-60</v>
      </c>
      <c r="D1507" t="s">
        <v>28</v>
      </c>
      <c r="E1507" t="s">
        <v>41</v>
      </c>
      <c r="F1507" s="12">
        <v>53187</v>
      </c>
      <c r="G1507" s="6" t="str">
        <f>VLOOKUP(F1507,Stats_Vlookup!$D$5:$E$28,2,1)</f>
        <v>51000-55000</v>
      </c>
      <c r="H1507">
        <v>1</v>
      </c>
      <c r="I1507">
        <v>0</v>
      </c>
      <c r="J1507">
        <v>3106</v>
      </c>
      <c r="K1507">
        <v>66</v>
      </c>
      <c r="L1507" s="12">
        <v>211</v>
      </c>
      <c r="M1507" s="12">
        <v>2</v>
      </c>
      <c r="N1507" s="12">
        <v>30</v>
      </c>
      <c r="O1507" s="12">
        <v>7</v>
      </c>
      <c r="P1507" s="12">
        <v>7</v>
      </c>
      <c r="Q1507" s="12">
        <v>10</v>
      </c>
      <c r="R1507" s="12">
        <v>2</v>
      </c>
      <c r="S1507" s="12">
        <v>4</v>
      </c>
      <c r="T1507" s="12">
        <v>1</v>
      </c>
      <c r="U1507" s="12">
        <v>6</v>
      </c>
      <c r="V1507">
        <v>5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</row>
    <row r="1508" spans="1:29" x14ac:dyDescent="0.5">
      <c r="A1508">
        <v>7411</v>
      </c>
      <c r="B1508">
        <v>58</v>
      </c>
      <c r="C1508" t="str">
        <f>VLOOKUP(B1508,Stats_Vlookup!$J$5:$K$13,2,1)</f>
        <v>50-60</v>
      </c>
      <c r="D1508" t="s">
        <v>45</v>
      </c>
      <c r="E1508" t="s">
        <v>37</v>
      </c>
      <c r="F1508" s="12">
        <v>31686</v>
      </c>
      <c r="G1508" s="6" t="str">
        <f>VLOOKUP(F1508,Stats_Vlookup!$D$5:$E$28,2,1)</f>
        <v>31000-35000</v>
      </c>
      <c r="H1508">
        <v>1</v>
      </c>
      <c r="I1508">
        <v>1</v>
      </c>
      <c r="J1508">
        <v>2884</v>
      </c>
      <c r="K1508">
        <v>31</v>
      </c>
      <c r="L1508" s="12">
        <v>11</v>
      </c>
      <c r="M1508" s="12">
        <v>0</v>
      </c>
      <c r="N1508" s="12">
        <v>5</v>
      </c>
      <c r="O1508" s="12">
        <v>0</v>
      </c>
      <c r="P1508" s="12">
        <v>0</v>
      </c>
      <c r="Q1508" s="12">
        <v>1</v>
      </c>
      <c r="R1508" s="12">
        <v>2</v>
      </c>
      <c r="S1508" s="12">
        <v>1</v>
      </c>
      <c r="T1508" s="12">
        <v>0</v>
      </c>
      <c r="U1508" s="12">
        <v>3</v>
      </c>
      <c r="V1508">
        <v>6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</row>
    <row r="1509" spans="1:29" x14ac:dyDescent="0.5">
      <c r="A1509">
        <v>7414</v>
      </c>
      <c r="B1509">
        <v>51</v>
      </c>
      <c r="C1509" t="str">
        <f>VLOOKUP(B1509,Stats_Vlookup!$J$5:$K$13,2,1)</f>
        <v>50-60</v>
      </c>
      <c r="D1509" t="s">
        <v>28</v>
      </c>
      <c r="E1509" t="s">
        <v>37</v>
      </c>
      <c r="F1509" s="12">
        <v>43824</v>
      </c>
      <c r="G1509" s="6" t="str">
        <f>VLOOKUP(F1509,Stats_Vlookup!$D$5:$E$28,2,1)</f>
        <v>43000-47000</v>
      </c>
      <c r="H1509">
        <v>1</v>
      </c>
      <c r="I1509">
        <v>1</v>
      </c>
      <c r="J1509">
        <v>3512</v>
      </c>
      <c r="K1509">
        <v>18</v>
      </c>
      <c r="L1509" s="12">
        <v>96</v>
      </c>
      <c r="M1509" s="12">
        <v>1</v>
      </c>
      <c r="N1509" s="12">
        <v>42</v>
      </c>
      <c r="O1509" s="12">
        <v>12</v>
      </c>
      <c r="P1509" s="12">
        <v>3</v>
      </c>
      <c r="Q1509" s="12">
        <v>32</v>
      </c>
      <c r="R1509" s="12">
        <v>4</v>
      </c>
      <c r="S1509" s="12">
        <v>3</v>
      </c>
      <c r="T1509" s="12">
        <v>1</v>
      </c>
      <c r="U1509" s="12">
        <v>4</v>
      </c>
      <c r="V1509">
        <v>8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</row>
    <row r="1510" spans="1:29" x14ac:dyDescent="0.5">
      <c r="A1510">
        <v>7419</v>
      </c>
      <c r="B1510">
        <v>54</v>
      </c>
      <c r="C1510" t="str">
        <f>VLOOKUP(B1510,Stats_Vlookup!$J$5:$K$13,2,1)</f>
        <v>50-60</v>
      </c>
      <c r="D1510" t="s">
        <v>58</v>
      </c>
      <c r="E1510" t="s">
        <v>29</v>
      </c>
      <c r="F1510" s="12">
        <v>27071</v>
      </c>
      <c r="G1510" s="6" t="str">
        <f>VLOOKUP(F1510,Stats_Vlookup!$D$5:$E$28,2,1)</f>
        <v>27000-31000</v>
      </c>
      <c r="H1510">
        <v>1</v>
      </c>
      <c r="I1510">
        <v>0</v>
      </c>
      <c r="J1510">
        <v>2927</v>
      </c>
      <c r="K1510">
        <v>90</v>
      </c>
      <c r="L1510" s="12">
        <v>8</v>
      </c>
      <c r="M1510" s="12">
        <v>3</v>
      </c>
      <c r="N1510" s="12">
        <v>19</v>
      </c>
      <c r="O1510" s="12">
        <v>0</v>
      </c>
      <c r="P1510" s="12">
        <v>2</v>
      </c>
      <c r="Q1510" s="12">
        <v>3</v>
      </c>
      <c r="R1510" s="12">
        <v>2</v>
      </c>
      <c r="S1510" s="12">
        <v>2</v>
      </c>
      <c r="T1510" s="12">
        <v>0</v>
      </c>
      <c r="U1510" s="12">
        <v>3</v>
      </c>
      <c r="V1510">
        <v>6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</row>
    <row r="1511" spans="1:29" x14ac:dyDescent="0.5">
      <c r="A1511">
        <v>7422</v>
      </c>
      <c r="B1511">
        <v>35</v>
      </c>
      <c r="C1511" t="str">
        <f>VLOOKUP(B1511,Stats_Vlookup!$J$5:$K$13,2,1)</f>
        <v>30-40</v>
      </c>
      <c r="D1511" t="s">
        <v>28</v>
      </c>
      <c r="E1511" t="s">
        <v>33</v>
      </c>
      <c r="F1511" s="12">
        <v>46923</v>
      </c>
      <c r="G1511" s="6" t="str">
        <f>VLOOKUP(F1511,Stats_Vlookup!$D$5:$E$28,2,1)</f>
        <v>43000-47000</v>
      </c>
      <c r="H1511">
        <v>1</v>
      </c>
      <c r="I1511">
        <v>0</v>
      </c>
      <c r="J1511">
        <v>3536</v>
      </c>
      <c r="K1511">
        <v>90</v>
      </c>
      <c r="L1511" s="12">
        <v>85</v>
      </c>
      <c r="M1511" s="12">
        <v>44</v>
      </c>
      <c r="N1511" s="12">
        <v>54</v>
      </c>
      <c r="O1511" s="12">
        <v>102</v>
      </c>
      <c r="P1511" s="12">
        <v>78</v>
      </c>
      <c r="Q1511" s="12">
        <v>6</v>
      </c>
      <c r="R1511" s="12">
        <v>3</v>
      </c>
      <c r="S1511" s="12">
        <v>5</v>
      </c>
      <c r="T1511" s="12">
        <v>1</v>
      </c>
      <c r="U1511" s="12">
        <v>7</v>
      </c>
      <c r="V1511">
        <v>7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</row>
    <row r="1512" spans="1:29" x14ac:dyDescent="0.5">
      <c r="A1512">
        <v>7426</v>
      </c>
      <c r="B1512">
        <v>51</v>
      </c>
      <c r="C1512" t="str">
        <f>VLOOKUP(B1512,Stats_Vlookup!$J$5:$K$13,2,1)</f>
        <v>50-60</v>
      </c>
      <c r="D1512" t="s">
        <v>48</v>
      </c>
      <c r="E1512" t="s">
        <v>37</v>
      </c>
      <c r="F1512" s="12">
        <v>54690</v>
      </c>
      <c r="G1512" s="6" t="str">
        <f>VLOOKUP(F1512,Stats_Vlookup!$D$5:$E$28,2,1)</f>
        <v>51000-55000</v>
      </c>
      <c r="H1512">
        <v>1</v>
      </c>
      <c r="I1512">
        <v>1</v>
      </c>
      <c r="J1512">
        <v>3094</v>
      </c>
      <c r="K1512">
        <v>76</v>
      </c>
      <c r="L1512" s="12">
        <v>111</v>
      </c>
      <c r="M1512" s="12">
        <v>16</v>
      </c>
      <c r="N1512" s="12">
        <v>37</v>
      </c>
      <c r="O1512" s="12">
        <v>7</v>
      </c>
      <c r="P1512" s="12">
        <v>9</v>
      </c>
      <c r="Q1512" s="12">
        <v>18</v>
      </c>
      <c r="R1512" s="12">
        <v>3</v>
      </c>
      <c r="S1512" s="12">
        <v>3</v>
      </c>
      <c r="T1512" s="12">
        <v>1</v>
      </c>
      <c r="U1512" s="12">
        <v>5</v>
      </c>
      <c r="V1512">
        <v>3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</row>
    <row r="1513" spans="1:29" x14ac:dyDescent="0.5">
      <c r="A1513">
        <v>7428</v>
      </c>
      <c r="B1513">
        <v>47</v>
      </c>
      <c r="C1513" t="str">
        <f>VLOOKUP(B1513,Stats_Vlookup!$J$5:$K$13,2,1)</f>
        <v>40-50</v>
      </c>
      <c r="D1513" t="s">
        <v>28</v>
      </c>
      <c r="E1513" t="s">
        <v>41</v>
      </c>
      <c r="F1513" s="12">
        <v>80144</v>
      </c>
      <c r="G1513" s="6" t="str">
        <f>VLOOKUP(F1513,Stats_Vlookup!$D$5:$E$28,2,1)</f>
        <v>79000-83000</v>
      </c>
      <c r="H1513">
        <v>0</v>
      </c>
      <c r="I1513">
        <v>0</v>
      </c>
      <c r="J1513">
        <v>3132</v>
      </c>
      <c r="K1513">
        <v>47</v>
      </c>
      <c r="L1513" s="12">
        <v>240</v>
      </c>
      <c r="M1513" s="12">
        <v>132</v>
      </c>
      <c r="N1513" s="12">
        <v>445</v>
      </c>
      <c r="O1513" s="12">
        <v>250</v>
      </c>
      <c r="P1513" s="12">
        <v>192</v>
      </c>
      <c r="Q1513" s="12">
        <v>108</v>
      </c>
      <c r="R1513" s="12">
        <v>1</v>
      </c>
      <c r="S1513" s="12">
        <v>3</v>
      </c>
      <c r="T1513" s="12">
        <v>7</v>
      </c>
      <c r="U1513" s="12">
        <v>8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</row>
    <row r="1514" spans="1:29" x14ac:dyDescent="0.5">
      <c r="A1514">
        <v>7431</v>
      </c>
      <c r="B1514">
        <v>31</v>
      </c>
      <c r="C1514" t="str">
        <f>VLOOKUP(B1514,Stats_Vlookup!$J$5:$K$13,2,1)</f>
        <v>30-40</v>
      </c>
      <c r="D1514" t="s">
        <v>45</v>
      </c>
      <c r="E1514" t="s">
        <v>33</v>
      </c>
      <c r="F1514" s="12">
        <v>68126</v>
      </c>
      <c r="G1514" s="6" t="str">
        <f>VLOOKUP(F1514,Stats_Vlookup!$D$5:$E$28,2,1)</f>
        <v>67000-71000</v>
      </c>
      <c r="H1514">
        <v>0</v>
      </c>
      <c r="I1514">
        <v>0</v>
      </c>
      <c r="J1514">
        <v>3456</v>
      </c>
      <c r="K1514">
        <v>40</v>
      </c>
      <c r="L1514" s="12">
        <v>1332</v>
      </c>
      <c r="M1514" s="12">
        <v>17</v>
      </c>
      <c r="N1514" s="12">
        <v>311</v>
      </c>
      <c r="O1514" s="12">
        <v>23</v>
      </c>
      <c r="P1514" s="12">
        <v>51</v>
      </c>
      <c r="Q1514" s="12">
        <v>86</v>
      </c>
      <c r="R1514" s="12">
        <v>1</v>
      </c>
      <c r="S1514" s="12">
        <v>7</v>
      </c>
      <c r="T1514" s="12">
        <v>4</v>
      </c>
      <c r="U1514" s="12">
        <v>5</v>
      </c>
      <c r="V1514">
        <v>9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1</v>
      </c>
      <c r="AC1514">
        <v>0</v>
      </c>
    </row>
    <row r="1515" spans="1:29" x14ac:dyDescent="0.5">
      <c r="A1515">
        <v>7433</v>
      </c>
      <c r="B1515">
        <v>37</v>
      </c>
      <c r="C1515" t="str">
        <f>VLOOKUP(B1515,Stats_Vlookup!$J$5:$K$13,2,1)</f>
        <v>30-40</v>
      </c>
      <c r="D1515" t="s">
        <v>28</v>
      </c>
      <c r="E1515" t="s">
        <v>33</v>
      </c>
      <c r="F1515" s="12">
        <v>29760</v>
      </c>
      <c r="G1515" s="6" t="str">
        <f>VLOOKUP(F1515,Stats_Vlookup!$D$5:$E$28,2,1)</f>
        <v>27000-31000</v>
      </c>
      <c r="H1515">
        <v>1</v>
      </c>
      <c r="I1515">
        <v>0</v>
      </c>
      <c r="J1515">
        <v>3529</v>
      </c>
      <c r="K1515">
        <v>87</v>
      </c>
      <c r="L1515" s="12">
        <v>64</v>
      </c>
      <c r="M1515" s="12">
        <v>4</v>
      </c>
      <c r="N1515" s="12">
        <v>68</v>
      </c>
      <c r="O1515" s="12">
        <v>7</v>
      </c>
      <c r="P1515" s="12">
        <v>5</v>
      </c>
      <c r="Q1515" s="12">
        <v>17</v>
      </c>
      <c r="R1515" s="12">
        <v>4</v>
      </c>
      <c r="S1515" s="12">
        <v>3</v>
      </c>
      <c r="T1515" s="12">
        <v>1</v>
      </c>
      <c r="U1515" s="12">
        <v>4</v>
      </c>
      <c r="V1515">
        <v>8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</row>
    <row r="1516" spans="1:29" x14ac:dyDescent="0.5">
      <c r="A1516">
        <v>7437</v>
      </c>
      <c r="B1516">
        <v>34</v>
      </c>
      <c r="C1516" t="str">
        <f>VLOOKUP(B1516,Stats_Vlookup!$J$5:$K$13,2,1)</f>
        <v>30-40</v>
      </c>
      <c r="D1516" t="s">
        <v>28</v>
      </c>
      <c r="E1516" t="s">
        <v>33</v>
      </c>
      <c r="F1516" s="12">
        <v>27938</v>
      </c>
      <c r="G1516" s="6" t="str">
        <f>VLOOKUP(F1516,Stats_Vlookup!$D$5:$E$28,2,1)</f>
        <v>27000-31000</v>
      </c>
      <c r="H1516">
        <v>1</v>
      </c>
      <c r="I1516">
        <v>0</v>
      </c>
      <c r="J1516">
        <v>2922</v>
      </c>
      <c r="K1516">
        <v>31</v>
      </c>
      <c r="L1516" s="12">
        <v>13</v>
      </c>
      <c r="M1516" s="12">
        <v>0</v>
      </c>
      <c r="N1516" s="12">
        <v>8</v>
      </c>
      <c r="O1516" s="12">
        <v>2</v>
      </c>
      <c r="P1516" s="12">
        <v>1</v>
      </c>
      <c r="Q1516" s="12">
        <v>5</v>
      </c>
      <c r="R1516" s="12">
        <v>1</v>
      </c>
      <c r="S1516" s="12">
        <v>1</v>
      </c>
      <c r="T1516" s="12">
        <v>0</v>
      </c>
      <c r="U1516" s="12">
        <v>4</v>
      </c>
      <c r="V1516">
        <v>3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</row>
    <row r="1517" spans="1:29" x14ac:dyDescent="0.5">
      <c r="A1517">
        <v>7441</v>
      </c>
      <c r="B1517">
        <v>49</v>
      </c>
      <c r="C1517" t="str">
        <f>VLOOKUP(B1517,Stats_Vlookup!$J$5:$K$13,2,1)</f>
        <v>40-50</v>
      </c>
      <c r="D1517" t="s">
        <v>28</v>
      </c>
      <c r="E1517" t="s">
        <v>29</v>
      </c>
      <c r="F1517" s="12">
        <v>71128</v>
      </c>
      <c r="G1517" s="6" t="str">
        <f>VLOOKUP(F1517,Stats_Vlookup!$D$5:$E$28,2,1)</f>
        <v>71000-75000</v>
      </c>
      <c r="H1517">
        <v>1</v>
      </c>
      <c r="I1517">
        <v>0</v>
      </c>
      <c r="J1517">
        <v>3491</v>
      </c>
      <c r="K1517">
        <v>80</v>
      </c>
      <c r="L1517" s="12">
        <v>958</v>
      </c>
      <c r="M1517" s="12">
        <v>159</v>
      </c>
      <c r="N1517" s="12">
        <v>447</v>
      </c>
      <c r="O1517" s="12">
        <v>20</v>
      </c>
      <c r="P1517" s="12">
        <v>0</v>
      </c>
      <c r="Q1517" s="12">
        <v>31</v>
      </c>
      <c r="R1517" s="12">
        <v>3</v>
      </c>
      <c r="S1517" s="12">
        <v>2</v>
      </c>
      <c r="T1517" s="12">
        <v>10</v>
      </c>
      <c r="U1517" s="12">
        <v>12</v>
      </c>
      <c r="V1517">
        <v>7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</row>
    <row r="1518" spans="1:29" x14ac:dyDescent="0.5">
      <c r="A1518">
        <v>7444</v>
      </c>
      <c r="B1518">
        <v>53</v>
      </c>
      <c r="C1518" t="str">
        <f>VLOOKUP(B1518,Stats_Vlookup!$J$5:$K$13,2,1)</f>
        <v>50-60</v>
      </c>
      <c r="D1518" t="s">
        <v>58</v>
      </c>
      <c r="E1518" t="s">
        <v>37</v>
      </c>
      <c r="F1518" s="12">
        <v>42169</v>
      </c>
      <c r="G1518" s="6" t="str">
        <f>VLOOKUP(F1518,Stats_Vlookup!$D$5:$E$28,2,1)</f>
        <v>39000-43000</v>
      </c>
      <c r="H1518">
        <v>1</v>
      </c>
      <c r="I1518">
        <v>1</v>
      </c>
      <c r="J1518">
        <v>3113</v>
      </c>
      <c r="K1518">
        <v>20</v>
      </c>
      <c r="L1518" s="12">
        <v>19</v>
      </c>
      <c r="M1518" s="12">
        <v>0</v>
      </c>
      <c r="N1518" s="12">
        <v>9</v>
      </c>
      <c r="O1518" s="12">
        <v>0</v>
      </c>
      <c r="P1518" s="12">
        <v>0</v>
      </c>
      <c r="Q1518" s="12">
        <v>2</v>
      </c>
      <c r="R1518" s="12">
        <v>2</v>
      </c>
      <c r="S1518" s="12">
        <v>1</v>
      </c>
      <c r="T1518" s="12">
        <v>0</v>
      </c>
      <c r="U1518" s="12">
        <v>3</v>
      </c>
      <c r="V1518">
        <v>8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</row>
    <row r="1519" spans="1:29" x14ac:dyDescent="0.5">
      <c r="A1519">
        <v>7446</v>
      </c>
      <c r="B1519">
        <v>55</v>
      </c>
      <c r="C1519" t="str">
        <f>VLOOKUP(B1519,Stats_Vlookup!$J$5:$K$13,2,1)</f>
        <v>50-60</v>
      </c>
      <c r="D1519" t="s">
        <v>58</v>
      </c>
      <c r="E1519" t="s">
        <v>41</v>
      </c>
      <c r="F1519" s="12">
        <v>62513</v>
      </c>
      <c r="G1519" s="6" t="str">
        <f>VLOOKUP(F1519,Stats_Vlookup!$D$5:$E$28,2,1)</f>
        <v>59000-63000</v>
      </c>
      <c r="H1519">
        <v>0</v>
      </c>
      <c r="I1519">
        <v>1</v>
      </c>
      <c r="J1519">
        <v>3153</v>
      </c>
      <c r="K1519">
        <v>16</v>
      </c>
      <c r="L1519" s="12">
        <v>520</v>
      </c>
      <c r="M1519" s="12">
        <v>42</v>
      </c>
      <c r="N1519" s="12">
        <v>98</v>
      </c>
      <c r="O1519" s="12">
        <v>0</v>
      </c>
      <c r="P1519" s="12">
        <v>42</v>
      </c>
      <c r="Q1519" s="12">
        <v>14</v>
      </c>
      <c r="R1519" s="12">
        <v>2</v>
      </c>
      <c r="S1519" s="12">
        <v>6</v>
      </c>
      <c r="T1519" s="12">
        <v>4</v>
      </c>
      <c r="U1519" s="12">
        <v>10</v>
      </c>
      <c r="V1519">
        <v>6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</row>
    <row r="1520" spans="1:29" x14ac:dyDescent="0.5">
      <c r="A1520">
        <v>7451</v>
      </c>
      <c r="B1520">
        <v>62</v>
      </c>
      <c r="C1520" t="str">
        <f>VLOOKUP(B1520,Stats_Vlookup!$J$5:$K$13,2,1)</f>
        <v>60-70</v>
      </c>
      <c r="D1520" t="s">
        <v>58</v>
      </c>
      <c r="E1520" t="s">
        <v>33</v>
      </c>
      <c r="F1520" s="12">
        <v>98777</v>
      </c>
      <c r="G1520" s="6" t="str">
        <f>VLOOKUP(F1520,Stats_Vlookup!$D$5:$E$28,2,1)</f>
        <v>over 95000</v>
      </c>
      <c r="H1520">
        <v>0</v>
      </c>
      <c r="I1520">
        <v>0</v>
      </c>
      <c r="J1520">
        <v>2992</v>
      </c>
      <c r="K1520">
        <v>23</v>
      </c>
      <c r="L1520" s="12">
        <v>1000</v>
      </c>
      <c r="M1520" s="12">
        <v>19</v>
      </c>
      <c r="N1520" s="12">
        <v>711</v>
      </c>
      <c r="O1520" s="12">
        <v>125</v>
      </c>
      <c r="P1520" s="12">
        <v>115</v>
      </c>
      <c r="Q1520" s="12">
        <v>38</v>
      </c>
      <c r="R1520" s="12">
        <v>0</v>
      </c>
      <c r="S1520" s="12">
        <v>4</v>
      </c>
      <c r="T1520" s="12">
        <v>6</v>
      </c>
      <c r="U1520" s="12">
        <v>9</v>
      </c>
      <c r="V1520">
        <v>1</v>
      </c>
      <c r="W1520">
        <v>0</v>
      </c>
      <c r="X1520">
        <v>0</v>
      </c>
      <c r="Y1520">
        <v>0</v>
      </c>
      <c r="Z1520">
        <v>1</v>
      </c>
      <c r="AA1520">
        <v>0</v>
      </c>
      <c r="AB1520">
        <v>0</v>
      </c>
      <c r="AC1520">
        <v>0</v>
      </c>
    </row>
    <row r="1521" spans="1:29" x14ac:dyDescent="0.5">
      <c r="A1521">
        <v>7453</v>
      </c>
      <c r="B1521">
        <v>68</v>
      </c>
      <c r="C1521" t="str">
        <f>VLOOKUP(B1521,Stats_Vlookup!$J$5:$K$13,2,1)</f>
        <v>60-70</v>
      </c>
      <c r="D1521" t="s">
        <v>28</v>
      </c>
      <c r="E1521" t="s">
        <v>33</v>
      </c>
      <c r="F1521" s="12">
        <v>36130</v>
      </c>
      <c r="G1521" s="6" t="str">
        <f>VLOOKUP(F1521,Stats_Vlookup!$D$5:$E$28,2,1)</f>
        <v>35000-39000</v>
      </c>
      <c r="H1521">
        <v>0</v>
      </c>
      <c r="I1521">
        <v>1</v>
      </c>
      <c r="J1521">
        <v>3372</v>
      </c>
      <c r="K1521">
        <v>46</v>
      </c>
      <c r="L1521" s="12">
        <v>157</v>
      </c>
      <c r="M1521" s="12">
        <v>43</v>
      </c>
      <c r="N1521" s="12">
        <v>127</v>
      </c>
      <c r="O1521" s="12">
        <v>68</v>
      </c>
      <c r="P1521" s="12">
        <v>56</v>
      </c>
      <c r="Q1521" s="12">
        <v>37</v>
      </c>
      <c r="R1521" s="12">
        <v>6</v>
      </c>
      <c r="S1521" s="12">
        <v>3</v>
      </c>
      <c r="T1521" s="12">
        <v>8</v>
      </c>
      <c r="U1521" s="12">
        <v>4</v>
      </c>
      <c r="V1521">
        <v>4</v>
      </c>
      <c r="W1521">
        <v>0</v>
      </c>
      <c r="X1521">
        <v>0</v>
      </c>
      <c r="Y1521">
        <v>1</v>
      </c>
      <c r="Z1521">
        <v>0</v>
      </c>
      <c r="AA1521">
        <v>0</v>
      </c>
      <c r="AB1521">
        <v>1</v>
      </c>
      <c r="AC1521">
        <v>0</v>
      </c>
    </row>
    <row r="1522" spans="1:29" x14ac:dyDescent="0.5">
      <c r="A1522">
        <v>7458</v>
      </c>
      <c r="B1522">
        <v>66</v>
      </c>
      <c r="C1522" t="str">
        <f>VLOOKUP(B1522,Stats_Vlookup!$J$5:$K$13,2,1)</f>
        <v>60-70</v>
      </c>
      <c r="D1522" t="s">
        <v>58</v>
      </c>
      <c r="E1522" t="s">
        <v>41</v>
      </c>
      <c r="F1522" s="12">
        <v>34941</v>
      </c>
      <c r="G1522" s="6" t="str">
        <f>VLOOKUP(F1522,Stats_Vlookup!$D$5:$E$28,2,1)</f>
        <v>31000-35000</v>
      </c>
      <c r="H1522">
        <v>1</v>
      </c>
      <c r="I1522">
        <v>1</v>
      </c>
      <c r="J1522">
        <v>3340</v>
      </c>
      <c r="K1522">
        <v>26</v>
      </c>
      <c r="L1522" s="12">
        <v>39</v>
      </c>
      <c r="M1522" s="12">
        <v>2</v>
      </c>
      <c r="N1522" s="12">
        <v>25</v>
      </c>
      <c r="O1522" s="12">
        <v>4</v>
      </c>
      <c r="P1522" s="12">
        <v>3</v>
      </c>
      <c r="Q1522" s="12">
        <v>24</v>
      </c>
      <c r="R1522" s="12">
        <v>2</v>
      </c>
      <c r="S1522" s="12">
        <v>3</v>
      </c>
      <c r="T1522" s="12">
        <v>0</v>
      </c>
      <c r="U1522" s="12">
        <v>3</v>
      </c>
      <c r="V1522">
        <v>8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</row>
    <row r="1523" spans="1:29" x14ac:dyDescent="0.5">
      <c r="A1523">
        <v>7462</v>
      </c>
      <c r="B1523">
        <v>68</v>
      </c>
      <c r="C1523" t="str">
        <f>VLOOKUP(B1523,Stats_Vlookup!$J$5:$K$13,2,1)</f>
        <v>60-70</v>
      </c>
      <c r="D1523" t="s">
        <v>28</v>
      </c>
      <c r="E1523" t="s">
        <v>33</v>
      </c>
      <c r="F1523" s="12">
        <v>22507</v>
      </c>
      <c r="G1523" s="6" t="str">
        <f>VLOOKUP(F1523,Stats_Vlookup!$D$5:$E$28,2,1)</f>
        <v>19000-23000</v>
      </c>
      <c r="H1523">
        <v>0</v>
      </c>
      <c r="I1523">
        <v>0</v>
      </c>
      <c r="J1523">
        <v>3442</v>
      </c>
      <c r="K1523">
        <v>67</v>
      </c>
      <c r="L1523" s="12">
        <v>68</v>
      </c>
      <c r="M1523" s="12">
        <v>0</v>
      </c>
      <c r="N1523" s="12">
        <v>226</v>
      </c>
      <c r="O1523" s="12">
        <v>51</v>
      </c>
      <c r="P1523" s="12">
        <v>157</v>
      </c>
      <c r="Q1523" s="12">
        <v>68</v>
      </c>
      <c r="R1523" s="12">
        <v>3</v>
      </c>
      <c r="S1523" s="12">
        <v>10</v>
      </c>
      <c r="T1523" s="12">
        <v>2</v>
      </c>
      <c r="U1523" s="12">
        <v>4</v>
      </c>
      <c r="V1523">
        <v>9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</row>
    <row r="1524" spans="1:29" x14ac:dyDescent="0.5">
      <c r="A1524">
        <v>7476</v>
      </c>
      <c r="B1524">
        <v>58</v>
      </c>
      <c r="C1524" t="str">
        <f>VLOOKUP(B1524,Stats_Vlookup!$J$5:$K$13,2,1)</f>
        <v>50-60</v>
      </c>
      <c r="D1524" t="s">
        <v>58</v>
      </c>
      <c r="E1524" t="s">
        <v>33</v>
      </c>
      <c r="F1524" s="12">
        <v>63972</v>
      </c>
      <c r="G1524" s="6" t="str">
        <f>VLOOKUP(F1524,Stats_Vlookup!$D$5:$E$28,2,1)</f>
        <v>63000-67000</v>
      </c>
      <c r="H1524">
        <v>0</v>
      </c>
      <c r="I1524">
        <v>1</v>
      </c>
      <c r="J1524">
        <v>3434</v>
      </c>
      <c r="K1524">
        <v>93</v>
      </c>
      <c r="L1524" s="12">
        <v>928</v>
      </c>
      <c r="M1524" s="12">
        <v>63</v>
      </c>
      <c r="N1524" s="12">
        <v>254</v>
      </c>
      <c r="O1524" s="12">
        <v>0</v>
      </c>
      <c r="P1524" s="12">
        <v>12</v>
      </c>
      <c r="Q1524" s="12">
        <v>12</v>
      </c>
      <c r="R1524" s="12">
        <v>4</v>
      </c>
      <c r="S1524" s="12">
        <v>5</v>
      </c>
      <c r="T1524" s="12">
        <v>4</v>
      </c>
      <c r="U1524" s="12">
        <v>10</v>
      </c>
      <c r="V1524">
        <v>4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</row>
    <row r="1525" spans="1:29" x14ac:dyDescent="0.5">
      <c r="A1525">
        <v>7485</v>
      </c>
      <c r="B1525">
        <v>72</v>
      </c>
      <c r="C1525" t="str">
        <f>VLOOKUP(B1525,Stats_Vlookup!$J$5:$K$13,2,1)</f>
        <v>70-80</v>
      </c>
      <c r="D1525" t="s">
        <v>45</v>
      </c>
      <c r="E1525" t="s">
        <v>60</v>
      </c>
      <c r="F1525" s="12">
        <v>56551</v>
      </c>
      <c r="G1525" s="6" t="str">
        <f>VLOOKUP(F1525,Stats_Vlookup!$D$5:$E$28,2,1)</f>
        <v>55000-59000</v>
      </c>
      <c r="H1525">
        <v>1</v>
      </c>
      <c r="I1525">
        <v>1</v>
      </c>
      <c r="J1525">
        <v>2913</v>
      </c>
      <c r="K1525">
        <v>48</v>
      </c>
      <c r="L1525" s="12">
        <v>67</v>
      </c>
      <c r="M1525" s="12">
        <v>4</v>
      </c>
      <c r="N1525" s="12">
        <v>32</v>
      </c>
      <c r="O1525" s="12">
        <v>17</v>
      </c>
      <c r="P1525" s="12">
        <v>2</v>
      </c>
      <c r="Q1525" s="12">
        <v>16</v>
      </c>
      <c r="R1525" s="12">
        <v>3</v>
      </c>
      <c r="S1525" s="12">
        <v>2</v>
      </c>
      <c r="T1525" s="12">
        <v>1</v>
      </c>
      <c r="U1525" s="12">
        <v>4</v>
      </c>
      <c r="V1525">
        <v>4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</row>
    <row r="1526" spans="1:29" x14ac:dyDescent="0.5">
      <c r="A1526">
        <v>7488</v>
      </c>
      <c r="B1526">
        <v>59</v>
      </c>
      <c r="C1526" t="str">
        <f>VLOOKUP(B1526,Stats_Vlookup!$J$5:$K$13,2,1)</f>
        <v>50-60</v>
      </c>
      <c r="D1526" t="s">
        <v>58</v>
      </c>
      <c r="E1526" t="s">
        <v>33</v>
      </c>
      <c r="F1526" s="12">
        <v>64191</v>
      </c>
      <c r="G1526" s="6" t="str">
        <f>VLOOKUP(F1526,Stats_Vlookup!$D$5:$E$28,2,1)</f>
        <v>63000-67000</v>
      </c>
      <c r="H1526">
        <v>0</v>
      </c>
      <c r="I1526">
        <v>1</v>
      </c>
      <c r="J1526">
        <v>3383</v>
      </c>
      <c r="K1526">
        <v>30</v>
      </c>
      <c r="L1526" s="12">
        <v>420</v>
      </c>
      <c r="M1526" s="12">
        <v>15</v>
      </c>
      <c r="N1526" s="12">
        <v>186</v>
      </c>
      <c r="O1526" s="12">
        <v>151</v>
      </c>
      <c r="P1526" s="12">
        <v>38</v>
      </c>
      <c r="Q1526" s="12">
        <v>15</v>
      </c>
      <c r="R1526" s="12">
        <v>3</v>
      </c>
      <c r="S1526" s="12">
        <v>5</v>
      </c>
      <c r="T1526" s="12">
        <v>3</v>
      </c>
      <c r="U1526" s="12">
        <v>13</v>
      </c>
      <c r="V1526">
        <v>3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</row>
    <row r="1527" spans="1:29" x14ac:dyDescent="0.5">
      <c r="A1527">
        <v>7494</v>
      </c>
      <c r="B1527">
        <v>72</v>
      </c>
      <c r="C1527" t="str">
        <f>VLOOKUP(B1527,Stats_Vlookup!$J$5:$K$13,2,1)</f>
        <v>70-80</v>
      </c>
      <c r="D1527" t="s">
        <v>45</v>
      </c>
      <c r="E1527" t="s">
        <v>29</v>
      </c>
      <c r="F1527" s="12">
        <v>42873</v>
      </c>
      <c r="G1527" s="6" t="str">
        <f>VLOOKUP(F1527,Stats_Vlookup!$D$5:$E$28,2,1)</f>
        <v>39000-43000</v>
      </c>
      <c r="H1527">
        <v>1</v>
      </c>
      <c r="I1527">
        <v>1</v>
      </c>
      <c r="J1527">
        <v>3384</v>
      </c>
      <c r="K1527">
        <v>11</v>
      </c>
      <c r="L1527" s="12">
        <v>209</v>
      </c>
      <c r="M1527" s="12">
        <v>0</v>
      </c>
      <c r="N1527" s="12">
        <v>40</v>
      </c>
      <c r="O1527" s="12">
        <v>3</v>
      </c>
      <c r="P1527" s="12">
        <v>2</v>
      </c>
      <c r="Q1527" s="12">
        <v>15</v>
      </c>
      <c r="R1527" s="12">
        <v>4</v>
      </c>
      <c r="S1527" s="12">
        <v>6</v>
      </c>
      <c r="T1527" s="12">
        <v>1</v>
      </c>
      <c r="U1527" s="12">
        <v>4</v>
      </c>
      <c r="V1527">
        <v>8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</row>
    <row r="1528" spans="1:29" x14ac:dyDescent="0.5">
      <c r="A1528">
        <v>7495</v>
      </c>
      <c r="B1528">
        <v>74</v>
      </c>
      <c r="C1528" t="str">
        <f>VLOOKUP(B1528,Stats_Vlookup!$J$5:$K$13,2,1)</f>
        <v>70-80</v>
      </c>
      <c r="D1528" t="s">
        <v>45</v>
      </c>
      <c r="E1528" t="s">
        <v>37</v>
      </c>
      <c r="F1528" s="12">
        <v>56223</v>
      </c>
      <c r="G1528" s="6" t="str">
        <f>VLOOKUP(F1528,Stats_Vlookup!$D$5:$E$28,2,1)</f>
        <v>55000-59000</v>
      </c>
      <c r="H1528">
        <v>0</v>
      </c>
      <c r="I1528">
        <v>1</v>
      </c>
      <c r="J1528">
        <v>3051</v>
      </c>
      <c r="K1528">
        <v>72</v>
      </c>
      <c r="L1528" s="12">
        <v>77</v>
      </c>
      <c r="M1528" s="12">
        <v>28</v>
      </c>
      <c r="N1528" s="12">
        <v>31</v>
      </c>
      <c r="O1528" s="12">
        <v>16</v>
      </c>
      <c r="P1528" s="12">
        <v>0</v>
      </c>
      <c r="Q1528" s="12">
        <v>4</v>
      </c>
      <c r="R1528" s="12">
        <v>2</v>
      </c>
      <c r="S1528" s="12">
        <v>2</v>
      </c>
      <c r="T1528" s="12">
        <v>1</v>
      </c>
      <c r="U1528" s="12">
        <v>5</v>
      </c>
      <c r="V1528">
        <v>4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</row>
    <row r="1529" spans="1:29" x14ac:dyDescent="0.5">
      <c r="A1529">
        <v>7500</v>
      </c>
      <c r="B1529">
        <v>55</v>
      </c>
      <c r="C1529" t="str">
        <f>VLOOKUP(B1529,Stats_Vlookup!$J$5:$K$13,2,1)</f>
        <v>50-60</v>
      </c>
      <c r="D1529" t="s">
        <v>28</v>
      </c>
      <c r="E1529" t="s">
        <v>33</v>
      </c>
      <c r="F1529" s="12">
        <v>79146</v>
      </c>
      <c r="G1529" s="6" t="str">
        <f>VLOOKUP(F1529,Stats_Vlookup!$D$5:$E$28,2,1)</f>
        <v>79000-83000</v>
      </c>
      <c r="H1529">
        <v>1</v>
      </c>
      <c r="I1529">
        <v>1</v>
      </c>
      <c r="J1529">
        <v>2926</v>
      </c>
      <c r="K1529">
        <v>33</v>
      </c>
      <c r="L1529" s="12">
        <v>245</v>
      </c>
      <c r="M1529" s="12">
        <v>16</v>
      </c>
      <c r="N1529" s="12">
        <v>223</v>
      </c>
      <c r="O1529" s="12">
        <v>21</v>
      </c>
      <c r="P1529" s="12">
        <v>43</v>
      </c>
      <c r="Q1529" s="12">
        <v>16</v>
      </c>
      <c r="R1529" s="12">
        <v>2</v>
      </c>
      <c r="S1529" s="12">
        <v>8</v>
      </c>
      <c r="T1529" s="12">
        <v>1</v>
      </c>
      <c r="U1529" s="12">
        <v>8</v>
      </c>
      <c r="V1529">
        <v>6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</row>
    <row r="1530" spans="1:29" x14ac:dyDescent="0.5">
      <c r="A1530">
        <v>7503</v>
      </c>
      <c r="B1530">
        <v>46</v>
      </c>
      <c r="C1530" t="str">
        <f>VLOOKUP(B1530,Stats_Vlookup!$J$5:$K$13,2,1)</f>
        <v>40-50</v>
      </c>
      <c r="D1530" t="s">
        <v>28</v>
      </c>
      <c r="E1530" t="s">
        <v>33</v>
      </c>
      <c r="F1530" s="12">
        <v>75825</v>
      </c>
      <c r="G1530" s="6" t="str">
        <f>VLOOKUP(F1530,Stats_Vlookup!$D$5:$E$28,2,1)</f>
        <v>75000-79000</v>
      </c>
      <c r="H1530">
        <v>0</v>
      </c>
      <c r="I1530">
        <v>0</v>
      </c>
      <c r="J1530">
        <v>3485</v>
      </c>
      <c r="K1530">
        <v>40</v>
      </c>
      <c r="L1530" s="12">
        <v>1032</v>
      </c>
      <c r="M1530" s="12">
        <v>105</v>
      </c>
      <c r="N1530" s="12">
        <v>779</v>
      </c>
      <c r="O1530" s="12">
        <v>137</v>
      </c>
      <c r="P1530" s="12">
        <v>105</v>
      </c>
      <c r="Q1530" s="12">
        <v>51</v>
      </c>
      <c r="R1530" s="12">
        <v>0</v>
      </c>
      <c r="S1530" s="12">
        <v>5</v>
      </c>
      <c r="T1530" s="12">
        <v>8</v>
      </c>
      <c r="U1530" s="12">
        <v>9</v>
      </c>
      <c r="V1530">
        <v>4</v>
      </c>
      <c r="W1530">
        <v>0</v>
      </c>
      <c r="X1530">
        <v>0</v>
      </c>
      <c r="Y1530">
        <v>1</v>
      </c>
      <c r="Z1530">
        <v>0</v>
      </c>
      <c r="AA1530">
        <v>0</v>
      </c>
      <c r="AB1530">
        <v>1</v>
      </c>
      <c r="AC1530">
        <v>0</v>
      </c>
    </row>
    <row r="1531" spans="1:29" x14ac:dyDescent="0.5">
      <c r="A1531">
        <v>7505</v>
      </c>
      <c r="B1531">
        <v>65</v>
      </c>
      <c r="C1531" t="str">
        <f>VLOOKUP(B1531,Stats_Vlookup!$J$5:$K$13,2,1)</f>
        <v>60-70</v>
      </c>
      <c r="D1531" t="s">
        <v>45</v>
      </c>
      <c r="E1531" t="s">
        <v>37</v>
      </c>
      <c r="F1531" s="12">
        <v>44155</v>
      </c>
      <c r="G1531" s="6" t="str">
        <f>VLOOKUP(F1531,Stats_Vlookup!$D$5:$E$28,2,1)</f>
        <v>43000-47000</v>
      </c>
      <c r="H1531">
        <v>1</v>
      </c>
      <c r="I1531">
        <v>1</v>
      </c>
      <c r="J1531">
        <v>3021</v>
      </c>
      <c r="K1531">
        <v>24</v>
      </c>
      <c r="L1531" s="12">
        <v>22</v>
      </c>
      <c r="M1531" s="12">
        <v>1</v>
      </c>
      <c r="N1531" s="12">
        <v>9</v>
      </c>
      <c r="O1531" s="12">
        <v>0</v>
      </c>
      <c r="P1531" s="12">
        <v>0</v>
      </c>
      <c r="Q1531" s="12">
        <v>14</v>
      </c>
      <c r="R1531" s="12">
        <v>1</v>
      </c>
      <c r="S1531" s="12">
        <v>1</v>
      </c>
      <c r="T1531" s="12">
        <v>1</v>
      </c>
      <c r="U1531" s="12">
        <v>2</v>
      </c>
      <c r="V1531">
        <v>4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</row>
    <row r="1532" spans="1:29" x14ac:dyDescent="0.5">
      <c r="A1532">
        <v>7514</v>
      </c>
      <c r="B1532">
        <v>66</v>
      </c>
      <c r="C1532" t="str">
        <f>VLOOKUP(B1532,Stats_Vlookup!$J$5:$K$13,2,1)</f>
        <v>60-70</v>
      </c>
      <c r="D1532" t="s">
        <v>48</v>
      </c>
      <c r="E1532" t="s">
        <v>41</v>
      </c>
      <c r="F1532" s="12">
        <v>54342</v>
      </c>
      <c r="G1532" s="6" t="str">
        <f>VLOOKUP(F1532,Stats_Vlookup!$D$5:$E$28,2,1)</f>
        <v>51000-55000</v>
      </c>
      <c r="H1532">
        <v>1</v>
      </c>
      <c r="I1532">
        <v>1</v>
      </c>
      <c r="J1532">
        <v>3221</v>
      </c>
      <c r="K1532">
        <v>74</v>
      </c>
      <c r="L1532" s="12">
        <v>84</v>
      </c>
      <c r="M1532" s="12">
        <v>10</v>
      </c>
      <c r="N1532" s="12">
        <v>34</v>
      </c>
      <c r="O1532" s="12">
        <v>11</v>
      </c>
      <c r="P1532" s="12">
        <v>10</v>
      </c>
      <c r="Q1532" s="12">
        <v>28</v>
      </c>
      <c r="R1532" s="12">
        <v>4</v>
      </c>
      <c r="S1532" s="12">
        <v>3</v>
      </c>
      <c r="T1532" s="12">
        <v>1</v>
      </c>
      <c r="U1532" s="12">
        <v>4</v>
      </c>
      <c r="V1532">
        <v>6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</row>
    <row r="1533" spans="1:29" x14ac:dyDescent="0.5">
      <c r="A1533">
        <v>7516</v>
      </c>
      <c r="B1533">
        <v>39</v>
      </c>
      <c r="C1533" t="str">
        <f>VLOOKUP(B1533,Stats_Vlookup!$J$5:$K$13,2,1)</f>
        <v>30-40</v>
      </c>
      <c r="D1533" t="s">
        <v>28</v>
      </c>
      <c r="E1533" t="s">
        <v>37</v>
      </c>
      <c r="F1533" s="12">
        <v>30096</v>
      </c>
      <c r="G1533" s="6" t="str">
        <f>VLOOKUP(F1533,Stats_Vlookup!$D$5:$E$28,2,1)</f>
        <v>27000-31000</v>
      </c>
      <c r="H1533">
        <v>1</v>
      </c>
      <c r="I1533">
        <v>0</v>
      </c>
      <c r="J1533">
        <v>2898</v>
      </c>
      <c r="K1533">
        <v>30</v>
      </c>
      <c r="L1533" s="12">
        <v>5</v>
      </c>
      <c r="M1533" s="12">
        <v>3</v>
      </c>
      <c r="N1533" s="12">
        <v>11</v>
      </c>
      <c r="O1533" s="12">
        <v>12</v>
      </c>
      <c r="P1533" s="12">
        <v>5</v>
      </c>
      <c r="Q1533" s="12">
        <v>9</v>
      </c>
      <c r="R1533" s="12">
        <v>1</v>
      </c>
      <c r="S1533" s="12">
        <v>2</v>
      </c>
      <c r="T1533" s="12">
        <v>0</v>
      </c>
      <c r="U1533" s="12">
        <v>3</v>
      </c>
      <c r="V1533">
        <v>6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</row>
    <row r="1534" spans="1:29" x14ac:dyDescent="0.5">
      <c r="A1534">
        <v>7521</v>
      </c>
      <c r="B1534">
        <v>70</v>
      </c>
      <c r="C1534" t="str">
        <f>VLOOKUP(B1534,Stats_Vlookup!$J$5:$K$13,2,1)</f>
        <v>70-80</v>
      </c>
      <c r="D1534" t="s">
        <v>28</v>
      </c>
      <c r="E1534" t="s">
        <v>41</v>
      </c>
      <c r="F1534" s="12">
        <v>83844</v>
      </c>
      <c r="G1534" s="6" t="str">
        <f>VLOOKUP(F1534,Stats_Vlookup!$D$5:$E$28,2,1)</f>
        <v>83000-87000</v>
      </c>
      <c r="H1534">
        <v>0</v>
      </c>
      <c r="I1534">
        <v>0</v>
      </c>
      <c r="J1534">
        <v>3273</v>
      </c>
      <c r="K1534">
        <v>57</v>
      </c>
      <c r="L1534" s="12">
        <v>901</v>
      </c>
      <c r="M1534" s="12">
        <v>31</v>
      </c>
      <c r="N1534" s="12">
        <v>345</v>
      </c>
      <c r="O1534" s="12">
        <v>75</v>
      </c>
      <c r="P1534" s="12">
        <v>31</v>
      </c>
      <c r="Q1534" s="12">
        <v>191</v>
      </c>
      <c r="R1534" s="12">
        <v>1</v>
      </c>
      <c r="S1534" s="12">
        <v>4</v>
      </c>
      <c r="T1534" s="12">
        <v>4</v>
      </c>
      <c r="U1534" s="12">
        <v>11</v>
      </c>
      <c r="V1534">
        <v>1</v>
      </c>
      <c r="W1534">
        <v>0</v>
      </c>
      <c r="X1534">
        <v>0</v>
      </c>
      <c r="Y1534">
        <v>0</v>
      </c>
      <c r="Z1534">
        <v>0</v>
      </c>
      <c r="AA1534">
        <v>1</v>
      </c>
      <c r="AB1534">
        <v>0</v>
      </c>
      <c r="AC1534">
        <v>0</v>
      </c>
    </row>
    <row r="1535" spans="1:29" x14ac:dyDescent="0.5">
      <c r="A1535">
        <v>7527</v>
      </c>
      <c r="B1535">
        <v>54</v>
      </c>
      <c r="C1535" t="str">
        <f>VLOOKUP(B1535,Stats_Vlookup!$J$5:$K$13,2,1)</f>
        <v>50-60</v>
      </c>
      <c r="D1535" t="s">
        <v>58</v>
      </c>
      <c r="E1535" t="s">
        <v>29</v>
      </c>
      <c r="F1535" s="12">
        <v>23748</v>
      </c>
      <c r="G1535" s="6" t="str">
        <f>VLOOKUP(F1535,Stats_Vlookup!$D$5:$E$28,2,1)</f>
        <v>23000-27000</v>
      </c>
      <c r="H1535">
        <v>1</v>
      </c>
      <c r="I1535">
        <v>0</v>
      </c>
      <c r="J1535">
        <v>3445</v>
      </c>
      <c r="K1535">
        <v>97</v>
      </c>
      <c r="L1535" s="12">
        <v>6</v>
      </c>
      <c r="M1535" s="12">
        <v>6</v>
      </c>
      <c r="N1535" s="12">
        <v>29</v>
      </c>
      <c r="O1535" s="12">
        <v>12</v>
      </c>
      <c r="P1535" s="12">
        <v>15</v>
      </c>
      <c r="Q1535" s="12">
        <v>8</v>
      </c>
      <c r="R1535" s="12">
        <v>3</v>
      </c>
      <c r="S1535" s="12">
        <v>2</v>
      </c>
      <c r="T1535" s="12">
        <v>1</v>
      </c>
      <c r="U1535" s="12">
        <v>3</v>
      </c>
      <c r="V1535">
        <v>8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</row>
    <row r="1536" spans="1:29" x14ac:dyDescent="0.5">
      <c r="A1536">
        <v>7530</v>
      </c>
      <c r="B1536">
        <v>72</v>
      </c>
      <c r="C1536" t="str">
        <f>VLOOKUP(B1536,Stats_Vlookup!$J$5:$K$13,2,1)</f>
        <v>70-80</v>
      </c>
      <c r="D1536" t="s">
        <v>45</v>
      </c>
      <c r="E1536" t="s">
        <v>60</v>
      </c>
      <c r="F1536" s="12">
        <v>56551</v>
      </c>
      <c r="G1536" s="6" t="str">
        <f>VLOOKUP(F1536,Stats_Vlookup!$D$5:$E$28,2,1)</f>
        <v>55000-59000</v>
      </c>
      <c r="H1536">
        <v>1</v>
      </c>
      <c r="I1536">
        <v>1</v>
      </c>
      <c r="J1536">
        <v>2913</v>
      </c>
      <c r="K1536">
        <v>48</v>
      </c>
      <c r="L1536" s="12">
        <v>67</v>
      </c>
      <c r="M1536" s="12">
        <v>4</v>
      </c>
      <c r="N1536" s="12">
        <v>32</v>
      </c>
      <c r="O1536" s="12">
        <v>17</v>
      </c>
      <c r="P1536" s="12">
        <v>2</v>
      </c>
      <c r="Q1536" s="12">
        <v>16</v>
      </c>
      <c r="R1536" s="12">
        <v>3</v>
      </c>
      <c r="S1536" s="12">
        <v>2</v>
      </c>
      <c r="T1536" s="12">
        <v>1</v>
      </c>
      <c r="U1536" s="12">
        <v>4</v>
      </c>
      <c r="V1536">
        <v>4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</row>
    <row r="1537" spans="1:29" x14ac:dyDescent="0.5">
      <c r="A1537">
        <v>7532</v>
      </c>
      <c r="B1537">
        <v>42</v>
      </c>
      <c r="C1537" t="str">
        <f>VLOOKUP(B1537,Stats_Vlookup!$J$5:$K$13,2,1)</f>
        <v>40-50</v>
      </c>
      <c r="D1537" t="s">
        <v>28</v>
      </c>
      <c r="E1537" t="s">
        <v>37</v>
      </c>
      <c r="F1537" s="12">
        <v>43586</v>
      </c>
      <c r="G1537" s="6" t="str">
        <f>VLOOKUP(F1537,Stats_Vlookup!$D$5:$E$28,2,1)</f>
        <v>43000-47000</v>
      </c>
      <c r="H1537">
        <v>0</v>
      </c>
      <c r="I1537">
        <v>1</v>
      </c>
      <c r="J1537">
        <v>3528</v>
      </c>
      <c r="K1537">
        <v>26</v>
      </c>
      <c r="L1537" s="12">
        <v>99</v>
      </c>
      <c r="M1537" s="12">
        <v>2</v>
      </c>
      <c r="N1537" s="12">
        <v>11</v>
      </c>
      <c r="O1537" s="12">
        <v>4</v>
      </c>
      <c r="P1537" s="12">
        <v>0</v>
      </c>
      <c r="Q1537" s="12">
        <v>16</v>
      </c>
      <c r="R1537" s="12">
        <v>3</v>
      </c>
      <c r="S1537" s="12">
        <v>3</v>
      </c>
      <c r="T1537" s="12">
        <v>0</v>
      </c>
      <c r="U1537" s="12">
        <v>4</v>
      </c>
      <c r="V1537">
        <v>8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</row>
    <row r="1538" spans="1:29" x14ac:dyDescent="0.5">
      <c r="A1538">
        <v>7533</v>
      </c>
      <c r="B1538">
        <v>58</v>
      </c>
      <c r="C1538" t="str">
        <f>VLOOKUP(B1538,Stats_Vlookup!$J$5:$K$13,2,1)</f>
        <v>50-60</v>
      </c>
      <c r="D1538" t="s">
        <v>28</v>
      </c>
      <c r="E1538" t="s">
        <v>37</v>
      </c>
      <c r="F1538" s="12">
        <v>49096</v>
      </c>
      <c r="G1538" s="6" t="str">
        <f>VLOOKUP(F1538,Stats_Vlookup!$D$5:$E$28,2,1)</f>
        <v>47000-51000</v>
      </c>
      <c r="H1538">
        <v>1</v>
      </c>
      <c r="I1538">
        <v>1</v>
      </c>
      <c r="J1538">
        <v>3138</v>
      </c>
      <c r="K1538">
        <v>15</v>
      </c>
      <c r="L1538" s="12">
        <v>144</v>
      </c>
      <c r="M1538" s="12">
        <v>1</v>
      </c>
      <c r="N1538" s="12">
        <v>32</v>
      </c>
      <c r="O1538" s="12">
        <v>2</v>
      </c>
      <c r="P1538" s="12">
        <v>1</v>
      </c>
      <c r="Q1538" s="12">
        <v>7</v>
      </c>
      <c r="R1538" s="12">
        <v>4</v>
      </c>
      <c r="S1538" s="12">
        <v>4</v>
      </c>
      <c r="T1538" s="12">
        <v>1</v>
      </c>
      <c r="U1538" s="12">
        <v>4</v>
      </c>
      <c r="V1538">
        <v>7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</row>
    <row r="1539" spans="1:29" x14ac:dyDescent="0.5">
      <c r="A1539">
        <v>7540</v>
      </c>
      <c r="B1539">
        <v>70</v>
      </c>
      <c r="C1539" t="str">
        <f>VLOOKUP(B1539,Stats_Vlookup!$J$5:$K$13,2,1)</f>
        <v>70-80</v>
      </c>
      <c r="D1539" t="s">
        <v>28</v>
      </c>
      <c r="E1539" t="s">
        <v>37</v>
      </c>
      <c r="F1539" s="12">
        <v>50300</v>
      </c>
      <c r="G1539" s="6" t="str">
        <f>VLOOKUP(F1539,Stats_Vlookup!$D$5:$E$28,2,1)</f>
        <v>47000-51000</v>
      </c>
      <c r="H1539">
        <v>0</v>
      </c>
      <c r="I1539">
        <v>1</v>
      </c>
      <c r="J1539">
        <v>2895</v>
      </c>
      <c r="K1539">
        <v>52</v>
      </c>
      <c r="L1539" s="12">
        <v>143</v>
      </c>
      <c r="M1539" s="12">
        <v>15</v>
      </c>
      <c r="N1539" s="12">
        <v>60</v>
      </c>
      <c r="O1539" s="12">
        <v>24</v>
      </c>
      <c r="P1539" s="12">
        <v>23</v>
      </c>
      <c r="Q1539" s="12">
        <v>5</v>
      </c>
      <c r="R1539" s="12">
        <v>2</v>
      </c>
      <c r="S1539" s="12">
        <v>2</v>
      </c>
      <c r="T1539" s="12">
        <v>1</v>
      </c>
      <c r="U1539" s="12">
        <v>8</v>
      </c>
      <c r="V1539">
        <v>2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</row>
    <row r="1540" spans="1:29" x14ac:dyDescent="0.5">
      <c r="A1540">
        <v>7573</v>
      </c>
      <c r="B1540">
        <v>44</v>
      </c>
      <c r="C1540" t="str">
        <f>VLOOKUP(B1540,Stats_Vlookup!$J$5:$K$13,2,1)</f>
        <v>40-50</v>
      </c>
      <c r="D1540" t="s">
        <v>45</v>
      </c>
      <c r="E1540" t="s">
        <v>33</v>
      </c>
      <c r="F1540" s="12">
        <v>31626</v>
      </c>
      <c r="G1540" s="6" t="str">
        <f>VLOOKUP(F1540,Stats_Vlookup!$D$5:$E$28,2,1)</f>
        <v>31000-35000</v>
      </c>
      <c r="H1540">
        <v>1</v>
      </c>
      <c r="I1540">
        <v>0</v>
      </c>
      <c r="J1540">
        <v>3275</v>
      </c>
      <c r="K1540">
        <v>12</v>
      </c>
      <c r="L1540" s="12">
        <v>39</v>
      </c>
      <c r="M1540" s="12">
        <v>1</v>
      </c>
      <c r="N1540" s="12">
        <v>9</v>
      </c>
      <c r="O1540" s="12">
        <v>2</v>
      </c>
      <c r="P1540" s="12">
        <v>1</v>
      </c>
      <c r="Q1540" s="12">
        <v>34</v>
      </c>
      <c r="R1540" s="12">
        <v>1</v>
      </c>
      <c r="S1540" s="12">
        <v>2</v>
      </c>
      <c r="T1540" s="12">
        <v>1</v>
      </c>
      <c r="U1540" s="12">
        <v>2</v>
      </c>
      <c r="V1540">
        <v>7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1</v>
      </c>
      <c r="AC1540">
        <v>0</v>
      </c>
    </row>
    <row r="1541" spans="1:29" x14ac:dyDescent="0.5">
      <c r="A1541">
        <v>7574</v>
      </c>
      <c r="B1541">
        <v>43</v>
      </c>
      <c r="C1541" t="str">
        <f>VLOOKUP(B1541,Stats_Vlookup!$J$5:$K$13,2,1)</f>
        <v>40-50</v>
      </c>
      <c r="D1541" t="s">
        <v>45</v>
      </c>
      <c r="E1541" t="s">
        <v>41</v>
      </c>
      <c r="F1541" s="12">
        <v>27922</v>
      </c>
      <c r="G1541" s="6" t="str">
        <f>VLOOKUP(F1541,Stats_Vlookup!$D$5:$E$28,2,1)</f>
        <v>27000-31000</v>
      </c>
      <c r="H1541">
        <v>1</v>
      </c>
      <c r="I1541">
        <v>0</v>
      </c>
      <c r="J1541">
        <v>2910</v>
      </c>
      <c r="K1541">
        <v>80</v>
      </c>
      <c r="L1541" s="12">
        <v>11</v>
      </c>
      <c r="M1541" s="12">
        <v>0</v>
      </c>
      <c r="N1541" s="12">
        <v>13</v>
      </c>
      <c r="O1541" s="12">
        <v>2</v>
      </c>
      <c r="P1541" s="12">
        <v>4</v>
      </c>
      <c r="Q1541" s="12">
        <v>11</v>
      </c>
      <c r="R1541" s="12">
        <v>1</v>
      </c>
      <c r="S1541" s="12">
        <v>2</v>
      </c>
      <c r="T1541" s="12">
        <v>0</v>
      </c>
      <c r="U1541" s="12">
        <v>3</v>
      </c>
      <c r="V1541">
        <v>4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</row>
    <row r="1542" spans="1:29" x14ac:dyDescent="0.5">
      <c r="A1542">
        <v>7592</v>
      </c>
      <c r="B1542">
        <v>76</v>
      </c>
      <c r="C1542" t="str">
        <f>VLOOKUP(B1542,Stats_Vlookup!$J$5:$K$13,2,1)</f>
        <v>70-80</v>
      </c>
      <c r="D1542" t="s">
        <v>45</v>
      </c>
      <c r="E1542" t="s">
        <v>37</v>
      </c>
      <c r="F1542" s="12">
        <v>51012</v>
      </c>
      <c r="G1542" s="6" t="str">
        <f>VLOOKUP(F1542,Stats_Vlookup!$D$5:$E$28,2,1)</f>
        <v>51000-55000</v>
      </c>
      <c r="H1542">
        <v>0</v>
      </c>
      <c r="I1542">
        <v>0</v>
      </c>
      <c r="J1542">
        <v>3297</v>
      </c>
      <c r="K1542">
        <v>86</v>
      </c>
      <c r="L1542" s="12">
        <v>102</v>
      </c>
      <c r="M1542" s="12">
        <v>9</v>
      </c>
      <c r="N1542" s="12">
        <v>63</v>
      </c>
      <c r="O1542" s="12">
        <v>2</v>
      </c>
      <c r="P1542" s="12">
        <v>9</v>
      </c>
      <c r="Q1542" s="12">
        <v>24</v>
      </c>
      <c r="R1542" s="12">
        <v>1</v>
      </c>
      <c r="S1542" s="12">
        <v>4</v>
      </c>
      <c r="T1542" s="12">
        <v>1</v>
      </c>
      <c r="U1542" s="12">
        <v>4</v>
      </c>
      <c r="V1542">
        <v>6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</row>
    <row r="1543" spans="1:29" x14ac:dyDescent="0.5">
      <c r="A1543">
        <v>7600</v>
      </c>
      <c r="B1543">
        <v>30</v>
      </c>
      <c r="C1543" t="str">
        <f>VLOOKUP(B1543,Stats_Vlookup!$J$5:$K$13,2,1)</f>
        <v>30-40</v>
      </c>
      <c r="D1543" t="s">
        <v>123</v>
      </c>
      <c r="E1543" t="s">
        <v>33</v>
      </c>
      <c r="F1543" s="12">
        <v>15253</v>
      </c>
      <c r="G1543" s="6" t="str">
        <f>VLOOKUP(F1543,Stats_Vlookup!$D$5:$E$28,2,1)</f>
        <v>15000-19000</v>
      </c>
      <c r="H1543">
        <v>1</v>
      </c>
      <c r="I1543">
        <v>0</v>
      </c>
      <c r="J1543">
        <v>3104</v>
      </c>
      <c r="K1543">
        <v>13</v>
      </c>
      <c r="L1543" s="12">
        <v>1</v>
      </c>
      <c r="M1543" s="12">
        <v>3</v>
      </c>
      <c r="N1543" s="12">
        <v>3</v>
      </c>
      <c r="O1543" s="12">
        <v>8</v>
      </c>
      <c r="P1543" s="12">
        <v>1</v>
      </c>
      <c r="Q1543" s="12">
        <v>13</v>
      </c>
      <c r="R1543" s="12">
        <v>2</v>
      </c>
      <c r="S1543" s="12">
        <v>1</v>
      </c>
      <c r="T1543" s="12">
        <v>0</v>
      </c>
      <c r="U1543" s="12">
        <v>3</v>
      </c>
      <c r="V1543">
        <v>7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</row>
    <row r="1544" spans="1:29" x14ac:dyDescent="0.5">
      <c r="A1544">
        <v>7610</v>
      </c>
      <c r="B1544">
        <v>39</v>
      </c>
      <c r="C1544" t="str">
        <f>VLOOKUP(B1544,Stats_Vlookup!$J$5:$K$13,2,1)</f>
        <v>30-40</v>
      </c>
      <c r="D1544" t="s">
        <v>28</v>
      </c>
      <c r="E1544" t="s">
        <v>41</v>
      </c>
      <c r="F1544" s="12">
        <v>37292</v>
      </c>
      <c r="G1544" s="6" t="str">
        <f>VLOOKUP(F1544,Stats_Vlookup!$D$5:$E$28,2,1)</f>
        <v>35000-39000</v>
      </c>
      <c r="H1544">
        <v>1</v>
      </c>
      <c r="I1544">
        <v>0</v>
      </c>
      <c r="J1544">
        <v>3297</v>
      </c>
      <c r="K1544">
        <v>32</v>
      </c>
      <c r="L1544" s="12">
        <v>275</v>
      </c>
      <c r="M1544" s="12">
        <v>0</v>
      </c>
      <c r="N1544" s="12">
        <v>86</v>
      </c>
      <c r="O1544" s="12">
        <v>10</v>
      </c>
      <c r="P1544" s="12">
        <v>23</v>
      </c>
      <c r="Q1544" s="12">
        <v>66</v>
      </c>
      <c r="R1544" s="12">
        <v>5</v>
      </c>
      <c r="S1544" s="12">
        <v>6</v>
      </c>
      <c r="T1544" s="12">
        <v>3</v>
      </c>
      <c r="U1544" s="12">
        <v>5</v>
      </c>
      <c r="V1544">
        <v>8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</row>
    <row r="1545" spans="1:29" x14ac:dyDescent="0.5">
      <c r="A1545">
        <v>7613</v>
      </c>
      <c r="B1545">
        <v>48</v>
      </c>
      <c r="C1545" t="str">
        <f>VLOOKUP(B1545,Stats_Vlookup!$J$5:$K$13,2,1)</f>
        <v>40-50</v>
      </c>
      <c r="D1545" t="s">
        <v>48</v>
      </c>
      <c r="E1545" t="s">
        <v>41</v>
      </c>
      <c r="F1545" s="12">
        <v>49669</v>
      </c>
      <c r="G1545" s="6" t="str">
        <f>VLOOKUP(F1545,Stats_Vlookup!$D$5:$E$28,2,1)</f>
        <v>47000-51000</v>
      </c>
      <c r="H1545">
        <v>1</v>
      </c>
      <c r="I1545">
        <v>0</v>
      </c>
      <c r="J1545">
        <v>2896</v>
      </c>
      <c r="K1545">
        <v>97</v>
      </c>
      <c r="L1545" s="12">
        <v>166</v>
      </c>
      <c r="M1545" s="12">
        <v>5</v>
      </c>
      <c r="N1545" s="12">
        <v>107</v>
      </c>
      <c r="O1545" s="12">
        <v>11</v>
      </c>
      <c r="P1545" s="12">
        <v>8</v>
      </c>
      <c r="Q1545" s="12">
        <v>29</v>
      </c>
      <c r="R1545" s="12">
        <v>2</v>
      </c>
      <c r="S1545" s="12">
        <v>5</v>
      </c>
      <c r="T1545" s="12">
        <v>1</v>
      </c>
      <c r="U1545" s="12">
        <v>6</v>
      </c>
      <c r="V1545">
        <v>6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</row>
    <row r="1546" spans="1:29" x14ac:dyDescent="0.5">
      <c r="A1546">
        <v>7617</v>
      </c>
      <c r="B1546">
        <v>48</v>
      </c>
      <c r="C1546" t="str">
        <f>VLOOKUP(B1546,Stats_Vlookup!$J$5:$K$13,2,1)</f>
        <v>40-50</v>
      </c>
      <c r="D1546" t="s">
        <v>28</v>
      </c>
      <c r="E1546" t="s">
        <v>33</v>
      </c>
      <c r="F1546" s="12">
        <v>42373</v>
      </c>
      <c r="G1546" s="6" t="str">
        <f>VLOOKUP(F1546,Stats_Vlookup!$D$5:$E$28,2,1)</f>
        <v>39000-43000</v>
      </c>
      <c r="H1546">
        <v>1</v>
      </c>
      <c r="I1546">
        <v>1</v>
      </c>
      <c r="J1546">
        <v>3178</v>
      </c>
      <c r="K1546">
        <v>83</v>
      </c>
      <c r="L1546" s="12">
        <v>67</v>
      </c>
      <c r="M1546" s="12">
        <v>5</v>
      </c>
      <c r="N1546" s="12">
        <v>61</v>
      </c>
      <c r="O1546" s="12">
        <v>3</v>
      </c>
      <c r="P1546" s="12">
        <v>8</v>
      </c>
      <c r="Q1546" s="12">
        <v>19</v>
      </c>
      <c r="R1546" s="12">
        <v>5</v>
      </c>
      <c r="S1546" s="12">
        <v>2</v>
      </c>
      <c r="T1546" s="12">
        <v>1</v>
      </c>
      <c r="U1546" s="12">
        <v>5</v>
      </c>
      <c r="V1546">
        <v>5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</row>
    <row r="1547" spans="1:29" x14ac:dyDescent="0.5">
      <c r="A1547">
        <v>7620</v>
      </c>
      <c r="B1547">
        <v>32</v>
      </c>
      <c r="C1547" t="str">
        <f>VLOOKUP(B1547,Stats_Vlookup!$J$5:$K$13,2,1)</f>
        <v>30-40</v>
      </c>
      <c r="D1547" t="s">
        <v>123</v>
      </c>
      <c r="E1547" t="s">
        <v>33</v>
      </c>
      <c r="F1547" s="12">
        <v>16185</v>
      </c>
      <c r="G1547" s="6" t="str">
        <f>VLOOKUP(F1547,Stats_Vlookup!$D$5:$E$28,2,1)</f>
        <v>15000-19000</v>
      </c>
      <c r="H1547">
        <v>1</v>
      </c>
      <c r="I1547">
        <v>0</v>
      </c>
      <c r="J1547">
        <v>3188</v>
      </c>
      <c r="K1547">
        <v>71</v>
      </c>
      <c r="L1547" s="12">
        <v>5</v>
      </c>
      <c r="M1547" s="12">
        <v>11</v>
      </c>
      <c r="N1547" s="12">
        <v>16</v>
      </c>
      <c r="O1547" s="12">
        <v>21</v>
      </c>
      <c r="P1547" s="12">
        <v>8</v>
      </c>
      <c r="Q1547" s="12">
        <v>45</v>
      </c>
      <c r="R1547" s="12">
        <v>2</v>
      </c>
      <c r="S1547" s="12">
        <v>2</v>
      </c>
      <c r="T1547" s="12">
        <v>2</v>
      </c>
      <c r="U1547" s="12">
        <v>2</v>
      </c>
      <c r="V1547">
        <v>8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</row>
    <row r="1548" spans="1:29" x14ac:dyDescent="0.5">
      <c r="A1548">
        <v>7627</v>
      </c>
      <c r="B1548">
        <v>47</v>
      </c>
      <c r="C1548" t="str">
        <f>VLOOKUP(B1548,Stats_Vlookup!$J$5:$K$13,2,1)</f>
        <v>40-50</v>
      </c>
      <c r="D1548" t="s">
        <v>58</v>
      </c>
      <c r="E1548" t="s">
        <v>37</v>
      </c>
      <c r="F1548" s="12">
        <v>92163</v>
      </c>
      <c r="G1548" s="6" t="str">
        <f>VLOOKUP(F1548,Stats_Vlookup!$D$5:$E$28,2,1)</f>
        <v>91000-95000</v>
      </c>
      <c r="H1548">
        <v>0</v>
      </c>
      <c r="I1548">
        <v>0</v>
      </c>
      <c r="J1548">
        <v>3424</v>
      </c>
      <c r="K1548">
        <v>25</v>
      </c>
      <c r="L1548" s="12">
        <v>817</v>
      </c>
      <c r="M1548" s="12">
        <v>183</v>
      </c>
      <c r="N1548" s="12">
        <v>797</v>
      </c>
      <c r="O1548" s="12">
        <v>106</v>
      </c>
      <c r="P1548" s="12">
        <v>163</v>
      </c>
      <c r="Q1548" s="12">
        <v>20</v>
      </c>
      <c r="R1548" s="12">
        <v>0</v>
      </c>
      <c r="S1548" s="12">
        <v>5</v>
      </c>
      <c r="T1548" s="12">
        <v>11</v>
      </c>
      <c r="U1548" s="12">
        <v>5</v>
      </c>
      <c r="V1548">
        <v>2</v>
      </c>
      <c r="W1548">
        <v>1</v>
      </c>
      <c r="X1548">
        <v>0</v>
      </c>
      <c r="Y1548">
        <v>0</v>
      </c>
      <c r="Z1548">
        <v>0</v>
      </c>
      <c r="AA1548">
        <v>1</v>
      </c>
      <c r="AB1548">
        <v>1</v>
      </c>
      <c r="AC1548">
        <v>0</v>
      </c>
    </row>
    <row r="1549" spans="1:29" x14ac:dyDescent="0.5">
      <c r="A1549">
        <v>7628</v>
      </c>
      <c r="B1549">
        <v>49</v>
      </c>
      <c r="C1549" t="str">
        <f>VLOOKUP(B1549,Stats_Vlookup!$J$5:$K$13,2,1)</f>
        <v>40-50</v>
      </c>
      <c r="D1549" t="s">
        <v>48</v>
      </c>
      <c r="E1549" t="s">
        <v>37</v>
      </c>
      <c r="F1549" s="12">
        <v>43050</v>
      </c>
      <c r="G1549" s="6" t="str">
        <f>VLOOKUP(F1549,Stats_Vlookup!$D$5:$E$28,2,1)</f>
        <v>43000-47000</v>
      </c>
      <c r="H1549">
        <v>1</v>
      </c>
      <c r="I1549">
        <v>0</v>
      </c>
      <c r="J1549">
        <v>2963</v>
      </c>
      <c r="K1549">
        <v>10</v>
      </c>
      <c r="L1549" s="12">
        <v>30</v>
      </c>
      <c r="M1549" s="12">
        <v>5</v>
      </c>
      <c r="N1549" s="12">
        <v>24</v>
      </c>
      <c r="O1549" s="12">
        <v>6</v>
      </c>
      <c r="P1549" s="12">
        <v>3</v>
      </c>
      <c r="Q1549" s="12">
        <v>8</v>
      </c>
      <c r="R1549" s="12">
        <v>2</v>
      </c>
      <c r="S1549" s="12">
        <v>2</v>
      </c>
      <c r="T1549" s="12">
        <v>0</v>
      </c>
      <c r="U1549" s="12">
        <v>4</v>
      </c>
      <c r="V1549">
        <v>5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</row>
    <row r="1550" spans="1:29" x14ac:dyDescent="0.5">
      <c r="A1550">
        <v>7629</v>
      </c>
      <c r="B1550">
        <v>45</v>
      </c>
      <c r="C1550" t="str">
        <f>VLOOKUP(B1550,Stats_Vlookup!$J$5:$K$13,2,1)</f>
        <v>40-50</v>
      </c>
      <c r="D1550" t="s">
        <v>28</v>
      </c>
      <c r="E1550" t="s">
        <v>37</v>
      </c>
      <c r="F1550" s="12">
        <v>22108</v>
      </c>
      <c r="G1550" s="6" t="str">
        <f>VLOOKUP(F1550,Stats_Vlookup!$D$5:$E$28,2,1)</f>
        <v>19000-23000</v>
      </c>
      <c r="H1550">
        <v>1</v>
      </c>
      <c r="I1550">
        <v>1</v>
      </c>
      <c r="J1550">
        <v>2912</v>
      </c>
      <c r="K1550">
        <v>46</v>
      </c>
      <c r="L1550" s="12">
        <v>5</v>
      </c>
      <c r="M1550" s="12">
        <v>3</v>
      </c>
      <c r="N1550" s="12">
        <v>9</v>
      </c>
      <c r="O1550" s="12">
        <v>6</v>
      </c>
      <c r="P1550" s="12">
        <v>2</v>
      </c>
      <c r="Q1550" s="12">
        <v>6</v>
      </c>
      <c r="R1550" s="12">
        <v>2</v>
      </c>
      <c r="S1550" s="12">
        <v>2</v>
      </c>
      <c r="T1550" s="12">
        <v>0</v>
      </c>
      <c r="U1550" s="12">
        <v>3</v>
      </c>
      <c r="V1550">
        <v>7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</row>
    <row r="1551" spans="1:29" x14ac:dyDescent="0.5">
      <c r="A1551">
        <v>7631</v>
      </c>
      <c r="B1551">
        <v>44</v>
      </c>
      <c r="C1551" t="str">
        <f>VLOOKUP(B1551,Stats_Vlookup!$J$5:$K$13,2,1)</f>
        <v>40-50</v>
      </c>
      <c r="D1551" t="s">
        <v>58</v>
      </c>
      <c r="E1551" t="s">
        <v>41</v>
      </c>
      <c r="F1551" s="12">
        <v>61346</v>
      </c>
      <c r="G1551" s="6" t="str">
        <f>VLOOKUP(F1551,Stats_Vlookup!$D$5:$E$28,2,1)</f>
        <v>59000-63000</v>
      </c>
      <c r="H1551">
        <v>1</v>
      </c>
      <c r="I1551">
        <v>0</v>
      </c>
      <c r="J1551">
        <v>3126</v>
      </c>
      <c r="K1551">
        <v>34</v>
      </c>
      <c r="L1551" s="12">
        <v>562</v>
      </c>
      <c r="M1551" s="12">
        <v>58</v>
      </c>
      <c r="N1551" s="12">
        <v>168</v>
      </c>
      <c r="O1551" s="12">
        <v>43</v>
      </c>
      <c r="P1551" s="12">
        <v>16</v>
      </c>
      <c r="Q1551" s="12">
        <v>142</v>
      </c>
      <c r="R1551" s="12">
        <v>1</v>
      </c>
      <c r="S1551" s="12">
        <v>5</v>
      </c>
      <c r="T1551" s="12">
        <v>7</v>
      </c>
      <c r="U1551" s="12">
        <v>10</v>
      </c>
      <c r="V1551">
        <v>3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</row>
    <row r="1552" spans="1:29" x14ac:dyDescent="0.5">
      <c r="A1552">
        <v>7646</v>
      </c>
      <c r="B1552">
        <v>33</v>
      </c>
      <c r="C1552" t="str">
        <f>VLOOKUP(B1552,Stats_Vlookup!$J$5:$K$13,2,1)</f>
        <v>30-40</v>
      </c>
      <c r="D1552" t="s">
        <v>28</v>
      </c>
      <c r="E1552" t="s">
        <v>33</v>
      </c>
      <c r="F1552" s="12">
        <v>64449</v>
      </c>
      <c r="G1552" s="6" t="str">
        <f>VLOOKUP(F1552,Stats_Vlookup!$D$5:$E$28,2,1)</f>
        <v>63000-67000</v>
      </c>
      <c r="H1552">
        <v>1</v>
      </c>
      <c r="I1552">
        <v>0</v>
      </c>
      <c r="J1552">
        <v>2991</v>
      </c>
      <c r="K1552">
        <v>70</v>
      </c>
      <c r="L1552" s="12">
        <v>218</v>
      </c>
      <c r="M1552" s="12">
        <v>63</v>
      </c>
      <c r="N1552" s="12">
        <v>282</v>
      </c>
      <c r="O1552" s="12">
        <v>137</v>
      </c>
      <c r="P1552" s="12">
        <v>35</v>
      </c>
      <c r="Q1552" s="12">
        <v>70</v>
      </c>
      <c r="R1552" s="12">
        <v>4</v>
      </c>
      <c r="S1552" s="12">
        <v>5</v>
      </c>
      <c r="T1552" s="12">
        <v>3</v>
      </c>
      <c r="U1552" s="12">
        <v>12</v>
      </c>
      <c r="V1552">
        <v>4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</row>
    <row r="1553" spans="1:29" x14ac:dyDescent="0.5">
      <c r="A1553">
        <v>7660</v>
      </c>
      <c r="B1553">
        <v>49</v>
      </c>
      <c r="C1553" t="str">
        <f>VLOOKUP(B1553,Stats_Vlookup!$J$5:$K$13,2,1)</f>
        <v>40-50</v>
      </c>
      <c r="D1553" t="s">
        <v>45</v>
      </c>
      <c r="E1553" t="s">
        <v>420</v>
      </c>
      <c r="F1553" s="12">
        <v>35860</v>
      </c>
      <c r="G1553" s="6" t="str">
        <f>VLOOKUP(F1553,Stats_Vlookup!$D$5:$E$28,2,1)</f>
        <v>35000-39000</v>
      </c>
      <c r="H1553">
        <v>1</v>
      </c>
      <c r="I1553">
        <v>1</v>
      </c>
      <c r="J1553">
        <v>2901</v>
      </c>
      <c r="K1553">
        <v>37</v>
      </c>
      <c r="L1553" s="12">
        <v>15</v>
      </c>
      <c r="M1553" s="12">
        <v>0</v>
      </c>
      <c r="N1553" s="12">
        <v>8</v>
      </c>
      <c r="O1553" s="12">
        <v>4</v>
      </c>
      <c r="P1553" s="12">
        <v>2</v>
      </c>
      <c r="Q1553" s="12">
        <v>20</v>
      </c>
      <c r="R1553" s="12">
        <v>2</v>
      </c>
      <c r="S1553" s="12">
        <v>1</v>
      </c>
      <c r="T1553" s="12">
        <v>1</v>
      </c>
      <c r="U1553" s="12">
        <v>2</v>
      </c>
      <c r="V1553">
        <v>5</v>
      </c>
      <c r="W1553">
        <v>0</v>
      </c>
      <c r="X1553">
        <v>0</v>
      </c>
      <c r="Y1553">
        <v>1</v>
      </c>
      <c r="Z1553">
        <v>0</v>
      </c>
      <c r="AA1553">
        <v>0</v>
      </c>
      <c r="AB1553">
        <v>1</v>
      </c>
      <c r="AC1553">
        <v>0</v>
      </c>
    </row>
    <row r="1554" spans="1:29" x14ac:dyDescent="0.5">
      <c r="A1554">
        <v>7679</v>
      </c>
      <c r="B1554">
        <v>37</v>
      </c>
      <c r="C1554" t="str">
        <f>VLOOKUP(B1554,Stats_Vlookup!$J$5:$K$13,2,1)</f>
        <v>30-40</v>
      </c>
      <c r="D1554" t="s">
        <v>45</v>
      </c>
      <c r="E1554" t="s">
        <v>33</v>
      </c>
      <c r="F1554" s="12">
        <v>30298</v>
      </c>
      <c r="G1554" s="6" t="str">
        <f>VLOOKUP(F1554,Stats_Vlookup!$D$5:$E$28,2,1)</f>
        <v>27000-31000</v>
      </c>
      <c r="H1554">
        <v>0</v>
      </c>
      <c r="I1554">
        <v>0</v>
      </c>
      <c r="J1554">
        <v>2901</v>
      </c>
      <c r="K1554">
        <v>48</v>
      </c>
      <c r="L1554" s="12">
        <v>6</v>
      </c>
      <c r="M1554" s="12">
        <v>3</v>
      </c>
      <c r="N1554" s="12">
        <v>12</v>
      </c>
      <c r="O1554" s="12">
        <v>6</v>
      </c>
      <c r="P1554" s="12">
        <v>1</v>
      </c>
      <c r="Q1554" s="12">
        <v>0</v>
      </c>
      <c r="R1554" s="12">
        <v>1</v>
      </c>
      <c r="S1554" s="12">
        <v>1</v>
      </c>
      <c r="T1554" s="12">
        <v>1</v>
      </c>
      <c r="U1554" s="12">
        <v>3</v>
      </c>
      <c r="V1554">
        <v>3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</row>
    <row r="1555" spans="1:29" x14ac:dyDescent="0.5">
      <c r="A1555">
        <v>7683</v>
      </c>
      <c r="B1555">
        <v>54</v>
      </c>
      <c r="C1555" t="str">
        <f>VLOOKUP(B1555,Stats_Vlookup!$J$5:$K$13,2,1)</f>
        <v>50-60</v>
      </c>
      <c r="D1555" t="s">
        <v>58</v>
      </c>
      <c r="E1555" t="s">
        <v>37</v>
      </c>
      <c r="F1555" s="12">
        <v>70777</v>
      </c>
      <c r="G1555" s="6" t="str">
        <f>VLOOKUP(F1555,Stats_Vlookup!$D$5:$E$28,2,1)</f>
        <v>67000-71000</v>
      </c>
      <c r="H1555">
        <v>0</v>
      </c>
      <c r="I1555">
        <v>1</v>
      </c>
      <c r="J1555">
        <v>2984</v>
      </c>
      <c r="K1555">
        <v>80</v>
      </c>
      <c r="L1555" s="12">
        <v>554</v>
      </c>
      <c r="M1555" s="12">
        <v>35</v>
      </c>
      <c r="N1555" s="12">
        <v>113</v>
      </c>
      <c r="O1555" s="12">
        <v>0</v>
      </c>
      <c r="P1555" s="12">
        <v>7</v>
      </c>
      <c r="Q1555" s="12">
        <v>78</v>
      </c>
      <c r="R1555" s="12">
        <v>3</v>
      </c>
      <c r="S1555" s="12">
        <v>5</v>
      </c>
      <c r="T1555" s="12">
        <v>3</v>
      </c>
      <c r="U1555" s="12">
        <v>12</v>
      </c>
      <c r="V1555">
        <v>3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</row>
    <row r="1556" spans="1:29" x14ac:dyDescent="0.5">
      <c r="A1556">
        <v>7685</v>
      </c>
      <c r="B1556">
        <v>44</v>
      </c>
      <c r="C1556" t="str">
        <f>VLOOKUP(B1556,Stats_Vlookup!$J$5:$K$13,2,1)</f>
        <v>40-50</v>
      </c>
      <c r="D1556" t="s">
        <v>28</v>
      </c>
      <c r="E1556" t="s">
        <v>37</v>
      </c>
      <c r="F1556" s="12">
        <v>33039</v>
      </c>
      <c r="G1556" s="6" t="str">
        <f>VLOOKUP(F1556,Stats_Vlookup!$D$5:$E$28,2,1)</f>
        <v>31000-35000</v>
      </c>
      <c r="H1556">
        <v>1</v>
      </c>
      <c r="I1556">
        <v>0</v>
      </c>
      <c r="J1556">
        <v>3153</v>
      </c>
      <c r="K1556">
        <v>4</v>
      </c>
      <c r="L1556" s="12">
        <v>30</v>
      </c>
      <c r="M1556" s="12">
        <v>8</v>
      </c>
      <c r="N1556" s="12">
        <v>12</v>
      </c>
      <c r="O1556" s="12">
        <v>8</v>
      </c>
      <c r="P1556" s="12">
        <v>8</v>
      </c>
      <c r="Q1556" s="12">
        <v>12</v>
      </c>
      <c r="R1556" s="12">
        <v>1</v>
      </c>
      <c r="S1556" s="12">
        <v>2</v>
      </c>
      <c r="T1556" s="12">
        <v>0</v>
      </c>
      <c r="U1556" s="12">
        <v>4</v>
      </c>
      <c r="V1556">
        <v>5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</row>
    <row r="1557" spans="1:29" x14ac:dyDescent="0.5">
      <c r="A1557">
        <v>7698</v>
      </c>
      <c r="B1557">
        <v>46</v>
      </c>
      <c r="C1557" t="str">
        <f>VLOOKUP(B1557,Stats_Vlookup!$J$5:$K$13,2,1)</f>
        <v>40-50</v>
      </c>
      <c r="D1557" t="s">
        <v>45</v>
      </c>
      <c r="E1557" t="s">
        <v>37</v>
      </c>
      <c r="F1557" s="12">
        <v>51650</v>
      </c>
      <c r="G1557" s="6" t="str">
        <f>VLOOKUP(F1557,Stats_Vlookup!$D$5:$E$28,2,1)</f>
        <v>51000-55000</v>
      </c>
      <c r="H1557">
        <v>0</v>
      </c>
      <c r="I1557">
        <v>1</v>
      </c>
      <c r="J1557">
        <v>2909</v>
      </c>
      <c r="K1557">
        <v>81</v>
      </c>
      <c r="L1557" s="12">
        <v>152</v>
      </c>
      <c r="M1557" s="12">
        <v>3</v>
      </c>
      <c r="N1557" s="12">
        <v>22</v>
      </c>
      <c r="O1557" s="12">
        <v>2</v>
      </c>
      <c r="P1557" s="12">
        <v>5</v>
      </c>
      <c r="Q1557" s="12">
        <v>7</v>
      </c>
      <c r="R1557" s="12">
        <v>1</v>
      </c>
      <c r="S1557" s="12">
        <v>4</v>
      </c>
      <c r="T1557" s="12">
        <v>1</v>
      </c>
      <c r="U1557" s="12">
        <v>4</v>
      </c>
      <c r="V1557">
        <v>5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</row>
    <row r="1558" spans="1:29" x14ac:dyDescent="0.5">
      <c r="A1558">
        <v>7699</v>
      </c>
      <c r="B1558">
        <v>53</v>
      </c>
      <c r="C1558" t="str">
        <f>VLOOKUP(B1558,Stats_Vlookup!$J$5:$K$13,2,1)</f>
        <v>50-60</v>
      </c>
      <c r="D1558" t="s">
        <v>28</v>
      </c>
      <c r="E1558" t="s">
        <v>60</v>
      </c>
      <c r="F1558" s="12">
        <v>40590</v>
      </c>
      <c r="G1558" s="6" t="str">
        <f>VLOOKUP(F1558,Stats_Vlookup!$D$5:$E$28,2,1)</f>
        <v>39000-43000</v>
      </c>
      <c r="H1558">
        <v>1</v>
      </c>
      <c r="I1558">
        <v>1</v>
      </c>
      <c r="J1558">
        <v>3130</v>
      </c>
      <c r="K1558">
        <v>30</v>
      </c>
      <c r="L1558" s="12">
        <v>154</v>
      </c>
      <c r="M1558" s="12">
        <v>0</v>
      </c>
      <c r="N1558" s="12">
        <v>50</v>
      </c>
      <c r="O1558" s="12">
        <v>6</v>
      </c>
      <c r="P1558" s="12">
        <v>11</v>
      </c>
      <c r="Q1558" s="12">
        <v>37</v>
      </c>
      <c r="R1558" s="12">
        <v>5</v>
      </c>
      <c r="S1558" s="12">
        <v>3</v>
      </c>
      <c r="T1558" s="12">
        <v>4</v>
      </c>
      <c r="U1558" s="12">
        <v>3</v>
      </c>
      <c r="V1558">
        <v>6</v>
      </c>
      <c r="W1558">
        <v>0</v>
      </c>
      <c r="X1558">
        <v>0</v>
      </c>
      <c r="Y1558">
        <v>1</v>
      </c>
      <c r="Z1558">
        <v>0</v>
      </c>
      <c r="AA1558">
        <v>0</v>
      </c>
      <c r="AB1558">
        <v>0</v>
      </c>
      <c r="AC1558">
        <v>0</v>
      </c>
    </row>
    <row r="1559" spans="1:29" x14ac:dyDescent="0.5">
      <c r="A1559">
        <v>7706</v>
      </c>
      <c r="B1559">
        <v>47</v>
      </c>
      <c r="C1559" t="str">
        <f>VLOOKUP(B1559,Stats_Vlookup!$J$5:$K$13,2,1)</f>
        <v>40-50</v>
      </c>
      <c r="D1559" t="s">
        <v>48</v>
      </c>
      <c r="E1559" t="s">
        <v>41</v>
      </c>
      <c r="F1559" s="12">
        <v>46772</v>
      </c>
      <c r="G1559" s="6" t="str">
        <f>VLOOKUP(F1559,Stats_Vlookup!$D$5:$E$28,2,1)</f>
        <v>43000-47000</v>
      </c>
      <c r="H1559">
        <v>0</v>
      </c>
      <c r="I1559">
        <v>1</v>
      </c>
      <c r="J1559">
        <v>3459</v>
      </c>
      <c r="K1559">
        <v>88</v>
      </c>
      <c r="L1559" s="12">
        <v>350</v>
      </c>
      <c r="M1559" s="12">
        <v>104</v>
      </c>
      <c r="N1559" s="12">
        <v>189</v>
      </c>
      <c r="O1559" s="12">
        <v>197</v>
      </c>
      <c r="P1559" s="12">
        <v>151</v>
      </c>
      <c r="Q1559" s="12">
        <v>57</v>
      </c>
      <c r="R1559" s="12">
        <v>6</v>
      </c>
      <c r="S1559" s="12">
        <v>11</v>
      </c>
      <c r="T1559" s="12">
        <v>8</v>
      </c>
      <c r="U1559" s="12">
        <v>5</v>
      </c>
      <c r="V1559">
        <v>8</v>
      </c>
      <c r="W1559">
        <v>0</v>
      </c>
      <c r="X1559">
        <v>0</v>
      </c>
      <c r="Y1559">
        <v>1</v>
      </c>
      <c r="Z1559">
        <v>0</v>
      </c>
      <c r="AA1559">
        <v>0</v>
      </c>
      <c r="AB1559">
        <v>0</v>
      </c>
      <c r="AC1559">
        <v>0</v>
      </c>
    </row>
    <row r="1560" spans="1:29" x14ac:dyDescent="0.5">
      <c r="A1560">
        <v>7712</v>
      </c>
      <c r="B1560">
        <v>76</v>
      </c>
      <c r="C1560" t="str">
        <f>VLOOKUP(B1560,Stats_Vlookup!$J$5:$K$13,2,1)</f>
        <v>70-80</v>
      </c>
      <c r="D1560" t="s">
        <v>45</v>
      </c>
      <c r="E1560" t="s">
        <v>33</v>
      </c>
      <c r="F1560" s="12">
        <v>62159</v>
      </c>
      <c r="G1560" s="6" t="str">
        <f>VLOOKUP(F1560,Stats_Vlookup!$D$5:$E$28,2,1)</f>
        <v>59000-63000</v>
      </c>
      <c r="H1560">
        <v>0</v>
      </c>
      <c r="I1560">
        <v>0</v>
      </c>
      <c r="J1560">
        <v>2922</v>
      </c>
      <c r="K1560">
        <v>68</v>
      </c>
      <c r="L1560" s="12">
        <v>182</v>
      </c>
      <c r="M1560" s="12">
        <v>17</v>
      </c>
      <c r="N1560" s="12">
        <v>259</v>
      </c>
      <c r="O1560" s="12">
        <v>77</v>
      </c>
      <c r="P1560" s="12">
        <v>70</v>
      </c>
      <c r="Q1560" s="12">
        <v>29</v>
      </c>
      <c r="R1560" s="12">
        <v>1</v>
      </c>
      <c r="S1560" s="12">
        <v>6</v>
      </c>
      <c r="T1560" s="12">
        <v>2</v>
      </c>
      <c r="U1560" s="12">
        <v>10</v>
      </c>
      <c r="V1560">
        <v>4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</row>
    <row r="1561" spans="1:29" x14ac:dyDescent="0.5">
      <c r="A1561">
        <v>7718</v>
      </c>
      <c r="B1561">
        <v>75</v>
      </c>
      <c r="C1561" t="str">
        <f>VLOOKUP(B1561,Stats_Vlookup!$J$5:$K$13,2,1)</f>
        <v>70-80</v>
      </c>
      <c r="D1561" t="s">
        <v>58</v>
      </c>
      <c r="E1561" t="s">
        <v>41</v>
      </c>
      <c r="F1561" s="12">
        <v>66000</v>
      </c>
      <c r="G1561" s="6" t="str">
        <f>VLOOKUP(F1561,Stats_Vlookup!$D$5:$E$28,2,1)</f>
        <v>63000-67000</v>
      </c>
      <c r="H1561">
        <v>0</v>
      </c>
      <c r="I1561">
        <v>0</v>
      </c>
      <c r="J1561">
        <v>2930</v>
      </c>
      <c r="K1561">
        <v>36</v>
      </c>
      <c r="L1561" s="12">
        <v>244</v>
      </c>
      <c r="M1561" s="12">
        <v>51</v>
      </c>
      <c r="N1561" s="12">
        <v>270</v>
      </c>
      <c r="O1561" s="12">
        <v>101</v>
      </c>
      <c r="P1561" s="12">
        <v>0</v>
      </c>
      <c r="Q1561" s="12">
        <v>45</v>
      </c>
      <c r="R1561" s="12">
        <v>1</v>
      </c>
      <c r="S1561" s="12">
        <v>1</v>
      </c>
      <c r="T1561" s="12">
        <v>3</v>
      </c>
      <c r="U1561" s="12">
        <v>5</v>
      </c>
      <c r="V1561">
        <v>1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</row>
    <row r="1562" spans="1:29" x14ac:dyDescent="0.5">
      <c r="A1562">
        <v>7723</v>
      </c>
      <c r="B1562">
        <v>43</v>
      </c>
      <c r="C1562" t="str">
        <f>VLOOKUP(B1562,Stats_Vlookup!$J$5:$K$13,2,1)</f>
        <v>40-50</v>
      </c>
      <c r="D1562" t="s">
        <v>28</v>
      </c>
      <c r="E1562" t="s">
        <v>41</v>
      </c>
      <c r="F1562" s="12">
        <v>75507</v>
      </c>
      <c r="G1562" s="6" t="str">
        <f>VLOOKUP(F1562,Stats_Vlookup!$D$5:$E$28,2,1)</f>
        <v>75000-79000</v>
      </c>
      <c r="H1562">
        <v>0</v>
      </c>
      <c r="I1562">
        <v>0</v>
      </c>
      <c r="J1562">
        <v>2918</v>
      </c>
      <c r="K1562">
        <v>56</v>
      </c>
      <c r="L1562" s="12">
        <v>709</v>
      </c>
      <c r="M1562" s="12">
        <v>93</v>
      </c>
      <c r="N1562" s="12">
        <v>374</v>
      </c>
      <c r="O1562" s="12">
        <v>104</v>
      </c>
      <c r="P1562" s="12">
        <v>80</v>
      </c>
      <c r="Q1562" s="12">
        <v>80</v>
      </c>
      <c r="R1562" s="12">
        <v>1</v>
      </c>
      <c r="S1562" s="12">
        <v>8</v>
      </c>
      <c r="T1562" s="12">
        <v>6</v>
      </c>
      <c r="U1562" s="12">
        <v>6</v>
      </c>
      <c r="V1562">
        <v>3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</row>
    <row r="1563" spans="1:29" x14ac:dyDescent="0.5">
      <c r="A1563">
        <v>7725</v>
      </c>
      <c r="B1563">
        <v>57</v>
      </c>
      <c r="C1563" t="str">
        <f>VLOOKUP(B1563,Stats_Vlookup!$J$5:$K$13,2,1)</f>
        <v>50-60</v>
      </c>
      <c r="D1563" t="s">
        <v>48</v>
      </c>
      <c r="E1563" t="s">
        <v>37</v>
      </c>
      <c r="F1563" s="12">
        <v>76800</v>
      </c>
      <c r="G1563" s="6" t="str">
        <f>VLOOKUP(F1563,Stats_Vlookup!$D$5:$E$28,2,1)</f>
        <v>75000-79000</v>
      </c>
      <c r="H1563">
        <v>0</v>
      </c>
      <c r="I1563">
        <v>0</v>
      </c>
      <c r="J1563">
        <v>2973</v>
      </c>
      <c r="K1563">
        <v>33</v>
      </c>
      <c r="L1563" s="12">
        <v>173</v>
      </c>
      <c r="M1563" s="12">
        <v>26</v>
      </c>
      <c r="N1563" s="12">
        <v>255</v>
      </c>
      <c r="O1563" s="12">
        <v>35</v>
      </c>
      <c r="P1563" s="12">
        <v>71</v>
      </c>
      <c r="Q1563" s="12">
        <v>81</v>
      </c>
      <c r="R1563" s="12">
        <v>1</v>
      </c>
      <c r="S1563" s="12">
        <v>4</v>
      </c>
      <c r="T1563" s="12">
        <v>4</v>
      </c>
      <c r="U1563" s="12">
        <v>7</v>
      </c>
      <c r="V1563">
        <v>1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</row>
    <row r="1564" spans="1:29" x14ac:dyDescent="0.5">
      <c r="A1564">
        <v>7732</v>
      </c>
      <c r="B1564">
        <v>44</v>
      </c>
      <c r="C1564" t="str">
        <f>VLOOKUP(B1564,Stats_Vlookup!$J$5:$K$13,2,1)</f>
        <v>40-50</v>
      </c>
      <c r="D1564" t="s">
        <v>28</v>
      </c>
      <c r="E1564" t="s">
        <v>37</v>
      </c>
      <c r="F1564" s="12">
        <v>64813</v>
      </c>
      <c r="G1564" s="6" t="str">
        <f>VLOOKUP(F1564,Stats_Vlookup!$D$5:$E$28,2,1)</f>
        <v>63000-67000</v>
      </c>
      <c r="H1564">
        <v>1</v>
      </c>
      <c r="I1564">
        <v>0</v>
      </c>
      <c r="J1564">
        <v>3038</v>
      </c>
      <c r="K1564">
        <v>81</v>
      </c>
      <c r="L1564" s="12">
        <v>293</v>
      </c>
      <c r="M1564" s="12">
        <v>0</v>
      </c>
      <c r="N1564" s="12">
        <v>124</v>
      </c>
      <c r="O1564" s="12">
        <v>179</v>
      </c>
      <c r="P1564" s="12">
        <v>97</v>
      </c>
      <c r="Q1564" s="12">
        <v>52</v>
      </c>
      <c r="R1564" s="12">
        <v>1</v>
      </c>
      <c r="S1564" s="12">
        <v>7</v>
      </c>
      <c r="T1564" s="12">
        <v>2</v>
      </c>
      <c r="U1564" s="12">
        <v>10</v>
      </c>
      <c r="V1564">
        <v>5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</row>
    <row r="1565" spans="1:29" x14ac:dyDescent="0.5">
      <c r="A1565">
        <v>7734</v>
      </c>
      <c r="B1565">
        <v>29</v>
      </c>
      <c r="C1565" t="str">
        <f>VLOOKUP(B1565,Stats_Vlookup!$J$5:$K$13,2,1)</f>
        <v>20-30</v>
      </c>
      <c r="D1565" t="s">
        <v>28</v>
      </c>
      <c r="E1565" t="s">
        <v>1311</v>
      </c>
      <c r="F1565" s="12">
        <v>79244</v>
      </c>
      <c r="G1565" s="6" t="str">
        <f>VLOOKUP(F1565,Stats_Vlookup!$D$5:$E$28,2,1)</f>
        <v>79000-83000</v>
      </c>
      <c r="H1565">
        <v>0</v>
      </c>
      <c r="I1565">
        <v>0</v>
      </c>
      <c r="J1565">
        <v>3417</v>
      </c>
      <c r="K1565">
        <v>58</v>
      </c>
      <c r="L1565" s="12">
        <v>471</v>
      </c>
      <c r="M1565" s="12">
        <v>102</v>
      </c>
      <c r="N1565" s="12">
        <v>125</v>
      </c>
      <c r="O1565" s="12">
        <v>212</v>
      </c>
      <c r="P1565" s="12">
        <v>61</v>
      </c>
      <c r="Q1565" s="12">
        <v>245</v>
      </c>
      <c r="R1565" s="12">
        <v>1</v>
      </c>
      <c r="S1565" s="12">
        <v>4</v>
      </c>
      <c r="T1565" s="12">
        <v>10</v>
      </c>
      <c r="U1565" s="12">
        <v>7</v>
      </c>
      <c r="V1565">
        <v>1</v>
      </c>
      <c r="W1565">
        <v>1</v>
      </c>
      <c r="X1565">
        <v>0</v>
      </c>
      <c r="Y1565">
        <v>0</v>
      </c>
      <c r="Z1565">
        <v>0</v>
      </c>
      <c r="AA1565">
        <v>1</v>
      </c>
      <c r="AB1565">
        <v>1</v>
      </c>
      <c r="AC1565">
        <v>0</v>
      </c>
    </row>
    <row r="1566" spans="1:29" x14ac:dyDescent="0.5">
      <c r="A1566">
        <v>7736</v>
      </c>
      <c r="B1566">
        <v>36</v>
      </c>
      <c r="C1566" t="str">
        <f>VLOOKUP(B1566,Stats_Vlookup!$J$5:$K$13,2,1)</f>
        <v>30-40</v>
      </c>
      <c r="D1566" t="s">
        <v>28</v>
      </c>
      <c r="E1566" t="s">
        <v>37</v>
      </c>
      <c r="F1566" s="12">
        <v>22518</v>
      </c>
      <c r="G1566" s="6" t="str">
        <f>VLOOKUP(F1566,Stats_Vlookup!$D$5:$E$28,2,1)</f>
        <v>19000-23000</v>
      </c>
      <c r="H1566">
        <v>1</v>
      </c>
      <c r="I1566">
        <v>0</v>
      </c>
      <c r="J1566">
        <v>3475</v>
      </c>
      <c r="K1566">
        <v>36</v>
      </c>
      <c r="L1566" s="12">
        <v>11</v>
      </c>
      <c r="M1566" s="12">
        <v>7</v>
      </c>
      <c r="N1566" s="12">
        <v>12</v>
      </c>
      <c r="O1566" s="12">
        <v>2</v>
      </c>
      <c r="P1566" s="12">
        <v>2</v>
      </c>
      <c r="Q1566" s="12">
        <v>27</v>
      </c>
      <c r="R1566" s="12">
        <v>2</v>
      </c>
      <c r="S1566" s="12">
        <v>2</v>
      </c>
      <c r="T1566" s="12">
        <v>1</v>
      </c>
      <c r="U1566" s="12">
        <v>2</v>
      </c>
      <c r="V1566">
        <v>5</v>
      </c>
      <c r="W1566">
        <v>0</v>
      </c>
      <c r="X1566">
        <v>0</v>
      </c>
      <c r="Y1566">
        <v>1</v>
      </c>
      <c r="Z1566">
        <v>0</v>
      </c>
      <c r="AA1566">
        <v>0</v>
      </c>
      <c r="AB1566">
        <v>1</v>
      </c>
      <c r="AC1566">
        <v>0</v>
      </c>
    </row>
    <row r="1567" spans="1:29" x14ac:dyDescent="0.5">
      <c r="A1567">
        <v>7755</v>
      </c>
      <c r="B1567">
        <v>68</v>
      </c>
      <c r="C1567" t="str">
        <f>VLOOKUP(B1567,Stats_Vlookup!$J$5:$K$13,2,1)</f>
        <v>60-70</v>
      </c>
      <c r="D1567" t="s">
        <v>45</v>
      </c>
      <c r="E1567" t="s">
        <v>37</v>
      </c>
      <c r="F1567" s="12">
        <v>57744</v>
      </c>
      <c r="G1567" s="6" t="str">
        <f>VLOOKUP(F1567,Stats_Vlookup!$D$5:$E$28,2,1)</f>
        <v>55000-59000</v>
      </c>
      <c r="H1567">
        <v>0</v>
      </c>
      <c r="I1567">
        <v>1</v>
      </c>
      <c r="J1567">
        <v>3089</v>
      </c>
      <c r="K1567">
        <v>91</v>
      </c>
      <c r="L1567" s="12">
        <v>350</v>
      </c>
      <c r="M1567" s="12">
        <v>3</v>
      </c>
      <c r="N1567" s="12">
        <v>39</v>
      </c>
      <c r="O1567" s="12">
        <v>0</v>
      </c>
      <c r="P1567" s="12">
        <v>0</v>
      </c>
      <c r="Q1567" s="12">
        <v>19</v>
      </c>
      <c r="R1567" s="12">
        <v>2</v>
      </c>
      <c r="S1567" s="12">
        <v>9</v>
      </c>
      <c r="T1567" s="12">
        <v>1</v>
      </c>
      <c r="U1567" s="12">
        <v>4</v>
      </c>
      <c r="V1567">
        <v>8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</row>
    <row r="1568" spans="1:29" x14ac:dyDescent="0.5">
      <c r="A1568">
        <v>7761</v>
      </c>
      <c r="B1568">
        <v>44</v>
      </c>
      <c r="C1568" t="str">
        <f>VLOOKUP(B1568,Stats_Vlookup!$J$5:$K$13,2,1)</f>
        <v>40-50</v>
      </c>
      <c r="D1568" t="s">
        <v>48</v>
      </c>
      <c r="E1568" t="s">
        <v>41</v>
      </c>
      <c r="F1568" s="12">
        <v>38702</v>
      </c>
      <c r="G1568" s="6" t="str">
        <f>VLOOKUP(F1568,Stats_Vlookup!$D$5:$E$28,2,1)</f>
        <v>35000-39000</v>
      </c>
      <c r="H1568">
        <v>1</v>
      </c>
      <c r="I1568">
        <v>0</v>
      </c>
      <c r="J1568">
        <v>3192</v>
      </c>
      <c r="K1568">
        <v>71</v>
      </c>
      <c r="L1568" s="12">
        <v>13</v>
      </c>
      <c r="M1568" s="12">
        <v>11</v>
      </c>
      <c r="N1568" s="12">
        <v>24</v>
      </c>
      <c r="O1568" s="12">
        <v>13</v>
      </c>
      <c r="P1568" s="12">
        <v>8</v>
      </c>
      <c r="Q1568" s="12">
        <v>40</v>
      </c>
      <c r="R1568" s="12">
        <v>2</v>
      </c>
      <c r="S1568" s="12">
        <v>3</v>
      </c>
      <c r="T1568" s="12">
        <v>0</v>
      </c>
      <c r="U1568" s="12">
        <v>4</v>
      </c>
      <c r="V1568">
        <v>6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</row>
    <row r="1569" spans="1:29" x14ac:dyDescent="0.5">
      <c r="A1569">
        <v>7786</v>
      </c>
      <c r="B1569">
        <v>36</v>
      </c>
      <c r="C1569" t="str">
        <f>VLOOKUP(B1569,Stats_Vlookup!$J$5:$K$13,2,1)</f>
        <v>30-40</v>
      </c>
      <c r="D1569" t="s">
        <v>45</v>
      </c>
      <c r="E1569" t="s">
        <v>33</v>
      </c>
      <c r="F1569" s="12">
        <v>29999</v>
      </c>
      <c r="G1569" s="6" t="str">
        <f>VLOOKUP(F1569,Stats_Vlookup!$D$5:$E$28,2,1)</f>
        <v>27000-31000</v>
      </c>
      <c r="H1569">
        <v>1</v>
      </c>
      <c r="I1569">
        <v>0</v>
      </c>
      <c r="J1569">
        <v>3361</v>
      </c>
      <c r="K1569">
        <v>22</v>
      </c>
      <c r="L1569" s="12">
        <v>68</v>
      </c>
      <c r="M1569" s="12">
        <v>7</v>
      </c>
      <c r="N1569" s="12">
        <v>59</v>
      </c>
      <c r="O1569" s="12">
        <v>10</v>
      </c>
      <c r="P1569" s="12">
        <v>5</v>
      </c>
      <c r="Q1569" s="12">
        <v>11</v>
      </c>
      <c r="R1569" s="12">
        <v>4</v>
      </c>
      <c r="S1569" s="12">
        <v>3</v>
      </c>
      <c r="T1569" s="12">
        <v>1</v>
      </c>
      <c r="U1569" s="12">
        <v>4</v>
      </c>
      <c r="V1569">
        <v>8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</row>
    <row r="1570" spans="1:29" x14ac:dyDescent="0.5">
      <c r="A1570">
        <v>7787</v>
      </c>
      <c r="B1570">
        <v>62</v>
      </c>
      <c r="C1570" t="str">
        <f>VLOOKUP(B1570,Stats_Vlookup!$J$5:$K$13,2,1)</f>
        <v>60-70</v>
      </c>
      <c r="D1570" t="s">
        <v>28</v>
      </c>
      <c r="E1570" t="s">
        <v>41</v>
      </c>
      <c r="F1570" s="12">
        <v>62807</v>
      </c>
      <c r="G1570" s="6" t="str">
        <f>VLOOKUP(F1570,Stats_Vlookup!$D$5:$E$28,2,1)</f>
        <v>59000-63000</v>
      </c>
      <c r="H1570">
        <v>0</v>
      </c>
      <c r="I1570">
        <v>1</v>
      </c>
      <c r="J1570">
        <v>3527</v>
      </c>
      <c r="K1570">
        <v>83</v>
      </c>
      <c r="L1570" s="12">
        <v>526</v>
      </c>
      <c r="M1570" s="12">
        <v>28</v>
      </c>
      <c r="N1570" s="12">
        <v>135</v>
      </c>
      <c r="O1570" s="12">
        <v>10</v>
      </c>
      <c r="P1570" s="12">
        <v>21</v>
      </c>
      <c r="Q1570" s="12">
        <v>99</v>
      </c>
      <c r="R1570" s="12">
        <v>3</v>
      </c>
      <c r="S1570" s="12">
        <v>5</v>
      </c>
      <c r="T1570" s="12">
        <v>3</v>
      </c>
      <c r="U1570" s="12">
        <v>12</v>
      </c>
      <c r="V1570">
        <v>5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</row>
    <row r="1571" spans="1:29" x14ac:dyDescent="0.5">
      <c r="A1571">
        <v>7788</v>
      </c>
      <c r="B1571">
        <v>39</v>
      </c>
      <c r="C1571" t="str">
        <f>VLOOKUP(B1571,Stats_Vlookup!$J$5:$K$13,2,1)</f>
        <v>30-40</v>
      </c>
      <c r="D1571" t="s">
        <v>45</v>
      </c>
      <c r="E1571" t="s">
        <v>37</v>
      </c>
      <c r="F1571" s="12">
        <v>23536</v>
      </c>
      <c r="G1571" s="6" t="str">
        <f>VLOOKUP(F1571,Stats_Vlookup!$D$5:$E$28,2,1)</f>
        <v>23000-27000</v>
      </c>
      <c r="H1571">
        <v>1</v>
      </c>
      <c r="I1571">
        <v>0</v>
      </c>
      <c r="J1571">
        <v>2885</v>
      </c>
      <c r="K1571">
        <v>53</v>
      </c>
      <c r="L1571" s="12">
        <v>6</v>
      </c>
      <c r="M1571" s="12">
        <v>0</v>
      </c>
      <c r="N1571" s="12">
        <v>3</v>
      </c>
      <c r="O1571" s="12">
        <v>0</v>
      </c>
      <c r="P1571" s="12">
        <v>0</v>
      </c>
      <c r="Q1571" s="12">
        <v>1</v>
      </c>
      <c r="R1571" s="12">
        <v>1</v>
      </c>
      <c r="S1571" s="12">
        <v>0</v>
      </c>
      <c r="T1571" s="12">
        <v>0</v>
      </c>
      <c r="U1571" s="12">
        <v>3</v>
      </c>
      <c r="V1571">
        <v>3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</row>
    <row r="1572" spans="1:29" x14ac:dyDescent="0.5">
      <c r="A1572">
        <v>7789</v>
      </c>
      <c r="B1572">
        <v>57</v>
      </c>
      <c r="C1572" t="str">
        <f>VLOOKUP(B1572,Stats_Vlookup!$J$5:$K$13,2,1)</f>
        <v>50-60</v>
      </c>
      <c r="D1572" t="s">
        <v>45</v>
      </c>
      <c r="E1572" t="s">
        <v>37</v>
      </c>
      <c r="F1572" s="12">
        <v>84618</v>
      </c>
      <c r="G1572" s="6" t="str">
        <f>VLOOKUP(F1572,Stats_Vlookup!$D$5:$E$28,2,1)</f>
        <v>83000-87000</v>
      </c>
      <c r="H1572">
        <v>0</v>
      </c>
      <c r="I1572">
        <v>0</v>
      </c>
      <c r="J1572">
        <v>3079</v>
      </c>
      <c r="K1572">
        <v>96</v>
      </c>
      <c r="L1572" s="12">
        <v>684</v>
      </c>
      <c r="M1572" s="12">
        <v>100</v>
      </c>
      <c r="N1572" s="12">
        <v>801</v>
      </c>
      <c r="O1572" s="12">
        <v>21</v>
      </c>
      <c r="P1572" s="12">
        <v>66</v>
      </c>
      <c r="Q1572" s="12">
        <v>0</v>
      </c>
      <c r="R1572" s="12">
        <v>1</v>
      </c>
      <c r="S1572" s="12">
        <v>6</v>
      </c>
      <c r="T1572" s="12">
        <v>9</v>
      </c>
      <c r="U1572" s="12">
        <v>10</v>
      </c>
      <c r="V1572">
        <v>2</v>
      </c>
      <c r="W1572">
        <v>0</v>
      </c>
      <c r="X1572">
        <v>0</v>
      </c>
      <c r="Y1572">
        <v>0</v>
      </c>
      <c r="Z1572">
        <v>0</v>
      </c>
      <c r="AA1572">
        <v>1</v>
      </c>
      <c r="AB1572">
        <v>0</v>
      </c>
      <c r="AC1572">
        <v>0</v>
      </c>
    </row>
    <row r="1573" spans="1:29" x14ac:dyDescent="0.5">
      <c r="A1573">
        <v>7791</v>
      </c>
      <c r="B1573">
        <v>55</v>
      </c>
      <c r="C1573" t="str">
        <f>VLOOKUP(B1573,Stats_Vlookup!$J$5:$K$13,2,1)</f>
        <v>50-60</v>
      </c>
      <c r="D1573" t="s">
        <v>58</v>
      </c>
      <c r="E1573" t="s">
        <v>37</v>
      </c>
      <c r="F1573" s="12">
        <v>37054</v>
      </c>
      <c r="G1573" s="6" t="str">
        <f>VLOOKUP(F1573,Stats_Vlookup!$D$5:$E$28,2,1)</f>
        <v>35000-39000</v>
      </c>
      <c r="H1573">
        <v>1</v>
      </c>
      <c r="I1573">
        <v>1</v>
      </c>
      <c r="J1573">
        <v>3147</v>
      </c>
      <c r="K1573">
        <v>89</v>
      </c>
      <c r="L1573" s="12">
        <v>12</v>
      </c>
      <c r="M1573" s="12">
        <v>1</v>
      </c>
      <c r="N1573" s="12">
        <v>6</v>
      </c>
      <c r="O1573" s="12">
        <v>0</v>
      </c>
      <c r="P1573" s="12">
        <v>1</v>
      </c>
      <c r="Q1573" s="12">
        <v>5</v>
      </c>
      <c r="R1573" s="12">
        <v>2</v>
      </c>
      <c r="S1573" s="12">
        <v>1</v>
      </c>
      <c r="T1573" s="12">
        <v>0</v>
      </c>
      <c r="U1573" s="12">
        <v>3</v>
      </c>
      <c r="V1573">
        <v>7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</row>
    <row r="1574" spans="1:29" x14ac:dyDescent="0.5">
      <c r="A1574">
        <v>7793</v>
      </c>
      <c r="B1574">
        <v>46</v>
      </c>
      <c r="C1574" t="str">
        <f>VLOOKUP(B1574,Stats_Vlookup!$J$5:$K$13,2,1)</f>
        <v>40-50</v>
      </c>
      <c r="D1574" t="s">
        <v>28</v>
      </c>
      <c r="E1574" t="s">
        <v>41</v>
      </c>
      <c r="F1574" s="12">
        <v>62061</v>
      </c>
      <c r="G1574" s="6" t="str">
        <f>VLOOKUP(F1574,Stats_Vlookup!$D$5:$E$28,2,1)</f>
        <v>59000-63000</v>
      </c>
      <c r="H1574">
        <v>0</v>
      </c>
      <c r="I1574">
        <v>1</v>
      </c>
      <c r="J1574">
        <v>3162</v>
      </c>
      <c r="K1574">
        <v>12</v>
      </c>
      <c r="L1574" s="12">
        <v>641</v>
      </c>
      <c r="M1574" s="12">
        <v>7</v>
      </c>
      <c r="N1574" s="12">
        <v>84</v>
      </c>
      <c r="O1574" s="12">
        <v>0</v>
      </c>
      <c r="P1574" s="12">
        <v>30</v>
      </c>
      <c r="Q1574" s="12">
        <v>38</v>
      </c>
      <c r="R1574" s="12">
        <v>3</v>
      </c>
      <c r="S1574" s="12">
        <v>10</v>
      </c>
      <c r="T1574" s="12">
        <v>4</v>
      </c>
      <c r="U1574" s="12">
        <v>7</v>
      </c>
      <c r="V1574">
        <v>6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</row>
    <row r="1575" spans="1:29" x14ac:dyDescent="0.5">
      <c r="A1575">
        <v>7798</v>
      </c>
      <c r="B1575">
        <v>50</v>
      </c>
      <c r="C1575" t="str">
        <f>VLOOKUP(B1575,Stats_Vlookup!$J$5:$K$13,2,1)</f>
        <v>50-60</v>
      </c>
      <c r="D1575" t="s">
        <v>48</v>
      </c>
      <c r="E1575" t="s">
        <v>41</v>
      </c>
      <c r="F1575" s="12">
        <v>46344</v>
      </c>
      <c r="G1575" s="6" t="str">
        <f>VLOOKUP(F1575,Stats_Vlookup!$D$5:$E$28,2,1)</f>
        <v>43000-47000</v>
      </c>
      <c r="H1575">
        <v>0</v>
      </c>
      <c r="I1575">
        <v>1</v>
      </c>
      <c r="J1575">
        <v>3422</v>
      </c>
      <c r="K1575">
        <v>28</v>
      </c>
      <c r="L1575" s="12">
        <v>233</v>
      </c>
      <c r="M1575" s="12">
        <v>20</v>
      </c>
      <c r="N1575" s="12">
        <v>57</v>
      </c>
      <c r="O1575" s="12">
        <v>8</v>
      </c>
      <c r="P1575" s="12">
        <v>20</v>
      </c>
      <c r="Q1575" s="12">
        <v>91</v>
      </c>
      <c r="R1575" s="12">
        <v>4</v>
      </c>
      <c r="S1575" s="12">
        <v>7</v>
      </c>
      <c r="T1575" s="12">
        <v>1</v>
      </c>
      <c r="U1575" s="12">
        <v>5</v>
      </c>
      <c r="V1575">
        <v>7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</row>
    <row r="1576" spans="1:29" x14ac:dyDescent="0.5">
      <c r="A1576">
        <v>7801</v>
      </c>
      <c r="B1576">
        <v>63</v>
      </c>
      <c r="C1576" t="str">
        <f>VLOOKUP(B1576,Stats_Vlookup!$J$5:$K$13,2,1)</f>
        <v>60-70</v>
      </c>
      <c r="D1576" t="s">
        <v>28</v>
      </c>
      <c r="E1576" t="s">
        <v>41</v>
      </c>
      <c r="F1576" s="12">
        <v>54753</v>
      </c>
      <c r="G1576" s="6" t="str">
        <f>VLOOKUP(F1576,Stats_Vlookup!$D$5:$E$28,2,1)</f>
        <v>51000-55000</v>
      </c>
      <c r="H1576">
        <v>0</v>
      </c>
      <c r="I1576">
        <v>1</v>
      </c>
      <c r="J1576">
        <v>3150</v>
      </c>
      <c r="K1576">
        <v>87</v>
      </c>
      <c r="L1576" s="12">
        <v>197</v>
      </c>
      <c r="M1576" s="12">
        <v>107</v>
      </c>
      <c r="N1576" s="12">
        <v>227</v>
      </c>
      <c r="O1576" s="12">
        <v>7</v>
      </c>
      <c r="P1576" s="12">
        <v>59</v>
      </c>
      <c r="Q1576" s="12">
        <v>131</v>
      </c>
      <c r="R1576" s="12">
        <v>3</v>
      </c>
      <c r="S1576" s="12">
        <v>5</v>
      </c>
      <c r="T1576" s="12">
        <v>2</v>
      </c>
      <c r="U1576" s="12">
        <v>11</v>
      </c>
      <c r="V1576">
        <v>4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</row>
    <row r="1577" spans="1:29" x14ac:dyDescent="0.5">
      <c r="A1577">
        <v>7807</v>
      </c>
      <c r="B1577">
        <v>48</v>
      </c>
      <c r="C1577" t="str">
        <f>VLOOKUP(B1577,Stats_Vlookup!$J$5:$K$13,2,1)</f>
        <v>40-50</v>
      </c>
      <c r="D1577" t="s">
        <v>28</v>
      </c>
      <c r="E1577" t="s">
        <v>37</v>
      </c>
      <c r="F1577" s="12">
        <v>44989</v>
      </c>
      <c r="G1577" s="6" t="str">
        <f>VLOOKUP(F1577,Stats_Vlookup!$D$5:$E$28,2,1)</f>
        <v>43000-47000</v>
      </c>
      <c r="H1577">
        <v>0</v>
      </c>
      <c r="I1577">
        <v>1</v>
      </c>
      <c r="J1577">
        <v>3515</v>
      </c>
      <c r="K1577">
        <v>26</v>
      </c>
      <c r="L1577" s="12">
        <v>98</v>
      </c>
      <c r="M1577" s="12">
        <v>0</v>
      </c>
      <c r="N1577" s="12">
        <v>106</v>
      </c>
      <c r="O1577" s="12">
        <v>49</v>
      </c>
      <c r="P1577" s="12">
        <v>10</v>
      </c>
      <c r="Q1577" s="12">
        <v>106</v>
      </c>
      <c r="R1577" s="12">
        <v>5</v>
      </c>
      <c r="S1577" s="12">
        <v>5</v>
      </c>
      <c r="T1577" s="12">
        <v>1</v>
      </c>
      <c r="U1577" s="12">
        <v>5</v>
      </c>
      <c r="V1577">
        <v>6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</row>
    <row r="1578" spans="1:29" x14ac:dyDescent="0.5">
      <c r="A1578">
        <v>7822</v>
      </c>
      <c r="B1578">
        <v>46</v>
      </c>
      <c r="C1578" t="str">
        <f>VLOOKUP(B1578,Stats_Vlookup!$J$5:$K$13,2,1)</f>
        <v>40-50</v>
      </c>
      <c r="D1578" t="s">
        <v>28</v>
      </c>
      <c r="E1578" t="s">
        <v>41</v>
      </c>
      <c r="F1578" s="12">
        <v>54058</v>
      </c>
      <c r="G1578" s="6" t="str">
        <f>VLOOKUP(F1578,Stats_Vlookup!$D$5:$E$28,2,1)</f>
        <v>51000-55000</v>
      </c>
      <c r="H1578">
        <v>0</v>
      </c>
      <c r="I1578">
        <v>1</v>
      </c>
      <c r="J1578">
        <v>3250</v>
      </c>
      <c r="K1578">
        <v>56</v>
      </c>
      <c r="L1578" s="12">
        <v>198</v>
      </c>
      <c r="M1578" s="12">
        <v>18</v>
      </c>
      <c r="N1578" s="12">
        <v>252</v>
      </c>
      <c r="O1578" s="12">
        <v>32</v>
      </c>
      <c r="P1578" s="12">
        <v>108</v>
      </c>
      <c r="Q1578" s="12">
        <v>54</v>
      </c>
      <c r="R1578" s="12">
        <v>2</v>
      </c>
      <c r="S1578" s="12">
        <v>4</v>
      </c>
      <c r="T1578" s="12">
        <v>6</v>
      </c>
      <c r="U1578" s="12">
        <v>8</v>
      </c>
      <c r="V1578">
        <v>3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</row>
    <row r="1579" spans="1:29" x14ac:dyDescent="0.5">
      <c r="A1579">
        <v>7828</v>
      </c>
      <c r="B1579">
        <v>41</v>
      </c>
      <c r="C1579" t="str">
        <f>VLOOKUP(B1579,Stats_Vlookup!$J$5:$K$13,2,1)</f>
        <v>40-50</v>
      </c>
      <c r="D1579" t="s">
        <v>58</v>
      </c>
      <c r="E1579" t="s">
        <v>41</v>
      </c>
      <c r="F1579" s="12">
        <v>77882</v>
      </c>
      <c r="G1579" s="6" t="str">
        <f>VLOOKUP(F1579,Stats_Vlookup!$D$5:$E$28,2,1)</f>
        <v>75000-79000</v>
      </c>
      <c r="H1579">
        <v>0</v>
      </c>
      <c r="I1579">
        <v>0</v>
      </c>
      <c r="J1579">
        <v>2920</v>
      </c>
      <c r="K1579">
        <v>29</v>
      </c>
      <c r="L1579" s="12">
        <v>68</v>
      </c>
      <c r="M1579" s="12">
        <v>129</v>
      </c>
      <c r="N1579" s="12">
        <v>396</v>
      </c>
      <c r="O1579" s="12">
        <v>188</v>
      </c>
      <c r="P1579" s="12">
        <v>22</v>
      </c>
      <c r="Q1579" s="12">
        <v>15</v>
      </c>
      <c r="R1579" s="12">
        <v>1</v>
      </c>
      <c r="S1579" s="12">
        <v>3</v>
      </c>
      <c r="T1579" s="12">
        <v>3</v>
      </c>
      <c r="U1579" s="12">
        <v>5</v>
      </c>
      <c r="V1579">
        <v>1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</row>
    <row r="1580" spans="1:29" x14ac:dyDescent="0.5">
      <c r="A1580">
        <v>7829</v>
      </c>
      <c r="B1580">
        <v>122</v>
      </c>
      <c r="C1580" t="str">
        <f>VLOOKUP(B1580,Stats_Vlookup!$J$5:$K$13,2,1)</f>
        <v>over 90</v>
      </c>
      <c r="D1580" t="s">
        <v>48</v>
      </c>
      <c r="E1580" t="s">
        <v>29</v>
      </c>
      <c r="F1580" s="12">
        <v>36640</v>
      </c>
      <c r="G1580" s="6" t="str">
        <f>VLOOKUP(F1580,Stats_Vlookup!$D$5:$E$28,2,1)</f>
        <v>35000-39000</v>
      </c>
      <c r="H1580">
        <v>1</v>
      </c>
      <c r="I1580">
        <v>0</v>
      </c>
      <c r="J1580" s="12">
        <v>3142</v>
      </c>
      <c r="K1580">
        <v>99</v>
      </c>
      <c r="L1580" s="12">
        <v>15</v>
      </c>
      <c r="M1580" s="12">
        <v>6</v>
      </c>
      <c r="N1580" s="12">
        <v>8</v>
      </c>
      <c r="O1580" s="12">
        <v>7</v>
      </c>
      <c r="P1580" s="12">
        <v>4</v>
      </c>
      <c r="Q1580" s="12">
        <v>25</v>
      </c>
      <c r="R1580" s="12">
        <v>2</v>
      </c>
      <c r="S1580" s="12">
        <v>1</v>
      </c>
      <c r="T1580" s="12">
        <v>2</v>
      </c>
      <c r="U1580" s="12">
        <v>5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1</v>
      </c>
    </row>
    <row r="1581" spans="1:29" x14ac:dyDescent="0.5">
      <c r="A1581">
        <v>7832</v>
      </c>
      <c r="B1581">
        <v>63</v>
      </c>
      <c r="C1581" t="str">
        <f>VLOOKUP(B1581,Stats_Vlookup!$J$5:$K$13,2,1)</f>
        <v>60-70</v>
      </c>
      <c r="D1581" t="s">
        <v>58</v>
      </c>
      <c r="E1581" t="s">
        <v>37</v>
      </c>
      <c r="F1581" s="12">
        <v>77520</v>
      </c>
      <c r="G1581" s="6" t="str">
        <f>VLOOKUP(F1581,Stats_Vlookup!$D$5:$E$28,2,1)</f>
        <v>75000-79000</v>
      </c>
      <c r="H1581">
        <v>0</v>
      </c>
      <c r="I1581">
        <v>1</v>
      </c>
      <c r="J1581">
        <v>3165</v>
      </c>
      <c r="K1581">
        <v>30</v>
      </c>
      <c r="L1581" s="12">
        <v>940</v>
      </c>
      <c r="M1581" s="12">
        <v>44</v>
      </c>
      <c r="N1581" s="12">
        <v>396</v>
      </c>
      <c r="O1581" s="12">
        <v>0</v>
      </c>
      <c r="P1581" s="12">
        <v>88</v>
      </c>
      <c r="Q1581" s="12">
        <v>58</v>
      </c>
      <c r="R1581" s="12">
        <v>1</v>
      </c>
      <c r="S1581" s="12">
        <v>8</v>
      </c>
      <c r="T1581" s="12">
        <v>7</v>
      </c>
      <c r="U1581" s="12">
        <v>7</v>
      </c>
      <c r="V1581">
        <v>4</v>
      </c>
      <c r="W1581">
        <v>1</v>
      </c>
      <c r="X1581">
        <v>0</v>
      </c>
      <c r="Y1581">
        <v>1</v>
      </c>
      <c r="Z1581">
        <v>0</v>
      </c>
      <c r="AA1581">
        <v>1</v>
      </c>
      <c r="AB1581">
        <v>1</v>
      </c>
      <c r="AC1581">
        <v>0</v>
      </c>
    </row>
    <row r="1582" spans="1:29" x14ac:dyDescent="0.5">
      <c r="A1582">
        <v>7842</v>
      </c>
      <c r="B1582">
        <v>54</v>
      </c>
      <c r="C1582" t="str">
        <f>VLOOKUP(B1582,Stats_Vlookup!$J$5:$K$13,2,1)</f>
        <v>50-60</v>
      </c>
      <c r="D1582" t="s">
        <v>28</v>
      </c>
      <c r="E1582" t="s">
        <v>33</v>
      </c>
      <c r="F1582" s="12">
        <v>36065</v>
      </c>
      <c r="G1582" s="6" t="str">
        <f>VLOOKUP(F1582,Stats_Vlookup!$D$5:$E$28,2,1)</f>
        <v>35000-39000</v>
      </c>
      <c r="H1582">
        <v>1</v>
      </c>
      <c r="I1582">
        <v>1</v>
      </c>
      <c r="J1582">
        <v>3315</v>
      </c>
      <c r="K1582">
        <v>54</v>
      </c>
      <c r="L1582" s="12">
        <v>18</v>
      </c>
      <c r="M1582" s="12">
        <v>7</v>
      </c>
      <c r="N1582" s="12">
        <v>34</v>
      </c>
      <c r="O1582" s="12">
        <v>10</v>
      </c>
      <c r="P1582" s="12">
        <v>2</v>
      </c>
      <c r="Q1582" s="12">
        <v>3</v>
      </c>
      <c r="R1582" s="12">
        <v>3</v>
      </c>
      <c r="S1582" s="12">
        <v>3</v>
      </c>
      <c r="T1582" s="12">
        <v>0</v>
      </c>
      <c r="U1582" s="12">
        <v>3</v>
      </c>
      <c r="V1582">
        <v>8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</row>
    <row r="1583" spans="1:29" x14ac:dyDescent="0.5">
      <c r="A1583">
        <v>7848</v>
      </c>
      <c r="B1583">
        <v>48</v>
      </c>
      <c r="C1583" t="str">
        <f>VLOOKUP(B1583,Stats_Vlookup!$J$5:$K$13,2,1)</f>
        <v>40-50</v>
      </c>
      <c r="D1583" t="s">
        <v>28</v>
      </c>
      <c r="E1583" t="s">
        <v>33</v>
      </c>
      <c r="F1583" s="12">
        <v>49166</v>
      </c>
      <c r="G1583" s="6" t="str">
        <f>VLOOKUP(F1583,Stats_Vlookup!$D$5:$E$28,2,1)</f>
        <v>47000-51000</v>
      </c>
      <c r="H1583">
        <v>0</v>
      </c>
      <c r="I1583">
        <v>1</v>
      </c>
      <c r="J1583">
        <v>3241</v>
      </c>
      <c r="K1583">
        <v>17</v>
      </c>
      <c r="L1583" s="12">
        <v>224</v>
      </c>
      <c r="M1583" s="12">
        <v>2</v>
      </c>
      <c r="N1583" s="12">
        <v>25</v>
      </c>
      <c r="O1583" s="12">
        <v>7</v>
      </c>
      <c r="P1583" s="12">
        <v>0</v>
      </c>
      <c r="Q1583" s="12">
        <v>110</v>
      </c>
      <c r="R1583" s="12">
        <v>2</v>
      </c>
      <c r="S1583" s="12">
        <v>5</v>
      </c>
      <c r="T1583" s="12">
        <v>3</v>
      </c>
      <c r="U1583" s="12">
        <v>3</v>
      </c>
      <c r="V1583">
        <v>6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</row>
    <row r="1584" spans="1:29" x14ac:dyDescent="0.5">
      <c r="A1584">
        <v>7849</v>
      </c>
      <c r="B1584">
        <v>52</v>
      </c>
      <c r="C1584" t="str">
        <f>VLOOKUP(B1584,Stats_Vlookup!$J$5:$K$13,2,1)</f>
        <v>50-60</v>
      </c>
      <c r="D1584" t="s">
        <v>45</v>
      </c>
      <c r="E1584" t="s">
        <v>37</v>
      </c>
      <c r="F1584" s="12">
        <v>80336</v>
      </c>
      <c r="G1584" s="6" t="str">
        <f>VLOOKUP(F1584,Stats_Vlookup!$D$5:$E$28,2,1)</f>
        <v>79000-83000</v>
      </c>
      <c r="H1584">
        <v>0</v>
      </c>
      <c r="I1584">
        <v>0</v>
      </c>
      <c r="J1584">
        <v>3153</v>
      </c>
      <c r="K1584">
        <v>12</v>
      </c>
      <c r="L1584" s="12">
        <v>209</v>
      </c>
      <c r="M1584" s="12">
        <v>19</v>
      </c>
      <c r="N1584" s="12">
        <v>456</v>
      </c>
      <c r="O1584" s="12">
        <v>160</v>
      </c>
      <c r="P1584" s="12">
        <v>142</v>
      </c>
      <c r="Q1584" s="12">
        <v>66</v>
      </c>
      <c r="R1584" s="12">
        <v>1</v>
      </c>
      <c r="S1584" s="12">
        <v>2</v>
      </c>
      <c r="T1584" s="12">
        <v>9</v>
      </c>
      <c r="U1584" s="12">
        <v>13</v>
      </c>
      <c r="V1584">
        <v>1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</row>
    <row r="1585" spans="1:29" x14ac:dyDescent="0.5">
      <c r="A1585">
        <v>7851</v>
      </c>
      <c r="B1585">
        <v>73</v>
      </c>
      <c r="C1585" t="str">
        <f>VLOOKUP(B1585,Stats_Vlookup!$J$5:$K$13,2,1)</f>
        <v>70-80</v>
      </c>
      <c r="D1585" t="s">
        <v>28</v>
      </c>
      <c r="E1585" t="s">
        <v>60</v>
      </c>
      <c r="F1585" s="12">
        <v>70165</v>
      </c>
      <c r="G1585" s="6" t="str">
        <f>VLOOKUP(F1585,Stats_Vlookup!$D$5:$E$28,2,1)</f>
        <v>67000-71000</v>
      </c>
      <c r="H1585">
        <v>0</v>
      </c>
      <c r="I1585">
        <v>0</v>
      </c>
      <c r="J1585">
        <v>3140</v>
      </c>
      <c r="K1585">
        <v>60</v>
      </c>
      <c r="L1585" s="12">
        <v>161</v>
      </c>
      <c r="M1585" s="12">
        <v>0</v>
      </c>
      <c r="N1585" s="12">
        <v>253</v>
      </c>
      <c r="O1585" s="12">
        <v>199</v>
      </c>
      <c r="P1585" s="12">
        <v>191</v>
      </c>
      <c r="Q1585" s="12">
        <v>122</v>
      </c>
      <c r="R1585" s="12">
        <v>1</v>
      </c>
      <c r="S1585" s="12">
        <v>3</v>
      </c>
      <c r="T1585" s="12">
        <v>7</v>
      </c>
      <c r="U1585" s="12">
        <v>11</v>
      </c>
      <c r="V1585">
        <v>1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</row>
    <row r="1586" spans="1:29" x14ac:dyDescent="0.5">
      <c r="A1586">
        <v>7861</v>
      </c>
      <c r="B1586">
        <v>70</v>
      </c>
      <c r="C1586" t="str">
        <f>VLOOKUP(B1586,Stats_Vlookup!$J$5:$K$13,2,1)</f>
        <v>70-80</v>
      </c>
      <c r="D1586" t="s">
        <v>58</v>
      </c>
      <c r="E1586" t="s">
        <v>37</v>
      </c>
      <c r="F1586" s="12">
        <v>77027</v>
      </c>
      <c r="G1586" s="6" t="str">
        <f>VLOOKUP(F1586,Stats_Vlookup!$D$5:$E$28,2,1)</f>
        <v>75000-79000</v>
      </c>
      <c r="H1586">
        <v>0</v>
      </c>
      <c r="I1586">
        <v>1</v>
      </c>
      <c r="J1586">
        <v>3004</v>
      </c>
      <c r="K1586">
        <v>23</v>
      </c>
      <c r="L1586" s="12">
        <v>820</v>
      </c>
      <c r="M1586" s="12">
        <v>57</v>
      </c>
      <c r="N1586" s="12">
        <v>242</v>
      </c>
      <c r="O1586" s="12">
        <v>45</v>
      </c>
      <c r="P1586" s="12">
        <v>0</v>
      </c>
      <c r="Q1586" s="12">
        <v>11</v>
      </c>
      <c r="R1586" s="12">
        <v>2</v>
      </c>
      <c r="S1586" s="12">
        <v>8</v>
      </c>
      <c r="T1586" s="12">
        <v>3</v>
      </c>
      <c r="U1586" s="12">
        <v>6</v>
      </c>
      <c r="V1586">
        <v>4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</row>
    <row r="1587" spans="1:29" x14ac:dyDescent="0.5">
      <c r="A1587">
        <v>7872</v>
      </c>
      <c r="B1587">
        <v>47</v>
      </c>
      <c r="C1587" t="str">
        <f>VLOOKUP(B1587,Stats_Vlookup!$J$5:$K$13,2,1)</f>
        <v>40-50</v>
      </c>
      <c r="D1587" t="s">
        <v>45</v>
      </c>
      <c r="E1587" t="s">
        <v>37</v>
      </c>
      <c r="F1587" s="12">
        <v>86836</v>
      </c>
      <c r="G1587" s="6" t="str">
        <f>VLOOKUP(F1587,Stats_Vlookup!$D$5:$E$28,2,1)</f>
        <v>83000-87000</v>
      </c>
      <c r="H1587">
        <v>0</v>
      </c>
      <c r="I1587">
        <v>0</v>
      </c>
      <c r="J1587">
        <v>3515</v>
      </c>
      <c r="K1587">
        <v>7</v>
      </c>
      <c r="L1587" s="12">
        <v>179</v>
      </c>
      <c r="M1587" s="12">
        <v>21</v>
      </c>
      <c r="N1587" s="12">
        <v>273</v>
      </c>
      <c r="O1587" s="12">
        <v>0</v>
      </c>
      <c r="P1587" s="12">
        <v>21</v>
      </c>
      <c r="Q1587" s="12">
        <v>63</v>
      </c>
      <c r="R1587" s="12">
        <v>1</v>
      </c>
      <c r="S1587" s="12">
        <v>6</v>
      </c>
      <c r="T1587" s="12">
        <v>10</v>
      </c>
      <c r="U1587" s="12">
        <v>6</v>
      </c>
      <c r="V1587">
        <v>5</v>
      </c>
      <c r="W1587">
        <v>1</v>
      </c>
      <c r="X1587">
        <v>0</v>
      </c>
      <c r="Y1587">
        <v>1</v>
      </c>
      <c r="Z1587">
        <v>0</v>
      </c>
      <c r="AA1587">
        <v>1</v>
      </c>
      <c r="AB1587">
        <v>1</v>
      </c>
      <c r="AC1587">
        <v>0</v>
      </c>
    </row>
    <row r="1588" spans="1:29" x14ac:dyDescent="0.5">
      <c r="A1588">
        <v>7873</v>
      </c>
      <c r="B1588">
        <v>49</v>
      </c>
      <c r="C1588" t="str">
        <f>VLOOKUP(B1588,Stats_Vlookup!$J$5:$K$13,2,1)</f>
        <v>40-50</v>
      </c>
      <c r="D1588" t="s">
        <v>45</v>
      </c>
      <c r="E1588" t="s">
        <v>41</v>
      </c>
      <c r="F1588" s="12">
        <v>63516</v>
      </c>
      <c r="G1588" s="6" t="str">
        <f>VLOOKUP(F1588,Stats_Vlookup!$D$5:$E$28,2,1)</f>
        <v>63000-67000</v>
      </c>
      <c r="H1588">
        <v>1</v>
      </c>
      <c r="I1588">
        <v>1</v>
      </c>
      <c r="J1588">
        <v>3218</v>
      </c>
      <c r="K1588">
        <v>30</v>
      </c>
      <c r="L1588" s="12">
        <v>141</v>
      </c>
      <c r="M1588" s="12">
        <v>11</v>
      </c>
      <c r="N1588" s="12">
        <v>114</v>
      </c>
      <c r="O1588" s="12">
        <v>15</v>
      </c>
      <c r="P1588" s="12">
        <v>14</v>
      </c>
      <c r="Q1588" s="12">
        <v>5</v>
      </c>
      <c r="R1588" s="12">
        <v>4</v>
      </c>
      <c r="S1588" s="12">
        <v>4</v>
      </c>
      <c r="T1588" s="12">
        <v>1</v>
      </c>
      <c r="U1588" s="12">
        <v>7</v>
      </c>
      <c r="V1588">
        <v>5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</row>
    <row r="1589" spans="1:29" x14ac:dyDescent="0.5">
      <c r="A1589">
        <v>7875</v>
      </c>
      <c r="B1589">
        <v>73</v>
      </c>
      <c r="C1589" t="str">
        <f>VLOOKUP(B1589,Stats_Vlookup!$J$5:$K$13,2,1)</f>
        <v>70-80</v>
      </c>
      <c r="D1589" t="s">
        <v>28</v>
      </c>
      <c r="E1589" t="s">
        <v>37</v>
      </c>
      <c r="F1589" s="12">
        <v>72025</v>
      </c>
      <c r="G1589" s="6" t="str">
        <f>VLOOKUP(F1589,Stats_Vlookup!$D$5:$E$28,2,1)</f>
        <v>71000-75000</v>
      </c>
      <c r="H1589">
        <v>0</v>
      </c>
      <c r="I1589">
        <v>0</v>
      </c>
      <c r="J1589">
        <v>2921</v>
      </c>
      <c r="K1589">
        <v>46</v>
      </c>
      <c r="L1589" s="12">
        <v>967</v>
      </c>
      <c r="M1589" s="12">
        <v>0</v>
      </c>
      <c r="N1589" s="12">
        <v>617</v>
      </c>
      <c r="O1589" s="12">
        <v>43</v>
      </c>
      <c r="P1589" s="12">
        <v>50</v>
      </c>
      <c r="Q1589" s="12">
        <v>0</v>
      </c>
      <c r="R1589" s="12">
        <v>1</v>
      </c>
      <c r="S1589" s="12">
        <v>4</v>
      </c>
      <c r="T1589" s="12">
        <v>8</v>
      </c>
      <c r="U1589" s="12">
        <v>13</v>
      </c>
      <c r="V1589">
        <v>2</v>
      </c>
      <c r="W1589">
        <v>1</v>
      </c>
      <c r="X1589">
        <v>0</v>
      </c>
      <c r="Y1589">
        <v>0</v>
      </c>
      <c r="Z1589">
        <v>1</v>
      </c>
      <c r="AA1589">
        <v>1</v>
      </c>
      <c r="AB1589">
        <v>1</v>
      </c>
      <c r="AC1589">
        <v>0</v>
      </c>
    </row>
    <row r="1590" spans="1:29" x14ac:dyDescent="0.5">
      <c r="A1590">
        <v>7881</v>
      </c>
      <c r="B1590">
        <v>76</v>
      </c>
      <c r="C1590" t="str">
        <f>VLOOKUP(B1590,Stats_Vlookup!$J$5:$K$13,2,1)</f>
        <v>70-80</v>
      </c>
      <c r="D1590" t="s">
        <v>58</v>
      </c>
      <c r="E1590" t="s">
        <v>37</v>
      </c>
      <c r="F1590" s="12">
        <v>66835</v>
      </c>
      <c r="G1590" s="6" t="str">
        <f>VLOOKUP(F1590,Stats_Vlookup!$D$5:$E$28,2,1)</f>
        <v>63000-67000</v>
      </c>
      <c r="H1590">
        <v>0</v>
      </c>
      <c r="I1590">
        <v>0</v>
      </c>
      <c r="J1590">
        <v>3134</v>
      </c>
      <c r="K1590">
        <v>21</v>
      </c>
      <c r="L1590" s="12">
        <v>620</v>
      </c>
      <c r="M1590" s="12">
        <v>26</v>
      </c>
      <c r="N1590" s="12">
        <v>195</v>
      </c>
      <c r="O1590" s="12">
        <v>34</v>
      </c>
      <c r="P1590" s="12">
        <v>17</v>
      </c>
      <c r="Q1590" s="12">
        <v>141</v>
      </c>
      <c r="R1590" s="12">
        <v>1</v>
      </c>
      <c r="S1590" s="12">
        <v>6</v>
      </c>
      <c r="T1590" s="12">
        <v>4</v>
      </c>
      <c r="U1590" s="12">
        <v>13</v>
      </c>
      <c r="V1590">
        <v>2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</row>
    <row r="1591" spans="1:29" x14ac:dyDescent="0.5">
      <c r="A1591">
        <v>7892</v>
      </c>
      <c r="B1591">
        <v>53</v>
      </c>
      <c r="C1591" t="str">
        <f>VLOOKUP(B1591,Stats_Vlookup!$J$5:$K$13,2,1)</f>
        <v>50-60</v>
      </c>
      <c r="D1591" t="s">
        <v>28</v>
      </c>
      <c r="E1591" t="s">
        <v>33</v>
      </c>
      <c r="F1591" s="12">
        <v>18589</v>
      </c>
      <c r="G1591" s="6" t="str">
        <f>VLOOKUP(F1591,Stats_Vlookup!$D$5:$E$28,2,1)</f>
        <v>15000-19000</v>
      </c>
      <c r="H1591">
        <v>0</v>
      </c>
      <c r="I1591">
        <v>0</v>
      </c>
      <c r="J1591">
        <v>3403</v>
      </c>
      <c r="K1591">
        <v>89</v>
      </c>
      <c r="L1591" s="12">
        <v>6</v>
      </c>
      <c r="M1591" s="12">
        <v>4</v>
      </c>
      <c r="N1591" s="12">
        <v>25</v>
      </c>
      <c r="O1591" s="12">
        <v>15</v>
      </c>
      <c r="P1591" s="12">
        <v>12</v>
      </c>
      <c r="Q1591" s="12">
        <v>13</v>
      </c>
      <c r="R1591" s="12">
        <v>2</v>
      </c>
      <c r="S1591" s="12">
        <v>2</v>
      </c>
      <c r="T1591" s="12">
        <v>1</v>
      </c>
      <c r="U1591" s="12">
        <v>3</v>
      </c>
      <c r="V1591">
        <v>7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</row>
    <row r="1592" spans="1:29" x14ac:dyDescent="0.5">
      <c r="A1592">
        <v>7899</v>
      </c>
      <c r="B1592">
        <v>70</v>
      </c>
      <c r="C1592" t="str">
        <f>VLOOKUP(B1592,Stats_Vlookup!$J$5:$K$13,2,1)</f>
        <v>70-80</v>
      </c>
      <c r="D1592" t="s">
        <v>45</v>
      </c>
      <c r="E1592" t="s">
        <v>37</v>
      </c>
      <c r="F1592" s="12">
        <v>77610</v>
      </c>
      <c r="G1592" s="6" t="str">
        <f>VLOOKUP(F1592,Stats_Vlookup!$D$5:$E$28,2,1)</f>
        <v>75000-79000</v>
      </c>
      <c r="H1592">
        <v>0</v>
      </c>
      <c r="I1592">
        <v>1</v>
      </c>
      <c r="J1592">
        <v>3468</v>
      </c>
      <c r="K1592">
        <v>70</v>
      </c>
      <c r="L1592" s="12">
        <v>1245</v>
      </c>
      <c r="M1592" s="12">
        <v>33</v>
      </c>
      <c r="N1592" s="12">
        <v>332</v>
      </c>
      <c r="O1592" s="12">
        <v>21</v>
      </c>
      <c r="P1592" s="12">
        <v>33</v>
      </c>
      <c r="Q1592" s="12">
        <v>16</v>
      </c>
      <c r="R1592" s="12">
        <v>2</v>
      </c>
      <c r="S1592" s="12">
        <v>4</v>
      </c>
      <c r="T1592" s="12">
        <v>7</v>
      </c>
      <c r="U1592" s="12">
        <v>4</v>
      </c>
      <c r="V1592">
        <v>7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</row>
    <row r="1593" spans="1:29" x14ac:dyDescent="0.5">
      <c r="A1593">
        <v>7901</v>
      </c>
      <c r="B1593">
        <v>51</v>
      </c>
      <c r="C1593" t="str">
        <f>VLOOKUP(B1593,Stats_Vlookup!$J$5:$K$13,2,1)</f>
        <v>50-60</v>
      </c>
      <c r="D1593" t="s">
        <v>58</v>
      </c>
      <c r="E1593" t="s">
        <v>37</v>
      </c>
      <c r="F1593" s="12">
        <v>34109</v>
      </c>
      <c r="G1593" s="6" t="str">
        <f>VLOOKUP(F1593,Stats_Vlookup!$D$5:$E$28,2,1)</f>
        <v>31000-35000</v>
      </c>
      <c r="H1593">
        <v>0</v>
      </c>
      <c r="I1593">
        <v>1</v>
      </c>
      <c r="J1593">
        <v>3095</v>
      </c>
      <c r="K1593">
        <v>39</v>
      </c>
      <c r="L1593" s="12">
        <v>9</v>
      </c>
      <c r="M1593" s="12">
        <v>1</v>
      </c>
      <c r="N1593" s="12">
        <v>5</v>
      </c>
      <c r="O1593" s="12">
        <v>2</v>
      </c>
      <c r="P1593" s="12">
        <v>1</v>
      </c>
      <c r="Q1593" s="12">
        <v>4</v>
      </c>
      <c r="R1593" s="12">
        <v>1</v>
      </c>
      <c r="S1593" s="12">
        <v>0</v>
      </c>
      <c r="T1593" s="12">
        <v>0</v>
      </c>
      <c r="U1593" s="12">
        <v>3</v>
      </c>
      <c r="V1593">
        <v>4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</row>
    <row r="1594" spans="1:29" x14ac:dyDescent="0.5">
      <c r="A1594">
        <v>7912</v>
      </c>
      <c r="B1594">
        <v>44</v>
      </c>
      <c r="C1594" t="str">
        <f>VLOOKUP(B1594,Stats_Vlookup!$J$5:$K$13,2,1)</f>
        <v>40-50</v>
      </c>
      <c r="D1594" t="s">
        <v>28</v>
      </c>
      <c r="E1594" t="s">
        <v>37</v>
      </c>
      <c r="F1594" s="12">
        <v>38136</v>
      </c>
      <c r="G1594" s="6" t="str">
        <f>VLOOKUP(F1594,Stats_Vlookup!$D$5:$E$28,2,1)</f>
        <v>35000-39000</v>
      </c>
      <c r="H1594">
        <v>1</v>
      </c>
      <c r="I1594">
        <v>0</v>
      </c>
      <c r="J1594">
        <v>3293</v>
      </c>
      <c r="K1594">
        <v>69</v>
      </c>
      <c r="L1594" s="12">
        <v>8</v>
      </c>
      <c r="M1594" s="12">
        <v>15</v>
      </c>
      <c r="N1594" s="12">
        <v>27</v>
      </c>
      <c r="O1594" s="12">
        <v>0</v>
      </c>
      <c r="P1594" s="12">
        <v>20</v>
      </c>
      <c r="Q1594" s="12">
        <v>33</v>
      </c>
      <c r="R1594" s="12">
        <v>2</v>
      </c>
      <c r="S1594" s="12">
        <v>3</v>
      </c>
      <c r="T1594" s="12">
        <v>1</v>
      </c>
      <c r="U1594" s="12">
        <v>2</v>
      </c>
      <c r="V1594">
        <v>8</v>
      </c>
      <c r="W1594">
        <v>0</v>
      </c>
      <c r="X1594">
        <v>0</v>
      </c>
      <c r="Y1594">
        <v>1</v>
      </c>
      <c r="Z1594">
        <v>0</v>
      </c>
      <c r="AA1594">
        <v>0</v>
      </c>
      <c r="AB1594">
        <v>0</v>
      </c>
      <c r="AC1594">
        <v>0</v>
      </c>
    </row>
    <row r="1595" spans="1:29" x14ac:dyDescent="0.5">
      <c r="A1595">
        <v>7919</v>
      </c>
      <c r="B1595">
        <v>46</v>
      </c>
      <c r="C1595" t="str">
        <f>VLOOKUP(B1595,Stats_Vlookup!$J$5:$K$13,2,1)</f>
        <v>40-50</v>
      </c>
      <c r="D1595" t="s">
        <v>45</v>
      </c>
      <c r="E1595" t="s">
        <v>41</v>
      </c>
      <c r="F1595" s="12">
        <v>72335</v>
      </c>
      <c r="G1595" s="6" t="str">
        <f>VLOOKUP(F1595,Stats_Vlookup!$D$5:$E$28,2,1)</f>
        <v>71000-75000</v>
      </c>
      <c r="H1595">
        <v>0</v>
      </c>
      <c r="I1595">
        <v>0</v>
      </c>
      <c r="J1595">
        <v>3545</v>
      </c>
      <c r="K1595">
        <v>2</v>
      </c>
      <c r="L1595" s="12">
        <v>1285</v>
      </c>
      <c r="M1595" s="12">
        <v>105</v>
      </c>
      <c r="N1595" s="12">
        <v>653</v>
      </c>
      <c r="O1595" s="12">
        <v>28</v>
      </c>
      <c r="P1595" s="12">
        <v>21</v>
      </c>
      <c r="Q1595" s="12">
        <v>0</v>
      </c>
      <c r="R1595" s="12">
        <v>1</v>
      </c>
      <c r="S1595" s="12">
        <v>10</v>
      </c>
      <c r="T1595" s="12">
        <v>4</v>
      </c>
      <c r="U1595" s="12">
        <v>8</v>
      </c>
      <c r="V1595">
        <v>8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1</v>
      </c>
      <c r="AC1595">
        <v>0</v>
      </c>
    </row>
    <row r="1596" spans="1:29" x14ac:dyDescent="0.5">
      <c r="A1596">
        <v>7922</v>
      </c>
      <c r="B1596">
        <v>71</v>
      </c>
      <c r="C1596" t="str">
        <f>VLOOKUP(B1596,Stats_Vlookup!$J$5:$K$13,2,1)</f>
        <v>70-80</v>
      </c>
      <c r="D1596" t="s">
        <v>45</v>
      </c>
      <c r="E1596" t="s">
        <v>33</v>
      </c>
      <c r="F1596" s="12">
        <v>64950</v>
      </c>
      <c r="G1596" s="6" t="str">
        <f>VLOOKUP(F1596,Stats_Vlookup!$D$5:$E$28,2,1)</f>
        <v>63000-67000</v>
      </c>
      <c r="H1596">
        <v>0</v>
      </c>
      <c r="I1596">
        <v>1</v>
      </c>
      <c r="J1596">
        <v>3546</v>
      </c>
      <c r="K1596">
        <v>29</v>
      </c>
      <c r="L1596" s="12">
        <v>819</v>
      </c>
      <c r="M1596" s="12">
        <v>0</v>
      </c>
      <c r="N1596" s="12">
        <v>72</v>
      </c>
      <c r="O1596" s="12">
        <v>12</v>
      </c>
      <c r="P1596" s="12">
        <v>0</v>
      </c>
      <c r="Q1596" s="12">
        <v>63</v>
      </c>
      <c r="R1596" s="12">
        <v>2</v>
      </c>
      <c r="S1596" s="12">
        <v>11</v>
      </c>
      <c r="T1596" s="12">
        <v>2</v>
      </c>
      <c r="U1596" s="12">
        <v>10</v>
      </c>
      <c r="V1596">
        <v>7</v>
      </c>
      <c r="W1596">
        <v>0</v>
      </c>
      <c r="X1596">
        <v>0</v>
      </c>
      <c r="Y1596">
        <v>0</v>
      </c>
      <c r="Z1596">
        <v>1</v>
      </c>
      <c r="AA1596">
        <v>0</v>
      </c>
      <c r="AB1596">
        <v>0</v>
      </c>
      <c r="AC1596">
        <v>0</v>
      </c>
    </row>
    <row r="1597" spans="1:29" x14ac:dyDescent="0.5">
      <c r="A1597">
        <v>7930</v>
      </c>
      <c r="B1597">
        <v>53</v>
      </c>
      <c r="C1597" t="str">
        <f>VLOOKUP(B1597,Stats_Vlookup!$J$5:$K$13,2,1)</f>
        <v>50-60</v>
      </c>
      <c r="D1597" t="s">
        <v>58</v>
      </c>
      <c r="E1597" t="s">
        <v>33</v>
      </c>
      <c r="F1597" s="12">
        <v>26877</v>
      </c>
      <c r="G1597" s="6" t="str">
        <f>VLOOKUP(F1597,Stats_Vlookup!$D$5:$E$28,2,1)</f>
        <v>23000-27000</v>
      </c>
      <c r="H1597">
        <v>0</v>
      </c>
      <c r="I1597">
        <v>0</v>
      </c>
      <c r="J1597">
        <v>3174</v>
      </c>
      <c r="K1597">
        <v>74</v>
      </c>
      <c r="L1597" s="12">
        <v>101</v>
      </c>
      <c r="M1597" s="12">
        <v>13</v>
      </c>
      <c r="N1597" s="12">
        <v>76</v>
      </c>
      <c r="O1597" s="12">
        <v>20</v>
      </c>
      <c r="P1597" s="12">
        <v>18</v>
      </c>
      <c r="Q1597" s="12">
        <v>40</v>
      </c>
      <c r="R1597" s="12">
        <v>2</v>
      </c>
      <c r="S1597" s="12">
        <v>3</v>
      </c>
      <c r="T1597" s="12">
        <v>1</v>
      </c>
      <c r="U1597" s="12">
        <v>6</v>
      </c>
      <c r="V1597">
        <v>6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</row>
    <row r="1598" spans="1:29" x14ac:dyDescent="0.5">
      <c r="A1598">
        <v>7937</v>
      </c>
      <c r="B1598">
        <v>40</v>
      </c>
      <c r="C1598" t="str">
        <f>VLOOKUP(B1598,Stats_Vlookup!$J$5:$K$13,2,1)</f>
        <v>40-50</v>
      </c>
      <c r="D1598" t="s">
        <v>28</v>
      </c>
      <c r="E1598" t="s">
        <v>37</v>
      </c>
      <c r="F1598" s="12">
        <v>24711</v>
      </c>
      <c r="G1598" s="6" t="str">
        <f>VLOOKUP(F1598,Stats_Vlookup!$D$5:$E$28,2,1)</f>
        <v>23000-27000</v>
      </c>
      <c r="H1598">
        <v>0</v>
      </c>
      <c r="I1598">
        <v>0</v>
      </c>
      <c r="J1598">
        <v>2932</v>
      </c>
      <c r="K1598">
        <v>86</v>
      </c>
      <c r="L1598" s="12">
        <v>10</v>
      </c>
      <c r="M1598" s="12">
        <v>7</v>
      </c>
      <c r="N1598" s="12">
        <v>25</v>
      </c>
      <c r="O1598" s="12">
        <v>6</v>
      </c>
      <c r="P1598" s="12">
        <v>3</v>
      </c>
      <c r="Q1598" s="12">
        <v>7</v>
      </c>
      <c r="R1598" s="12">
        <v>1</v>
      </c>
      <c r="S1598" s="12">
        <v>3</v>
      </c>
      <c r="T1598" s="12">
        <v>0</v>
      </c>
      <c r="U1598" s="12">
        <v>3</v>
      </c>
      <c r="V1598">
        <v>7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</row>
    <row r="1599" spans="1:29" x14ac:dyDescent="0.5">
      <c r="A1599">
        <v>7938</v>
      </c>
      <c r="B1599">
        <v>64</v>
      </c>
      <c r="C1599" t="str">
        <f>VLOOKUP(B1599,Stats_Vlookup!$J$5:$K$13,2,1)</f>
        <v>60-70</v>
      </c>
      <c r="D1599" t="s">
        <v>45</v>
      </c>
      <c r="E1599" t="s">
        <v>41</v>
      </c>
      <c r="F1599" s="12">
        <v>51518</v>
      </c>
      <c r="G1599" s="6" t="str">
        <f>VLOOKUP(F1599,Stats_Vlookup!$D$5:$E$28,2,1)</f>
        <v>51000-55000</v>
      </c>
      <c r="H1599">
        <v>0</v>
      </c>
      <c r="I1599">
        <v>1</v>
      </c>
      <c r="J1599">
        <v>3129</v>
      </c>
      <c r="K1599">
        <v>92</v>
      </c>
      <c r="L1599" s="12">
        <v>350</v>
      </c>
      <c r="M1599" s="12">
        <v>8</v>
      </c>
      <c r="N1599" s="12">
        <v>66</v>
      </c>
      <c r="O1599" s="12">
        <v>17</v>
      </c>
      <c r="P1599" s="12">
        <v>4</v>
      </c>
      <c r="Q1599" s="12">
        <v>4</v>
      </c>
      <c r="R1599" s="12">
        <v>2</v>
      </c>
      <c r="S1599" s="12">
        <v>3</v>
      </c>
      <c r="T1599" s="12">
        <v>2</v>
      </c>
      <c r="U1599" s="12">
        <v>10</v>
      </c>
      <c r="V1599">
        <v>3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</row>
    <row r="1600" spans="1:29" x14ac:dyDescent="0.5">
      <c r="A1600">
        <v>7943</v>
      </c>
      <c r="B1600">
        <v>47</v>
      </c>
      <c r="C1600" t="str">
        <f>VLOOKUP(B1600,Stats_Vlookup!$J$5:$K$13,2,1)</f>
        <v>40-50</v>
      </c>
      <c r="D1600" t="s">
        <v>45</v>
      </c>
      <c r="E1600" t="s">
        <v>37</v>
      </c>
      <c r="F1600" s="12">
        <v>36663</v>
      </c>
      <c r="G1600" s="6" t="str">
        <f>VLOOKUP(F1600,Stats_Vlookup!$D$5:$E$28,2,1)</f>
        <v>35000-39000</v>
      </c>
      <c r="H1600">
        <v>1</v>
      </c>
      <c r="I1600">
        <v>0</v>
      </c>
      <c r="J1600">
        <v>2925</v>
      </c>
      <c r="K1600">
        <v>40</v>
      </c>
      <c r="L1600" s="12">
        <v>18</v>
      </c>
      <c r="M1600" s="12">
        <v>0</v>
      </c>
      <c r="N1600" s="12">
        <v>6</v>
      </c>
      <c r="O1600" s="12">
        <v>3</v>
      </c>
      <c r="P1600" s="12">
        <v>3</v>
      </c>
      <c r="Q1600" s="12">
        <v>5</v>
      </c>
      <c r="R1600" s="12">
        <v>1</v>
      </c>
      <c r="S1600" s="12">
        <v>1</v>
      </c>
      <c r="T1600" s="12">
        <v>1</v>
      </c>
      <c r="U1600" s="12">
        <v>3</v>
      </c>
      <c r="V1600">
        <v>2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</row>
    <row r="1601" spans="1:29" x14ac:dyDescent="0.5">
      <c r="A1601">
        <v>7947</v>
      </c>
      <c r="B1601">
        <v>53</v>
      </c>
      <c r="C1601" t="str">
        <f>VLOOKUP(B1601,Stats_Vlookup!$J$5:$K$13,2,1)</f>
        <v>50-60</v>
      </c>
      <c r="D1601" t="s">
        <v>28</v>
      </c>
      <c r="E1601" t="s">
        <v>37</v>
      </c>
      <c r="F1601" s="12">
        <v>42231</v>
      </c>
      <c r="G1601" s="6" t="str">
        <f>VLOOKUP(F1601,Stats_Vlookup!$D$5:$E$28,2,1)</f>
        <v>39000-43000</v>
      </c>
      <c r="H1601">
        <v>1</v>
      </c>
      <c r="I1601">
        <v>1</v>
      </c>
      <c r="J1601">
        <v>2956</v>
      </c>
      <c r="K1601">
        <v>99</v>
      </c>
      <c r="L1601" s="12">
        <v>24</v>
      </c>
      <c r="M1601" s="12">
        <v>0</v>
      </c>
      <c r="N1601" s="12">
        <v>8</v>
      </c>
      <c r="O1601" s="12">
        <v>0</v>
      </c>
      <c r="P1601" s="12">
        <v>1</v>
      </c>
      <c r="Q1601" s="12">
        <v>4</v>
      </c>
      <c r="R1601" s="12">
        <v>1</v>
      </c>
      <c r="S1601" s="12">
        <v>1</v>
      </c>
      <c r="T1601" s="12">
        <v>0</v>
      </c>
      <c r="U1601" s="12">
        <v>3</v>
      </c>
      <c r="V1601">
        <v>5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</row>
    <row r="1602" spans="1:29" x14ac:dyDescent="0.5">
      <c r="A1602">
        <v>7959</v>
      </c>
      <c r="B1602">
        <v>61</v>
      </c>
      <c r="C1602" t="str">
        <f>VLOOKUP(B1602,Stats_Vlookup!$J$5:$K$13,2,1)</f>
        <v>60-70</v>
      </c>
      <c r="D1602" t="s">
        <v>28</v>
      </c>
      <c r="E1602" t="s">
        <v>37</v>
      </c>
      <c r="F1602" s="12">
        <v>79410</v>
      </c>
      <c r="G1602" s="6" t="str">
        <f>VLOOKUP(F1602,Stats_Vlookup!$D$5:$E$28,2,1)</f>
        <v>79000-83000</v>
      </c>
      <c r="H1602">
        <v>0</v>
      </c>
      <c r="I1602">
        <v>0</v>
      </c>
      <c r="J1602">
        <v>2891</v>
      </c>
      <c r="K1602">
        <v>19</v>
      </c>
      <c r="L1602" s="12">
        <v>658</v>
      </c>
      <c r="M1602" s="12">
        <v>80</v>
      </c>
      <c r="N1602" s="12">
        <v>483</v>
      </c>
      <c r="O1602" s="12">
        <v>123</v>
      </c>
      <c r="P1602" s="12">
        <v>13</v>
      </c>
      <c r="Q1602" s="12">
        <v>13</v>
      </c>
      <c r="R1602" s="12">
        <v>1</v>
      </c>
      <c r="S1602" s="12">
        <v>3</v>
      </c>
      <c r="T1602" s="12">
        <v>2</v>
      </c>
      <c r="U1602" s="12">
        <v>5</v>
      </c>
      <c r="V1602">
        <v>1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</row>
    <row r="1603" spans="1:29" x14ac:dyDescent="0.5">
      <c r="A1603">
        <v>7960</v>
      </c>
      <c r="B1603">
        <v>60</v>
      </c>
      <c r="C1603" t="str">
        <f>VLOOKUP(B1603,Stats_Vlookup!$J$5:$K$13,2,1)</f>
        <v>60-70</v>
      </c>
      <c r="D1603" t="s">
        <v>48</v>
      </c>
      <c r="E1603" t="s">
        <v>41</v>
      </c>
      <c r="F1603" s="12">
        <v>82122</v>
      </c>
      <c r="G1603" s="6" t="str">
        <f>VLOOKUP(F1603,Stats_Vlookup!$D$5:$E$28,2,1)</f>
        <v>79000-83000</v>
      </c>
      <c r="H1603">
        <v>0</v>
      </c>
      <c r="I1603">
        <v>0</v>
      </c>
      <c r="J1603">
        <v>3178</v>
      </c>
      <c r="K1603">
        <v>89</v>
      </c>
      <c r="L1603" s="12">
        <v>734</v>
      </c>
      <c r="M1603" s="12">
        <v>22</v>
      </c>
      <c r="N1603" s="12">
        <v>350</v>
      </c>
      <c r="O1603" s="12">
        <v>151</v>
      </c>
      <c r="P1603" s="12">
        <v>25</v>
      </c>
      <c r="Q1603" s="12">
        <v>100</v>
      </c>
      <c r="R1603" s="12">
        <v>1</v>
      </c>
      <c r="S1603" s="12">
        <v>3</v>
      </c>
      <c r="T1603" s="12">
        <v>9</v>
      </c>
      <c r="U1603" s="12">
        <v>13</v>
      </c>
      <c r="V1603">
        <v>1</v>
      </c>
      <c r="W1603">
        <v>0</v>
      </c>
      <c r="X1603">
        <v>0</v>
      </c>
      <c r="Y1603">
        <v>0</v>
      </c>
      <c r="Z1603">
        <v>0</v>
      </c>
      <c r="AA1603">
        <v>1</v>
      </c>
      <c r="AB1603">
        <v>0</v>
      </c>
      <c r="AC1603">
        <v>0</v>
      </c>
    </row>
    <row r="1604" spans="1:29" x14ac:dyDescent="0.5">
      <c r="A1604">
        <v>7962</v>
      </c>
      <c r="B1604">
        <v>35</v>
      </c>
      <c r="C1604" t="str">
        <f>VLOOKUP(B1604,Stats_Vlookup!$J$5:$K$13,2,1)</f>
        <v>30-40</v>
      </c>
      <c r="D1604" t="s">
        <v>45</v>
      </c>
      <c r="E1604" t="s">
        <v>33</v>
      </c>
      <c r="F1604" s="12">
        <v>95169</v>
      </c>
      <c r="G1604" s="6" t="str">
        <f>VLOOKUP(F1604,Stats_Vlookup!$D$5:$E$28,2,1)</f>
        <v>over 95000</v>
      </c>
      <c r="H1604">
        <v>0</v>
      </c>
      <c r="I1604">
        <v>0</v>
      </c>
      <c r="J1604">
        <v>3123</v>
      </c>
      <c r="K1604">
        <v>1</v>
      </c>
      <c r="L1604" s="12">
        <v>1285</v>
      </c>
      <c r="M1604" s="12">
        <v>21</v>
      </c>
      <c r="N1604" s="12">
        <v>449</v>
      </c>
      <c r="O1604" s="12">
        <v>106</v>
      </c>
      <c r="P1604" s="12">
        <v>20</v>
      </c>
      <c r="Q1604" s="12">
        <v>20</v>
      </c>
      <c r="R1604" s="12">
        <v>1</v>
      </c>
      <c r="S1604" s="12">
        <v>4</v>
      </c>
      <c r="T1604" s="12">
        <v>3</v>
      </c>
      <c r="U1604" s="12">
        <v>4</v>
      </c>
      <c r="V1604">
        <v>1</v>
      </c>
      <c r="W1604">
        <v>1</v>
      </c>
      <c r="X1604">
        <v>0</v>
      </c>
      <c r="Y1604">
        <v>0</v>
      </c>
      <c r="Z1604">
        <v>0</v>
      </c>
      <c r="AA1604">
        <v>1</v>
      </c>
      <c r="AB1604">
        <v>1</v>
      </c>
      <c r="AC1604">
        <v>0</v>
      </c>
    </row>
    <row r="1605" spans="1:29" x14ac:dyDescent="0.5">
      <c r="A1605">
        <v>7966</v>
      </c>
      <c r="B1605">
        <v>63</v>
      </c>
      <c r="C1605" t="str">
        <f>VLOOKUP(B1605,Stats_Vlookup!$J$5:$K$13,2,1)</f>
        <v>60-70</v>
      </c>
      <c r="D1605" t="s">
        <v>28</v>
      </c>
      <c r="E1605" t="s">
        <v>33</v>
      </c>
      <c r="F1605" s="12">
        <v>80982</v>
      </c>
      <c r="G1605" s="6" t="str">
        <f>VLOOKUP(F1605,Stats_Vlookup!$D$5:$E$28,2,1)</f>
        <v>79000-83000</v>
      </c>
      <c r="H1605">
        <v>1</v>
      </c>
      <c r="I1605">
        <v>1</v>
      </c>
      <c r="J1605">
        <v>3397</v>
      </c>
      <c r="K1605">
        <v>48</v>
      </c>
      <c r="L1605" s="12">
        <v>505</v>
      </c>
      <c r="M1605" s="12">
        <v>137</v>
      </c>
      <c r="N1605" s="12">
        <v>401</v>
      </c>
      <c r="O1605" s="12">
        <v>104</v>
      </c>
      <c r="P1605" s="12">
        <v>22</v>
      </c>
      <c r="Q1605" s="12">
        <v>22</v>
      </c>
      <c r="R1605" s="12">
        <v>3</v>
      </c>
      <c r="S1605" s="12">
        <v>11</v>
      </c>
      <c r="T1605" s="12">
        <v>5</v>
      </c>
      <c r="U1605" s="12">
        <v>11</v>
      </c>
      <c r="V1605">
        <v>5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1</v>
      </c>
    </row>
    <row r="1606" spans="1:29" x14ac:dyDescent="0.5">
      <c r="A1606">
        <v>7972</v>
      </c>
      <c r="B1606">
        <v>67</v>
      </c>
      <c r="C1606" t="str">
        <f>VLOOKUP(B1606,Stats_Vlookup!$J$5:$K$13,2,1)</f>
        <v>60-70</v>
      </c>
      <c r="D1606" t="s">
        <v>28</v>
      </c>
      <c r="E1606" t="s">
        <v>33</v>
      </c>
      <c r="F1606" s="12">
        <v>72906</v>
      </c>
      <c r="G1606" s="6" t="str">
        <f>VLOOKUP(F1606,Stats_Vlookup!$D$5:$E$28,2,1)</f>
        <v>71000-75000</v>
      </c>
      <c r="H1606">
        <v>0</v>
      </c>
      <c r="I1606">
        <v>0</v>
      </c>
      <c r="J1606">
        <v>3145</v>
      </c>
      <c r="K1606">
        <v>79</v>
      </c>
      <c r="L1606" s="12">
        <v>400</v>
      </c>
      <c r="M1606" s="12">
        <v>32</v>
      </c>
      <c r="N1606" s="12">
        <v>519</v>
      </c>
      <c r="O1606" s="12">
        <v>71</v>
      </c>
      <c r="P1606" s="12">
        <v>75</v>
      </c>
      <c r="Q1606" s="12">
        <v>54</v>
      </c>
      <c r="R1606" s="12">
        <v>1</v>
      </c>
      <c r="S1606" s="12">
        <v>3</v>
      </c>
      <c r="T1606" s="12">
        <v>4</v>
      </c>
      <c r="U1606" s="12">
        <v>9</v>
      </c>
      <c r="V1606">
        <v>1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</row>
    <row r="1607" spans="1:29" x14ac:dyDescent="0.5">
      <c r="A1607">
        <v>7987</v>
      </c>
      <c r="B1607">
        <v>53</v>
      </c>
      <c r="C1607" t="str">
        <f>VLOOKUP(B1607,Stats_Vlookup!$J$5:$K$13,2,1)</f>
        <v>50-60</v>
      </c>
      <c r="D1607" t="s">
        <v>28</v>
      </c>
      <c r="E1607" t="s">
        <v>37</v>
      </c>
      <c r="F1607" s="12">
        <v>65747</v>
      </c>
      <c r="G1607" s="6" t="str">
        <f>VLOOKUP(F1607,Stats_Vlookup!$D$5:$E$28,2,1)</f>
        <v>63000-67000</v>
      </c>
      <c r="H1607">
        <v>0</v>
      </c>
      <c r="I1607">
        <v>1</v>
      </c>
      <c r="J1607">
        <v>2974</v>
      </c>
      <c r="K1607">
        <v>96</v>
      </c>
      <c r="L1607" s="12">
        <v>346</v>
      </c>
      <c r="M1607" s="12">
        <v>17</v>
      </c>
      <c r="N1607" s="12">
        <v>48</v>
      </c>
      <c r="O1607" s="12">
        <v>23</v>
      </c>
      <c r="P1607" s="12">
        <v>13</v>
      </c>
      <c r="Q1607" s="12">
        <v>13</v>
      </c>
      <c r="R1607" s="12">
        <v>4</v>
      </c>
      <c r="S1607" s="12">
        <v>8</v>
      </c>
      <c r="T1607" s="12">
        <v>1</v>
      </c>
      <c r="U1607" s="12">
        <v>6</v>
      </c>
      <c r="V1607">
        <v>6</v>
      </c>
      <c r="W1607">
        <v>0</v>
      </c>
      <c r="X1607">
        <v>0</v>
      </c>
      <c r="Y1607">
        <v>0</v>
      </c>
      <c r="Z1607">
        <v>1</v>
      </c>
      <c r="AA1607">
        <v>0</v>
      </c>
      <c r="AB1607">
        <v>0</v>
      </c>
      <c r="AC1607">
        <v>0</v>
      </c>
    </row>
    <row r="1608" spans="1:29" x14ac:dyDescent="0.5">
      <c r="A1608">
        <v>7990</v>
      </c>
      <c r="B1608">
        <v>75</v>
      </c>
      <c r="C1608" t="str">
        <f>VLOOKUP(B1608,Stats_Vlookup!$J$5:$K$13,2,1)</f>
        <v>70-80</v>
      </c>
      <c r="D1608" t="s">
        <v>28</v>
      </c>
      <c r="E1608" t="s">
        <v>37</v>
      </c>
      <c r="F1608" s="12">
        <v>27469</v>
      </c>
      <c r="G1608" s="6" t="str">
        <f>VLOOKUP(F1608,Stats_Vlookup!$D$5:$E$28,2,1)</f>
        <v>27000-31000</v>
      </c>
      <c r="H1608">
        <v>0</v>
      </c>
      <c r="I1608">
        <v>0</v>
      </c>
      <c r="J1608">
        <v>3556</v>
      </c>
      <c r="K1608">
        <v>2</v>
      </c>
      <c r="L1608" s="12">
        <v>9</v>
      </c>
      <c r="M1608" s="12">
        <v>1</v>
      </c>
      <c r="N1608" s="12">
        <v>2</v>
      </c>
      <c r="O1608" s="12">
        <v>3</v>
      </c>
      <c r="P1608" s="12">
        <v>2</v>
      </c>
      <c r="Q1608" s="12">
        <v>0</v>
      </c>
      <c r="R1608" s="12">
        <v>1</v>
      </c>
      <c r="S1608" s="12">
        <v>0</v>
      </c>
      <c r="T1608" s="12">
        <v>0</v>
      </c>
      <c r="U1608" s="12">
        <v>3</v>
      </c>
      <c r="V1608">
        <v>6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</row>
    <row r="1609" spans="1:29" x14ac:dyDescent="0.5">
      <c r="A1609">
        <v>7998</v>
      </c>
      <c r="B1609">
        <v>64</v>
      </c>
      <c r="C1609" t="str">
        <f>VLOOKUP(B1609,Stats_Vlookup!$J$5:$K$13,2,1)</f>
        <v>60-70</v>
      </c>
      <c r="D1609" t="s">
        <v>28</v>
      </c>
      <c r="E1609" t="s">
        <v>41</v>
      </c>
      <c r="F1609" s="12">
        <v>28087</v>
      </c>
      <c r="G1609" s="6" t="str">
        <f>VLOOKUP(F1609,Stats_Vlookup!$D$5:$E$28,2,1)</f>
        <v>27000-31000</v>
      </c>
      <c r="H1609">
        <v>1</v>
      </c>
      <c r="I1609">
        <v>1</v>
      </c>
      <c r="J1609">
        <v>3425</v>
      </c>
      <c r="K1609">
        <v>77</v>
      </c>
      <c r="L1609" s="12">
        <v>53</v>
      </c>
      <c r="M1609" s="12">
        <v>8</v>
      </c>
      <c r="N1609" s="12">
        <v>17</v>
      </c>
      <c r="O1609" s="12">
        <v>13</v>
      </c>
      <c r="P1609" s="12">
        <v>0</v>
      </c>
      <c r="Q1609" s="12">
        <v>21</v>
      </c>
      <c r="R1609" s="12">
        <v>3</v>
      </c>
      <c r="S1609" s="12">
        <v>2</v>
      </c>
      <c r="T1609" s="12">
        <v>2</v>
      </c>
      <c r="U1609" s="12">
        <v>2</v>
      </c>
      <c r="V1609">
        <v>7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</row>
    <row r="1610" spans="1:29" x14ac:dyDescent="0.5">
      <c r="A1610">
        <v>7999</v>
      </c>
      <c r="B1610">
        <v>67</v>
      </c>
      <c r="C1610" t="str">
        <f>VLOOKUP(B1610,Stats_Vlookup!$J$5:$K$13,2,1)</f>
        <v>60-70</v>
      </c>
      <c r="D1610" t="s">
        <v>45</v>
      </c>
      <c r="E1610" t="s">
        <v>41</v>
      </c>
      <c r="F1610" s="12">
        <v>75261</v>
      </c>
      <c r="G1610" s="6" t="str">
        <f>VLOOKUP(F1610,Stats_Vlookup!$D$5:$E$28,2,1)</f>
        <v>75000-79000</v>
      </c>
      <c r="H1610">
        <v>0</v>
      </c>
      <c r="I1610">
        <v>0</v>
      </c>
      <c r="J1610">
        <v>3292</v>
      </c>
      <c r="K1610">
        <v>17</v>
      </c>
      <c r="L1610" s="12">
        <v>1239</v>
      </c>
      <c r="M1610" s="12">
        <v>17</v>
      </c>
      <c r="N1610" s="12">
        <v>413</v>
      </c>
      <c r="O1610" s="12">
        <v>23</v>
      </c>
      <c r="P1610" s="12">
        <v>34</v>
      </c>
      <c r="Q1610" s="12">
        <v>17</v>
      </c>
      <c r="R1610" s="12">
        <v>1</v>
      </c>
      <c r="S1610" s="12">
        <v>5</v>
      </c>
      <c r="T1610" s="12">
        <v>6</v>
      </c>
      <c r="U1610" s="12">
        <v>5</v>
      </c>
      <c r="V1610">
        <v>2</v>
      </c>
      <c r="W1610">
        <v>0</v>
      </c>
      <c r="X1610">
        <v>0</v>
      </c>
      <c r="Y1610">
        <v>0</v>
      </c>
      <c r="Z1610">
        <v>1</v>
      </c>
      <c r="AA1610">
        <v>1</v>
      </c>
      <c r="AB1610">
        <v>1</v>
      </c>
      <c r="AC1610">
        <v>0</v>
      </c>
    </row>
    <row r="1611" spans="1:29" x14ac:dyDescent="0.5">
      <c r="A1611">
        <v>8008</v>
      </c>
      <c r="B1611">
        <v>39</v>
      </c>
      <c r="C1611" t="str">
        <f>VLOOKUP(B1611,Stats_Vlookup!$J$5:$K$13,2,1)</f>
        <v>30-40</v>
      </c>
      <c r="D1611" t="s">
        <v>28</v>
      </c>
      <c r="E1611" t="s">
        <v>41</v>
      </c>
      <c r="F1611" s="12">
        <v>36075</v>
      </c>
      <c r="G1611" s="6" t="str">
        <f>VLOOKUP(F1611,Stats_Vlookup!$D$5:$E$28,2,1)</f>
        <v>35000-39000</v>
      </c>
      <c r="H1611">
        <v>1</v>
      </c>
      <c r="I1611">
        <v>0</v>
      </c>
      <c r="J1611">
        <v>3062</v>
      </c>
      <c r="K1611">
        <v>54</v>
      </c>
      <c r="L1611" s="12">
        <v>46</v>
      </c>
      <c r="M1611" s="12">
        <v>0</v>
      </c>
      <c r="N1611" s="12">
        <v>30</v>
      </c>
      <c r="O1611" s="12">
        <v>12</v>
      </c>
      <c r="P1611" s="12">
        <v>1</v>
      </c>
      <c r="Q1611" s="12">
        <v>30</v>
      </c>
      <c r="R1611" s="12">
        <v>1</v>
      </c>
      <c r="S1611" s="12">
        <v>2</v>
      </c>
      <c r="T1611" s="12">
        <v>0</v>
      </c>
      <c r="U1611" s="12">
        <v>4</v>
      </c>
      <c r="V1611">
        <v>6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</row>
    <row r="1612" spans="1:29" x14ac:dyDescent="0.5">
      <c r="A1612">
        <v>8015</v>
      </c>
      <c r="B1612">
        <v>60</v>
      </c>
      <c r="C1612" t="str">
        <f>VLOOKUP(B1612,Stats_Vlookup!$J$5:$K$13,2,1)</f>
        <v>60-70</v>
      </c>
      <c r="D1612" t="s">
        <v>45</v>
      </c>
      <c r="E1612" t="s">
        <v>29</v>
      </c>
      <c r="F1612" s="12">
        <v>85696</v>
      </c>
      <c r="G1612" s="6" t="str">
        <f>VLOOKUP(F1612,Stats_Vlookup!$D$5:$E$28,2,1)</f>
        <v>83000-87000</v>
      </c>
      <c r="H1612">
        <v>0</v>
      </c>
      <c r="I1612">
        <v>0</v>
      </c>
      <c r="J1612">
        <v>3282</v>
      </c>
      <c r="K1612">
        <v>88</v>
      </c>
      <c r="L1612" s="12">
        <v>714</v>
      </c>
      <c r="M1612" s="12">
        <v>76</v>
      </c>
      <c r="N1612" s="12">
        <v>395</v>
      </c>
      <c r="O1612" s="12">
        <v>116</v>
      </c>
      <c r="P1612" s="12">
        <v>0</v>
      </c>
      <c r="Q1612" s="12">
        <v>12</v>
      </c>
      <c r="R1612" s="12">
        <v>1</v>
      </c>
      <c r="S1612" s="12">
        <v>4</v>
      </c>
      <c r="T1612" s="12">
        <v>6</v>
      </c>
      <c r="U1612" s="12">
        <v>9</v>
      </c>
      <c r="V1612">
        <v>1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1</v>
      </c>
      <c r="AC1612">
        <v>0</v>
      </c>
    </row>
    <row r="1613" spans="1:29" x14ac:dyDescent="0.5">
      <c r="A1613">
        <v>8017</v>
      </c>
      <c r="B1613">
        <v>41</v>
      </c>
      <c r="C1613" t="str">
        <f>VLOOKUP(B1613,Stats_Vlookup!$J$5:$K$13,2,1)</f>
        <v>40-50</v>
      </c>
      <c r="D1613" t="s">
        <v>48</v>
      </c>
      <c r="E1613" t="s">
        <v>37</v>
      </c>
      <c r="F1613" s="12">
        <v>51111</v>
      </c>
      <c r="G1613" s="6" t="str">
        <f>VLOOKUP(F1613,Stats_Vlookup!$D$5:$E$28,2,1)</f>
        <v>51000-55000</v>
      </c>
      <c r="H1613">
        <v>1</v>
      </c>
      <c r="I1613">
        <v>1</v>
      </c>
      <c r="J1613">
        <v>2870</v>
      </c>
      <c r="K1613">
        <v>83</v>
      </c>
      <c r="L1613" s="12">
        <v>22</v>
      </c>
      <c r="M1613" s="12">
        <v>0</v>
      </c>
      <c r="N1613" s="12">
        <v>19</v>
      </c>
      <c r="O1613" s="12">
        <v>6</v>
      </c>
      <c r="P1613" s="12">
        <v>5</v>
      </c>
      <c r="Q1613" s="12">
        <v>3</v>
      </c>
      <c r="R1613" s="12">
        <v>2</v>
      </c>
      <c r="S1613" s="12">
        <v>2</v>
      </c>
      <c r="T1613" s="12">
        <v>0</v>
      </c>
      <c r="U1613" s="12">
        <v>3</v>
      </c>
      <c r="V1613">
        <v>6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</row>
    <row r="1614" spans="1:29" x14ac:dyDescent="0.5">
      <c r="A1614">
        <v>8026</v>
      </c>
      <c r="B1614">
        <v>70</v>
      </c>
      <c r="C1614" t="str">
        <f>VLOOKUP(B1614,Stats_Vlookup!$J$5:$K$13,2,1)</f>
        <v>70-80</v>
      </c>
      <c r="D1614" t="s">
        <v>28</v>
      </c>
      <c r="E1614" t="s">
        <v>37</v>
      </c>
      <c r="F1614" s="12">
        <v>62998</v>
      </c>
      <c r="G1614" s="6" t="str">
        <f>VLOOKUP(F1614,Stats_Vlookup!$D$5:$E$28,2,1)</f>
        <v>59000-63000</v>
      </c>
      <c r="H1614">
        <v>0</v>
      </c>
      <c r="I1614">
        <v>1</v>
      </c>
      <c r="J1614">
        <v>3132</v>
      </c>
      <c r="K1614">
        <v>10</v>
      </c>
      <c r="L1614" s="12">
        <v>120</v>
      </c>
      <c r="M1614" s="12">
        <v>58</v>
      </c>
      <c r="N1614" s="12">
        <v>73</v>
      </c>
      <c r="O1614" s="12">
        <v>65</v>
      </c>
      <c r="P1614" s="12">
        <v>89</v>
      </c>
      <c r="Q1614" s="12">
        <v>58</v>
      </c>
      <c r="R1614" s="12">
        <v>5</v>
      </c>
      <c r="S1614" s="12">
        <v>5</v>
      </c>
      <c r="T1614" s="12">
        <v>4</v>
      </c>
      <c r="U1614" s="12">
        <v>5</v>
      </c>
      <c r="V1614">
        <v>5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</row>
    <row r="1615" spans="1:29" x14ac:dyDescent="0.5">
      <c r="A1615">
        <v>8029</v>
      </c>
      <c r="B1615">
        <v>34</v>
      </c>
      <c r="C1615" t="str">
        <f>VLOOKUP(B1615,Stats_Vlookup!$J$5:$K$13,2,1)</f>
        <v>30-40</v>
      </c>
      <c r="D1615" t="s">
        <v>58</v>
      </c>
      <c r="E1615" t="s">
        <v>33</v>
      </c>
      <c r="F1615" s="12">
        <v>90247</v>
      </c>
      <c r="G1615" s="6" t="str">
        <f>VLOOKUP(F1615,Stats_Vlookup!$D$5:$E$28,2,1)</f>
        <v>87000-91000</v>
      </c>
      <c r="H1615">
        <v>0</v>
      </c>
      <c r="I1615">
        <v>0</v>
      </c>
      <c r="J1615">
        <v>2921</v>
      </c>
      <c r="K1615">
        <v>27</v>
      </c>
      <c r="L1615" s="12">
        <v>1184</v>
      </c>
      <c r="M1615" s="12">
        <v>32</v>
      </c>
      <c r="N1615" s="12">
        <v>352</v>
      </c>
      <c r="O1615" s="12">
        <v>21</v>
      </c>
      <c r="P1615" s="12">
        <v>16</v>
      </c>
      <c r="Q1615" s="12">
        <v>16</v>
      </c>
      <c r="R1615" s="12">
        <v>1</v>
      </c>
      <c r="S1615" s="12">
        <v>3</v>
      </c>
      <c r="T1615" s="12">
        <v>4</v>
      </c>
      <c r="U1615" s="12">
        <v>7</v>
      </c>
      <c r="V1615">
        <v>1</v>
      </c>
      <c r="W1615">
        <v>1</v>
      </c>
      <c r="X1615">
        <v>0</v>
      </c>
      <c r="Y1615">
        <v>0</v>
      </c>
      <c r="Z1615">
        <v>1</v>
      </c>
      <c r="AA1615">
        <v>1</v>
      </c>
      <c r="AB1615">
        <v>1</v>
      </c>
      <c r="AC1615">
        <v>0</v>
      </c>
    </row>
    <row r="1616" spans="1:29" x14ac:dyDescent="0.5">
      <c r="A1616">
        <v>8036</v>
      </c>
      <c r="B1616">
        <v>51</v>
      </c>
      <c r="C1616" t="str">
        <f>VLOOKUP(B1616,Stats_Vlookup!$J$5:$K$13,2,1)</f>
        <v>50-60</v>
      </c>
      <c r="D1616" t="s">
        <v>48</v>
      </c>
      <c r="E1616" t="s">
        <v>41</v>
      </c>
      <c r="F1616" s="12">
        <v>26850</v>
      </c>
      <c r="G1616" s="6" t="str">
        <f>VLOOKUP(F1616,Stats_Vlookup!$D$5:$E$28,2,1)</f>
        <v>23000-27000</v>
      </c>
      <c r="H1616">
        <v>1</v>
      </c>
      <c r="I1616">
        <v>1</v>
      </c>
      <c r="J1616">
        <v>2932</v>
      </c>
      <c r="K1616">
        <v>10</v>
      </c>
      <c r="L1616" s="12">
        <v>31</v>
      </c>
      <c r="M1616" s="12">
        <v>1</v>
      </c>
      <c r="N1616" s="12">
        <v>13</v>
      </c>
      <c r="O1616" s="12">
        <v>7</v>
      </c>
      <c r="P1616" s="12">
        <v>2</v>
      </c>
      <c r="Q1616" s="12">
        <v>9</v>
      </c>
      <c r="R1616" s="12">
        <v>4</v>
      </c>
      <c r="S1616" s="12">
        <v>2</v>
      </c>
      <c r="T1616" s="12">
        <v>1</v>
      </c>
      <c r="U1616" s="12">
        <v>4</v>
      </c>
      <c r="V1616">
        <v>4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</row>
    <row r="1617" spans="1:29" x14ac:dyDescent="0.5">
      <c r="A1617">
        <v>8041</v>
      </c>
      <c r="B1617">
        <v>51</v>
      </c>
      <c r="C1617" t="str">
        <f>VLOOKUP(B1617,Stats_Vlookup!$J$5:$K$13,2,1)</f>
        <v>50-60</v>
      </c>
      <c r="D1617" t="s">
        <v>45</v>
      </c>
      <c r="E1617" t="s">
        <v>60</v>
      </c>
      <c r="F1617" s="12">
        <v>47111</v>
      </c>
      <c r="G1617" s="6" t="str">
        <f>VLOOKUP(F1617,Stats_Vlookup!$D$5:$E$28,2,1)</f>
        <v>47000-51000</v>
      </c>
      <c r="H1617">
        <v>0</v>
      </c>
      <c r="I1617">
        <v>1</v>
      </c>
      <c r="J1617">
        <v>3519</v>
      </c>
      <c r="K1617">
        <v>35</v>
      </c>
      <c r="L1617" s="12">
        <v>595</v>
      </c>
      <c r="M1617" s="12">
        <v>71</v>
      </c>
      <c r="N1617" s="12">
        <v>153</v>
      </c>
      <c r="O1617" s="12">
        <v>120</v>
      </c>
      <c r="P1617" s="12">
        <v>112</v>
      </c>
      <c r="Q1617" s="12">
        <v>41</v>
      </c>
      <c r="R1617" s="12">
        <v>6</v>
      </c>
      <c r="S1617" s="12">
        <v>3</v>
      </c>
      <c r="T1617" s="12">
        <v>2</v>
      </c>
      <c r="U1617" s="12">
        <v>10</v>
      </c>
      <c r="V1617">
        <v>9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</row>
    <row r="1618" spans="1:29" x14ac:dyDescent="0.5">
      <c r="A1618">
        <v>8070</v>
      </c>
      <c r="B1618">
        <v>49</v>
      </c>
      <c r="C1618" t="str">
        <f>VLOOKUP(B1618,Stats_Vlookup!$J$5:$K$13,2,1)</f>
        <v>40-50</v>
      </c>
      <c r="D1618" t="s">
        <v>45</v>
      </c>
      <c r="E1618" t="s">
        <v>37</v>
      </c>
      <c r="F1618" s="12">
        <v>54222</v>
      </c>
      <c r="G1618" s="6" t="str">
        <f>VLOOKUP(F1618,Stats_Vlookup!$D$5:$E$28,2,1)</f>
        <v>51000-55000</v>
      </c>
      <c r="H1618">
        <v>0</v>
      </c>
      <c r="I1618">
        <v>1</v>
      </c>
      <c r="J1618">
        <v>2980</v>
      </c>
      <c r="K1618">
        <v>98</v>
      </c>
      <c r="L1618" s="12">
        <v>199</v>
      </c>
      <c r="M1618" s="12">
        <v>12</v>
      </c>
      <c r="N1618" s="12">
        <v>31</v>
      </c>
      <c r="O1618" s="12">
        <v>3</v>
      </c>
      <c r="P1618" s="12">
        <v>12</v>
      </c>
      <c r="Q1618" s="12">
        <v>7</v>
      </c>
      <c r="R1618" s="12">
        <v>1</v>
      </c>
      <c r="S1618" s="12">
        <v>3</v>
      </c>
      <c r="T1618" s="12">
        <v>3</v>
      </c>
      <c r="U1618" s="12">
        <v>5</v>
      </c>
      <c r="V1618">
        <v>3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</row>
    <row r="1619" spans="1:29" x14ac:dyDescent="0.5">
      <c r="A1619">
        <v>8079</v>
      </c>
      <c r="B1619">
        <v>40</v>
      </c>
      <c r="C1619" t="str">
        <f>VLOOKUP(B1619,Stats_Vlookup!$J$5:$K$13,2,1)</f>
        <v>40-50</v>
      </c>
      <c r="D1619" t="s">
        <v>28</v>
      </c>
      <c r="E1619" t="s">
        <v>37</v>
      </c>
      <c r="F1619" s="12">
        <v>22448</v>
      </c>
      <c r="G1619" s="6" t="str">
        <f>VLOOKUP(F1619,Stats_Vlookup!$D$5:$E$28,2,1)</f>
        <v>19000-23000</v>
      </c>
      <c r="H1619">
        <v>1</v>
      </c>
      <c r="I1619">
        <v>0</v>
      </c>
      <c r="J1619">
        <v>2983</v>
      </c>
      <c r="K1619">
        <v>86</v>
      </c>
      <c r="L1619" s="12">
        <v>3</v>
      </c>
      <c r="M1619" s="12">
        <v>1</v>
      </c>
      <c r="N1619" s="12">
        <v>8</v>
      </c>
      <c r="O1619" s="12">
        <v>23</v>
      </c>
      <c r="P1619" s="12">
        <v>2</v>
      </c>
      <c r="Q1619" s="12">
        <v>18</v>
      </c>
      <c r="R1619" s="12">
        <v>3</v>
      </c>
      <c r="S1619" s="12">
        <v>2</v>
      </c>
      <c r="T1619" s="12">
        <v>1</v>
      </c>
      <c r="U1619" s="12">
        <v>3</v>
      </c>
      <c r="V1619">
        <v>3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</row>
    <row r="1620" spans="1:29" x14ac:dyDescent="0.5">
      <c r="A1620">
        <v>8080</v>
      </c>
      <c r="B1620">
        <v>36</v>
      </c>
      <c r="C1620" t="str">
        <f>VLOOKUP(B1620,Stats_Vlookup!$J$5:$K$13,2,1)</f>
        <v>30-40</v>
      </c>
      <c r="D1620" t="s">
        <v>28</v>
      </c>
      <c r="E1620" t="s">
        <v>33</v>
      </c>
      <c r="F1620" s="12">
        <v>26816</v>
      </c>
      <c r="G1620" s="6" t="str">
        <f>VLOOKUP(F1620,Stats_Vlookup!$D$5:$E$28,2,1)</f>
        <v>23000-27000</v>
      </c>
      <c r="H1620">
        <v>0</v>
      </c>
      <c r="I1620">
        <v>0</v>
      </c>
      <c r="J1620">
        <v>3541</v>
      </c>
      <c r="K1620">
        <v>50</v>
      </c>
      <c r="L1620" s="12">
        <v>5</v>
      </c>
      <c r="M1620" s="12">
        <v>1</v>
      </c>
      <c r="N1620" s="12">
        <v>6</v>
      </c>
      <c r="O1620" s="12">
        <v>3</v>
      </c>
      <c r="P1620" s="12">
        <v>4</v>
      </c>
      <c r="Q1620" s="12">
        <v>3</v>
      </c>
      <c r="R1620" s="12">
        <v>1</v>
      </c>
      <c r="S1620" s="12">
        <v>0</v>
      </c>
      <c r="T1620" s="12">
        <v>0</v>
      </c>
      <c r="U1620" s="12">
        <v>3</v>
      </c>
      <c r="V1620">
        <v>4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</row>
    <row r="1621" spans="1:29" x14ac:dyDescent="0.5">
      <c r="A1621">
        <v>8082</v>
      </c>
      <c r="B1621">
        <v>51</v>
      </c>
      <c r="C1621" t="str">
        <f>VLOOKUP(B1621,Stats_Vlookup!$J$5:$K$13,2,1)</f>
        <v>50-60</v>
      </c>
      <c r="D1621" t="s">
        <v>28</v>
      </c>
      <c r="E1621" t="s">
        <v>37</v>
      </c>
      <c r="F1621" s="12">
        <v>25721</v>
      </c>
      <c r="G1621" s="6" t="str">
        <f>VLOOKUP(F1621,Stats_Vlookup!$D$5:$E$28,2,1)</f>
        <v>23000-27000</v>
      </c>
      <c r="H1621">
        <v>1</v>
      </c>
      <c r="I1621">
        <v>0</v>
      </c>
      <c r="J1621">
        <v>3264</v>
      </c>
      <c r="K1621">
        <v>75</v>
      </c>
      <c r="L1621" s="12">
        <v>1</v>
      </c>
      <c r="M1621" s="12">
        <v>3</v>
      </c>
      <c r="N1621" s="12">
        <v>6</v>
      </c>
      <c r="O1621" s="12">
        <v>3</v>
      </c>
      <c r="P1621" s="12">
        <v>6</v>
      </c>
      <c r="Q1621" s="12">
        <v>15</v>
      </c>
      <c r="R1621" s="12">
        <v>1</v>
      </c>
      <c r="S1621" s="12">
        <v>1</v>
      </c>
      <c r="T1621" s="12">
        <v>1</v>
      </c>
      <c r="U1621" s="12">
        <v>2</v>
      </c>
      <c r="V1621">
        <v>7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1</v>
      </c>
      <c r="AC1621">
        <v>0</v>
      </c>
    </row>
    <row r="1622" spans="1:29" x14ac:dyDescent="0.5">
      <c r="A1622">
        <v>8086</v>
      </c>
      <c r="B1622">
        <v>63</v>
      </c>
      <c r="C1622" t="str">
        <f>VLOOKUP(B1622,Stats_Vlookup!$J$5:$K$13,2,1)</f>
        <v>60-70</v>
      </c>
      <c r="D1622" t="s">
        <v>28</v>
      </c>
      <c r="E1622" t="s">
        <v>37</v>
      </c>
      <c r="F1622" s="12">
        <v>42243</v>
      </c>
      <c r="G1622" s="6" t="str">
        <f>VLOOKUP(F1622,Stats_Vlookup!$D$5:$E$28,2,1)</f>
        <v>39000-43000</v>
      </c>
      <c r="H1622">
        <v>1</v>
      </c>
      <c r="I1622">
        <v>1</v>
      </c>
      <c r="J1622">
        <v>3060</v>
      </c>
      <c r="K1622">
        <v>34</v>
      </c>
      <c r="L1622" s="12">
        <v>48</v>
      </c>
      <c r="M1622" s="12">
        <v>0</v>
      </c>
      <c r="N1622" s="12">
        <v>2</v>
      </c>
      <c r="O1622" s="12">
        <v>0</v>
      </c>
      <c r="P1622" s="12">
        <v>0</v>
      </c>
      <c r="Q1622" s="12">
        <v>5</v>
      </c>
      <c r="R1622" s="12">
        <v>2</v>
      </c>
      <c r="S1622" s="12">
        <v>2</v>
      </c>
      <c r="T1622" s="12">
        <v>0</v>
      </c>
      <c r="U1622" s="12">
        <v>3</v>
      </c>
      <c r="V1622">
        <v>7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</row>
    <row r="1623" spans="1:29" x14ac:dyDescent="0.5">
      <c r="A1623">
        <v>8091</v>
      </c>
      <c r="B1623">
        <v>66</v>
      </c>
      <c r="C1623" t="str">
        <f>VLOOKUP(B1623,Stats_Vlookup!$J$5:$K$13,2,1)</f>
        <v>60-70</v>
      </c>
      <c r="D1623" t="s">
        <v>28</v>
      </c>
      <c r="E1623" t="s">
        <v>37</v>
      </c>
      <c r="F1623" s="12">
        <v>63943</v>
      </c>
      <c r="G1623" s="6" t="str">
        <f>VLOOKUP(F1623,Stats_Vlookup!$D$5:$E$28,2,1)</f>
        <v>63000-67000</v>
      </c>
      <c r="H1623">
        <v>0</v>
      </c>
      <c r="I1623">
        <v>1</v>
      </c>
      <c r="J1623">
        <v>3525</v>
      </c>
      <c r="K1623">
        <v>50</v>
      </c>
      <c r="L1623" s="12">
        <v>423</v>
      </c>
      <c r="M1623" s="12">
        <v>184</v>
      </c>
      <c r="N1623" s="12">
        <v>368</v>
      </c>
      <c r="O1623" s="12">
        <v>13</v>
      </c>
      <c r="P1623" s="12">
        <v>97</v>
      </c>
      <c r="Q1623" s="12">
        <v>21</v>
      </c>
      <c r="R1623" s="12">
        <v>1</v>
      </c>
      <c r="S1623" s="12">
        <v>6</v>
      </c>
      <c r="T1623" s="12">
        <v>4</v>
      </c>
      <c r="U1623" s="12">
        <v>6</v>
      </c>
      <c r="V1623">
        <v>5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</row>
    <row r="1624" spans="1:29" x14ac:dyDescent="0.5">
      <c r="A1624">
        <v>8093</v>
      </c>
      <c r="B1624">
        <v>53</v>
      </c>
      <c r="C1624" t="str">
        <f>VLOOKUP(B1624,Stats_Vlookup!$J$5:$K$13,2,1)</f>
        <v>50-60</v>
      </c>
      <c r="D1624" t="s">
        <v>58</v>
      </c>
      <c r="E1624" t="s">
        <v>37</v>
      </c>
      <c r="F1624" s="12">
        <v>79734</v>
      </c>
      <c r="G1624" s="6" t="str">
        <f>VLOOKUP(F1624,Stats_Vlookup!$D$5:$E$28,2,1)</f>
        <v>79000-83000</v>
      </c>
      <c r="H1624">
        <v>0</v>
      </c>
      <c r="I1624">
        <v>0</v>
      </c>
      <c r="J1624">
        <v>2861</v>
      </c>
      <c r="K1624">
        <v>72</v>
      </c>
      <c r="L1624" s="12">
        <v>572</v>
      </c>
      <c r="M1624" s="12">
        <v>8</v>
      </c>
      <c r="N1624" s="12">
        <v>232</v>
      </c>
      <c r="O1624" s="12">
        <v>23</v>
      </c>
      <c r="P1624" s="12">
        <v>62</v>
      </c>
      <c r="Q1624" s="12">
        <v>17</v>
      </c>
      <c r="R1624" s="12">
        <v>1</v>
      </c>
      <c r="S1624" s="12">
        <v>4</v>
      </c>
      <c r="T1624" s="12">
        <v>3</v>
      </c>
      <c r="U1624" s="12">
        <v>6</v>
      </c>
      <c r="V1624">
        <v>1</v>
      </c>
      <c r="W1624">
        <v>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</row>
    <row r="1625" spans="1:29" x14ac:dyDescent="0.5">
      <c r="A1625">
        <v>8104</v>
      </c>
      <c r="B1625">
        <v>71</v>
      </c>
      <c r="C1625" t="str">
        <f>VLOOKUP(B1625,Stats_Vlookup!$J$5:$K$13,2,1)</f>
        <v>70-80</v>
      </c>
      <c r="D1625" t="s">
        <v>45</v>
      </c>
      <c r="E1625" t="s">
        <v>37</v>
      </c>
      <c r="F1625" s="12">
        <v>53312</v>
      </c>
      <c r="G1625" s="6" t="str">
        <f>VLOOKUP(F1625,Stats_Vlookup!$D$5:$E$28,2,1)</f>
        <v>51000-55000</v>
      </c>
      <c r="H1625">
        <v>0</v>
      </c>
      <c r="I1625">
        <v>0</v>
      </c>
      <c r="J1625">
        <v>3184</v>
      </c>
      <c r="K1625">
        <v>32</v>
      </c>
      <c r="L1625" s="12">
        <v>241</v>
      </c>
      <c r="M1625" s="12">
        <v>0</v>
      </c>
      <c r="N1625" s="12">
        <v>12</v>
      </c>
      <c r="O1625" s="12">
        <v>0</v>
      </c>
      <c r="P1625" s="12">
        <v>0</v>
      </c>
      <c r="Q1625" s="12">
        <v>25</v>
      </c>
      <c r="R1625" s="12">
        <v>1</v>
      </c>
      <c r="S1625" s="12">
        <v>5</v>
      </c>
      <c r="T1625" s="12">
        <v>1</v>
      </c>
      <c r="U1625" s="12">
        <v>5</v>
      </c>
      <c r="V1625">
        <v>7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</row>
    <row r="1626" spans="1:29" x14ac:dyDescent="0.5">
      <c r="A1626">
        <v>8132</v>
      </c>
      <c r="B1626">
        <v>47</v>
      </c>
      <c r="C1626" t="str">
        <f>VLOOKUP(B1626,Stats_Vlookup!$J$5:$K$13,2,1)</f>
        <v>40-50</v>
      </c>
      <c r="D1626" t="s">
        <v>45</v>
      </c>
      <c r="E1626" t="s">
        <v>37</v>
      </c>
      <c r="F1626" s="12">
        <v>60631</v>
      </c>
      <c r="G1626" s="6" t="str">
        <f>VLOOKUP(F1626,Stats_Vlookup!$D$5:$E$28,2,1)</f>
        <v>59000-63000</v>
      </c>
      <c r="H1626">
        <v>1</v>
      </c>
      <c r="I1626">
        <v>1</v>
      </c>
      <c r="J1626">
        <v>3310</v>
      </c>
      <c r="K1626">
        <v>88</v>
      </c>
      <c r="L1626" s="12">
        <v>565</v>
      </c>
      <c r="M1626" s="12">
        <v>6</v>
      </c>
      <c r="N1626" s="12">
        <v>65</v>
      </c>
      <c r="O1626" s="12">
        <v>0</v>
      </c>
      <c r="P1626" s="12">
        <v>6</v>
      </c>
      <c r="Q1626" s="12">
        <v>19</v>
      </c>
      <c r="R1626" s="12">
        <v>5</v>
      </c>
      <c r="S1626" s="12">
        <v>9</v>
      </c>
      <c r="T1626" s="12">
        <v>2</v>
      </c>
      <c r="U1626" s="12">
        <v>8</v>
      </c>
      <c r="V1626">
        <v>7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</row>
    <row r="1627" spans="1:29" x14ac:dyDescent="0.5">
      <c r="A1627">
        <v>8135</v>
      </c>
      <c r="B1627">
        <v>36</v>
      </c>
      <c r="C1627" t="str">
        <f>VLOOKUP(B1627,Stats_Vlookup!$J$5:$K$13,2,1)</f>
        <v>30-40</v>
      </c>
      <c r="D1627" t="s">
        <v>58</v>
      </c>
      <c r="E1627" t="s">
        <v>37</v>
      </c>
      <c r="F1627" s="12">
        <v>27161</v>
      </c>
      <c r="G1627" s="6" t="str">
        <f>VLOOKUP(F1627,Stats_Vlookup!$D$5:$E$28,2,1)</f>
        <v>27000-31000</v>
      </c>
      <c r="H1627">
        <v>1</v>
      </c>
      <c r="I1627">
        <v>0</v>
      </c>
      <c r="J1627">
        <v>3104</v>
      </c>
      <c r="K1627">
        <v>41</v>
      </c>
      <c r="L1627" s="12">
        <v>7</v>
      </c>
      <c r="M1627" s="12">
        <v>4</v>
      </c>
      <c r="N1627" s="12">
        <v>23</v>
      </c>
      <c r="O1627" s="12">
        <v>7</v>
      </c>
      <c r="P1627" s="12">
        <v>0</v>
      </c>
      <c r="Q1627" s="12">
        <v>11</v>
      </c>
      <c r="R1627" s="12">
        <v>1</v>
      </c>
      <c r="S1627" s="12">
        <v>1</v>
      </c>
      <c r="T1627" s="12">
        <v>0</v>
      </c>
      <c r="U1627" s="12">
        <v>3</v>
      </c>
      <c r="V1627">
        <v>7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</row>
    <row r="1628" spans="1:29" x14ac:dyDescent="0.5">
      <c r="A1628">
        <v>8140</v>
      </c>
      <c r="B1628">
        <v>49</v>
      </c>
      <c r="C1628" t="str">
        <f>VLOOKUP(B1628,Stats_Vlookup!$J$5:$K$13,2,1)</f>
        <v>40-50</v>
      </c>
      <c r="D1628" t="s">
        <v>28</v>
      </c>
      <c r="E1628" t="s">
        <v>41</v>
      </c>
      <c r="F1628" s="12">
        <v>22682</v>
      </c>
      <c r="G1628" s="6" t="str">
        <f>VLOOKUP(F1628,Stats_Vlookup!$D$5:$E$28,2,1)</f>
        <v>19000-23000</v>
      </c>
      <c r="H1628">
        <v>1</v>
      </c>
      <c r="I1628">
        <v>0</v>
      </c>
      <c r="J1628">
        <v>3129</v>
      </c>
      <c r="K1628">
        <v>51</v>
      </c>
      <c r="L1628" s="12">
        <v>10</v>
      </c>
      <c r="M1628" s="12">
        <v>14</v>
      </c>
      <c r="N1628" s="12">
        <v>29</v>
      </c>
      <c r="O1628" s="12">
        <v>4</v>
      </c>
      <c r="P1628" s="12">
        <v>2</v>
      </c>
      <c r="Q1628" s="12">
        <v>36</v>
      </c>
      <c r="R1628" s="12">
        <v>3</v>
      </c>
      <c r="S1628" s="12">
        <v>2</v>
      </c>
      <c r="T1628" s="12">
        <v>1</v>
      </c>
      <c r="U1628" s="12">
        <v>4</v>
      </c>
      <c r="V1628">
        <v>4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</row>
    <row r="1629" spans="1:29" x14ac:dyDescent="0.5">
      <c r="A1629">
        <v>8143</v>
      </c>
      <c r="B1629">
        <v>37</v>
      </c>
      <c r="C1629" t="str">
        <f>VLOOKUP(B1629,Stats_Vlookup!$J$5:$K$13,2,1)</f>
        <v>30-40</v>
      </c>
      <c r="D1629" t="s">
        <v>45</v>
      </c>
      <c r="E1629" t="s">
        <v>33</v>
      </c>
      <c r="F1629" s="12">
        <v>37929</v>
      </c>
      <c r="G1629" s="6" t="str">
        <f>VLOOKUP(F1629,Stats_Vlookup!$D$5:$E$28,2,1)</f>
        <v>35000-39000</v>
      </c>
      <c r="H1629">
        <v>0</v>
      </c>
      <c r="I1629">
        <v>0</v>
      </c>
      <c r="J1629">
        <v>3194</v>
      </c>
      <c r="K1629">
        <v>49</v>
      </c>
      <c r="L1629" s="12">
        <v>202</v>
      </c>
      <c r="M1629" s="12">
        <v>2</v>
      </c>
      <c r="N1629" s="12">
        <v>46</v>
      </c>
      <c r="O1629" s="12">
        <v>3</v>
      </c>
      <c r="P1629" s="12">
        <v>2</v>
      </c>
      <c r="Q1629" s="12">
        <v>10</v>
      </c>
      <c r="R1629" s="12">
        <v>2</v>
      </c>
      <c r="S1629" s="12">
        <v>4</v>
      </c>
      <c r="T1629" s="12">
        <v>2</v>
      </c>
      <c r="U1629" s="12">
        <v>5</v>
      </c>
      <c r="V1629">
        <v>7</v>
      </c>
      <c r="W1629">
        <v>1</v>
      </c>
      <c r="X1629">
        <v>0</v>
      </c>
      <c r="Y1629">
        <v>0</v>
      </c>
      <c r="Z1629">
        <v>1</v>
      </c>
      <c r="AA1629">
        <v>0</v>
      </c>
      <c r="AB1629">
        <v>1</v>
      </c>
      <c r="AC1629">
        <v>0</v>
      </c>
    </row>
    <row r="1630" spans="1:29" x14ac:dyDescent="0.5">
      <c r="A1630">
        <v>8146</v>
      </c>
      <c r="B1630">
        <v>46</v>
      </c>
      <c r="C1630" t="str">
        <f>VLOOKUP(B1630,Stats_Vlookup!$J$5:$K$13,2,1)</f>
        <v>40-50</v>
      </c>
      <c r="D1630" t="s">
        <v>58</v>
      </c>
      <c r="E1630" t="s">
        <v>41</v>
      </c>
      <c r="F1630" s="12">
        <v>46106</v>
      </c>
      <c r="G1630" s="6" t="str">
        <f>VLOOKUP(F1630,Stats_Vlookup!$D$5:$E$28,2,1)</f>
        <v>43000-47000</v>
      </c>
      <c r="H1630">
        <v>1</v>
      </c>
      <c r="I1630">
        <v>1</v>
      </c>
      <c r="J1630">
        <v>2909</v>
      </c>
      <c r="K1630">
        <v>84</v>
      </c>
      <c r="L1630" s="12">
        <v>30</v>
      </c>
      <c r="M1630" s="12">
        <v>0</v>
      </c>
      <c r="N1630" s="12">
        <v>8</v>
      </c>
      <c r="O1630" s="12">
        <v>2</v>
      </c>
      <c r="P1630" s="12">
        <v>0</v>
      </c>
      <c r="Q1630" s="12">
        <v>14</v>
      </c>
      <c r="R1630" s="12">
        <v>1</v>
      </c>
      <c r="S1630" s="12">
        <v>1</v>
      </c>
      <c r="T1630" s="12">
        <v>1</v>
      </c>
      <c r="U1630" s="12">
        <v>2</v>
      </c>
      <c r="V1630">
        <v>6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</row>
    <row r="1631" spans="1:29" x14ac:dyDescent="0.5">
      <c r="A1631">
        <v>8147</v>
      </c>
      <c r="B1631">
        <v>62</v>
      </c>
      <c r="C1631" t="str">
        <f>VLOOKUP(B1631,Stats_Vlookup!$J$5:$K$13,2,1)</f>
        <v>60-70</v>
      </c>
      <c r="D1631" t="s">
        <v>28</v>
      </c>
      <c r="E1631" t="s">
        <v>37</v>
      </c>
      <c r="F1631" s="12">
        <v>31454</v>
      </c>
      <c r="G1631" s="6" t="str">
        <f>VLOOKUP(F1631,Stats_Vlookup!$D$5:$E$28,2,1)</f>
        <v>31000-35000</v>
      </c>
      <c r="H1631">
        <v>1</v>
      </c>
      <c r="I1631">
        <v>1</v>
      </c>
      <c r="J1631">
        <v>3218</v>
      </c>
      <c r="K1631">
        <v>40</v>
      </c>
      <c r="L1631" s="12">
        <v>28</v>
      </c>
      <c r="M1631" s="12">
        <v>0</v>
      </c>
      <c r="N1631" s="12">
        <v>11</v>
      </c>
      <c r="O1631" s="12">
        <v>0</v>
      </c>
      <c r="P1631" s="12">
        <v>0</v>
      </c>
      <c r="Q1631" s="12">
        <v>9</v>
      </c>
      <c r="R1631" s="12">
        <v>3</v>
      </c>
      <c r="S1631" s="12">
        <v>2</v>
      </c>
      <c r="T1631" s="12">
        <v>0</v>
      </c>
      <c r="U1631" s="12">
        <v>3</v>
      </c>
      <c r="V1631">
        <v>8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</row>
    <row r="1632" spans="1:29" x14ac:dyDescent="0.5">
      <c r="A1632">
        <v>8148</v>
      </c>
      <c r="B1632">
        <v>66</v>
      </c>
      <c r="C1632" t="str">
        <f>VLOOKUP(B1632,Stats_Vlookup!$J$5:$K$13,2,1)</f>
        <v>60-70</v>
      </c>
      <c r="D1632" t="s">
        <v>58</v>
      </c>
      <c r="E1632" t="s">
        <v>41</v>
      </c>
      <c r="F1632" s="12">
        <v>50898</v>
      </c>
      <c r="G1632" s="6" t="str">
        <f>VLOOKUP(F1632,Stats_Vlookup!$D$5:$E$28,2,1)</f>
        <v>47000-51000</v>
      </c>
      <c r="H1632">
        <v>1</v>
      </c>
      <c r="I1632">
        <v>1</v>
      </c>
      <c r="J1632">
        <v>3397</v>
      </c>
      <c r="K1632">
        <v>88</v>
      </c>
      <c r="L1632" s="12">
        <v>285</v>
      </c>
      <c r="M1632" s="12">
        <v>28</v>
      </c>
      <c r="N1632" s="12">
        <v>242</v>
      </c>
      <c r="O1632" s="12">
        <v>55</v>
      </c>
      <c r="P1632" s="12">
        <v>114</v>
      </c>
      <c r="Q1632" s="12">
        <v>135</v>
      </c>
      <c r="R1632" s="12">
        <v>13</v>
      </c>
      <c r="S1632" s="12">
        <v>6</v>
      </c>
      <c r="T1632" s="12">
        <v>2</v>
      </c>
      <c r="U1632" s="12">
        <v>12</v>
      </c>
      <c r="V1632">
        <v>5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</row>
    <row r="1633" spans="1:29" x14ac:dyDescent="0.5">
      <c r="A1633">
        <v>8151</v>
      </c>
      <c r="B1633">
        <v>32</v>
      </c>
      <c r="C1633" t="str">
        <f>VLOOKUP(B1633,Stats_Vlookup!$J$5:$K$13,2,1)</f>
        <v>30-40</v>
      </c>
      <c r="D1633" t="s">
        <v>123</v>
      </c>
      <c r="E1633" t="s">
        <v>37</v>
      </c>
      <c r="F1633" s="12">
        <v>24279</v>
      </c>
      <c r="G1633" s="6" t="str">
        <f>VLOOKUP(F1633,Stats_Vlookup!$D$5:$E$28,2,1)</f>
        <v>23000-27000</v>
      </c>
      <c r="H1633">
        <v>0</v>
      </c>
      <c r="I1633">
        <v>0</v>
      </c>
      <c r="J1633">
        <v>3407</v>
      </c>
      <c r="K1633">
        <v>6</v>
      </c>
      <c r="L1633" s="12">
        <v>16</v>
      </c>
      <c r="M1633" s="12">
        <v>36</v>
      </c>
      <c r="N1633" s="12">
        <v>21</v>
      </c>
      <c r="O1633" s="12">
        <v>20</v>
      </c>
      <c r="P1633" s="12">
        <v>62</v>
      </c>
      <c r="Q1633" s="12">
        <v>108</v>
      </c>
      <c r="R1633" s="12">
        <v>1</v>
      </c>
      <c r="S1633" s="12">
        <v>4</v>
      </c>
      <c r="T1633" s="12">
        <v>1</v>
      </c>
      <c r="U1633" s="12">
        <v>3</v>
      </c>
      <c r="V1633">
        <v>8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</row>
    <row r="1634" spans="1:29" x14ac:dyDescent="0.5">
      <c r="A1634">
        <v>8159</v>
      </c>
      <c r="B1634">
        <v>54</v>
      </c>
      <c r="C1634" t="str">
        <f>VLOOKUP(B1634,Stats_Vlookup!$J$5:$K$13,2,1)</f>
        <v>50-60</v>
      </c>
      <c r="D1634" t="s">
        <v>28</v>
      </c>
      <c r="E1634" t="s">
        <v>37</v>
      </c>
      <c r="F1634" s="12">
        <v>51287</v>
      </c>
      <c r="G1634" s="6" t="str">
        <f>VLOOKUP(F1634,Stats_Vlookup!$D$5:$E$28,2,1)</f>
        <v>51000-55000</v>
      </c>
      <c r="H1634">
        <v>1</v>
      </c>
      <c r="I1634">
        <v>1</v>
      </c>
      <c r="J1634">
        <v>2949</v>
      </c>
      <c r="K1634">
        <v>10</v>
      </c>
      <c r="L1634" s="12">
        <v>117</v>
      </c>
      <c r="M1634" s="12">
        <v>0</v>
      </c>
      <c r="N1634" s="12">
        <v>22</v>
      </c>
      <c r="O1634" s="12">
        <v>13</v>
      </c>
      <c r="P1634" s="12">
        <v>0</v>
      </c>
      <c r="Q1634" s="12">
        <v>30</v>
      </c>
      <c r="R1634" s="12">
        <v>3</v>
      </c>
      <c r="S1634" s="12">
        <v>4</v>
      </c>
      <c r="T1634" s="12">
        <v>1</v>
      </c>
      <c r="U1634" s="12">
        <v>3</v>
      </c>
      <c r="V1634">
        <v>7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</row>
    <row r="1635" spans="1:29" x14ac:dyDescent="0.5">
      <c r="A1635">
        <v>8162</v>
      </c>
      <c r="B1635">
        <v>66</v>
      </c>
      <c r="C1635" t="str">
        <f>VLOOKUP(B1635,Stats_Vlookup!$J$5:$K$13,2,1)</f>
        <v>60-70</v>
      </c>
      <c r="D1635" t="s">
        <v>58</v>
      </c>
      <c r="E1635" t="s">
        <v>41</v>
      </c>
      <c r="F1635" s="12">
        <v>14661</v>
      </c>
      <c r="G1635" s="6" t="str">
        <f>VLOOKUP(F1635,Stats_Vlookup!$D$5:$E$28,2,1)</f>
        <v>11000-15000</v>
      </c>
      <c r="H1635">
        <v>0</v>
      </c>
      <c r="I1635">
        <v>0</v>
      </c>
      <c r="J1635">
        <v>3404</v>
      </c>
      <c r="K1635">
        <v>88</v>
      </c>
      <c r="L1635" s="12">
        <v>4</v>
      </c>
      <c r="M1635" s="12">
        <v>1</v>
      </c>
      <c r="N1635" s="12">
        <v>11</v>
      </c>
      <c r="O1635" s="12">
        <v>6</v>
      </c>
      <c r="P1635" s="12">
        <v>2</v>
      </c>
      <c r="Q1635" s="12">
        <v>2</v>
      </c>
      <c r="R1635" s="12">
        <v>1</v>
      </c>
      <c r="S1635" s="12">
        <v>1</v>
      </c>
      <c r="T1635" s="12">
        <v>0</v>
      </c>
      <c r="U1635" s="12">
        <v>3</v>
      </c>
      <c r="V1635">
        <v>6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</row>
    <row r="1636" spans="1:29" x14ac:dyDescent="0.5">
      <c r="A1636">
        <v>8164</v>
      </c>
      <c r="B1636">
        <v>44</v>
      </c>
      <c r="C1636" t="str">
        <f>VLOOKUP(B1636,Stats_Vlookup!$J$5:$K$13,2,1)</f>
        <v>40-50</v>
      </c>
      <c r="D1636" t="s">
        <v>45</v>
      </c>
      <c r="E1636" t="s">
        <v>37</v>
      </c>
      <c r="F1636" s="12">
        <v>82170</v>
      </c>
      <c r="G1636" s="6" t="str">
        <f>VLOOKUP(F1636,Stats_Vlookup!$D$5:$E$28,2,1)</f>
        <v>79000-83000</v>
      </c>
      <c r="H1636">
        <v>0</v>
      </c>
      <c r="I1636">
        <v>0</v>
      </c>
      <c r="J1636">
        <v>3076</v>
      </c>
      <c r="K1636">
        <v>13</v>
      </c>
      <c r="L1636" s="12">
        <v>1023</v>
      </c>
      <c r="M1636" s="12">
        <v>93</v>
      </c>
      <c r="N1636" s="12">
        <v>651</v>
      </c>
      <c r="O1636" s="12">
        <v>49</v>
      </c>
      <c r="P1636" s="12">
        <v>55</v>
      </c>
      <c r="Q1636" s="12">
        <v>37</v>
      </c>
      <c r="R1636" s="12">
        <v>1</v>
      </c>
      <c r="S1636" s="12">
        <v>5</v>
      </c>
      <c r="T1636" s="12">
        <v>6</v>
      </c>
      <c r="U1636" s="12">
        <v>7</v>
      </c>
      <c r="V1636">
        <v>2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</row>
    <row r="1637" spans="1:29" x14ac:dyDescent="0.5">
      <c r="A1637">
        <v>8175</v>
      </c>
      <c r="B1637">
        <v>30</v>
      </c>
      <c r="C1637" t="str">
        <f>VLOOKUP(B1637,Stats_Vlookup!$J$5:$K$13,2,1)</f>
        <v>30-40</v>
      </c>
      <c r="D1637" t="s">
        <v>28</v>
      </c>
      <c r="E1637" t="s">
        <v>37</v>
      </c>
      <c r="F1637" s="12">
        <v>34935</v>
      </c>
      <c r="G1637" s="6" t="str">
        <f>VLOOKUP(F1637,Stats_Vlookup!$D$5:$E$28,2,1)</f>
        <v>31000-35000</v>
      </c>
      <c r="H1637">
        <v>0</v>
      </c>
      <c r="I1637">
        <v>0</v>
      </c>
      <c r="J1637">
        <v>3233</v>
      </c>
      <c r="K1637">
        <v>71</v>
      </c>
      <c r="L1637" s="12">
        <v>34</v>
      </c>
      <c r="M1637" s="12">
        <v>4</v>
      </c>
      <c r="N1637" s="12">
        <v>66</v>
      </c>
      <c r="O1637" s="12">
        <v>3</v>
      </c>
      <c r="P1637" s="12">
        <v>10</v>
      </c>
      <c r="Q1637" s="12">
        <v>20</v>
      </c>
      <c r="R1637" s="12">
        <v>1</v>
      </c>
      <c r="S1637" s="12">
        <v>2</v>
      </c>
      <c r="T1637" s="12">
        <v>1</v>
      </c>
      <c r="U1637" s="12">
        <v>4</v>
      </c>
      <c r="V1637">
        <v>7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</row>
    <row r="1638" spans="1:29" x14ac:dyDescent="0.5">
      <c r="A1638">
        <v>8180</v>
      </c>
      <c r="B1638">
        <v>70</v>
      </c>
      <c r="C1638" t="str">
        <f>VLOOKUP(B1638,Stats_Vlookup!$J$5:$K$13,2,1)</f>
        <v>70-80</v>
      </c>
      <c r="D1638" t="s">
        <v>58</v>
      </c>
      <c r="E1638" t="s">
        <v>29</v>
      </c>
      <c r="F1638" s="12">
        <v>59354</v>
      </c>
      <c r="G1638" s="6" t="str">
        <f>VLOOKUP(F1638,Stats_Vlookup!$D$5:$E$28,2,1)</f>
        <v>59000-63000</v>
      </c>
      <c r="H1638">
        <v>1</v>
      </c>
      <c r="I1638">
        <v>1</v>
      </c>
      <c r="J1638">
        <v>3086</v>
      </c>
      <c r="K1638">
        <v>53</v>
      </c>
      <c r="L1638" s="12">
        <v>233</v>
      </c>
      <c r="M1638" s="12">
        <v>2</v>
      </c>
      <c r="N1638" s="12">
        <v>53</v>
      </c>
      <c r="O1638" s="12">
        <v>3</v>
      </c>
      <c r="P1638" s="12">
        <v>5</v>
      </c>
      <c r="Q1638" s="12">
        <v>14</v>
      </c>
      <c r="R1638" s="12">
        <v>3</v>
      </c>
      <c r="S1638" s="12">
        <v>6</v>
      </c>
      <c r="T1638" s="12">
        <v>1</v>
      </c>
      <c r="U1638" s="12">
        <v>5</v>
      </c>
      <c r="V1638">
        <v>6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</row>
    <row r="1639" spans="1:29" x14ac:dyDescent="0.5">
      <c r="A1639">
        <v>8181</v>
      </c>
      <c r="B1639">
        <v>44</v>
      </c>
      <c r="C1639" t="str">
        <f>VLOOKUP(B1639,Stats_Vlookup!$J$5:$K$13,2,1)</f>
        <v>40-50</v>
      </c>
      <c r="D1639" t="s">
        <v>48</v>
      </c>
      <c r="E1639" t="s">
        <v>33</v>
      </c>
      <c r="F1639" s="12">
        <v>38593</v>
      </c>
      <c r="G1639" s="6" t="str">
        <f>VLOOKUP(F1639,Stats_Vlookup!$D$5:$E$28,2,1)</f>
        <v>35000-39000</v>
      </c>
      <c r="H1639">
        <v>1</v>
      </c>
      <c r="I1639">
        <v>0</v>
      </c>
      <c r="J1639">
        <v>3149</v>
      </c>
      <c r="K1639">
        <v>42</v>
      </c>
      <c r="L1639" s="12">
        <v>51</v>
      </c>
      <c r="M1639" s="12">
        <v>12</v>
      </c>
      <c r="N1639" s="12">
        <v>49</v>
      </c>
      <c r="O1639" s="12">
        <v>17</v>
      </c>
      <c r="P1639" s="12">
        <v>24</v>
      </c>
      <c r="Q1639" s="12">
        <v>24</v>
      </c>
      <c r="R1639" s="12">
        <v>3</v>
      </c>
      <c r="S1639" s="12">
        <v>4</v>
      </c>
      <c r="T1639" s="12">
        <v>1</v>
      </c>
      <c r="U1639" s="12">
        <v>3</v>
      </c>
      <c r="V1639">
        <v>8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</row>
    <row r="1640" spans="1:29" x14ac:dyDescent="0.5">
      <c r="A1640">
        <v>8182</v>
      </c>
      <c r="B1640">
        <v>38</v>
      </c>
      <c r="C1640" t="str">
        <f>VLOOKUP(B1640,Stats_Vlookup!$J$5:$K$13,2,1)</f>
        <v>30-40</v>
      </c>
      <c r="D1640" t="s">
        <v>28</v>
      </c>
      <c r="E1640" t="s">
        <v>37</v>
      </c>
      <c r="F1640" s="12">
        <v>23228</v>
      </c>
      <c r="G1640" s="6" t="str">
        <f>VLOOKUP(F1640,Stats_Vlookup!$D$5:$E$28,2,1)</f>
        <v>23000-27000</v>
      </c>
      <c r="H1640">
        <v>1</v>
      </c>
      <c r="I1640">
        <v>0</v>
      </c>
      <c r="J1640">
        <v>3035</v>
      </c>
      <c r="K1640">
        <v>91</v>
      </c>
      <c r="L1640" s="12">
        <v>53</v>
      </c>
      <c r="M1640" s="12">
        <v>3</v>
      </c>
      <c r="N1640" s="12">
        <v>49</v>
      </c>
      <c r="O1640" s="12">
        <v>7</v>
      </c>
      <c r="P1640" s="12">
        <v>4</v>
      </c>
      <c r="Q1640" s="12">
        <v>5</v>
      </c>
      <c r="R1640" s="12">
        <v>4</v>
      </c>
      <c r="S1640" s="12">
        <v>3</v>
      </c>
      <c r="T1640" s="12">
        <v>0</v>
      </c>
      <c r="U1640" s="12">
        <v>4</v>
      </c>
      <c r="V1640">
        <v>8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</row>
    <row r="1641" spans="1:29" x14ac:dyDescent="0.5">
      <c r="A1641">
        <v>8204</v>
      </c>
      <c r="B1641">
        <v>51</v>
      </c>
      <c r="C1641" t="str">
        <f>VLOOKUP(B1641,Stats_Vlookup!$J$5:$K$13,2,1)</f>
        <v>50-60</v>
      </c>
      <c r="D1641" t="s">
        <v>48</v>
      </c>
      <c r="E1641" t="s">
        <v>37</v>
      </c>
      <c r="F1641" s="12">
        <v>78041</v>
      </c>
      <c r="G1641" s="6" t="str">
        <f>VLOOKUP(F1641,Stats_Vlookup!$D$5:$E$28,2,1)</f>
        <v>75000-79000</v>
      </c>
      <c r="H1641">
        <v>0</v>
      </c>
      <c r="I1641">
        <v>0</v>
      </c>
      <c r="J1641">
        <v>3420</v>
      </c>
      <c r="K1641">
        <v>93</v>
      </c>
      <c r="L1641" s="12">
        <v>482</v>
      </c>
      <c r="M1641" s="12">
        <v>35</v>
      </c>
      <c r="N1641" s="12">
        <v>553</v>
      </c>
      <c r="O1641" s="12">
        <v>72</v>
      </c>
      <c r="P1641" s="12">
        <v>160</v>
      </c>
      <c r="Q1641" s="12">
        <v>17</v>
      </c>
      <c r="R1641" s="12">
        <v>1</v>
      </c>
      <c r="S1641" s="12">
        <v>4</v>
      </c>
      <c r="T1641" s="12">
        <v>4</v>
      </c>
      <c r="U1641" s="12">
        <v>9</v>
      </c>
      <c r="V1641">
        <v>2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</row>
    <row r="1642" spans="1:29" x14ac:dyDescent="0.5">
      <c r="A1642">
        <v>8207</v>
      </c>
      <c r="B1642">
        <v>65</v>
      </c>
      <c r="C1642" t="str">
        <f>VLOOKUP(B1642,Stats_Vlookup!$J$5:$K$13,2,1)</f>
        <v>60-70</v>
      </c>
      <c r="D1642" t="s">
        <v>48</v>
      </c>
      <c r="E1642" t="s">
        <v>37</v>
      </c>
      <c r="F1642" s="12">
        <v>53233</v>
      </c>
      <c r="G1642" s="6" t="str">
        <f>VLOOKUP(F1642,Stats_Vlookup!$D$5:$E$28,2,1)</f>
        <v>51000-55000</v>
      </c>
      <c r="H1642">
        <v>0</v>
      </c>
      <c r="I1642">
        <v>1</v>
      </c>
      <c r="J1642">
        <v>2963</v>
      </c>
      <c r="K1642">
        <v>18</v>
      </c>
      <c r="L1642" s="12">
        <v>28</v>
      </c>
      <c r="M1642" s="12">
        <v>0</v>
      </c>
      <c r="N1642" s="12">
        <v>9</v>
      </c>
      <c r="O1642" s="12">
        <v>3</v>
      </c>
      <c r="P1642" s="12">
        <v>0</v>
      </c>
      <c r="Q1642" s="12">
        <v>0</v>
      </c>
      <c r="R1642" s="12">
        <v>1</v>
      </c>
      <c r="S1642" s="12">
        <v>1</v>
      </c>
      <c r="T1642" s="12">
        <v>0</v>
      </c>
      <c r="U1642" s="12">
        <v>3</v>
      </c>
      <c r="V1642">
        <v>4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</row>
    <row r="1643" spans="1:29" x14ac:dyDescent="0.5">
      <c r="A1643">
        <v>8210</v>
      </c>
      <c r="B1643">
        <v>47</v>
      </c>
      <c r="C1643" t="str">
        <f>VLOOKUP(B1643,Stats_Vlookup!$J$5:$K$13,2,1)</f>
        <v>40-50</v>
      </c>
      <c r="D1643" t="s">
        <v>58</v>
      </c>
      <c r="E1643" t="s">
        <v>37</v>
      </c>
      <c r="F1643" s="12">
        <v>54730</v>
      </c>
      <c r="G1643" s="6" t="str">
        <f>VLOOKUP(F1643,Stats_Vlookup!$D$5:$E$28,2,1)</f>
        <v>51000-55000</v>
      </c>
      <c r="H1643">
        <v>0</v>
      </c>
      <c r="I1643">
        <v>1</v>
      </c>
      <c r="J1643">
        <v>3178</v>
      </c>
      <c r="K1643">
        <v>64</v>
      </c>
      <c r="L1643" s="12">
        <v>318</v>
      </c>
      <c r="M1643" s="12">
        <v>3</v>
      </c>
      <c r="N1643" s="12">
        <v>17</v>
      </c>
      <c r="O1643" s="12">
        <v>4</v>
      </c>
      <c r="P1643" s="12">
        <v>7</v>
      </c>
      <c r="Q1643" s="12">
        <v>56</v>
      </c>
      <c r="R1643" s="12">
        <v>5</v>
      </c>
      <c r="S1643" s="12">
        <v>4</v>
      </c>
      <c r="T1643" s="12">
        <v>1</v>
      </c>
      <c r="U1643" s="12">
        <v>8</v>
      </c>
      <c r="V1643">
        <v>4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</row>
    <row r="1644" spans="1:29" x14ac:dyDescent="0.5">
      <c r="A1644">
        <v>8212</v>
      </c>
      <c r="B1644">
        <v>51</v>
      </c>
      <c r="C1644" t="str">
        <f>VLOOKUP(B1644,Stats_Vlookup!$J$5:$K$13,2,1)</f>
        <v>50-60</v>
      </c>
      <c r="D1644" t="s">
        <v>58</v>
      </c>
      <c r="E1644" t="s">
        <v>37</v>
      </c>
      <c r="F1644" s="12">
        <v>39791</v>
      </c>
      <c r="G1644" s="6" t="str">
        <f>VLOOKUP(F1644,Stats_Vlookup!$D$5:$E$28,2,1)</f>
        <v>39000-43000</v>
      </c>
      <c r="H1644">
        <v>0</v>
      </c>
      <c r="I1644">
        <v>1</v>
      </c>
      <c r="J1644">
        <v>3318</v>
      </c>
      <c r="K1644">
        <v>89</v>
      </c>
      <c r="L1644" s="12">
        <v>85</v>
      </c>
      <c r="M1644" s="12">
        <v>15</v>
      </c>
      <c r="N1644" s="12">
        <v>27</v>
      </c>
      <c r="O1644" s="12">
        <v>13</v>
      </c>
      <c r="P1644" s="12">
        <v>13</v>
      </c>
      <c r="Q1644" s="12">
        <v>21</v>
      </c>
      <c r="R1644" s="12">
        <v>2</v>
      </c>
      <c r="S1644" s="12">
        <v>3</v>
      </c>
      <c r="T1644" s="12">
        <v>1</v>
      </c>
      <c r="U1644" s="12">
        <v>4</v>
      </c>
      <c r="V1644">
        <v>7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</row>
    <row r="1645" spans="1:29" x14ac:dyDescent="0.5">
      <c r="A1645">
        <v>8213</v>
      </c>
      <c r="B1645">
        <v>42</v>
      </c>
      <c r="C1645" t="str">
        <f>VLOOKUP(B1645,Stats_Vlookup!$J$5:$K$13,2,1)</f>
        <v>40-50</v>
      </c>
      <c r="D1645" t="s">
        <v>48</v>
      </c>
      <c r="E1645" t="s">
        <v>41</v>
      </c>
      <c r="F1645" s="12">
        <v>14515</v>
      </c>
      <c r="G1645" s="6" t="str">
        <f>VLOOKUP(F1645,Stats_Vlookup!$D$5:$E$28,2,1)</f>
        <v>11000-15000</v>
      </c>
      <c r="H1645">
        <v>1</v>
      </c>
      <c r="I1645">
        <v>0</v>
      </c>
      <c r="J1645">
        <v>3457</v>
      </c>
      <c r="K1645">
        <v>71</v>
      </c>
      <c r="L1645" s="12">
        <v>6</v>
      </c>
      <c r="M1645" s="12">
        <v>4</v>
      </c>
      <c r="N1645" s="12">
        <v>9</v>
      </c>
      <c r="O1645" s="12">
        <v>6</v>
      </c>
      <c r="P1645" s="12">
        <v>36</v>
      </c>
      <c r="Q1645" s="12">
        <v>35</v>
      </c>
      <c r="R1645" s="12">
        <v>4</v>
      </c>
      <c r="S1645" s="12">
        <v>2</v>
      </c>
      <c r="T1645" s="12">
        <v>2</v>
      </c>
      <c r="U1645" s="12">
        <v>3</v>
      </c>
      <c r="V1645">
        <v>7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1</v>
      </c>
      <c r="AC1645">
        <v>0</v>
      </c>
    </row>
    <row r="1646" spans="1:29" x14ac:dyDescent="0.5">
      <c r="A1646">
        <v>8216</v>
      </c>
      <c r="B1646">
        <v>50</v>
      </c>
      <c r="C1646" t="str">
        <f>VLOOKUP(B1646,Stats_Vlookup!$J$5:$K$13,2,1)</f>
        <v>50-60</v>
      </c>
      <c r="D1646" t="s">
        <v>58</v>
      </c>
      <c r="E1646" t="s">
        <v>37</v>
      </c>
      <c r="F1646" s="12">
        <v>53761</v>
      </c>
      <c r="G1646" s="6" t="str">
        <f>VLOOKUP(F1646,Stats_Vlookup!$D$5:$E$28,2,1)</f>
        <v>51000-55000</v>
      </c>
      <c r="H1646">
        <v>1</v>
      </c>
      <c r="I1646">
        <v>1</v>
      </c>
      <c r="J1646">
        <v>3121</v>
      </c>
      <c r="K1646">
        <v>7</v>
      </c>
      <c r="L1646" s="12">
        <v>158</v>
      </c>
      <c r="M1646" s="12">
        <v>0</v>
      </c>
      <c r="N1646" s="12">
        <v>76</v>
      </c>
      <c r="O1646" s="12">
        <v>13</v>
      </c>
      <c r="P1646" s="12">
        <v>7</v>
      </c>
      <c r="Q1646" s="12">
        <v>71</v>
      </c>
      <c r="R1646" s="12">
        <v>6</v>
      </c>
      <c r="S1646" s="12">
        <v>4</v>
      </c>
      <c r="T1646" s="12">
        <v>4</v>
      </c>
      <c r="U1646" s="12">
        <v>3</v>
      </c>
      <c r="V1646">
        <v>5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</row>
    <row r="1647" spans="1:29" x14ac:dyDescent="0.5">
      <c r="A1647">
        <v>8230</v>
      </c>
      <c r="B1647">
        <v>42</v>
      </c>
      <c r="C1647" t="str">
        <f>VLOOKUP(B1647,Stats_Vlookup!$J$5:$K$13,2,1)</f>
        <v>40-50</v>
      </c>
      <c r="D1647" t="s">
        <v>28</v>
      </c>
      <c r="E1647" t="s">
        <v>37</v>
      </c>
      <c r="F1647" s="12">
        <v>33228</v>
      </c>
      <c r="G1647" s="6" t="str">
        <f>VLOOKUP(F1647,Stats_Vlookup!$D$5:$E$28,2,1)</f>
        <v>31000-35000</v>
      </c>
      <c r="H1647">
        <v>1</v>
      </c>
      <c r="I1647">
        <v>0</v>
      </c>
      <c r="J1647">
        <v>3017</v>
      </c>
      <c r="K1647">
        <v>28</v>
      </c>
      <c r="L1647" s="12">
        <v>22</v>
      </c>
      <c r="M1647" s="12">
        <v>2</v>
      </c>
      <c r="N1647" s="12">
        <v>31</v>
      </c>
      <c r="O1647" s="12">
        <v>7</v>
      </c>
      <c r="P1647" s="12">
        <v>4</v>
      </c>
      <c r="Q1647" s="12">
        <v>5</v>
      </c>
      <c r="R1647" s="12">
        <v>1</v>
      </c>
      <c r="S1647" s="12">
        <v>2</v>
      </c>
      <c r="T1647" s="12">
        <v>0</v>
      </c>
      <c r="U1647" s="12">
        <v>3</v>
      </c>
      <c r="V1647">
        <v>7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</row>
    <row r="1648" spans="1:29" x14ac:dyDescent="0.5">
      <c r="A1648">
        <v>8233</v>
      </c>
      <c r="B1648">
        <v>72</v>
      </c>
      <c r="C1648" t="str">
        <f>VLOOKUP(B1648,Stats_Vlookup!$J$5:$K$13,2,1)</f>
        <v>70-80</v>
      </c>
      <c r="D1648" t="s">
        <v>58</v>
      </c>
      <c r="E1648" t="s">
        <v>60</v>
      </c>
      <c r="F1648" s="12">
        <v>64866</v>
      </c>
      <c r="G1648" s="6" t="str">
        <f>VLOOKUP(F1648,Stats_Vlookup!$D$5:$E$28,2,1)</f>
        <v>63000-67000</v>
      </c>
      <c r="H1648">
        <v>0</v>
      </c>
      <c r="I1648">
        <v>1</v>
      </c>
      <c r="J1648">
        <v>3014</v>
      </c>
      <c r="K1648">
        <v>9</v>
      </c>
      <c r="L1648" s="12">
        <v>508</v>
      </c>
      <c r="M1648" s="12">
        <v>5</v>
      </c>
      <c r="N1648" s="12">
        <v>21</v>
      </c>
      <c r="O1648" s="12">
        <v>7</v>
      </c>
      <c r="P1648" s="12">
        <v>5</v>
      </c>
      <c r="Q1648" s="12">
        <v>10</v>
      </c>
      <c r="R1648" s="12">
        <v>4</v>
      </c>
      <c r="S1648" s="12">
        <v>7</v>
      </c>
      <c r="T1648" s="12">
        <v>3</v>
      </c>
      <c r="U1648" s="12">
        <v>7</v>
      </c>
      <c r="V1648">
        <v>5</v>
      </c>
      <c r="W1648">
        <v>0</v>
      </c>
      <c r="X1648">
        <v>0</v>
      </c>
      <c r="Y1648">
        <v>0</v>
      </c>
      <c r="Z1648">
        <v>1</v>
      </c>
      <c r="AA1648">
        <v>0</v>
      </c>
      <c r="AB1648">
        <v>0</v>
      </c>
      <c r="AC1648">
        <v>0</v>
      </c>
    </row>
    <row r="1649" spans="1:29" x14ac:dyDescent="0.5">
      <c r="A1649">
        <v>8234</v>
      </c>
      <c r="B1649">
        <v>49</v>
      </c>
      <c r="C1649" t="str">
        <f>VLOOKUP(B1649,Stats_Vlookup!$J$5:$K$13,2,1)</f>
        <v>40-50</v>
      </c>
      <c r="D1649" t="s">
        <v>123</v>
      </c>
      <c r="E1649" t="s">
        <v>41</v>
      </c>
      <c r="F1649" s="12">
        <v>27190</v>
      </c>
      <c r="G1649" s="6" t="str">
        <f>VLOOKUP(F1649,Stats_Vlookup!$D$5:$E$28,2,1)</f>
        <v>27000-31000</v>
      </c>
      <c r="H1649">
        <v>1</v>
      </c>
      <c r="I1649">
        <v>0</v>
      </c>
      <c r="J1649">
        <v>3178</v>
      </c>
      <c r="K1649">
        <v>13</v>
      </c>
      <c r="L1649" s="12">
        <v>1</v>
      </c>
      <c r="M1649" s="12">
        <v>6</v>
      </c>
      <c r="N1649" s="12">
        <v>7</v>
      </c>
      <c r="O1649" s="12">
        <v>0</v>
      </c>
      <c r="P1649" s="12">
        <v>1</v>
      </c>
      <c r="Q1649" s="12">
        <v>3</v>
      </c>
      <c r="R1649" s="12">
        <v>1</v>
      </c>
      <c r="S1649" s="12">
        <v>1</v>
      </c>
      <c r="T1649" s="12">
        <v>0</v>
      </c>
      <c r="U1649" s="12">
        <v>2</v>
      </c>
      <c r="V1649">
        <v>8</v>
      </c>
      <c r="W1649">
        <v>0</v>
      </c>
      <c r="X1649">
        <v>0</v>
      </c>
      <c r="Y1649">
        <v>1</v>
      </c>
      <c r="Z1649">
        <v>0</v>
      </c>
      <c r="AA1649">
        <v>0</v>
      </c>
      <c r="AB1649">
        <v>1</v>
      </c>
      <c r="AC1649">
        <v>0</v>
      </c>
    </row>
    <row r="1650" spans="1:29" x14ac:dyDescent="0.5">
      <c r="A1650">
        <v>8235</v>
      </c>
      <c r="B1650">
        <v>66</v>
      </c>
      <c r="C1650" t="str">
        <f>VLOOKUP(B1650,Stats_Vlookup!$J$5:$K$13,2,1)</f>
        <v>60-70</v>
      </c>
      <c r="D1650" t="s">
        <v>58</v>
      </c>
      <c r="E1650" t="s">
        <v>41</v>
      </c>
      <c r="F1650" s="12">
        <v>69245</v>
      </c>
      <c r="G1650" s="6" t="str">
        <f>VLOOKUP(F1650,Stats_Vlookup!$D$5:$E$28,2,1)</f>
        <v>67000-71000</v>
      </c>
      <c r="H1650">
        <v>0</v>
      </c>
      <c r="I1650">
        <v>1</v>
      </c>
      <c r="J1650">
        <v>3016</v>
      </c>
      <c r="K1650">
        <v>8</v>
      </c>
      <c r="L1650" s="12">
        <v>428</v>
      </c>
      <c r="M1650" s="12">
        <v>30</v>
      </c>
      <c r="N1650" s="12">
        <v>214</v>
      </c>
      <c r="O1650" s="12">
        <v>80</v>
      </c>
      <c r="P1650" s="12">
        <v>30</v>
      </c>
      <c r="Q1650" s="12">
        <v>61</v>
      </c>
      <c r="R1650" s="12">
        <v>2</v>
      </c>
      <c r="S1650" s="12">
        <v>6</v>
      </c>
      <c r="T1650" s="12">
        <v>5</v>
      </c>
      <c r="U1650" s="12">
        <v>10</v>
      </c>
      <c r="V1650">
        <v>3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</row>
    <row r="1651" spans="1:29" x14ac:dyDescent="0.5">
      <c r="A1651">
        <v>8254</v>
      </c>
      <c r="B1651">
        <v>48</v>
      </c>
      <c r="C1651" t="str">
        <f>VLOOKUP(B1651,Stats_Vlookup!$J$5:$K$13,2,1)</f>
        <v>40-50</v>
      </c>
      <c r="D1651" t="s">
        <v>45</v>
      </c>
      <c r="E1651" t="s">
        <v>37</v>
      </c>
      <c r="F1651" s="12">
        <v>34596</v>
      </c>
      <c r="G1651" s="6" t="str">
        <f>VLOOKUP(F1651,Stats_Vlookup!$D$5:$E$28,2,1)</f>
        <v>31000-35000</v>
      </c>
      <c r="H1651">
        <v>1</v>
      </c>
      <c r="I1651">
        <v>0</v>
      </c>
      <c r="J1651">
        <v>3302</v>
      </c>
      <c r="K1651">
        <v>48</v>
      </c>
      <c r="L1651" s="12">
        <v>14</v>
      </c>
      <c r="M1651" s="12">
        <v>0</v>
      </c>
      <c r="N1651" s="12">
        <v>2</v>
      </c>
      <c r="O1651" s="12">
        <v>0</v>
      </c>
      <c r="P1651" s="12">
        <v>0</v>
      </c>
      <c r="Q1651" s="12">
        <v>7</v>
      </c>
      <c r="R1651" s="12">
        <v>1</v>
      </c>
      <c r="S1651" s="12">
        <v>1</v>
      </c>
      <c r="T1651" s="12">
        <v>0</v>
      </c>
      <c r="U1651" s="12">
        <v>2</v>
      </c>
      <c r="V1651">
        <v>8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</row>
    <row r="1652" spans="1:29" x14ac:dyDescent="0.5">
      <c r="A1652">
        <v>8268</v>
      </c>
      <c r="B1652">
        <v>61</v>
      </c>
      <c r="C1652" t="str">
        <f>VLOOKUP(B1652,Stats_Vlookup!$J$5:$K$13,2,1)</f>
        <v>60-70</v>
      </c>
      <c r="D1652" t="s">
        <v>45</v>
      </c>
      <c r="E1652" t="s">
        <v>37</v>
      </c>
      <c r="F1652" s="12">
        <v>50671</v>
      </c>
      <c r="G1652" s="6" t="str">
        <f>VLOOKUP(F1652,Stats_Vlookup!$D$5:$E$28,2,1)</f>
        <v>47000-51000</v>
      </c>
      <c r="H1652">
        <v>0</v>
      </c>
      <c r="I1652">
        <v>1</v>
      </c>
      <c r="J1652">
        <v>3213</v>
      </c>
      <c r="K1652">
        <v>23</v>
      </c>
      <c r="L1652" s="12">
        <v>352</v>
      </c>
      <c r="M1652" s="12">
        <v>0</v>
      </c>
      <c r="N1652" s="12">
        <v>27</v>
      </c>
      <c r="O1652" s="12">
        <v>10</v>
      </c>
      <c r="P1652" s="12">
        <v>0</v>
      </c>
      <c r="Q1652" s="12">
        <v>15</v>
      </c>
      <c r="R1652" s="12">
        <v>3</v>
      </c>
      <c r="S1652" s="12">
        <v>6</v>
      </c>
      <c r="T1652" s="12">
        <v>1</v>
      </c>
      <c r="U1652" s="12">
        <v>7</v>
      </c>
      <c r="V1652">
        <v>6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</row>
    <row r="1653" spans="1:29" x14ac:dyDescent="0.5">
      <c r="A1653">
        <v>8275</v>
      </c>
      <c r="B1653">
        <v>57</v>
      </c>
      <c r="C1653" t="str">
        <f>VLOOKUP(B1653,Stats_Vlookup!$J$5:$K$13,2,1)</f>
        <v>50-60</v>
      </c>
      <c r="D1653" t="s">
        <v>45</v>
      </c>
      <c r="E1653" t="s">
        <v>29</v>
      </c>
      <c r="F1653" s="12">
        <v>47025</v>
      </c>
      <c r="G1653" s="6" t="str">
        <f>VLOOKUP(F1653,Stats_Vlookup!$D$5:$E$28,2,1)</f>
        <v>47000-51000</v>
      </c>
      <c r="H1653">
        <v>1</v>
      </c>
      <c r="I1653">
        <v>1</v>
      </c>
      <c r="J1653">
        <v>3000</v>
      </c>
      <c r="K1653">
        <v>6</v>
      </c>
      <c r="L1653" s="12">
        <v>16</v>
      </c>
      <c r="M1653" s="12">
        <v>0</v>
      </c>
      <c r="N1653" s="12">
        <v>3</v>
      </c>
      <c r="O1653" s="12">
        <v>0</v>
      </c>
      <c r="P1653" s="12">
        <v>0</v>
      </c>
      <c r="Q1653" s="12">
        <v>1</v>
      </c>
      <c r="R1653" s="12">
        <v>1</v>
      </c>
      <c r="S1653" s="12">
        <v>1</v>
      </c>
      <c r="T1653" s="12">
        <v>0</v>
      </c>
      <c r="U1653" s="12">
        <v>2</v>
      </c>
      <c r="V1653">
        <v>7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</row>
    <row r="1654" spans="1:29" x14ac:dyDescent="0.5">
      <c r="A1654">
        <v>8278</v>
      </c>
      <c r="B1654">
        <v>32</v>
      </c>
      <c r="C1654" t="str">
        <f>VLOOKUP(B1654,Stats_Vlookup!$J$5:$K$13,2,1)</f>
        <v>30-40</v>
      </c>
      <c r="D1654" t="s">
        <v>45</v>
      </c>
      <c r="E1654" t="s">
        <v>37</v>
      </c>
      <c r="F1654" s="12">
        <v>74214</v>
      </c>
      <c r="G1654" s="6" t="str">
        <f>VLOOKUP(F1654,Stats_Vlookup!$D$5:$E$28,2,1)</f>
        <v>71000-75000</v>
      </c>
      <c r="H1654">
        <v>0</v>
      </c>
      <c r="I1654">
        <v>0</v>
      </c>
      <c r="J1654">
        <v>3532</v>
      </c>
      <c r="K1654">
        <v>3</v>
      </c>
      <c r="L1654" s="12">
        <v>863</v>
      </c>
      <c r="M1654" s="12">
        <v>83</v>
      </c>
      <c r="N1654" s="12">
        <v>547</v>
      </c>
      <c r="O1654" s="12">
        <v>86</v>
      </c>
      <c r="P1654" s="12">
        <v>99</v>
      </c>
      <c r="Q1654" s="12">
        <v>33</v>
      </c>
      <c r="R1654" s="12">
        <v>1</v>
      </c>
      <c r="S1654" s="12">
        <v>8</v>
      </c>
      <c r="T1654" s="12">
        <v>2</v>
      </c>
      <c r="U1654" s="12">
        <v>5</v>
      </c>
      <c r="V1654">
        <v>5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</row>
    <row r="1655" spans="1:29" x14ac:dyDescent="0.5">
      <c r="A1655">
        <v>8286</v>
      </c>
      <c r="B1655">
        <v>57</v>
      </c>
      <c r="C1655" t="str">
        <f>VLOOKUP(B1655,Stats_Vlookup!$J$5:$K$13,2,1)</f>
        <v>50-60</v>
      </c>
      <c r="D1655" t="s">
        <v>45</v>
      </c>
      <c r="E1655" t="s">
        <v>41</v>
      </c>
      <c r="F1655" s="12">
        <v>51717</v>
      </c>
      <c r="G1655" s="6" t="str">
        <f>VLOOKUP(F1655,Stats_Vlookup!$D$5:$E$28,2,1)</f>
        <v>51000-55000</v>
      </c>
      <c r="H1655">
        <v>0</v>
      </c>
      <c r="I1655">
        <v>1</v>
      </c>
      <c r="J1655">
        <v>3173</v>
      </c>
      <c r="K1655">
        <v>55</v>
      </c>
      <c r="L1655" s="12">
        <v>98</v>
      </c>
      <c r="M1655" s="12">
        <v>1</v>
      </c>
      <c r="N1655" s="12">
        <v>17</v>
      </c>
      <c r="O1655" s="12">
        <v>0</v>
      </c>
      <c r="P1655" s="12">
        <v>1</v>
      </c>
      <c r="Q1655" s="12">
        <v>5</v>
      </c>
      <c r="R1655" s="12">
        <v>1</v>
      </c>
      <c r="S1655" s="12">
        <v>3</v>
      </c>
      <c r="T1655" s="12">
        <v>0</v>
      </c>
      <c r="U1655" s="12">
        <v>4</v>
      </c>
      <c r="V1655">
        <v>7</v>
      </c>
      <c r="W1655">
        <v>0</v>
      </c>
      <c r="X1655">
        <v>0</v>
      </c>
      <c r="Y1655">
        <v>0</v>
      </c>
      <c r="Z1655">
        <v>1</v>
      </c>
      <c r="AA1655">
        <v>0</v>
      </c>
      <c r="AB1655">
        <v>0</v>
      </c>
      <c r="AC1655">
        <v>0</v>
      </c>
    </row>
    <row r="1656" spans="1:29" x14ac:dyDescent="0.5">
      <c r="A1656">
        <v>8299</v>
      </c>
      <c r="B1656">
        <v>33</v>
      </c>
      <c r="C1656" t="str">
        <f>VLOOKUP(B1656,Stats_Vlookup!$J$5:$K$13,2,1)</f>
        <v>30-40</v>
      </c>
      <c r="D1656" t="s">
        <v>45</v>
      </c>
      <c r="E1656" t="s">
        <v>33</v>
      </c>
      <c r="F1656" s="12">
        <v>33996</v>
      </c>
      <c r="G1656" s="6" t="str">
        <f>VLOOKUP(F1656,Stats_Vlookup!$D$5:$E$28,2,1)</f>
        <v>31000-35000</v>
      </c>
      <c r="H1656">
        <v>0</v>
      </c>
      <c r="I1656">
        <v>0</v>
      </c>
      <c r="J1656">
        <v>3151</v>
      </c>
      <c r="K1656">
        <v>46</v>
      </c>
      <c r="L1656" s="12">
        <v>40</v>
      </c>
      <c r="M1656" s="12">
        <v>2</v>
      </c>
      <c r="N1656" s="12">
        <v>15</v>
      </c>
      <c r="O1656" s="12">
        <v>8</v>
      </c>
      <c r="P1656" s="12">
        <v>0</v>
      </c>
      <c r="Q1656" s="12">
        <v>6</v>
      </c>
      <c r="R1656" s="12">
        <v>1</v>
      </c>
      <c r="S1656" s="12">
        <v>1</v>
      </c>
      <c r="T1656" s="12">
        <v>1</v>
      </c>
      <c r="U1656" s="12">
        <v>3</v>
      </c>
      <c r="V1656">
        <v>4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</row>
    <row r="1657" spans="1:29" x14ac:dyDescent="0.5">
      <c r="A1657">
        <v>8310</v>
      </c>
      <c r="B1657">
        <v>58</v>
      </c>
      <c r="C1657" t="str">
        <f>VLOOKUP(B1657,Stats_Vlookup!$J$5:$K$13,2,1)</f>
        <v>50-60</v>
      </c>
      <c r="D1657" t="s">
        <v>28</v>
      </c>
      <c r="E1657" t="s">
        <v>41</v>
      </c>
      <c r="F1657" s="12">
        <v>68142</v>
      </c>
      <c r="G1657" s="6" t="str">
        <f>VLOOKUP(F1657,Stats_Vlookup!$D$5:$E$28,2,1)</f>
        <v>67000-71000</v>
      </c>
      <c r="H1657">
        <v>0</v>
      </c>
      <c r="I1657">
        <v>1</v>
      </c>
      <c r="J1657">
        <v>3529</v>
      </c>
      <c r="K1657">
        <v>96</v>
      </c>
      <c r="L1657" s="12">
        <v>897</v>
      </c>
      <c r="M1657" s="12">
        <v>126</v>
      </c>
      <c r="N1657" s="12">
        <v>196</v>
      </c>
      <c r="O1657" s="12">
        <v>91</v>
      </c>
      <c r="P1657" s="12">
        <v>112</v>
      </c>
      <c r="Q1657" s="12">
        <v>37</v>
      </c>
      <c r="R1657" s="12">
        <v>3</v>
      </c>
      <c r="S1657" s="12">
        <v>10</v>
      </c>
      <c r="T1657" s="12">
        <v>4</v>
      </c>
      <c r="U1657" s="12">
        <v>7</v>
      </c>
      <c r="V1657">
        <v>6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</row>
    <row r="1658" spans="1:29" x14ac:dyDescent="0.5">
      <c r="A1658">
        <v>8312</v>
      </c>
      <c r="B1658">
        <v>61</v>
      </c>
      <c r="C1658" t="str">
        <f>VLOOKUP(B1658,Stats_Vlookup!$J$5:$K$13,2,1)</f>
        <v>60-70</v>
      </c>
      <c r="D1658" t="s">
        <v>123</v>
      </c>
      <c r="E1658" t="s">
        <v>37</v>
      </c>
      <c r="F1658" s="12">
        <v>28249</v>
      </c>
      <c r="G1658" s="6" t="str">
        <f>VLOOKUP(F1658,Stats_Vlookup!$D$5:$E$28,2,1)</f>
        <v>27000-31000</v>
      </c>
      <c r="H1658">
        <v>0</v>
      </c>
      <c r="I1658">
        <v>0</v>
      </c>
      <c r="J1658">
        <v>2874</v>
      </c>
      <c r="K1658">
        <v>80</v>
      </c>
      <c r="L1658" s="12">
        <v>1</v>
      </c>
      <c r="M1658" s="12">
        <v>9</v>
      </c>
      <c r="N1658" s="12">
        <v>7</v>
      </c>
      <c r="O1658" s="12">
        <v>2</v>
      </c>
      <c r="P1658" s="12">
        <v>14</v>
      </c>
      <c r="Q1658" s="12">
        <v>10</v>
      </c>
      <c r="R1658" s="12">
        <v>1</v>
      </c>
      <c r="S1658" s="12">
        <v>2</v>
      </c>
      <c r="T1658" s="12">
        <v>0</v>
      </c>
      <c r="U1658" s="12">
        <v>3</v>
      </c>
      <c r="V1658">
        <v>6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</row>
    <row r="1659" spans="1:29" x14ac:dyDescent="0.5">
      <c r="A1659">
        <v>8314</v>
      </c>
      <c r="B1659">
        <v>40</v>
      </c>
      <c r="C1659" t="str">
        <f>VLOOKUP(B1659,Stats_Vlookup!$J$5:$K$13,2,1)</f>
        <v>40-50</v>
      </c>
      <c r="D1659" t="s">
        <v>28</v>
      </c>
      <c r="E1659" t="s">
        <v>37</v>
      </c>
      <c r="F1659" s="12">
        <v>79908</v>
      </c>
      <c r="G1659" s="6" t="str">
        <f>VLOOKUP(F1659,Stats_Vlookup!$D$5:$E$28,2,1)</f>
        <v>79000-83000</v>
      </c>
      <c r="H1659">
        <v>0</v>
      </c>
      <c r="I1659">
        <v>0</v>
      </c>
      <c r="J1659">
        <v>3310</v>
      </c>
      <c r="K1659">
        <v>30</v>
      </c>
      <c r="L1659" s="12">
        <v>557</v>
      </c>
      <c r="M1659" s="12">
        <v>129</v>
      </c>
      <c r="N1659" s="12">
        <v>761</v>
      </c>
      <c r="O1659" s="12">
        <v>29</v>
      </c>
      <c r="P1659" s="12">
        <v>185</v>
      </c>
      <c r="Q1659" s="12">
        <v>111</v>
      </c>
      <c r="R1659" s="12">
        <v>1</v>
      </c>
      <c r="S1659" s="12">
        <v>5</v>
      </c>
      <c r="T1659" s="12">
        <v>6</v>
      </c>
      <c r="U1659" s="12">
        <v>7</v>
      </c>
      <c r="V1659">
        <v>2</v>
      </c>
      <c r="W1659">
        <v>0</v>
      </c>
      <c r="X1659">
        <v>0</v>
      </c>
      <c r="Y1659">
        <v>0</v>
      </c>
      <c r="Z1659">
        <v>0</v>
      </c>
      <c r="AA1659">
        <v>1</v>
      </c>
      <c r="AB1659">
        <v>0</v>
      </c>
      <c r="AC1659">
        <v>0</v>
      </c>
    </row>
    <row r="1660" spans="1:29" x14ac:dyDescent="0.5">
      <c r="A1660">
        <v>8315</v>
      </c>
      <c r="B1660">
        <v>27</v>
      </c>
      <c r="C1660" t="str">
        <f>VLOOKUP(B1660,Stats_Vlookup!$J$5:$K$13,2,1)</f>
        <v>20-30</v>
      </c>
      <c r="D1660" t="s">
        <v>28</v>
      </c>
      <c r="E1660" t="s">
        <v>33</v>
      </c>
      <c r="F1660" s="12">
        <v>34824</v>
      </c>
      <c r="G1660" s="6" t="str">
        <f>VLOOKUP(F1660,Stats_Vlookup!$D$5:$E$28,2,1)</f>
        <v>31000-35000</v>
      </c>
      <c r="H1660">
        <v>0</v>
      </c>
      <c r="I1660">
        <v>0</v>
      </c>
      <c r="J1660">
        <v>2955</v>
      </c>
      <c r="K1660">
        <v>65</v>
      </c>
      <c r="L1660" s="12">
        <v>4</v>
      </c>
      <c r="M1660" s="12">
        <v>2</v>
      </c>
      <c r="N1660" s="12">
        <v>11</v>
      </c>
      <c r="O1660" s="12">
        <v>2</v>
      </c>
      <c r="P1660" s="12">
        <v>0</v>
      </c>
      <c r="Q1660" s="12">
        <v>4</v>
      </c>
      <c r="R1660" s="12">
        <v>1</v>
      </c>
      <c r="S1660" s="12">
        <v>1</v>
      </c>
      <c r="T1660" s="12">
        <v>0</v>
      </c>
      <c r="U1660" s="12">
        <v>2</v>
      </c>
      <c r="V1660">
        <v>6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</row>
    <row r="1661" spans="1:29" x14ac:dyDescent="0.5">
      <c r="A1661">
        <v>8318</v>
      </c>
      <c r="B1661">
        <v>43</v>
      </c>
      <c r="C1661" t="str">
        <f>VLOOKUP(B1661,Stats_Vlookup!$J$5:$K$13,2,1)</f>
        <v>40-50</v>
      </c>
      <c r="D1661" t="s">
        <v>28</v>
      </c>
      <c r="E1661" t="s">
        <v>41</v>
      </c>
      <c r="F1661" s="12">
        <v>90300</v>
      </c>
      <c r="G1661" s="6" t="str">
        <f>VLOOKUP(F1661,Stats_Vlookup!$D$5:$E$28,2,1)</f>
        <v>87000-91000</v>
      </c>
      <c r="H1661">
        <v>0</v>
      </c>
      <c r="I1661">
        <v>0</v>
      </c>
      <c r="J1661">
        <v>3037</v>
      </c>
      <c r="K1661">
        <v>7</v>
      </c>
      <c r="L1661" s="12">
        <v>594</v>
      </c>
      <c r="M1661" s="12">
        <v>134</v>
      </c>
      <c r="N1661" s="12">
        <v>786</v>
      </c>
      <c r="O1661" s="12">
        <v>33</v>
      </c>
      <c r="P1661" s="12">
        <v>134</v>
      </c>
      <c r="Q1661" s="12">
        <v>57</v>
      </c>
      <c r="R1661" s="12">
        <v>0</v>
      </c>
      <c r="S1661" s="12">
        <v>5</v>
      </c>
      <c r="T1661" s="12">
        <v>6</v>
      </c>
      <c r="U1661" s="12">
        <v>8</v>
      </c>
      <c r="V1661">
        <v>1</v>
      </c>
      <c r="W1661">
        <v>0</v>
      </c>
      <c r="X1661">
        <v>0</v>
      </c>
      <c r="Y1661">
        <v>0</v>
      </c>
      <c r="Z1661">
        <v>0</v>
      </c>
      <c r="AA1661">
        <v>1</v>
      </c>
      <c r="AB1661">
        <v>0</v>
      </c>
      <c r="AC1661">
        <v>0</v>
      </c>
    </row>
    <row r="1662" spans="1:29" x14ac:dyDescent="0.5">
      <c r="A1662">
        <v>8334</v>
      </c>
      <c r="B1662">
        <v>51</v>
      </c>
      <c r="C1662" t="str">
        <f>VLOOKUP(B1662,Stats_Vlookup!$J$5:$K$13,2,1)</f>
        <v>50-60</v>
      </c>
      <c r="D1662" t="s">
        <v>58</v>
      </c>
      <c r="E1662" t="s">
        <v>33</v>
      </c>
      <c r="F1662" s="12">
        <v>33316</v>
      </c>
      <c r="G1662" s="6" t="str">
        <f>VLOOKUP(F1662,Stats_Vlookup!$D$5:$E$28,2,1)</f>
        <v>31000-35000</v>
      </c>
      <c r="H1662">
        <v>1</v>
      </c>
      <c r="I1662">
        <v>1</v>
      </c>
      <c r="J1662">
        <v>3128</v>
      </c>
      <c r="K1662">
        <v>34</v>
      </c>
      <c r="L1662" s="12">
        <v>79</v>
      </c>
      <c r="M1662" s="12">
        <v>1</v>
      </c>
      <c r="N1662" s="12">
        <v>31</v>
      </c>
      <c r="O1662" s="12">
        <v>4</v>
      </c>
      <c r="P1662" s="12">
        <v>4</v>
      </c>
      <c r="Q1662" s="12">
        <v>12</v>
      </c>
      <c r="R1662" s="12">
        <v>3</v>
      </c>
      <c r="S1662" s="12">
        <v>2</v>
      </c>
      <c r="T1662" s="12">
        <v>1</v>
      </c>
      <c r="U1662" s="12">
        <v>4</v>
      </c>
      <c r="V1662">
        <v>6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</row>
    <row r="1663" spans="1:29" x14ac:dyDescent="0.5">
      <c r="A1663">
        <v>8341</v>
      </c>
      <c r="B1663">
        <v>53</v>
      </c>
      <c r="C1663" t="str">
        <f>VLOOKUP(B1663,Stats_Vlookup!$J$5:$K$13,2,1)</f>
        <v>50-60</v>
      </c>
      <c r="D1663" t="s">
        <v>45</v>
      </c>
      <c r="E1663" t="s">
        <v>37</v>
      </c>
      <c r="F1663" s="12">
        <v>30396</v>
      </c>
      <c r="G1663" s="6" t="str">
        <f>VLOOKUP(F1663,Stats_Vlookup!$D$5:$E$28,2,1)</f>
        <v>27000-31000</v>
      </c>
      <c r="H1663">
        <v>1</v>
      </c>
      <c r="I1663">
        <v>0</v>
      </c>
      <c r="J1663">
        <v>2920</v>
      </c>
      <c r="K1663">
        <v>22</v>
      </c>
      <c r="L1663" s="12">
        <v>15</v>
      </c>
      <c r="M1663" s="12">
        <v>0</v>
      </c>
      <c r="N1663" s="12">
        <v>6</v>
      </c>
      <c r="O1663" s="12">
        <v>0</v>
      </c>
      <c r="P1663" s="12">
        <v>1</v>
      </c>
      <c r="Q1663" s="12">
        <v>12</v>
      </c>
      <c r="R1663" s="12">
        <v>2</v>
      </c>
      <c r="S1663" s="12">
        <v>1</v>
      </c>
      <c r="T1663" s="12">
        <v>1</v>
      </c>
      <c r="U1663" s="12">
        <v>2</v>
      </c>
      <c r="V1663">
        <v>7</v>
      </c>
      <c r="W1663">
        <v>0</v>
      </c>
      <c r="X1663">
        <v>0</v>
      </c>
      <c r="Y1663">
        <v>1</v>
      </c>
      <c r="Z1663">
        <v>0</v>
      </c>
      <c r="AA1663">
        <v>0</v>
      </c>
      <c r="AB1663">
        <v>1</v>
      </c>
      <c r="AC1663">
        <v>0</v>
      </c>
    </row>
    <row r="1664" spans="1:29" x14ac:dyDescent="0.5">
      <c r="A1664">
        <v>8346</v>
      </c>
      <c r="B1664">
        <v>48</v>
      </c>
      <c r="C1664" t="str">
        <f>VLOOKUP(B1664,Stats_Vlookup!$J$5:$K$13,2,1)</f>
        <v>40-50</v>
      </c>
      <c r="D1664" t="s">
        <v>28</v>
      </c>
      <c r="E1664" t="s">
        <v>33</v>
      </c>
      <c r="F1664" s="12">
        <v>32233</v>
      </c>
      <c r="G1664" s="6" t="str">
        <f>VLOOKUP(F1664,Stats_Vlookup!$D$5:$E$28,2,1)</f>
        <v>31000-35000</v>
      </c>
      <c r="H1664">
        <v>1</v>
      </c>
      <c r="I1664">
        <v>0</v>
      </c>
      <c r="J1664">
        <v>3539</v>
      </c>
      <c r="K1664">
        <v>26</v>
      </c>
      <c r="L1664" s="12">
        <v>138</v>
      </c>
      <c r="M1664" s="12">
        <v>15</v>
      </c>
      <c r="N1664" s="12">
        <v>35</v>
      </c>
      <c r="O1664" s="12">
        <v>25</v>
      </c>
      <c r="P1664" s="12">
        <v>11</v>
      </c>
      <c r="Q1664" s="12">
        <v>72</v>
      </c>
      <c r="R1664" s="12">
        <v>2</v>
      </c>
      <c r="S1664" s="12">
        <v>6</v>
      </c>
      <c r="T1664" s="12">
        <v>2</v>
      </c>
      <c r="U1664" s="12">
        <v>2</v>
      </c>
      <c r="V1664">
        <v>9</v>
      </c>
      <c r="W1664">
        <v>0</v>
      </c>
      <c r="X1664">
        <v>0</v>
      </c>
      <c r="Y1664">
        <v>1</v>
      </c>
      <c r="Z1664">
        <v>0</v>
      </c>
      <c r="AA1664">
        <v>0</v>
      </c>
      <c r="AB1664">
        <v>1</v>
      </c>
      <c r="AC1664">
        <v>0</v>
      </c>
    </row>
    <row r="1665" spans="1:29" x14ac:dyDescent="0.5">
      <c r="A1665">
        <v>8360</v>
      </c>
      <c r="B1665">
        <v>51</v>
      </c>
      <c r="C1665" t="str">
        <f>VLOOKUP(B1665,Stats_Vlookup!$J$5:$K$13,2,1)</f>
        <v>50-60</v>
      </c>
      <c r="D1665" t="s">
        <v>48</v>
      </c>
      <c r="E1665" t="s">
        <v>37</v>
      </c>
      <c r="F1665" s="12">
        <v>54690</v>
      </c>
      <c r="G1665" s="6" t="str">
        <f>VLOOKUP(F1665,Stats_Vlookup!$D$5:$E$28,2,1)</f>
        <v>51000-55000</v>
      </c>
      <c r="H1665">
        <v>1</v>
      </c>
      <c r="I1665">
        <v>1</v>
      </c>
      <c r="J1665">
        <v>3094</v>
      </c>
      <c r="K1665">
        <v>76</v>
      </c>
      <c r="L1665" s="12">
        <v>111</v>
      </c>
      <c r="M1665" s="12">
        <v>16</v>
      </c>
      <c r="N1665" s="12">
        <v>37</v>
      </c>
      <c r="O1665" s="12">
        <v>7</v>
      </c>
      <c r="P1665" s="12">
        <v>9</v>
      </c>
      <c r="Q1665" s="12">
        <v>18</v>
      </c>
      <c r="R1665" s="12">
        <v>3</v>
      </c>
      <c r="S1665" s="12">
        <v>3</v>
      </c>
      <c r="T1665" s="12">
        <v>1</v>
      </c>
      <c r="U1665" s="12">
        <v>5</v>
      </c>
      <c r="V1665">
        <v>3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</row>
    <row r="1666" spans="1:29" x14ac:dyDescent="0.5">
      <c r="A1666">
        <v>8362</v>
      </c>
      <c r="B1666">
        <v>40</v>
      </c>
      <c r="C1666" t="str">
        <f>VLOOKUP(B1666,Stats_Vlookup!$J$5:$K$13,2,1)</f>
        <v>40-50</v>
      </c>
      <c r="D1666" t="s">
        <v>45</v>
      </c>
      <c r="E1666" t="s">
        <v>37</v>
      </c>
      <c r="F1666" s="12">
        <v>84169</v>
      </c>
      <c r="G1666" s="6" t="str">
        <f>VLOOKUP(F1666,Stats_Vlookup!$D$5:$E$28,2,1)</f>
        <v>83000-87000</v>
      </c>
      <c r="H1666">
        <v>0</v>
      </c>
      <c r="I1666">
        <v>0</v>
      </c>
      <c r="J1666">
        <v>3186</v>
      </c>
      <c r="K1666">
        <v>9</v>
      </c>
      <c r="L1666" s="12">
        <v>1478</v>
      </c>
      <c r="M1666" s="12">
        <v>19</v>
      </c>
      <c r="N1666" s="12">
        <v>403</v>
      </c>
      <c r="O1666" s="12">
        <v>0</v>
      </c>
      <c r="P1666" s="12">
        <v>19</v>
      </c>
      <c r="Q1666" s="12">
        <v>0</v>
      </c>
      <c r="R1666" s="12">
        <v>1</v>
      </c>
      <c r="S1666" s="12">
        <v>7</v>
      </c>
      <c r="T1666" s="12">
        <v>6</v>
      </c>
      <c r="U1666" s="12">
        <v>6</v>
      </c>
      <c r="V1666">
        <v>3</v>
      </c>
      <c r="W1666">
        <v>0</v>
      </c>
      <c r="X1666">
        <v>0</v>
      </c>
      <c r="Y1666">
        <v>0</v>
      </c>
      <c r="Z1666">
        <v>1</v>
      </c>
      <c r="AA1666">
        <v>1</v>
      </c>
      <c r="AB1666">
        <v>1</v>
      </c>
      <c r="AC1666">
        <v>0</v>
      </c>
    </row>
    <row r="1667" spans="1:29" x14ac:dyDescent="0.5">
      <c r="A1667">
        <v>8369</v>
      </c>
      <c r="B1667">
        <v>35</v>
      </c>
      <c r="C1667" t="str">
        <f>VLOOKUP(B1667,Stats_Vlookup!$J$5:$K$13,2,1)</f>
        <v>30-40</v>
      </c>
      <c r="D1667" t="s">
        <v>28</v>
      </c>
      <c r="E1667" t="s">
        <v>41</v>
      </c>
      <c r="F1667" s="12">
        <v>18227</v>
      </c>
      <c r="G1667" s="6" t="str">
        <f>VLOOKUP(F1667,Stats_Vlookup!$D$5:$E$28,2,1)</f>
        <v>15000-19000</v>
      </c>
      <c r="H1667">
        <v>1</v>
      </c>
      <c r="I1667">
        <v>0</v>
      </c>
      <c r="J1667">
        <v>3458</v>
      </c>
      <c r="K1667">
        <v>21</v>
      </c>
      <c r="L1667" s="12">
        <v>1</v>
      </c>
      <c r="M1667" s="12">
        <v>2</v>
      </c>
      <c r="N1667" s="12">
        <v>7</v>
      </c>
      <c r="O1667" s="12">
        <v>4</v>
      </c>
      <c r="P1667" s="12">
        <v>3</v>
      </c>
      <c r="Q1667" s="12">
        <v>11</v>
      </c>
      <c r="R1667" s="12">
        <v>1</v>
      </c>
      <c r="S1667" s="12">
        <v>0</v>
      </c>
      <c r="T1667" s="12">
        <v>1</v>
      </c>
      <c r="U1667" s="12">
        <v>2</v>
      </c>
      <c r="V1667">
        <v>8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</row>
    <row r="1668" spans="1:29" x14ac:dyDescent="0.5">
      <c r="A1668">
        <v>8370</v>
      </c>
      <c r="B1668">
        <v>46</v>
      </c>
      <c r="C1668" t="str">
        <f>VLOOKUP(B1668,Stats_Vlookup!$J$5:$K$13,2,1)</f>
        <v>40-50</v>
      </c>
      <c r="D1668" t="s">
        <v>48</v>
      </c>
      <c r="E1668" t="s">
        <v>41</v>
      </c>
      <c r="F1668" s="12">
        <v>75484</v>
      </c>
      <c r="G1668" s="6" t="str">
        <f>VLOOKUP(F1668,Stats_Vlookup!$D$5:$E$28,2,1)</f>
        <v>75000-79000</v>
      </c>
      <c r="H1668">
        <v>0</v>
      </c>
      <c r="I1668">
        <v>1</v>
      </c>
      <c r="J1668">
        <v>3556</v>
      </c>
      <c r="K1668">
        <v>50</v>
      </c>
      <c r="L1668" s="12">
        <v>378</v>
      </c>
      <c r="M1668" s="12">
        <v>97</v>
      </c>
      <c r="N1668" s="12">
        <v>259</v>
      </c>
      <c r="O1668" s="12">
        <v>197</v>
      </c>
      <c r="P1668" s="12">
        <v>194</v>
      </c>
      <c r="Q1668" s="12">
        <v>34</v>
      </c>
      <c r="R1668" s="12">
        <v>2</v>
      </c>
      <c r="S1668" s="12">
        <v>7</v>
      </c>
      <c r="T1668" s="12">
        <v>3</v>
      </c>
      <c r="U1668" s="12">
        <v>6</v>
      </c>
      <c r="V1668">
        <v>4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</row>
    <row r="1669" spans="1:29" x14ac:dyDescent="0.5">
      <c r="A1669">
        <v>8372</v>
      </c>
      <c r="B1669">
        <v>48</v>
      </c>
      <c r="C1669" t="str">
        <f>VLOOKUP(B1669,Stats_Vlookup!$J$5:$K$13,2,1)</f>
        <v>40-50</v>
      </c>
      <c r="D1669" t="s">
        <v>28</v>
      </c>
      <c r="E1669" t="s">
        <v>37</v>
      </c>
      <c r="F1669" s="12">
        <v>34421</v>
      </c>
      <c r="G1669" s="6" t="str">
        <f>VLOOKUP(F1669,Stats_Vlookup!$D$5:$E$28,2,1)</f>
        <v>31000-35000</v>
      </c>
      <c r="H1669">
        <v>1</v>
      </c>
      <c r="I1669">
        <v>0</v>
      </c>
      <c r="J1669">
        <v>3223</v>
      </c>
      <c r="K1669">
        <v>81</v>
      </c>
      <c r="L1669" s="12">
        <v>3</v>
      </c>
      <c r="M1669" s="12">
        <v>3</v>
      </c>
      <c r="N1669" s="12">
        <v>7</v>
      </c>
      <c r="O1669" s="12">
        <v>6</v>
      </c>
      <c r="P1669" s="12">
        <v>2</v>
      </c>
      <c r="Q1669" s="12">
        <v>9</v>
      </c>
      <c r="R1669" s="12">
        <v>1</v>
      </c>
      <c r="S1669" s="12">
        <v>1</v>
      </c>
      <c r="T1669" s="12">
        <v>0</v>
      </c>
      <c r="U1669" s="12">
        <v>2</v>
      </c>
      <c r="V1669">
        <v>7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</row>
    <row r="1670" spans="1:29" x14ac:dyDescent="0.5">
      <c r="A1670">
        <v>8373</v>
      </c>
      <c r="B1670">
        <v>43</v>
      </c>
      <c r="C1670" t="str">
        <f>VLOOKUP(B1670,Stats_Vlookup!$J$5:$K$13,2,1)</f>
        <v>40-50</v>
      </c>
      <c r="D1670" t="s">
        <v>123</v>
      </c>
      <c r="E1670" t="s">
        <v>41</v>
      </c>
      <c r="F1670" s="12">
        <v>24594</v>
      </c>
      <c r="G1670" s="6" t="str">
        <f>VLOOKUP(F1670,Stats_Vlookup!$D$5:$E$28,2,1)</f>
        <v>23000-27000</v>
      </c>
      <c r="H1670">
        <v>1</v>
      </c>
      <c r="I1670">
        <v>0</v>
      </c>
      <c r="J1670">
        <v>3061</v>
      </c>
      <c r="K1670">
        <v>94</v>
      </c>
      <c r="L1670" s="12">
        <v>1</v>
      </c>
      <c r="M1670" s="12">
        <v>3</v>
      </c>
      <c r="N1670" s="12">
        <v>6</v>
      </c>
      <c r="O1670" s="12">
        <v>10</v>
      </c>
      <c r="P1670" s="12">
        <v>0</v>
      </c>
      <c r="Q1670" s="12">
        <v>9</v>
      </c>
      <c r="R1670" s="12">
        <v>1</v>
      </c>
      <c r="S1670" s="12">
        <v>1</v>
      </c>
      <c r="T1670" s="12">
        <v>0</v>
      </c>
      <c r="U1670" s="12">
        <v>3</v>
      </c>
      <c r="V1670">
        <v>5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</row>
    <row r="1671" spans="1:29" x14ac:dyDescent="0.5">
      <c r="A1671">
        <v>8375</v>
      </c>
      <c r="B1671">
        <v>54</v>
      </c>
      <c r="C1671" t="str">
        <f>VLOOKUP(B1671,Stats_Vlookup!$J$5:$K$13,2,1)</f>
        <v>50-60</v>
      </c>
      <c r="D1671" t="s">
        <v>45</v>
      </c>
      <c r="E1671" t="s">
        <v>37</v>
      </c>
      <c r="F1671" s="12">
        <v>55954</v>
      </c>
      <c r="G1671" s="6" t="str">
        <f>VLOOKUP(F1671,Stats_Vlookup!$D$5:$E$28,2,1)</f>
        <v>55000-59000</v>
      </c>
      <c r="H1671">
        <v>0</v>
      </c>
      <c r="I1671">
        <v>1</v>
      </c>
      <c r="J1671">
        <v>2978</v>
      </c>
      <c r="K1671">
        <v>63</v>
      </c>
      <c r="L1671" s="12">
        <v>447</v>
      </c>
      <c r="M1671" s="12">
        <v>0</v>
      </c>
      <c r="N1671" s="12">
        <v>28</v>
      </c>
      <c r="O1671" s="12">
        <v>0</v>
      </c>
      <c r="P1671" s="12">
        <v>0</v>
      </c>
      <c r="Q1671" s="12">
        <v>43</v>
      </c>
      <c r="R1671" s="12">
        <v>3</v>
      </c>
      <c r="S1671" s="12">
        <v>8</v>
      </c>
      <c r="T1671" s="12">
        <v>2</v>
      </c>
      <c r="U1671" s="12">
        <v>6</v>
      </c>
      <c r="V1671">
        <v>7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</row>
    <row r="1672" spans="1:29" x14ac:dyDescent="0.5">
      <c r="A1672">
        <v>8387</v>
      </c>
      <c r="B1672">
        <v>65</v>
      </c>
      <c r="C1672" t="str">
        <f>VLOOKUP(B1672,Stats_Vlookup!$J$5:$K$13,2,1)</f>
        <v>60-70</v>
      </c>
      <c r="D1672" t="s">
        <v>28</v>
      </c>
      <c r="E1672" t="s">
        <v>37</v>
      </c>
      <c r="F1672" s="12">
        <v>43140</v>
      </c>
      <c r="G1672" s="6" t="str">
        <f>VLOOKUP(F1672,Stats_Vlookup!$D$5:$E$28,2,1)</f>
        <v>43000-47000</v>
      </c>
      <c r="H1672">
        <v>0</v>
      </c>
      <c r="I1672">
        <v>1</v>
      </c>
      <c r="J1672">
        <v>3400</v>
      </c>
      <c r="K1672">
        <v>68</v>
      </c>
      <c r="L1672" s="12">
        <v>134</v>
      </c>
      <c r="M1672" s="12">
        <v>8</v>
      </c>
      <c r="N1672" s="12">
        <v>76</v>
      </c>
      <c r="O1672" s="12">
        <v>6</v>
      </c>
      <c r="P1672" s="12">
        <v>0</v>
      </c>
      <c r="Q1672" s="12">
        <v>11</v>
      </c>
      <c r="R1672" s="12">
        <v>1</v>
      </c>
      <c r="S1672" s="12">
        <v>4</v>
      </c>
      <c r="T1672" s="12">
        <v>1</v>
      </c>
      <c r="U1672" s="12">
        <v>5</v>
      </c>
      <c r="V1672">
        <v>6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</row>
    <row r="1673" spans="1:29" x14ac:dyDescent="0.5">
      <c r="A1673">
        <v>8395</v>
      </c>
      <c r="B1673">
        <v>61</v>
      </c>
      <c r="C1673" t="str">
        <f>VLOOKUP(B1673,Stats_Vlookup!$J$5:$K$13,2,1)</f>
        <v>60-70</v>
      </c>
      <c r="D1673" t="s">
        <v>28</v>
      </c>
      <c r="E1673" t="s">
        <v>33</v>
      </c>
      <c r="F1673" s="12">
        <v>82014</v>
      </c>
      <c r="G1673" s="6" t="str">
        <f>VLOOKUP(F1673,Stats_Vlookup!$D$5:$E$28,2,1)</f>
        <v>79000-83000</v>
      </c>
      <c r="H1673">
        <v>0</v>
      </c>
      <c r="I1673">
        <v>0</v>
      </c>
      <c r="J1673">
        <v>3538</v>
      </c>
      <c r="K1673">
        <v>48</v>
      </c>
      <c r="L1673" s="12">
        <v>980</v>
      </c>
      <c r="M1673" s="12">
        <v>37</v>
      </c>
      <c r="N1673" s="12">
        <v>265</v>
      </c>
      <c r="O1673" s="12">
        <v>35</v>
      </c>
      <c r="P1673" s="12">
        <v>163</v>
      </c>
      <c r="Q1673" s="12">
        <v>31</v>
      </c>
      <c r="R1673" s="12">
        <v>1</v>
      </c>
      <c r="S1673" s="12">
        <v>3</v>
      </c>
      <c r="T1673" s="12">
        <v>6</v>
      </c>
      <c r="U1673" s="12">
        <v>12</v>
      </c>
      <c r="V1673">
        <v>6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1</v>
      </c>
      <c r="AC1673">
        <v>0</v>
      </c>
    </row>
    <row r="1674" spans="1:29" x14ac:dyDescent="0.5">
      <c r="A1674">
        <v>8397</v>
      </c>
      <c r="B1674">
        <v>71</v>
      </c>
      <c r="C1674" t="str">
        <f>VLOOKUP(B1674,Stats_Vlookup!$J$5:$K$13,2,1)</f>
        <v>70-80</v>
      </c>
      <c r="D1674" t="s">
        <v>28</v>
      </c>
      <c r="E1674" t="s">
        <v>37</v>
      </c>
      <c r="F1674" s="12">
        <v>44689</v>
      </c>
      <c r="G1674" s="6" t="str">
        <f>VLOOKUP(F1674,Stats_Vlookup!$D$5:$E$28,2,1)</f>
        <v>43000-47000</v>
      </c>
      <c r="H1674">
        <v>1</v>
      </c>
      <c r="I1674">
        <v>1</v>
      </c>
      <c r="J1674">
        <v>3030</v>
      </c>
      <c r="K1674">
        <v>82</v>
      </c>
      <c r="L1674" s="12">
        <v>18</v>
      </c>
      <c r="M1674" s="12">
        <v>0</v>
      </c>
      <c r="N1674" s="12">
        <v>5</v>
      </c>
      <c r="O1674" s="12">
        <v>0</v>
      </c>
      <c r="P1674" s="12">
        <v>0</v>
      </c>
      <c r="Q1674" s="12">
        <v>11</v>
      </c>
      <c r="R1674" s="12">
        <v>2</v>
      </c>
      <c r="S1674" s="12">
        <v>1</v>
      </c>
      <c r="T1674" s="12">
        <v>1</v>
      </c>
      <c r="U1674" s="12">
        <v>2</v>
      </c>
      <c r="V1674">
        <v>7</v>
      </c>
      <c r="W1674">
        <v>0</v>
      </c>
      <c r="X1674">
        <v>0</v>
      </c>
      <c r="Y1674">
        <v>1</v>
      </c>
      <c r="Z1674">
        <v>0</v>
      </c>
      <c r="AA1674">
        <v>0</v>
      </c>
      <c r="AB1674">
        <v>0</v>
      </c>
      <c r="AC1674">
        <v>0</v>
      </c>
    </row>
    <row r="1675" spans="1:29" x14ac:dyDescent="0.5">
      <c r="A1675">
        <v>8402</v>
      </c>
      <c r="B1675">
        <v>69</v>
      </c>
      <c r="C1675" t="str">
        <f>VLOOKUP(B1675,Stats_Vlookup!$J$5:$K$13,2,1)</f>
        <v>60-70</v>
      </c>
      <c r="D1675" t="s">
        <v>58</v>
      </c>
      <c r="E1675" t="s">
        <v>37</v>
      </c>
      <c r="F1675" s="12">
        <v>67087</v>
      </c>
      <c r="G1675" s="6" t="str">
        <f>VLOOKUP(F1675,Stats_Vlookup!$D$5:$E$28,2,1)</f>
        <v>67000-71000</v>
      </c>
      <c r="H1675">
        <v>0</v>
      </c>
      <c r="I1675">
        <v>1</v>
      </c>
      <c r="J1675">
        <v>3054</v>
      </c>
      <c r="K1675">
        <v>40</v>
      </c>
      <c r="L1675" s="12">
        <v>329</v>
      </c>
      <c r="M1675" s="12">
        <v>35</v>
      </c>
      <c r="N1675" s="12">
        <v>222</v>
      </c>
      <c r="O1675" s="12">
        <v>130</v>
      </c>
      <c r="P1675" s="12">
        <v>35</v>
      </c>
      <c r="Q1675" s="12">
        <v>43</v>
      </c>
      <c r="R1675" s="12">
        <v>2</v>
      </c>
      <c r="S1675" s="12">
        <v>7</v>
      </c>
      <c r="T1675" s="12">
        <v>5</v>
      </c>
      <c r="U1675" s="12">
        <v>8</v>
      </c>
      <c r="V1675">
        <v>4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</row>
    <row r="1676" spans="1:29" x14ac:dyDescent="0.5">
      <c r="A1676">
        <v>8405</v>
      </c>
      <c r="B1676">
        <v>43</v>
      </c>
      <c r="C1676" t="str">
        <f>VLOOKUP(B1676,Stats_Vlookup!$J$5:$K$13,2,1)</f>
        <v>40-50</v>
      </c>
      <c r="D1676" t="s">
        <v>28</v>
      </c>
      <c r="E1676" t="s">
        <v>29</v>
      </c>
      <c r="F1676" s="12">
        <v>68274</v>
      </c>
      <c r="G1676" s="6" t="str">
        <f>VLOOKUP(F1676,Stats_Vlookup!$D$5:$E$28,2,1)</f>
        <v>67000-71000</v>
      </c>
      <c r="H1676">
        <v>1</v>
      </c>
      <c r="I1676">
        <v>1</v>
      </c>
      <c r="J1676">
        <v>3132</v>
      </c>
      <c r="K1676">
        <v>83</v>
      </c>
      <c r="L1676" s="12">
        <v>135</v>
      </c>
      <c r="M1676" s="12">
        <v>25</v>
      </c>
      <c r="N1676" s="12">
        <v>51</v>
      </c>
      <c r="O1676" s="12">
        <v>23</v>
      </c>
      <c r="P1676" s="12">
        <v>25</v>
      </c>
      <c r="Q1676" s="12">
        <v>46</v>
      </c>
      <c r="R1676" s="12">
        <v>2</v>
      </c>
      <c r="S1676" s="12">
        <v>4</v>
      </c>
      <c r="T1676" s="12">
        <v>2</v>
      </c>
      <c r="U1676" s="12">
        <v>5</v>
      </c>
      <c r="V1676">
        <v>3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</row>
    <row r="1677" spans="1:29" x14ac:dyDescent="0.5">
      <c r="A1677">
        <v>8414</v>
      </c>
      <c r="B1677">
        <v>60</v>
      </c>
      <c r="C1677" t="str">
        <f>VLOOKUP(B1677,Stats_Vlookup!$J$5:$K$13,2,1)</f>
        <v>60-70</v>
      </c>
      <c r="D1677" t="s">
        <v>45</v>
      </c>
      <c r="E1677" t="s">
        <v>33</v>
      </c>
      <c r="F1677" s="12">
        <v>33419</v>
      </c>
      <c r="G1677" s="6" t="str">
        <f>VLOOKUP(F1677,Stats_Vlookup!$D$5:$E$28,2,1)</f>
        <v>31000-35000</v>
      </c>
      <c r="H1677">
        <v>0</v>
      </c>
      <c r="I1677">
        <v>1</v>
      </c>
      <c r="J1677">
        <v>3176</v>
      </c>
      <c r="K1677">
        <v>76</v>
      </c>
      <c r="L1677" s="12">
        <v>56</v>
      </c>
      <c r="M1677" s="12">
        <v>0</v>
      </c>
      <c r="N1677" s="12">
        <v>12</v>
      </c>
      <c r="O1677" s="12">
        <v>0</v>
      </c>
      <c r="P1677" s="12">
        <v>0</v>
      </c>
      <c r="Q1677" s="12">
        <v>18</v>
      </c>
      <c r="R1677" s="12">
        <v>2</v>
      </c>
      <c r="S1677" s="12">
        <v>2</v>
      </c>
      <c r="T1677" s="12">
        <v>0</v>
      </c>
      <c r="U1677" s="12">
        <v>4</v>
      </c>
      <c r="V1677">
        <v>7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</row>
    <row r="1678" spans="1:29" x14ac:dyDescent="0.5">
      <c r="A1678">
        <v>8416</v>
      </c>
      <c r="B1678">
        <v>41</v>
      </c>
      <c r="C1678" t="str">
        <f>VLOOKUP(B1678,Stats_Vlookup!$J$5:$K$13,2,1)</f>
        <v>40-50</v>
      </c>
      <c r="D1678" t="s">
        <v>28</v>
      </c>
      <c r="E1678" t="s">
        <v>37</v>
      </c>
      <c r="F1678" s="12">
        <v>29009</v>
      </c>
      <c r="G1678" s="6" t="str">
        <f>VLOOKUP(F1678,Stats_Vlookup!$D$5:$E$28,2,1)</f>
        <v>27000-31000</v>
      </c>
      <c r="H1678">
        <v>1</v>
      </c>
      <c r="I1678">
        <v>0</v>
      </c>
      <c r="J1678">
        <v>3072</v>
      </c>
      <c r="K1678">
        <v>19</v>
      </c>
      <c r="L1678" s="12">
        <v>6</v>
      </c>
      <c r="M1678" s="12">
        <v>6</v>
      </c>
      <c r="N1678" s="12">
        <v>15</v>
      </c>
      <c r="O1678" s="12">
        <v>10</v>
      </c>
      <c r="P1678" s="12">
        <v>5</v>
      </c>
      <c r="Q1678" s="12">
        <v>2</v>
      </c>
      <c r="R1678" s="12">
        <v>2</v>
      </c>
      <c r="S1678" s="12">
        <v>2</v>
      </c>
      <c r="T1678" s="12">
        <v>0</v>
      </c>
      <c r="U1678" s="12">
        <v>3</v>
      </c>
      <c r="V1678">
        <v>6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</row>
    <row r="1679" spans="1:29" x14ac:dyDescent="0.5">
      <c r="A1679">
        <v>8418</v>
      </c>
      <c r="B1679">
        <v>64</v>
      </c>
      <c r="C1679" t="str">
        <f>VLOOKUP(B1679,Stats_Vlookup!$J$5:$K$13,2,1)</f>
        <v>60-70</v>
      </c>
      <c r="D1679" t="s">
        <v>48</v>
      </c>
      <c r="E1679" t="s">
        <v>33</v>
      </c>
      <c r="F1679" s="12">
        <v>38741</v>
      </c>
      <c r="G1679" s="6" t="str">
        <f>VLOOKUP(F1679,Stats_Vlookup!$D$5:$E$28,2,1)</f>
        <v>35000-39000</v>
      </c>
      <c r="H1679">
        <v>1</v>
      </c>
      <c r="I1679">
        <v>1</v>
      </c>
      <c r="J1679">
        <v>2951</v>
      </c>
      <c r="K1679">
        <v>60</v>
      </c>
      <c r="L1679" s="12">
        <v>7</v>
      </c>
      <c r="M1679" s="12">
        <v>10</v>
      </c>
      <c r="N1679" s="12">
        <v>17</v>
      </c>
      <c r="O1679" s="12">
        <v>8</v>
      </c>
      <c r="P1679" s="12">
        <v>6</v>
      </c>
      <c r="Q1679" s="12">
        <v>13</v>
      </c>
      <c r="R1679" s="12">
        <v>2</v>
      </c>
      <c r="S1679" s="12">
        <v>2</v>
      </c>
      <c r="T1679" s="12">
        <v>0</v>
      </c>
      <c r="U1679" s="12">
        <v>3</v>
      </c>
      <c r="V1679">
        <v>7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</row>
    <row r="1680" spans="1:29" x14ac:dyDescent="0.5">
      <c r="A1680">
        <v>8420</v>
      </c>
      <c r="B1680">
        <v>52</v>
      </c>
      <c r="C1680" t="str">
        <f>VLOOKUP(B1680,Stats_Vlookup!$J$5:$K$13,2,1)</f>
        <v>50-60</v>
      </c>
      <c r="D1680" t="s">
        <v>48</v>
      </c>
      <c r="E1680" t="s">
        <v>37</v>
      </c>
      <c r="F1680" s="12">
        <v>15315</v>
      </c>
      <c r="G1680" s="6" t="str">
        <f>VLOOKUP(F1680,Stats_Vlookup!$D$5:$E$28,2,1)</f>
        <v>15000-19000</v>
      </c>
      <c r="H1680">
        <v>0</v>
      </c>
      <c r="I1680">
        <v>0</v>
      </c>
      <c r="J1680">
        <v>3190</v>
      </c>
      <c r="K1680">
        <v>27</v>
      </c>
      <c r="L1680" s="12">
        <v>7</v>
      </c>
      <c r="M1680" s="12">
        <v>4</v>
      </c>
      <c r="N1680" s="12">
        <v>13</v>
      </c>
      <c r="O1680" s="12">
        <v>15</v>
      </c>
      <c r="P1680" s="12">
        <v>8</v>
      </c>
      <c r="Q1680" s="12">
        <v>17</v>
      </c>
      <c r="R1680" s="12">
        <v>2</v>
      </c>
      <c r="S1680" s="12">
        <v>2</v>
      </c>
      <c r="T1680" s="12">
        <v>0</v>
      </c>
      <c r="U1680" s="12">
        <v>4</v>
      </c>
      <c r="V1680">
        <v>5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</row>
    <row r="1681" spans="1:29" x14ac:dyDescent="0.5">
      <c r="A1681">
        <v>8427</v>
      </c>
      <c r="B1681">
        <v>66</v>
      </c>
      <c r="C1681" t="str">
        <f>VLOOKUP(B1681,Stats_Vlookup!$J$5:$K$13,2,1)</f>
        <v>60-70</v>
      </c>
      <c r="D1681" t="s">
        <v>58</v>
      </c>
      <c r="E1681" t="s">
        <v>33</v>
      </c>
      <c r="F1681" s="12">
        <v>64857</v>
      </c>
      <c r="G1681" s="6" t="str">
        <f>VLOOKUP(F1681,Stats_Vlookup!$D$5:$E$28,2,1)</f>
        <v>63000-67000</v>
      </c>
      <c r="H1681">
        <v>0</v>
      </c>
      <c r="I1681">
        <v>0</v>
      </c>
      <c r="J1681">
        <v>3443</v>
      </c>
      <c r="K1681">
        <v>78</v>
      </c>
      <c r="L1681" s="12">
        <v>556</v>
      </c>
      <c r="M1681" s="12">
        <v>14</v>
      </c>
      <c r="N1681" s="12">
        <v>717</v>
      </c>
      <c r="O1681" s="12">
        <v>210</v>
      </c>
      <c r="P1681" s="12">
        <v>0</v>
      </c>
      <c r="Q1681" s="12">
        <v>43</v>
      </c>
      <c r="R1681" s="12">
        <v>1</v>
      </c>
      <c r="S1681" s="12">
        <v>7</v>
      </c>
      <c r="T1681" s="12">
        <v>5</v>
      </c>
      <c r="U1681" s="12">
        <v>10</v>
      </c>
      <c r="V1681">
        <v>4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</row>
    <row r="1682" spans="1:29" x14ac:dyDescent="0.5">
      <c r="A1682">
        <v>8430</v>
      </c>
      <c r="B1682">
        <v>65</v>
      </c>
      <c r="C1682" t="str">
        <f>VLOOKUP(B1682,Stats_Vlookup!$J$5:$K$13,2,1)</f>
        <v>60-70</v>
      </c>
      <c r="D1682" t="s">
        <v>28</v>
      </c>
      <c r="E1682" t="s">
        <v>41</v>
      </c>
      <c r="F1682" s="12">
        <v>21994</v>
      </c>
      <c r="G1682" s="6" t="str">
        <f>VLOOKUP(F1682,Stats_Vlookup!$D$5:$E$28,2,1)</f>
        <v>19000-23000</v>
      </c>
      <c r="H1682">
        <v>0</v>
      </c>
      <c r="I1682">
        <v>1</v>
      </c>
      <c r="J1682">
        <v>3412</v>
      </c>
      <c r="K1682">
        <v>4</v>
      </c>
      <c r="L1682" s="12">
        <v>9</v>
      </c>
      <c r="M1682" s="12">
        <v>0</v>
      </c>
      <c r="N1682" s="12">
        <v>6</v>
      </c>
      <c r="O1682" s="12">
        <v>3</v>
      </c>
      <c r="P1682" s="12">
        <v>1</v>
      </c>
      <c r="Q1682" s="12">
        <v>3</v>
      </c>
      <c r="R1682" s="12">
        <v>1</v>
      </c>
      <c r="S1682" s="12">
        <v>0</v>
      </c>
      <c r="T1682" s="12">
        <v>0</v>
      </c>
      <c r="U1682" s="12">
        <v>3</v>
      </c>
      <c r="V1682">
        <v>5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</row>
    <row r="1683" spans="1:29" x14ac:dyDescent="0.5">
      <c r="A1683">
        <v>8432</v>
      </c>
      <c r="B1683">
        <v>66</v>
      </c>
      <c r="C1683" t="str">
        <f>VLOOKUP(B1683,Stats_Vlookup!$J$5:$K$13,2,1)</f>
        <v>60-70</v>
      </c>
      <c r="D1683" t="s">
        <v>28</v>
      </c>
      <c r="E1683" t="s">
        <v>41</v>
      </c>
      <c r="F1683" s="12">
        <v>54450</v>
      </c>
      <c r="G1683" s="6" t="str">
        <f>VLOOKUP(F1683,Stats_Vlookup!$D$5:$E$28,2,1)</f>
        <v>51000-55000</v>
      </c>
      <c r="H1683">
        <v>1</v>
      </c>
      <c r="I1683">
        <v>1</v>
      </c>
      <c r="J1683">
        <v>3513</v>
      </c>
      <c r="K1683">
        <v>0</v>
      </c>
      <c r="L1683" s="12">
        <v>454</v>
      </c>
      <c r="M1683" s="12">
        <v>0</v>
      </c>
      <c r="N1683" s="12">
        <v>171</v>
      </c>
      <c r="O1683" s="12">
        <v>8</v>
      </c>
      <c r="P1683" s="12">
        <v>19</v>
      </c>
      <c r="Q1683" s="12">
        <v>32</v>
      </c>
      <c r="R1683" s="12">
        <v>12</v>
      </c>
      <c r="S1683" s="12">
        <v>9</v>
      </c>
      <c r="T1683" s="12">
        <v>2</v>
      </c>
      <c r="U1683" s="12">
        <v>8</v>
      </c>
      <c r="V1683">
        <v>8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</row>
    <row r="1684" spans="1:29" x14ac:dyDescent="0.5">
      <c r="A1684">
        <v>8439</v>
      </c>
      <c r="B1684">
        <v>58</v>
      </c>
      <c r="C1684" t="str">
        <f>VLOOKUP(B1684,Stats_Vlookup!$J$5:$K$13,2,1)</f>
        <v>50-60</v>
      </c>
      <c r="D1684" t="s">
        <v>28</v>
      </c>
      <c r="E1684" t="s">
        <v>41</v>
      </c>
      <c r="F1684" s="12">
        <v>63404</v>
      </c>
      <c r="G1684" s="6" t="str">
        <f>VLOOKUP(F1684,Stats_Vlookup!$D$5:$E$28,2,1)</f>
        <v>63000-67000</v>
      </c>
      <c r="H1684">
        <v>0</v>
      </c>
      <c r="I1684">
        <v>2</v>
      </c>
      <c r="J1684">
        <v>2883</v>
      </c>
      <c r="K1684">
        <v>97</v>
      </c>
      <c r="L1684" s="12">
        <v>734</v>
      </c>
      <c r="M1684" s="12">
        <v>26</v>
      </c>
      <c r="N1684" s="12">
        <v>70</v>
      </c>
      <c r="O1684" s="12">
        <v>11</v>
      </c>
      <c r="P1684" s="12">
        <v>44</v>
      </c>
      <c r="Q1684" s="12">
        <v>17</v>
      </c>
      <c r="R1684" s="12">
        <v>2</v>
      </c>
      <c r="S1684" s="12">
        <v>6</v>
      </c>
      <c r="T1684" s="12">
        <v>3</v>
      </c>
      <c r="U1684" s="12">
        <v>4</v>
      </c>
      <c r="V1684">
        <v>4</v>
      </c>
      <c r="W1684">
        <v>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</row>
    <row r="1685" spans="1:29" x14ac:dyDescent="0.5">
      <c r="A1685">
        <v>8442</v>
      </c>
      <c r="B1685">
        <v>37</v>
      </c>
      <c r="C1685" t="str">
        <f>VLOOKUP(B1685,Stats_Vlookup!$J$5:$K$13,2,1)</f>
        <v>30-40</v>
      </c>
      <c r="D1685" t="s">
        <v>58</v>
      </c>
      <c r="E1685" t="s">
        <v>37</v>
      </c>
      <c r="F1685" s="12">
        <v>19510</v>
      </c>
      <c r="G1685" s="6" t="str">
        <f>VLOOKUP(F1685,Stats_Vlookup!$D$5:$E$28,2,1)</f>
        <v>19000-23000</v>
      </c>
      <c r="H1685">
        <v>2</v>
      </c>
      <c r="I1685">
        <v>0</v>
      </c>
      <c r="J1685">
        <v>3158</v>
      </c>
      <c r="K1685">
        <v>63</v>
      </c>
      <c r="L1685" s="12">
        <v>9</v>
      </c>
      <c r="M1685" s="12">
        <v>0</v>
      </c>
      <c r="N1685" s="12">
        <v>7</v>
      </c>
      <c r="O1685" s="12">
        <v>3</v>
      </c>
      <c r="P1685" s="12">
        <v>4</v>
      </c>
      <c r="Q1685" s="12">
        <v>7</v>
      </c>
      <c r="R1685" s="12">
        <v>2</v>
      </c>
      <c r="S1685" s="12">
        <v>1</v>
      </c>
      <c r="T1685" s="12">
        <v>0</v>
      </c>
      <c r="U1685" s="12">
        <v>3</v>
      </c>
      <c r="V1685">
        <v>7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</row>
    <row r="1686" spans="1:29" x14ac:dyDescent="0.5">
      <c r="A1686">
        <v>8443</v>
      </c>
      <c r="B1686">
        <v>50</v>
      </c>
      <c r="C1686" t="str">
        <f>VLOOKUP(B1686,Stats_Vlookup!$J$5:$K$13,2,1)</f>
        <v>50-60</v>
      </c>
      <c r="D1686" t="s">
        <v>28</v>
      </c>
      <c r="E1686" t="s">
        <v>33</v>
      </c>
      <c r="F1686" s="12">
        <v>24762</v>
      </c>
      <c r="G1686" s="6" t="str">
        <f>VLOOKUP(F1686,Stats_Vlookup!$D$5:$E$28,2,1)</f>
        <v>23000-27000</v>
      </c>
      <c r="H1686">
        <v>1</v>
      </c>
      <c r="I1686">
        <v>0</v>
      </c>
      <c r="J1686">
        <v>2999</v>
      </c>
      <c r="K1686">
        <v>16</v>
      </c>
      <c r="L1686" s="12">
        <v>6</v>
      </c>
      <c r="M1686" s="12">
        <v>10</v>
      </c>
      <c r="N1686" s="12">
        <v>12</v>
      </c>
      <c r="O1686" s="12">
        <v>3</v>
      </c>
      <c r="P1686" s="12">
        <v>15</v>
      </c>
      <c r="Q1686" s="12">
        <v>40</v>
      </c>
      <c r="R1686" s="12">
        <v>3</v>
      </c>
      <c r="S1686" s="12">
        <v>3</v>
      </c>
      <c r="T1686" s="12">
        <v>1</v>
      </c>
      <c r="U1686" s="12">
        <v>2</v>
      </c>
      <c r="V1686">
        <v>8</v>
      </c>
      <c r="W1686">
        <v>0</v>
      </c>
      <c r="X1686">
        <v>0</v>
      </c>
      <c r="Y1686">
        <v>1</v>
      </c>
      <c r="Z1686">
        <v>0</v>
      </c>
      <c r="AA1686">
        <v>0</v>
      </c>
      <c r="AB1686">
        <v>1</v>
      </c>
      <c r="AC1686">
        <v>0</v>
      </c>
    </row>
    <row r="1687" spans="1:29" x14ac:dyDescent="0.5">
      <c r="A1687">
        <v>8461</v>
      </c>
      <c r="B1687">
        <v>60</v>
      </c>
      <c r="C1687" t="str">
        <f>VLOOKUP(B1687,Stats_Vlookup!$J$5:$K$13,2,1)</f>
        <v>60-70</v>
      </c>
      <c r="D1687" t="s">
        <v>28</v>
      </c>
      <c r="E1687" t="s">
        <v>29</v>
      </c>
      <c r="F1687" s="12">
        <v>46102</v>
      </c>
      <c r="G1687" s="6" t="str">
        <f>VLOOKUP(F1687,Stats_Vlookup!$D$5:$E$28,2,1)</f>
        <v>43000-47000</v>
      </c>
      <c r="H1687">
        <v>2</v>
      </c>
      <c r="I1687">
        <v>1</v>
      </c>
      <c r="J1687">
        <v>2971</v>
      </c>
      <c r="K1687">
        <v>3</v>
      </c>
      <c r="L1687" s="12">
        <v>14</v>
      </c>
      <c r="M1687" s="12">
        <v>0</v>
      </c>
      <c r="N1687" s="12">
        <v>1</v>
      </c>
      <c r="O1687" s="12">
        <v>0</v>
      </c>
      <c r="P1687" s="12">
        <v>0</v>
      </c>
      <c r="Q1687" s="12">
        <v>1</v>
      </c>
      <c r="R1687" s="12">
        <v>1</v>
      </c>
      <c r="S1687" s="12">
        <v>1</v>
      </c>
      <c r="T1687" s="12">
        <v>0</v>
      </c>
      <c r="U1687" s="12">
        <v>2</v>
      </c>
      <c r="V1687">
        <v>7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</row>
    <row r="1688" spans="1:29" x14ac:dyDescent="0.5">
      <c r="A1688">
        <v>8462</v>
      </c>
      <c r="B1688">
        <v>44</v>
      </c>
      <c r="C1688" t="str">
        <f>VLOOKUP(B1688,Stats_Vlookup!$J$5:$K$13,2,1)</f>
        <v>40-50</v>
      </c>
      <c r="D1688" t="s">
        <v>123</v>
      </c>
      <c r="E1688" t="s">
        <v>41</v>
      </c>
      <c r="F1688" s="12">
        <v>24882</v>
      </c>
      <c r="G1688" s="6" t="str">
        <f>VLOOKUP(F1688,Stats_Vlookup!$D$5:$E$28,2,1)</f>
        <v>23000-27000</v>
      </c>
      <c r="H1688">
        <v>1</v>
      </c>
      <c r="I1688">
        <v>0</v>
      </c>
      <c r="J1688">
        <v>3518</v>
      </c>
      <c r="K1688">
        <v>52</v>
      </c>
      <c r="L1688" s="12">
        <v>1</v>
      </c>
      <c r="M1688" s="12">
        <v>4</v>
      </c>
      <c r="N1688" s="12">
        <v>10</v>
      </c>
      <c r="O1688" s="12">
        <v>29</v>
      </c>
      <c r="P1688" s="12">
        <v>0</v>
      </c>
      <c r="Q1688" s="12">
        <v>36</v>
      </c>
      <c r="R1688" s="12">
        <v>1</v>
      </c>
      <c r="S1688" s="12">
        <v>1</v>
      </c>
      <c r="T1688" s="12">
        <v>1</v>
      </c>
      <c r="U1688" s="12">
        <v>2</v>
      </c>
      <c r="V1688">
        <v>6</v>
      </c>
      <c r="W1688">
        <v>0</v>
      </c>
      <c r="X1688">
        <v>0</v>
      </c>
      <c r="Y1688">
        <v>1</v>
      </c>
      <c r="Z1688">
        <v>0</v>
      </c>
      <c r="AA1688">
        <v>0</v>
      </c>
      <c r="AB1688">
        <v>0</v>
      </c>
      <c r="AC1688">
        <v>0</v>
      </c>
    </row>
    <row r="1689" spans="1:29" x14ac:dyDescent="0.5">
      <c r="A1689">
        <v>8475</v>
      </c>
      <c r="B1689">
        <v>49</v>
      </c>
      <c r="C1689" t="str">
        <f>VLOOKUP(B1689,Stats_Vlookup!$J$5:$K$13,2,1)</f>
        <v>40-50</v>
      </c>
      <c r="D1689" t="s">
        <v>45</v>
      </c>
      <c r="E1689" t="s">
        <v>37</v>
      </c>
      <c r="F1689" s="12">
        <v>157243</v>
      </c>
      <c r="G1689" s="6" t="str">
        <f>VLOOKUP(F1689,Stats_Vlookup!$D$5:$E$28,2,1)</f>
        <v>over 95000</v>
      </c>
      <c r="H1689">
        <v>0</v>
      </c>
      <c r="I1689">
        <v>1</v>
      </c>
      <c r="J1689">
        <v>2980</v>
      </c>
      <c r="K1689">
        <v>98</v>
      </c>
      <c r="L1689" s="12">
        <v>20</v>
      </c>
      <c r="M1689" s="12">
        <v>2</v>
      </c>
      <c r="N1689" s="12">
        <v>1582</v>
      </c>
      <c r="O1689" s="12">
        <v>1</v>
      </c>
      <c r="P1689" s="12">
        <v>2</v>
      </c>
      <c r="Q1689" s="12">
        <v>1</v>
      </c>
      <c r="R1689" s="12">
        <v>15</v>
      </c>
      <c r="S1689" s="12">
        <v>0</v>
      </c>
      <c r="T1689" s="12">
        <v>22</v>
      </c>
      <c r="U1689" s="12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</row>
    <row r="1690" spans="1:29" x14ac:dyDescent="0.5">
      <c r="A1690">
        <v>8477</v>
      </c>
      <c r="B1690">
        <v>66</v>
      </c>
      <c r="C1690" t="str">
        <f>VLOOKUP(B1690,Stats_Vlookup!$J$5:$K$13,2,1)</f>
        <v>60-70</v>
      </c>
      <c r="D1690" t="s">
        <v>28</v>
      </c>
      <c r="E1690" t="s">
        <v>29</v>
      </c>
      <c r="F1690" s="12">
        <v>26150</v>
      </c>
      <c r="G1690" s="6" t="str">
        <f>VLOOKUP(F1690,Stats_Vlookup!$D$5:$E$28,2,1)</f>
        <v>23000-27000</v>
      </c>
      <c r="H1690">
        <v>2</v>
      </c>
      <c r="I1690">
        <v>1</v>
      </c>
      <c r="J1690">
        <v>3335</v>
      </c>
      <c r="K1690">
        <v>61</v>
      </c>
      <c r="L1690" s="12">
        <v>5</v>
      </c>
      <c r="M1690" s="12">
        <v>1</v>
      </c>
      <c r="N1690" s="12">
        <v>13</v>
      </c>
      <c r="O1690" s="12">
        <v>3</v>
      </c>
      <c r="P1690" s="12">
        <v>5</v>
      </c>
      <c r="Q1690" s="12">
        <v>1</v>
      </c>
      <c r="R1690" s="12">
        <v>1</v>
      </c>
      <c r="S1690" s="12">
        <v>1</v>
      </c>
      <c r="T1690" s="12">
        <v>0</v>
      </c>
      <c r="U1690" s="12">
        <v>3</v>
      </c>
      <c r="V1690">
        <v>7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</row>
    <row r="1691" spans="1:29" x14ac:dyDescent="0.5">
      <c r="A1691">
        <v>8486</v>
      </c>
      <c r="B1691">
        <v>51</v>
      </c>
      <c r="C1691" t="str">
        <f>VLOOKUP(B1691,Stats_Vlookup!$J$5:$K$13,2,1)</f>
        <v>50-60</v>
      </c>
      <c r="D1691" t="s">
        <v>58</v>
      </c>
      <c r="E1691" t="s">
        <v>41</v>
      </c>
      <c r="F1691" s="12">
        <v>30538</v>
      </c>
      <c r="G1691" s="6" t="str">
        <f>VLOOKUP(F1691,Stats_Vlookup!$D$5:$E$28,2,1)</f>
        <v>27000-31000</v>
      </c>
      <c r="H1691">
        <v>1</v>
      </c>
      <c r="I1691">
        <v>0</v>
      </c>
      <c r="J1691">
        <v>3496</v>
      </c>
      <c r="K1691">
        <v>27</v>
      </c>
      <c r="L1691" s="12">
        <v>284</v>
      </c>
      <c r="M1691" s="12">
        <v>0</v>
      </c>
      <c r="N1691" s="12">
        <v>52</v>
      </c>
      <c r="O1691" s="12">
        <v>8</v>
      </c>
      <c r="P1691" s="12">
        <v>3</v>
      </c>
      <c r="Q1691" s="12">
        <v>20</v>
      </c>
      <c r="R1691" s="12">
        <v>4</v>
      </c>
      <c r="S1691" s="12">
        <v>9</v>
      </c>
      <c r="T1691" s="12">
        <v>0</v>
      </c>
      <c r="U1691" s="12">
        <v>4</v>
      </c>
      <c r="V1691">
        <v>10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</row>
    <row r="1692" spans="1:29" x14ac:dyDescent="0.5">
      <c r="A1692">
        <v>8492</v>
      </c>
      <c r="B1692">
        <v>44</v>
      </c>
      <c r="C1692" t="str">
        <f>VLOOKUP(B1692,Stats_Vlookup!$J$5:$K$13,2,1)</f>
        <v>40-50</v>
      </c>
      <c r="D1692" t="s">
        <v>28</v>
      </c>
      <c r="E1692" t="s">
        <v>41</v>
      </c>
      <c r="F1692" s="12">
        <v>75437</v>
      </c>
      <c r="G1692" s="6" t="str">
        <f>VLOOKUP(F1692,Stats_Vlookup!$D$5:$E$28,2,1)</f>
        <v>75000-79000</v>
      </c>
      <c r="H1692">
        <v>0</v>
      </c>
      <c r="I1692">
        <v>0</v>
      </c>
      <c r="J1692">
        <v>3092</v>
      </c>
      <c r="K1692">
        <v>25</v>
      </c>
      <c r="L1692" s="12">
        <v>795</v>
      </c>
      <c r="M1692" s="12">
        <v>0</v>
      </c>
      <c r="N1692" s="12">
        <v>545</v>
      </c>
      <c r="O1692" s="12">
        <v>95</v>
      </c>
      <c r="P1692" s="12">
        <v>58</v>
      </c>
      <c r="Q1692" s="12">
        <v>0</v>
      </c>
      <c r="R1692" s="12">
        <v>1</v>
      </c>
      <c r="S1692" s="12">
        <v>8</v>
      </c>
      <c r="T1692" s="12">
        <v>4</v>
      </c>
      <c r="U1692" s="12">
        <v>10</v>
      </c>
      <c r="V1692">
        <v>6</v>
      </c>
      <c r="W1692">
        <v>1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</row>
    <row r="1693" spans="1:29" x14ac:dyDescent="0.5">
      <c r="A1693">
        <v>8504</v>
      </c>
      <c r="B1693">
        <v>49</v>
      </c>
      <c r="C1693" t="str">
        <f>VLOOKUP(B1693,Stats_Vlookup!$J$5:$K$13,2,1)</f>
        <v>40-50</v>
      </c>
      <c r="D1693" t="s">
        <v>28</v>
      </c>
      <c r="E1693" t="s">
        <v>37</v>
      </c>
      <c r="F1693" s="12">
        <v>79593</v>
      </c>
      <c r="G1693" s="6" t="str">
        <f>VLOOKUP(F1693,Stats_Vlookup!$D$5:$E$28,2,1)</f>
        <v>79000-83000</v>
      </c>
      <c r="H1693">
        <v>0</v>
      </c>
      <c r="I1693">
        <v>0</v>
      </c>
      <c r="J1693">
        <v>2908</v>
      </c>
      <c r="K1693">
        <v>70</v>
      </c>
      <c r="L1693" s="12">
        <v>350</v>
      </c>
      <c r="M1693" s="12">
        <v>60</v>
      </c>
      <c r="N1693" s="12">
        <v>568</v>
      </c>
      <c r="O1693" s="12">
        <v>110</v>
      </c>
      <c r="P1693" s="12">
        <v>133</v>
      </c>
      <c r="Q1693" s="12">
        <v>145</v>
      </c>
      <c r="R1693" s="12">
        <v>1</v>
      </c>
      <c r="S1693" s="12">
        <v>5</v>
      </c>
      <c r="T1693" s="12">
        <v>6</v>
      </c>
      <c r="U1693" s="12">
        <v>7</v>
      </c>
      <c r="V1693">
        <v>2</v>
      </c>
      <c r="W1693">
        <v>0</v>
      </c>
      <c r="X1693">
        <v>0</v>
      </c>
      <c r="Y1693">
        <v>0</v>
      </c>
      <c r="Z1693">
        <v>0</v>
      </c>
      <c r="AA1693">
        <v>1</v>
      </c>
      <c r="AB1693">
        <v>0</v>
      </c>
      <c r="AC1693">
        <v>0</v>
      </c>
    </row>
    <row r="1694" spans="1:29" x14ac:dyDescent="0.5">
      <c r="A1694">
        <v>8514</v>
      </c>
      <c r="B1694">
        <v>46</v>
      </c>
      <c r="C1694" t="str">
        <f>VLOOKUP(B1694,Stats_Vlookup!$J$5:$K$13,2,1)</f>
        <v>40-50</v>
      </c>
      <c r="D1694" t="s">
        <v>28</v>
      </c>
      <c r="E1694" t="s">
        <v>41</v>
      </c>
      <c r="F1694" s="12">
        <v>29478</v>
      </c>
      <c r="G1694" s="6" t="str">
        <f>VLOOKUP(F1694,Stats_Vlookup!$D$5:$E$28,2,1)</f>
        <v>27000-31000</v>
      </c>
      <c r="H1694">
        <v>1</v>
      </c>
      <c r="I1694">
        <v>0</v>
      </c>
      <c r="J1694">
        <v>3023</v>
      </c>
      <c r="K1694">
        <v>59</v>
      </c>
      <c r="L1694" s="12">
        <v>8</v>
      </c>
      <c r="M1694" s="12">
        <v>0</v>
      </c>
      <c r="N1694" s="12">
        <v>7</v>
      </c>
      <c r="O1694" s="12">
        <v>3</v>
      </c>
      <c r="P1694" s="12">
        <v>1</v>
      </c>
      <c r="Q1694" s="12">
        <v>1</v>
      </c>
      <c r="R1694" s="12">
        <v>1</v>
      </c>
      <c r="S1694" s="12">
        <v>1</v>
      </c>
      <c r="T1694" s="12">
        <v>0</v>
      </c>
      <c r="U1694" s="12">
        <v>3</v>
      </c>
      <c r="V1694">
        <v>6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</row>
    <row r="1695" spans="1:29" x14ac:dyDescent="0.5">
      <c r="A1695">
        <v>8523</v>
      </c>
      <c r="B1695">
        <v>54</v>
      </c>
      <c r="C1695" t="str">
        <f>VLOOKUP(B1695,Stats_Vlookup!$J$5:$K$13,2,1)</f>
        <v>50-60</v>
      </c>
      <c r="D1695" t="s">
        <v>28</v>
      </c>
      <c r="E1695" t="s">
        <v>37</v>
      </c>
      <c r="F1695" s="12">
        <v>19329</v>
      </c>
      <c r="G1695" s="6" t="str">
        <f>VLOOKUP(F1695,Stats_Vlookup!$D$5:$E$28,2,1)</f>
        <v>19000-23000</v>
      </c>
      <c r="H1695">
        <v>1</v>
      </c>
      <c r="I1695">
        <v>0</v>
      </c>
      <c r="J1695">
        <v>3057</v>
      </c>
      <c r="K1695">
        <v>39</v>
      </c>
      <c r="L1695" s="12">
        <v>24</v>
      </c>
      <c r="M1695" s="12">
        <v>1</v>
      </c>
      <c r="N1695" s="12">
        <v>16</v>
      </c>
      <c r="O1695" s="12">
        <v>12</v>
      </c>
      <c r="P1695" s="12">
        <v>2</v>
      </c>
      <c r="Q1695" s="12">
        <v>5</v>
      </c>
      <c r="R1695" s="12">
        <v>3</v>
      </c>
      <c r="S1695" s="12">
        <v>4</v>
      </c>
      <c r="T1695" s="12">
        <v>0</v>
      </c>
      <c r="U1695" s="12">
        <v>3</v>
      </c>
      <c r="V1695">
        <v>8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</row>
    <row r="1696" spans="1:29" x14ac:dyDescent="0.5">
      <c r="A1696">
        <v>8524</v>
      </c>
      <c r="B1696">
        <v>48</v>
      </c>
      <c r="C1696" t="str">
        <f>VLOOKUP(B1696,Stats_Vlookup!$J$5:$K$13,2,1)</f>
        <v>40-50</v>
      </c>
      <c r="D1696" t="s">
        <v>45</v>
      </c>
      <c r="E1696" t="s">
        <v>29</v>
      </c>
      <c r="F1696" s="12">
        <v>25509</v>
      </c>
      <c r="G1696" s="6" t="str">
        <f>VLOOKUP(F1696,Stats_Vlookup!$D$5:$E$28,2,1)</f>
        <v>23000-27000</v>
      </c>
      <c r="H1696">
        <v>1</v>
      </c>
      <c r="I1696">
        <v>0</v>
      </c>
      <c r="J1696">
        <v>3509</v>
      </c>
      <c r="K1696">
        <v>15</v>
      </c>
      <c r="L1696" s="12">
        <v>40</v>
      </c>
      <c r="M1696" s="12">
        <v>3</v>
      </c>
      <c r="N1696" s="12">
        <v>30</v>
      </c>
      <c r="O1696" s="12">
        <v>10</v>
      </c>
      <c r="P1696" s="12">
        <v>7</v>
      </c>
      <c r="Q1696" s="12">
        <v>11</v>
      </c>
      <c r="R1696" s="12">
        <v>3</v>
      </c>
      <c r="S1696" s="12">
        <v>3</v>
      </c>
      <c r="T1696" s="12">
        <v>0</v>
      </c>
      <c r="U1696" s="12">
        <v>3</v>
      </c>
      <c r="V1696">
        <v>9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1</v>
      </c>
      <c r="AC1696">
        <v>0</v>
      </c>
    </row>
    <row r="1697" spans="1:29" x14ac:dyDescent="0.5">
      <c r="A1697">
        <v>8527</v>
      </c>
      <c r="B1697">
        <v>57</v>
      </c>
      <c r="C1697" t="str">
        <f>VLOOKUP(B1697,Stats_Vlookup!$J$5:$K$13,2,1)</f>
        <v>50-60</v>
      </c>
      <c r="D1697" t="s">
        <v>58</v>
      </c>
      <c r="E1697" t="s">
        <v>41</v>
      </c>
      <c r="F1697" s="12">
        <v>65735</v>
      </c>
      <c r="G1697" s="6" t="str">
        <f>VLOOKUP(F1697,Stats_Vlookup!$D$5:$E$28,2,1)</f>
        <v>63000-67000</v>
      </c>
      <c r="H1697">
        <v>1</v>
      </c>
      <c r="I1697">
        <v>1</v>
      </c>
      <c r="J1697">
        <v>3064</v>
      </c>
      <c r="K1697">
        <v>37</v>
      </c>
      <c r="L1697" s="12">
        <v>239</v>
      </c>
      <c r="M1697" s="12">
        <v>7</v>
      </c>
      <c r="N1697" s="12">
        <v>119</v>
      </c>
      <c r="O1697" s="12">
        <v>4</v>
      </c>
      <c r="P1697" s="12">
        <v>15</v>
      </c>
      <c r="Q1697" s="12">
        <v>11</v>
      </c>
      <c r="R1697" s="12">
        <v>5</v>
      </c>
      <c r="S1697" s="12">
        <v>6</v>
      </c>
      <c r="T1697" s="12">
        <v>2</v>
      </c>
      <c r="U1697" s="12">
        <v>6</v>
      </c>
      <c r="V1697">
        <v>7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</row>
    <row r="1698" spans="1:29" x14ac:dyDescent="0.5">
      <c r="A1698">
        <v>8534</v>
      </c>
      <c r="B1698">
        <v>70</v>
      </c>
      <c r="C1698" t="str">
        <f>VLOOKUP(B1698,Stats_Vlookup!$J$5:$K$13,2,1)</f>
        <v>70-80</v>
      </c>
      <c r="D1698" t="s">
        <v>28</v>
      </c>
      <c r="E1698" t="s">
        <v>37</v>
      </c>
      <c r="F1698" s="12">
        <v>67433</v>
      </c>
      <c r="G1698" s="6" t="str">
        <f>VLOOKUP(F1698,Stats_Vlookup!$D$5:$E$28,2,1)</f>
        <v>67000-71000</v>
      </c>
      <c r="H1698">
        <v>0</v>
      </c>
      <c r="I1698">
        <v>2</v>
      </c>
      <c r="J1698">
        <v>3208</v>
      </c>
      <c r="K1698">
        <v>51</v>
      </c>
      <c r="L1698" s="12">
        <v>615</v>
      </c>
      <c r="M1698" s="12">
        <v>28</v>
      </c>
      <c r="N1698" s="12">
        <v>259</v>
      </c>
      <c r="O1698" s="12">
        <v>12</v>
      </c>
      <c r="P1698" s="12">
        <v>48</v>
      </c>
      <c r="Q1698" s="12">
        <v>30</v>
      </c>
      <c r="R1698" s="12">
        <v>4</v>
      </c>
      <c r="S1698" s="12">
        <v>6</v>
      </c>
      <c r="T1698" s="12">
        <v>5</v>
      </c>
      <c r="U1698" s="12">
        <v>13</v>
      </c>
      <c r="V1698">
        <v>4</v>
      </c>
      <c r="W1698">
        <v>0</v>
      </c>
      <c r="X1698">
        <v>0</v>
      </c>
      <c r="Y1698">
        <v>0</v>
      </c>
      <c r="Z1698">
        <v>1</v>
      </c>
      <c r="AA1698">
        <v>0</v>
      </c>
      <c r="AB1698">
        <v>0</v>
      </c>
      <c r="AC1698">
        <v>0</v>
      </c>
    </row>
    <row r="1699" spans="1:29" x14ac:dyDescent="0.5">
      <c r="A1699">
        <v>8537</v>
      </c>
      <c r="B1699">
        <v>73</v>
      </c>
      <c r="C1699" t="str">
        <f>VLOOKUP(B1699,Stats_Vlookup!$J$5:$K$13,2,1)</f>
        <v>70-80</v>
      </c>
      <c r="D1699" t="s">
        <v>28</v>
      </c>
      <c r="E1699" t="s">
        <v>60</v>
      </c>
      <c r="F1699" s="12">
        <v>72643</v>
      </c>
      <c r="G1699" s="6" t="str">
        <f>VLOOKUP(F1699,Stats_Vlookup!$D$5:$E$28,2,1)</f>
        <v>71000-75000</v>
      </c>
      <c r="H1699">
        <v>0</v>
      </c>
      <c r="I1699">
        <v>0</v>
      </c>
      <c r="J1699">
        <v>3347</v>
      </c>
      <c r="K1699">
        <v>60</v>
      </c>
      <c r="L1699" s="12">
        <v>526</v>
      </c>
      <c r="M1699" s="12">
        <v>80</v>
      </c>
      <c r="N1699" s="12">
        <v>553</v>
      </c>
      <c r="O1699" s="12">
        <v>123</v>
      </c>
      <c r="P1699" s="12">
        <v>94</v>
      </c>
      <c r="Q1699" s="12">
        <v>53</v>
      </c>
      <c r="R1699" s="12">
        <v>1</v>
      </c>
      <c r="S1699" s="12">
        <v>3</v>
      </c>
      <c r="T1699" s="12">
        <v>10</v>
      </c>
      <c r="U1699" s="12">
        <v>7</v>
      </c>
      <c r="V1699">
        <v>2</v>
      </c>
      <c r="W1699">
        <v>1</v>
      </c>
      <c r="X1699">
        <v>0</v>
      </c>
      <c r="Y1699">
        <v>0</v>
      </c>
      <c r="Z1699">
        <v>0</v>
      </c>
      <c r="AA1699">
        <v>0</v>
      </c>
      <c r="AB1699">
        <v>1</v>
      </c>
      <c r="AC1699">
        <v>0</v>
      </c>
    </row>
    <row r="1700" spans="1:29" x14ac:dyDescent="0.5">
      <c r="A1700">
        <v>8541</v>
      </c>
      <c r="B1700">
        <v>32</v>
      </c>
      <c r="C1700" t="str">
        <f>VLOOKUP(B1700,Stats_Vlookup!$J$5:$K$13,2,1)</f>
        <v>30-40</v>
      </c>
      <c r="D1700" t="s">
        <v>48</v>
      </c>
      <c r="E1700" t="s">
        <v>37</v>
      </c>
      <c r="F1700" s="12">
        <v>24683</v>
      </c>
      <c r="G1700" s="6" t="str">
        <f>VLOOKUP(F1700,Stats_Vlookup!$D$5:$E$28,2,1)</f>
        <v>23000-27000</v>
      </c>
      <c r="H1700">
        <v>1</v>
      </c>
      <c r="I1700">
        <v>0</v>
      </c>
      <c r="J1700">
        <v>2973</v>
      </c>
      <c r="K1700">
        <v>98</v>
      </c>
      <c r="L1700" s="12">
        <v>8</v>
      </c>
      <c r="M1700" s="12">
        <v>4</v>
      </c>
      <c r="N1700" s="12">
        <v>10</v>
      </c>
      <c r="O1700" s="12">
        <v>6</v>
      </c>
      <c r="P1700" s="12">
        <v>7</v>
      </c>
      <c r="Q1700" s="12">
        <v>6</v>
      </c>
      <c r="R1700" s="12">
        <v>2</v>
      </c>
      <c r="S1700" s="12">
        <v>2</v>
      </c>
      <c r="T1700" s="12">
        <v>0</v>
      </c>
      <c r="U1700" s="12">
        <v>4</v>
      </c>
      <c r="V1700">
        <v>5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</row>
    <row r="1701" spans="1:29" x14ac:dyDescent="0.5">
      <c r="A1701">
        <v>8545</v>
      </c>
      <c r="B1701">
        <v>68</v>
      </c>
      <c r="C1701" t="str">
        <f>VLOOKUP(B1701,Stats_Vlookup!$J$5:$K$13,2,1)</f>
        <v>60-70</v>
      </c>
      <c r="D1701" t="s">
        <v>28</v>
      </c>
      <c r="E1701" t="s">
        <v>29</v>
      </c>
      <c r="F1701" s="12">
        <v>85683</v>
      </c>
      <c r="G1701" s="6" t="str">
        <f>VLOOKUP(F1701,Stats_Vlookup!$D$5:$E$28,2,1)</f>
        <v>83000-87000</v>
      </c>
      <c r="H1701">
        <v>0</v>
      </c>
      <c r="I1701">
        <v>0</v>
      </c>
      <c r="J1701">
        <v>2960</v>
      </c>
      <c r="K1701">
        <v>6</v>
      </c>
      <c r="L1701" s="12">
        <v>1296</v>
      </c>
      <c r="M1701" s="12">
        <v>17</v>
      </c>
      <c r="N1701" s="12">
        <v>311</v>
      </c>
      <c r="O1701" s="12">
        <v>45</v>
      </c>
      <c r="P1701" s="12">
        <v>69</v>
      </c>
      <c r="Q1701" s="12">
        <v>51</v>
      </c>
      <c r="R1701" s="12">
        <v>1</v>
      </c>
      <c r="S1701" s="12">
        <v>2</v>
      </c>
      <c r="T1701" s="12">
        <v>4</v>
      </c>
      <c r="U1701" s="12">
        <v>10</v>
      </c>
      <c r="V1701">
        <v>1</v>
      </c>
      <c r="W1701">
        <v>1</v>
      </c>
      <c r="X1701">
        <v>1</v>
      </c>
      <c r="Y1701">
        <v>0</v>
      </c>
      <c r="Z1701">
        <v>1</v>
      </c>
      <c r="AA1701">
        <v>1</v>
      </c>
      <c r="AB1701">
        <v>1</v>
      </c>
      <c r="AC1701">
        <v>0</v>
      </c>
    </row>
    <row r="1702" spans="1:29" x14ac:dyDescent="0.5">
      <c r="A1702">
        <v>8553</v>
      </c>
      <c r="B1702">
        <v>57</v>
      </c>
      <c r="C1702" t="str">
        <f>VLOOKUP(B1702,Stats_Vlookup!$J$5:$K$13,2,1)</f>
        <v>50-60</v>
      </c>
      <c r="D1702" t="s">
        <v>28</v>
      </c>
      <c r="E1702" t="s">
        <v>37</v>
      </c>
      <c r="F1702" s="12">
        <v>44300</v>
      </c>
      <c r="G1702" s="6" t="str">
        <f>VLOOKUP(F1702,Stats_Vlookup!$D$5:$E$28,2,1)</f>
        <v>43000-47000</v>
      </c>
      <c r="H1702">
        <v>1</v>
      </c>
      <c r="I1702">
        <v>1</v>
      </c>
      <c r="J1702">
        <v>3231</v>
      </c>
      <c r="K1702">
        <v>65</v>
      </c>
      <c r="L1702" s="12">
        <v>30</v>
      </c>
      <c r="M1702" s="12">
        <v>0</v>
      </c>
      <c r="N1702" s="12">
        <v>9</v>
      </c>
      <c r="O1702" s="12">
        <v>0</v>
      </c>
      <c r="P1702" s="12">
        <v>0</v>
      </c>
      <c r="Q1702" s="12">
        <v>3</v>
      </c>
      <c r="R1702" s="12">
        <v>2</v>
      </c>
      <c r="S1702" s="12">
        <v>1</v>
      </c>
      <c r="T1702" s="12">
        <v>0</v>
      </c>
      <c r="U1702" s="12">
        <v>3</v>
      </c>
      <c r="V1702">
        <v>6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</row>
    <row r="1703" spans="1:29" x14ac:dyDescent="0.5">
      <c r="A1703">
        <v>8557</v>
      </c>
      <c r="B1703">
        <v>40</v>
      </c>
      <c r="C1703" t="str">
        <f>VLOOKUP(B1703,Stats_Vlookup!$J$5:$K$13,2,1)</f>
        <v>40-50</v>
      </c>
      <c r="D1703" t="s">
        <v>28</v>
      </c>
      <c r="E1703" t="s">
        <v>33</v>
      </c>
      <c r="F1703" s="12">
        <v>29735.333333333299</v>
      </c>
      <c r="G1703" s="6" t="str">
        <f>VLOOKUP(F1703,Stats_Vlookup!$D$5:$E$28,2,1)</f>
        <v>27000-31000</v>
      </c>
      <c r="H1703">
        <v>1</v>
      </c>
      <c r="I1703">
        <v>0</v>
      </c>
      <c r="J1703">
        <v>3237</v>
      </c>
      <c r="K1703">
        <v>57</v>
      </c>
      <c r="L1703" s="12">
        <v>11</v>
      </c>
      <c r="M1703" s="12">
        <v>3</v>
      </c>
      <c r="N1703" s="12">
        <v>22</v>
      </c>
      <c r="O1703" s="12">
        <v>2</v>
      </c>
      <c r="P1703" s="12">
        <v>2</v>
      </c>
      <c r="Q1703" s="12">
        <v>6</v>
      </c>
      <c r="R1703" s="12">
        <v>2</v>
      </c>
      <c r="S1703" s="12">
        <v>2</v>
      </c>
      <c r="T1703" s="12">
        <v>0</v>
      </c>
      <c r="U1703" s="12">
        <v>3</v>
      </c>
      <c r="V1703">
        <v>6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</row>
    <row r="1704" spans="1:29" x14ac:dyDescent="0.5">
      <c r="A1704">
        <v>8560</v>
      </c>
      <c r="B1704">
        <v>30</v>
      </c>
      <c r="C1704" t="str">
        <f>VLOOKUP(B1704,Stats_Vlookup!$J$5:$K$13,2,1)</f>
        <v>30-40</v>
      </c>
      <c r="D1704" t="s">
        <v>28</v>
      </c>
      <c r="E1704" t="s">
        <v>33</v>
      </c>
      <c r="F1704" s="12">
        <v>48789</v>
      </c>
      <c r="G1704" s="6" t="str">
        <f>VLOOKUP(F1704,Stats_Vlookup!$D$5:$E$28,2,1)</f>
        <v>47000-51000</v>
      </c>
      <c r="H1704">
        <v>0</v>
      </c>
      <c r="I1704">
        <v>0</v>
      </c>
      <c r="J1704">
        <v>3517</v>
      </c>
      <c r="K1704">
        <v>94</v>
      </c>
      <c r="L1704" s="12">
        <v>351</v>
      </c>
      <c r="M1704" s="12">
        <v>16</v>
      </c>
      <c r="N1704" s="12">
        <v>156</v>
      </c>
      <c r="O1704" s="12">
        <v>7</v>
      </c>
      <c r="P1704" s="12">
        <v>5</v>
      </c>
      <c r="Q1704" s="12">
        <v>145</v>
      </c>
      <c r="R1704" s="12">
        <v>1</v>
      </c>
      <c r="S1704" s="12">
        <v>6</v>
      </c>
      <c r="T1704" s="12">
        <v>4</v>
      </c>
      <c r="U1704" s="12">
        <v>7</v>
      </c>
      <c r="V1704">
        <v>6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</row>
    <row r="1705" spans="1:29" x14ac:dyDescent="0.5">
      <c r="A1705">
        <v>8562</v>
      </c>
      <c r="B1705">
        <v>53</v>
      </c>
      <c r="C1705" t="str">
        <f>VLOOKUP(B1705,Stats_Vlookup!$J$5:$K$13,2,1)</f>
        <v>50-60</v>
      </c>
      <c r="D1705" t="s">
        <v>28</v>
      </c>
      <c r="E1705" t="s">
        <v>41</v>
      </c>
      <c r="F1705" s="12">
        <v>54165</v>
      </c>
      <c r="G1705" s="6" t="str">
        <f>VLOOKUP(F1705,Stats_Vlookup!$D$5:$E$28,2,1)</f>
        <v>51000-55000</v>
      </c>
      <c r="H1705">
        <v>0</v>
      </c>
      <c r="I1705">
        <v>0</v>
      </c>
      <c r="J1705">
        <v>3257</v>
      </c>
      <c r="K1705">
        <v>72</v>
      </c>
      <c r="L1705" s="12">
        <v>127</v>
      </c>
      <c r="M1705" s="12">
        <v>4</v>
      </c>
      <c r="N1705" s="12">
        <v>73</v>
      </c>
      <c r="O1705" s="12">
        <v>15</v>
      </c>
      <c r="P1705" s="12">
        <v>6</v>
      </c>
      <c r="Q1705" s="12">
        <v>11</v>
      </c>
      <c r="R1705" s="12">
        <v>1</v>
      </c>
      <c r="S1705" s="12">
        <v>2</v>
      </c>
      <c r="T1705" s="12">
        <v>1</v>
      </c>
      <c r="U1705" s="12">
        <v>7</v>
      </c>
      <c r="V1705">
        <v>2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</row>
    <row r="1706" spans="1:29" x14ac:dyDescent="0.5">
      <c r="A1706">
        <v>8566</v>
      </c>
      <c r="B1706">
        <v>61</v>
      </c>
      <c r="C1706" t="str">
        <f>VLOOKUP(B1706,Stats_Vlookup!$J$5:$K$13,2,1)</f>
        <v>60-70</v>
      </c>
      <c r="D1706" t="s">
        <v>45</v>
      </c>
      <c r="E1706" t="s">
        <v>41</v>
      </c>
      <c r="F1706" s="12">
        <v>32583</v>
      </c>
      <c r="G1706" s="6" t="str">
        <f>VLOOKUP(F1706,Stats_Vlookup!$D$5:$E$28,2,1)</f>
        <v>31000-35000</v>
      </c>
      <c r="H1706">
        <v>1</v>
      </c>
      <c r="I1706">
        <v>1</v>
      </c>
      <c r="J1706">
        <v>2874</v>
      </c>
      <c r="K1706">
        <v>10</v>
      </c>
      <c r="L1706" s="12">
        <v>5</v>
      </c>
      <c r="M1706" s="12">
        <v>0</v>
      </c>
      <c r="N1706" s="12">
        <v>3</v>
      </c>
      <c r="O1706" s="12">
        <v>0</v>
      </c>
      <c r="P1706" s="12">
        <v>0</v>
      </c>
      <c r="Q1706" s="12">
        <v>1</v>
      </c>
      <c r="R1706" s="12">
        <v>1</v>
      </c>
      <c r="S1706" s="12">
        <v>1</v>
      </c>
      <c r="T1706" s="12">
        <v>0</v>
      </c>
      <c r="U1706" s="12">
        <v>2</v>
      </c>
      <c r="V1706">
        <v>7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</row>
    <row r="1707" spans="1:29" x14ac:dyDescent="0.5">
      <c r="A1707">
        <v>8581</v>
      </c>
      <c r="B1707">
        <v>51</v>
      </c>
      <c r="C1707" t="str">
        <f>VLOOKUP(B1707,Stats_Vlookup!$J$5:$K$13,2,1)</f>
        <v>50-60</v>
      </c>
      <c r="D1707" t="s">
        <v>58</v>
      </c>
      <c r="E1707" t="s">
        <v>37</v>
      </c>
      <c r="F1707" s="12">
        <v>49505</v>
      </c>
      <c r="G1707" s="6" t="str">
        <f>VLOOKUP(F1707,Stats_Vlookup!$D$5:$E$28,2,1)</f>
        <v>47000-51000</v>
      </c>
      <c r="H1707">
        <v>1</v>
      </c>
      <c r="I1707">
        <v>1</v>
      </c>
      <c r="J1707">
        <v>3341</v>
      </c>
      <c r="K1707">
        <v>4</v>
      </c>
      <c r="L1707" s="12">
        <v>604</v>
      </c>
      <c r="M1707" s="12">
        <v>0</v>
      </c>
      <c r="N1707" s="12">
        <v>100</v>
      </c>
      <c r="O1707" s="12">
        <v>19</v>
      </c>
      <c r="P1707" s="12">
        <v>0</v>
      </c>
      <c r="Q1707" s="12">
        <v>28</v>
      </c>
      <c r="R1707" s="12">
        <v>9</v>
      </c>
      <c r="S1707" s="12">
        <v>10</v>
      </c>
      <c r="T1707" s="12">
        <v>2</v>
      </c>
      <c r="U1707" s="12">
        <v>8</v>
      </c>
      <c r="V1707">
        <v>8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</row>
    <row r="1708" spans="1:29" x14ac:dyDescent="0.5">
      <c r="A1708">
        <v>8584</v>
      </c>
      <c r="B1708">
        <v>70</v>
      </c>
      <c r="C1708" t="str">
        <f>VLOOKUP(B1708,Stats_Vlookup!$J$5:$K$13,2,1)</f>
        <v>70-80</v>
      </c>
      <c r="D1708" t="s">
        <v>45</v>
      </c>
      <c r="E1708" t="s">
        <v>41</v>
      </c>
      <c r="F1708" s="12">
        <v>85431</v>
      </c>
      <c r="G1708" s="6" t="str">
        <f>VLOOKUP(F1708,Stats_Vlookup!$D$5:$E$28,2,1)</f>
        <v>83000-87000</v>
      </c>
      <c r="H1708">
        <v>0</v>
      </c>
      <c r="I1708">
        <v>0</v>
      </c>
      <c r="J1708">
        <v>3246</v>
      </c>
      <c r="K1708">
        <v>54</v>
      </c>
      <c r="L1708" s="12">
        <v>376</v>
      </c>
      <c r="M1708" s="12">
        <v>53</v>
      </c>
      <c r="N1708" s="12">
        <v>462</v>
      </c>
      <c r="O1708" s="12">
        <v>168</v>
      </c>
      <c r="P1708" s="12">
        <v>53</v>
      </c>
      <c r="Q1708" s="12">
        <v>53</v>
      </c>
      <c r="R1708" s="12">
        <v>1</v>
      </c>
      <c r="S1708" s="12">
        <v>2</v>
      </c>
      <c r="T1708" s="12">
        <v>7</v>
      </c>
      <c r="U1708" s="12">
        <v>7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</row>
    <row r="1709" spans="1:29" x14ac:dyDescent="0.5">
      <c r="A1709">
        <v>8588</v>
      </c>
      <c r="B1709">
        <v>61</v>
      </c>
      <c r="C1709" t="str">
        <f>VLOOKUP(B1709,Stats_Vlookup!$J$5:$K$13,2,1)</f>
        <v>60-70</v>
      </c>
      <c r="D1709" t="s">
        <v>28</v>
      </c>
      <c r="E1709" t="s">
        <v>37</v>
      </c>
      <c r="F1709" s="12">
        <v>60544</v>
      </c>
      <c r="G1709" s="6" t="str">
        <f>VLOOKUP(F1709,Stats_Vlookup!$D$5:$E$28,2,1)</f>
        <v>59000-63000</v>
      </c>
      <c r="H1709">
        <v>1</v>
      </c>
      <c r="I1709">
        <v>1</v>
      </c>
      <c r="J1709">
        <v>3533</v>
      </c>
      <c r="K1709">
        <v>92</v>
      </c>
      <c r="L1709" s="12">
        <v>201</v>
      </c>
      <c r="M1709" s="12">
        <v>2</v>
      </c>
      <c r="N1709" s="12">
        <v>43</v>
      </c>
      <c r="O1709" s="12">
        <v>3</v>
      </c>
      <c r="P1709" s="12">
        <v>5</v>
      </c>
      <c r="Q1709" s="12">
        <v>35</v>
      </c>
      <c r="R1709" s="12">
        <v>4</v>
      </c>
      <c r="S1709" s="12">
        <v>5</v>
      </c>
      <c r="T1709" s="12">
        <v>1</v>
      </c>
      <c r="U1709" s="12">
        <v>5</v>
      </c>
      <c r="V1709">
        <v>6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</row>
    <row r="1710" spans="1:29" x14ac:dyDescent="0.5">
      <c r="A1710">
        <v>8594</v>
      </c>
      <c r="B1710">
        <v>64</v>
      </c>
      <c r="C1710" t="str">
        <f>VLOOKUP(B1710,Stats_Vlookup!$J$5:$K$13,2,1)</f>
        <v>60-70</v>
      </c>
      <c r="D1710" t="s">
        <v>45</v>
      </c>
      <c r="E1710" t="s">
        <v>60</v>
      </c>
      <c r="F1710" s="12">
        <v>50520</v>
      </c>
      <c r="G1710" s="6" t="str">
        <f>VLOOKUP(F1710,Stats_Vlookup!$D$5:$E$28,2,1)</f>
        <v>47000-51000</v>
      </c>
      <c r="H1710">
        <v>0</v>
      </c>
      <c r="I1710">
        <v>1</v>
      </c>
      <c r="J1710">
        <v>3012</v>
      </c>
      <c r="K1710">
        <v>25</v>
      </c>
      <c r="L1710" s="12">
        <v>112</v>
      </c>
      <c r="M1710" s="12">
        <v>0</v>
      </c>
      <c r="N1710" s="12">
        <v>6</v>
      </c>
      <c r="O1710" s="12">
        <v>2</v>
      </c>
      <c r="P1710" s="12">
        <v>1</v>
      </c>
      <c r="Q1710" s="12">
        <v>14</v>
      </c>
      <c r="R1710" s="12">
        <v>2</v>
      </c>
      <c r="S1710" s="12">
        <v>3</v>
      </c>
      <c r="T1710" s="12">
        <v>1</v>
      </c>
      <c r="U1710" s="12">
        <v>3</v>
      </c>
      <c r="V1710">
        <v>6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</row>
    <row r="1711" spans="1:29" x14ac:dyDescent="0.5">
      <c r="A1711">
        <v>8595</v>
      </c>
      <c r="B1711">
        <v>49</v>
      </c>
      <c r="C1711" t="str">
        <f>VLOOKUP(B1711,Stats_Vlookup!$J$5:$K$13,2,1)</f>
        <v>40-50</v>
      </c>
      <c r="D1711" t="s">
        <v>28</v>
      </c>
      <c r="E1711" t="s">
        <v>60</v>
      </c>
      <c r="F1711" s="12">
        <v>42429</v>
      </c>
      <c r="G1711" s="6" t="str">
        <f>VLOOKUP(F1711,Stats_Vlookup!$D$5:$E$28,2,1)</f>
        <v>39000-43000</v>
      </c>
      <c r="H1711">
        <v>0</v>
      </c>
      <c r="I1711">
        <v>1</v>
      </c>
      <c r="J1711">
        <v>2998</v>
      </c>
      <c r="K1711">
        <v>99</v>
      </c>
      <c r="L1711" s="12">
        <v>55</v>
      </c>
      <c r="M1711" s="12">
        <v>0</v>
      </c>
      <c r="N1711" s="12">
        <v>6</v>
      </c>
      <c r="O1711" s="12">
        <v>2</v>
      </c>
      <c r="P1711" s="12">
        <v>0</v>
      </c>
      <c r="Q1711" s="12">
        <v>4</v>
      </c>
      <c r="R1711" s="12">
        <v>2</v>
      </c>
      <c r="S1711" s="12">
        <v>1</v>
      </c>
      <c r="T1711" s="12">
        <v>1</v>
      </c>
      <c r="U1711" s="12">
        <v>3</v>
      </c>
      <c r="V1711">
        <v>5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</row>
    <row r="1712" spans="1:29" x14ac:dyDescent="0.5">
      <c r="A1712">
        <v>8601</v>
      </c>
      <c r="B1712">
        <v>42</v>
      </c>
      <c r="C1712" t="str">
        <f>VLOOKUP(B1712,Stats_Vlookup!$J$5:$K$13,2,1)</f>
        <v>40-50</v>
      </c>
      <c r="D1712" t="s">
        <v>28</v>
      </c>
      <c r="E1712" t="s">
        <v>37</v>
      </c>
      <c r="F1712" s="12">
        <v>80011</v>
      </c>
      <c r="G1712" s="6" t="str">
        <f>VLOOKUP(F1712,Stats_Vlookup!$D$5:$E$28,2,1)</f>
        <v>79000-83000</v>
      </c>
      <c r="H1712">
        <v>0</v>
      </c>
      <c r="I1712">
        <v>1</v>
      </c>
      <c r="J1712">
        <v>3286</v>
      </c>
      <c r="K1712">
        <v>3</v>
      </c>
      <c r="L1712" s="12">
        <v>421</v>
      </c>
      <c r="M1712" s="12">
        <v>76</v>
      </c>
      <c r="N1712" s="12">
        <v>536</v>
      </c>
      <c r="O1712" s="12">
        <v>82</v>
      </c>
      <c r="P1712" s="12">
        <v>178</v>
      </c>
      <c r="Q1712" s="12">
        <v>102</v>
      </c>
      <c r="R1712" s="12">
        <v>2</v>
      </c>
      <c r="S1712" s="12">
        <v>8</v>
      </c>
      <c r="T1712" s="12">
        <v>6</v>
      </c>
      <c r="U1712" s="12">
        <v>5</v>
      </c>
      <c r="V1712">
        <v>4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</row>
    <row r="1713" spans="1:29" x14ac:dyDescent="0.5">
      <c r="A1713">
        <v>8602</v>
      </c>
      <c r="B1713">
        <v>58</v>
      </c>
      <c r="C1713" t="str">
        <f>VLOOKUP(B1713,Stats_Vlookup!$J$5:$K$13,2,1)</f>
        <v>50-60</v>
      </c>
      <c r="D1713" t="s">
        <v>28</v>
      </c>
      <c r="E1713" t="s">
        <v>29</v>
      </c>
      <c r="F1713" s="12">
        <v>69932</v>
      </c>
      <c r="G1713" s="6" t="str">
        <f>VLOOKUP(F1713,Stats_Vlookup!$D$5:$E$28,2,1)</f>
        <v>67000-71000</v>
      </c>
      <c r="H1713">
        <v>0</v>
      </c>
      <c r="I1713">
        <v>1</v>
      </c>
      <c r="J1713">
        <v>3242</v>
      </c>
      <c r="K1713">
        <v>97</v>
      </c>
      <c r="L1713" s="12">
        <v>412</v>
      </c>
      <c r="M1713" s="12">
        <v>172</v>
      </c>
      <c r="N1713" s="12">
        <v>153</v>
      </c>
      <c r="O1713" s="12">
        <v>150</v>
      </c>
      <c r="P1713" s="12">
        <v>105</v>
      </c>
      <c r="Q1713" s="12">
        <v>57</v>
      </c>
      <c r="R1713" s="12">
        <v>2</v>
      </c>
      <c r="S1713" s="12">
        <v>7</v>
      </c>
      <c r="T1713" s="12">
        <v>6</v>
      </c>
      <c r="U1713" s="12">
        <v>11</v>
      </c>
      <c r="V1713">
        <v>4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</row>
    <row r="1714" spans="1:29" x14ac:dyDescent="0.5">
      <c r="A1714">
        <v>8605</v>
      </c>
      <c r="B1714">
        <v>58</v>
      </c>
      <c r="C1714" t="str">
        <f>VLOOKUP(B1714,Stats_Vlookup!$J$5:$K$13,2,1)</f>
        <v>50-60</v>
      </c>
      <c r="D1714" t="s">
        <v>45</v>
      </c>
      <c r="E1714" t="s">
        <v>41</v>
      </c>
      <c r="F1714" s="12">
        <v>46910</v>
      </c>
      <c r="G1714" s="6" t="str">
        <f>VLOOKUP(F1714,Stats_Vlookup!$D$5:$E$28,2,1)</f>
        <v>43000-47000</v>
      </c>
      <c r="H1714">
        <v>1</v>
      </c>
      <c r="I1714">
        <v>1</v>
      </c>
      <c r="J1714">
        <v>2958</v>
      </c>
      <c r="K1714">
        <v>36</v>
      </c>
      <c r="L1714" s="12">
        <v>48</v>
      </c>
      <c r="M1714" s="12">
        <v>0</v>
      </c>
      <c r="N1714" s="12">
        <v>14</v>
      </c>
      <c r="O1714" s="12">
        <v>0</v>
      </c>
      <c r="P1714" s="12">
        <v>0</v>
      </c>
      <c r="Q1714" s="12">
        <v>6</v>
      </c>
      <c r="R1714" s="12">
        <v>2</v>
      </c>
      <c r="S1714" s="12">
        <v>2</v>
      </c>
      <c r="T1714" s="12">
        <v>0</v>
      </c>
      <c r="U1714" s="12">
        <v>3</v>
      </c>
      <c r="V1714">
        <v>6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</row>
    <row r="1715" spans="1:29" x14ac:dyDescent="0.5">
      <c r="A1715">
        <v>8614</v>
      </c>
      <c r="B1715">
        <v>65</v>
      </c>
      <c r="C1715" t="str">
        <f>VLOOKUP(B1715,Stats_Vlookup!$J$5:$K$13,2,1)</f>
        <v>60-70</v>
      </c>
      <c r="D1715" t="s">
        <v>28</v>
      </c>
      <c r="E1715" t="s">
        <v>60</v>
      </c>
      <c r="F1715" s="12">
        <v>65486</v>
      </c>
      <c r="G1715" s="6" t="str">
        <f>VLOOKUP(F1715,Stats_Vlookup!$D$5:$E$28,2,1)</f>
        <v>63000-67000</v>
      </c>
      <c r="H1715">
        <v>0</v>
      </c>
      <c r="I1715">
        <v>1</v>
      </c>
      <c r="J1715">
        <v>2908</v>
      </c>
      <c r="K1715">
        <v>29</v>
      </c>
      <c r="L1715" s="12">
        <v>245</v>
      </c>
      <c r="M1715" s="12">
        <v>19</v>
      </c>
      <c r="N1715" s="12">
        <v>125</v>
      </c>
      <c r="O1715" s="12">
        <v>37</v>
      </c>
      <c r="P1715" s="12">
        <v>67</v>
      </c>
      <c r="Q1715" s="12">
        <v>14</v>
      </c>
      <c r="R1715" s="12">
        <v>1</v>
      </c>
      <c r="S1715" s="12">
        <v>4</v>
      </c>
      <c r="T1715" s="12">
        <v>2</v>
      </c>
      <c r="U1715" s="12">
        <v>10</v>
      </c>
      <c r="V1715">
        <v>2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</row>
    <row r="1716" spans="1:29" x14ac:dyDescent="0.5">
      <c r="A1716">
        <v>8619</v>
      </c>
      <c r="B1716">
        <v>65</v>
      </c>
      <c r="C1716" t="str">
        <f>VLOOKUP(B1716,Stats_Vlookup!$J$5:$K$13,2,1)</f>
        <v>60-70</v>
      </c>
      <c r="D1716" t="s">
        <v>28</v>
      </c>
      <c r="E1716" t="s">
        <v>41</v>
      </c>
      <c r="F1716" s="12">
        <v>21994</v>
      </c>
      <c r="G1716" s="6" t="str">
        <f>VLOOKUP(F1716,Stats_Vlookup!$D$5:$E$28,2,1)</f>
        <v>19000-23000</v>
      </c>
      <c r="H1716">
        <v>0</v>
      </c>
      <c r="I1716">
        <v>1</v>
      </c>
      <c r="J1716">
        <v>3412</v>
      </c>
      <c r="K1716">
        <v>4</v>
      </c>
      <c r="L1716" s="12">
        <v>9</v>
      </c>
      <c r="M1716" s="12">
        <v>0</v>
      </c>
      <c r="N1716" s="12">
        <v>6</v>
      </c>
      <c r="O1716" s="12">
        <v>3</v>
      </c>
      <c r="P1716" s="12">
        <v>1</v>
      </c>
      <c r="Q1716" s="12">
        <v>3</v>
      </c>
      <c r="R1716" s="12">
        <v>1</v>
      </c>
      <c r="S1716" s="12">
        <v>0</v>
      </c>
      <c r="T1716" s="12">
        <v>0</v>
      </c>
      <c r="U1716" s="12">
        <v>3</v>
      </c>
      <c r="V1716">
        <v>5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</row>
    <row r="1717" spans="1:29" x14ac:dyDescent="0.5">
      <c r="A1717">
        <v>8624</v>
      </c>
      <c r="B1717">
        <v>64</v>
      </c>
      <c r="C1717" t="str">
        <f>VLOOKUP(B1717,Stats_Vlookup!$J$5:$K$13,2,1)</f>
        <v>60-70</v>
      </c>
      <c r="D1717" t="s">
        <v>28</v>
      </c>
      <c r="E1717" t="s">
        <v>37</v>
      </c>
      <c r="F1717" s="12">
        <v>81320</v>
      </c>
      <c r="G1717" s="6" t="str">
        <f>VLOOKUP(F1717,Stats_Vlookup!$D$5:$E$28,2,1)</f>
        <v>79000-83000</v>
      </c>
      <c r="H1717">
        <v>0</v>
      </c>
      <c r="I1717">
        <v>0</v>
      </c>
      <c r="J1717">
        <v>3368</v>
      </c>
      <c r="K1717">
        <v>61</v>
      </c>
      <c r="L1717" s="12">
        <v>183</v>
      </c>
      <c r="M1717" s="12">
        <v>33</v>
      </c>
      <c r="N1717" s="12">
        <v>493</v>
      </c>
      <c r="O1717" s="12">
        <v>59</v>
      </c>
      <c r="P1717" s="12">
        <v>103</v>
      </c>
      <c r="Q1717" s="12">
        <v>57</v>
      </c>
      <c r="R1717" s="12">
        <v>1</v>
      </c>
      <c r="S1717" s="12">
        <v>4</v>
      </c>
      <c r="T1717" s="12">
        <v>3</v>
      </c>
      <c r="U1717" s="12">
        <v>10</v>
      </c>
      <c r="V1717">
        <v>2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</row>
    <row r="1718" spans="1:29" x14ac:dyDescent="0.5">
      <c r="A1718">
        <v>8625</v>
      </c>
      <c r="B1718">
        <v>46</v>
      </c>
      <c r="C1718" t="str">
        <f>VLOOKUP(B1718,Stats_Vlookup!$J$5:$K$13,2,1)</f>
        <v>40-50</v>
      </c>
      <c r="D1718" t="s">
        <v>28</v>
      </c>
      <c r="E1718" t="s">
        <v>37</v>
      </c>
      <c r="F1718" s="12">
        <v>17649</v>
      </c>
      <c r="G1718" s="6" t="str">
        <f>VLOOKUP(F1718,Stats_Vlookup!$D$5:$E$28,2,1)</f>
        <v>15000-19000</v>
      </c>
      <c r="H1718">
        <v>1</v>
      </c>
      <c r="I1718">
        <v>0</v>
      </c>
      <c r="J1718">
        <v>3089</v>
      </c>
      <c r="K1718">
        <v>70</v>
      </c>
      <c r="L1718" s="12">
        <v>15</v>
      </c>
      <c r="M1718" s="12">
        <v>1</v>
      </c>
      <c r="N1718" s="12">
        <v>23</v>
      </c>
      <c r="O1718" s="12">
        <v>0</v>
      </c>
      <c r="P1718" s="12">
        <v>5</v>
      </c>
      <c r="Q1718" s="12">
        <v>1</v>
      </c>
      <c r="R1718" s="12">
        <v>3</v>
      </c>
      <c r="S1718" s="12">
        <v>3</v>
      </c>
      <c r="T1718" s="12">
        <v>0</v>
      </c>
      <c r="U1718" s="12">
        <v>3</v>
      </c>
      <c r="V1718">
        <v>8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</row>
    <row r="1719" spans="1:29" x14ac:dyDescent="0.5">
      <c r="A1719">
        <v>8629</v>
      </c>
      <c r="B1719">
        <v>66</v>
      </c>
      <c r="C1719" t="str">
        <f>VLOOKUP(B1719,Stats_Vlookup!$J$5:$K$13,2,1)</f>
        <v>60-70</v>
      </c>
      <c r="D1719" t="s">
        <v>28</v>
      </c>
      <c r="E1719" t="s">
        <v>60</v>
      </c>
      <c r="F1719" s="12">
        <v>46984</v>
      </c>
      <c r="G1719" s="6" t="str">
        <f>VLOOKUP(F1719,Stats_Vlookup!$D$5:$E$28,2,1)</f>
        <v>43000-47000</v>
      </c>
      <c r="H1719">
        <v>1</v>
      </c>
      <c r="I1719">
        <v>1</v>
      </c>
      <c r="J1719">
        <v>3320</v>
      </c>
      <c r="K1719">
        <v>71</v>
      </c>
      <c r="L1719" s="12">
        <v>19</v>
      </c>
      <c r="M1719" s="12">
        <v>1</v>
      </c>
      <c r="N1719" s="12">
        <v>10</v>
      </c>
      <c r="O1719" s="12">
        <v>2</v>
      </c>
      <c r="P1719" s="12">
        <v>1</v>
      </c>
      <c r="Q1719" s="12">
        <v>8</v>
      </c>
      <c r="R1719" s="12">
        <v>1</v>
      </c>
      <c r="S1719" s="12">
        <v>1</v>
      </c>
      <c r="T1719" s="12">
        <v>0</v>
      </c>
      <c r="U1719" s="12">
        <v>3</v>
      </c>
      <c r="V1719">
        <v>5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</row>
    <row r="1720" spans="1:29" x14ac:dyDescent="0.5">
      <c r="A1720">
        <v>8643</v>
      </c>
      <c r="B1720">
        <v>51</v>
      </c>
      <c r="C1720" t="str">
        <f>VLOOKUP(B1720,Stats_Vlookup!$J$5:$K$13,2,1)</f>
        <v>50-60</v>
      </c>
      <c r="D1720" t="s">
        <v>28</v>
      </c>
      <c r="E1720" t="s">
        <v>41</v>
      </c>
      <c r="F1720" s="12">
        <v>69930</v>
      </c>
      <c r="G1720" s="6" t="str">
        <f>VLOOKUP(F1720,Stats_Vlookup!$D$5:$E$28,2,1)</f>
        <v>67000-71000</v>
      </c>
      <c r="H1720">
        <v>0</v>
      </c>
      <c r="I1720">
        <v>0</v>
      </c>
      <c r="J1720">
        <v>3259</v>
      </c>
      <c r="K1720">
        <v>21</v>
      </c>
      <c r="L1720" s="12">
        <v>252</v>
      </c>
      <c r="M1720" s="12">
        <v>98</v>
      </c>
      <c r="N1720" s="12">
        <v>827</v>
      </c>
      <c r="O1720" s="12">
        <v>219</v>
      </c>
      <c r="P1720" s="12">
        <v>70</v>
      </c>
      <c r="Q1720" s="12">
        <v>196</v>
      </c>
      <c r="R1720" s="12">
        <v>1</v>
      </c>
      <c r="S1720" s="12">
        <v>4</v>
      </c>
      <c r="T1720" s="12">
        <v>5</v>
      </c>
      <c r="U1720" s="12">
        <v>12</v>
      </c>
      <c r="V1720">
        <v>3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</row>
    <row r="1721" spans="1:29" x14ac:dyDescent="0.5">
      <c r="A1721">
        <v>8650</v>
      </c>
      <c r="B1721">
        <v>44</v>
      </c>
      <c r="C1721" t="str">
        <f>VLOOKUP(B1721,Stats_Vlookup!$J$5:$K$13,2,1)</f>
        <v>40-50</v>
      </c>
      <c r="D1721" t="s">
        <v>28</v>
      </c>
      <c r="E1721" t="s">
        <v>60</v>
      </c>
      <c r="F1721" s="12">
        <v>54162</v>
      </c>
      <c r="G1721" s="6" t="str">
        <f>VLOOKUP(F1721,Stats_Vlookup!$D$5:$E$28,2,1)</f>
        <v>51000-55000</v>
      </c>
      <c r="H1721">
        <v>1</v>
      </c>
      <c r="I1721">
        <v>1</v>
      </c>
      <c r="J1721">
        <v>3328</v>
      </c>
      <c r="K1721">
        <v>31</v>
      </c>
      <c r="L1721" s="12">
        <v>5</v>
      </c>
      <c r="M1721" s="12">
        <v>6</v>
      </c>
      <c r="N1721" s="12">
        <v>10</v>
      </c>
      <c r="O1721" s="12">
        <v>6</v>
      </c>
      <c r="P1721" s="12">
        <v>5</v>
      </c>
      <c r="Q1721" s="12">
        <v>10</v>
      </c>
      <c r="R1721" s="12">
        <v>1</v>
      </c>
      <c r="S1721" s="12">
        <v>1</v>
      </c>
      <c r="T1721" s="12">
        <v>0</v>
      </c>
      <c r="U1721" s="12">
        <v>3</v>
      </c>
      <c r="V1721">
        <v>4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</row>
    <row r="1722" spans="1:29" x14ac:dyDescent="0.5">
      <c r="A1722">
        <v>8652</v>
      </c>
      <c r="B1722">
        <v>76</v>
      </c>
      <c r="C1722" t="str">
        <f>VLOOKUP(B1722,Stats_Vlookup!$J$5:$K$13,2,1)</f>
        <v>70-80</v>
      </c>
      <c r="D1722" t="s">
        <v>28</v>
      </c>
      <c r="E1722" t="s">
        <v>41</v>
      </c>
      <c r="F1722" s="12">
        <v>37760</v>
      </c>
      <c r="G1722" s="6" t="str">
        <f>VLOOKUP(F1722,Stats_Vlookup!$D$5:$E$28,2,1)</f>
        <v>35000-39000</v>
      </c>
      <c r="H1722">
        <v>0</v>
      </c>
      <c r="I1722">
        <v>0</v>
      </c>
      <c r="J1722">
        <v>3527</v>
      </c>
      <c r="K1722">
        <v>20</v>
      </c>
      <c r="L1722" s="12">
        <v>84</v>
      </c>
      <c r="M1722" s="12">
        <v>5</v>
      </c>
      <c r="N1722" s="12">
        <v>38</v>
      </c>
      <c r="O1722" s="12">
        <v>150</v>
      </c>
      <c r="P1722" s="12">
        <v>12</v>
      </c>
      <c r="Q1722" s="12">
        <v>28</v>
      </c>
      <c r="R1722" s="12">
        <v>2</v>
      </c>
      <c r="S1722" s="12">
        <v>4</v>
      </c>
      <c r="T1722" s="12">
        <v>1</v>
      </c>
      <c r="U1722" s="12">
        <v>6</v>
      </c>
      <c r="V1722">
        <v>7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</row>
    <row r="1723" spans="1:29" x14ac:dyDescent="0.5">
      <c r="A1723">
        <v>8659</v>
      </c>
      <c r="B1723">
        <v>70</v>
      </c>
      <c r="C1723" t="str">
        <f>VLOOKUP(B1723,Stats_Vlookup!$J$5:$K$13,2,1)</f>
        <v>70-80</v>
      </c>
      <c r="D1723" t="s">
        <v>45</v>
      </c>
      <c r="E1723" t="s">
        <v>41</v>
      </c>
      <c r="F1723" s="12">
        <v>69805</v>
      </c>
      <c r="G1723" s="6" t="str">
        <f>VLOOKUP(F1723,Stats_Vlookup!$D$5:$E$28,2,1)</f>
        <v>67000-71000</v>
      </c>
      <c r="H1723">
        <v>0</v>
      </c>
      <c r="I1723">
        <v>1</v>
      </c>
      <c r="J1723">
        <v>3019</v>
      </c>
      <c r="K1723">
        <v>50</v>
      </c>
      <c r="L1723" s="12">
        <v>750</v>
      </c>
      <c r="M1723" s="12">
        <v>71</v>
      </c>
      <c r="N1723" s="12">
        <v>174</v>
      </c>
      <c r="O1723" s="12">
        <v>13</v>
      </c>
      <c r="P1723" s="12">
        <v>10</v>
      </c>
      <c r="Q1723" s="12">
        <v>20</v>
      </c>
      <c r="R1723" s="12">
        <v>2</v>
      </c>
      <c r="S1723" s="12">
        <v>6</v>
      </c>
      <c r="T1723" s="12">
        <v>8</v>
      </c>
      <c r="U1723" s="12">
        <v>11</v>
      </c>
      <c r="V1723">
        <v>2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</row>
    <row r="1724" spans="1:29" x14ac:dyDescent="0.5">
      <c r="A1724">
        <v>8663</v>
      </c>
      <c r="B1724">
        <v>48</v>
      </c>
      <c r="C1724" t="str">
        <f>VLOOKUP(B1724,Stats_Vlookup!$J$5:$K$13,2,1)</f>
        <v>40-50</v>
      </c>
      <c r="D1724" t="s">
        <v>28</v>
      </c>
      <c r="E1724" t="s">
        <v>29</v>
      </c>
      <c r="F1724" s="12">
        <v>39996</v>
      </c>
      <c r="G1724" s="6" t="str">
        <f>VLOOKUP(F1724,Stats_Vlookup!$D$5:$E$28,2,1)</f>
        <v>39000-43000</v>
      </c>
      <c r="H1724">
        <v>1</v>
      </c>
      <c r="I1724">
        <v>1</v>
      </c>
      <c r="J1724">
        <v>2898</v>
      </c>
      <c r="K1724">
        <v>85</v>
      </c>
      <c r="L1724" s="12">
        <v>11</v>
      </c>
      <c r="M1724" s="12">
        <v>0</v>
      </c>
      <c r="N1724" s="12">
        <v>3</v>
      </c>
      <c r="O1724" s="12">
        <v>0</v>
      </c>
      <c r="P1724" s="12">
        <v>0</v>
      </c>
      <c r="Q1724" s="12">
        <v>1</v>
      </c>
      <c r="R1724" s="12">
        <v>1</v>
      </c>
      <c r="S1724" s="12">
        <v>1</v>
      </c>
      <c r="T1724" s="12">
        <v>0</v>
      </c>
      <c r="U1724" s="12">
        <v>2</v>
      </c>
      <c r="V1724">
        <v>6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</row>
    <row r="1725" spans="1:29" x14ac:dyDescent="0.5">
      <c r="A1725">
        <v>8685</v>
      </c>
      <c r="B1725">
        <v>45</v>
      </c>
      <c r="C1725" t="str">
        <f>VLOOKUP(B1725,Stats_Vlookup!$J$5:$K$13,2,1)</f>
        <v>40-50</v>
      </c>
      <c r="D1725" t="s">
        <v>28</v>
      </c>
      <c r="E1725" t="s">
        <v>37</v>
      </c>
      <c r="F1725" s="12">
        <v>42014</v>
      </c>
      <c r="G1725" s="6" t="str">
        <f>VLOOKUP(F1725,Stats_Vlookup!$D$5:$E$28,2,1)</f>
        <v>39000-43000</v>
      </c>
      <c r="H1725">
        <v>1</v>
      </c>
      <c r="I1725">
        <v>0</v>
      </c>
      <c r="J1725">
        <v>3541</v>
      </c>
      <c r="K1725">
        <v>56</v>
      </c>
      <c r="L1725" s="12">
        <v>244</v>
      </c>
      <c r="M1725" s="12">
        <v>15</v>
      </c>
      <c r="N1725" s="12">
        <v>108</v>
      </c>
      <c r="O1725" s="12">
        <v>4</v>
      </c>
      <c r="P1725" s="12">
        <v>15</v>
      </c>
      <c r="Q1725" s="12">
        <v>50</v>
      </c>
      <c r="R1725" s="12">
        <v>6</v>
      </c>
      <c r="S1725" s="12">
        <v>7</v>
      </c>
      <c r="T1725" s="12">
        <v>1</v>
      </c>
      <c r="U1725" s="12">
        <v>6</v>
      </c>
      <c r="V1725">
        <v>8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1</v>
      </c>
      <c r="AC1725">
        <v>0</v>
      </c>
    </row>
    <row r="1726" spans="1:29" x14ac:dyDescent="0.5">
      <c r="A1726">
        <v>8686</v>
      </c>
      <c r="B1726">
        <v>43</v>
      </c>
      <c r="C1726" t="str">
        <f>VLOOKUP(B1726,Stats_Vlookup!$J$5:$K$13,2,1)</f>
        <v>40-50</v>
      </c>
      <c r="D1726" t="s">
        <v>123</v>
      </c>
      <c r="E1726" t="s">
        <v>41</v>
      </c>
      <c r="F1726" s="12">
        <v>23724</v>
      </c>
      <c r="G1726" s="6" t="str">
        <f>VLOOKUP(F1726,Stats_Vlookup!$D$5:$E$28,2,1)</f>
        <v>23000-27000</v>
      </c>
      <c r="H1726">
        <v>1</v>
      </c>
      <c r="I1726">
        <v>0</v>
      </c>
      <c r="J1726">
        <v>3397</v>
      </c>
      <c r="K1726">
        <v>65</v>
      </c>
      <c r="L1726" s="12">
        <v>5</v>
      </c>
      <c r="M1726" s="12">
        <v>23</v>
      </c>
      <c r="N1726" s="12">
        <v>15</v>
      </c>
      <c r="O1726" s="12">
        <v>0</v>
      </c>
      <c r="P1726" s="12">
        <v>18</v>
      </c>
      <c r="Q1726" s="12">
        <v>14</v>
      </c>
      <c r="R1726" s="12">
        <v>2</v>
      </c>
      <c r="S1726" s="12">
        <v>2</v>
      </c>
      <c r="T1726" s="12">
        <v>0</v>
      </c>
      <c r="U1726" s="12">
        <v>3</v>
      </c>
      <c r="V1726">
        <v>8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</row>
    <row r="1727" spans="1:29" x14ac:dyDescent="0.5">
      <c r="A1727">
        <v>8687</v>
      </c>
      <c r="B1727">
        <v>44</v>
      </c>
      <c r="C1727" t="str">
        <f>VLOOKUP(B1727,Stats_Vlookup!$J$5:$K$13,2,1)</f>
        <v>40-50</v>
      </c>
      <c r="D1727" t="s">
        <v>28</v>
      </c>
      <c r="E1727" t="s">
        <v>41</v>
      </c>
      <c r="F1727" s="12">
        <v>53172</v>
      </c>
      <c r="G1727" s="6" t="str">
        <f>VLOOKUP(F1727,Stats_Vlookup!$D$5:$E$28,2,1)</f>
        <v>51000-55000</v>
      </c>
      <c r="H1727">
        <v>0</v>
      </c>
      <c r="I1727">
        <v>1</v>
      </c>
      <c r="J1727">
        <v>3279</v>
      </c>
      <c r="K1727">
        <v>54</v>
      </c>
      <c r="L1727" s="12">
        <v>121</v>
      </c>
      <c r="M1727" s="12">
        <v>62</v>
      </c>
      <c r="N1727" s="12">
        <v>90</v>
      </c>
      <c r="O1727" s="12">
        <v>68</v>
      </c>
      <c r="P1727" s="12">
        <v>20</v>
      </c>
      <c r="Q1727" s="12">
        <v>125</v>
      </c>
      <c r="R1727" s="12">
        <v>3</v>
      </c>
      <c r="S1727" s="12">
        <v>2</v>
      </c>
      <c r="T1727" s="12">
        <v>3</v>
      </c>
      <c r="U1727" s="12">
        <v>8</v>
      </c>
      <c r="V1727">
        <v>3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</row>
    <row r="1728" spans="1:29" x14ac:dyDescent="0.5">
      <c r="A1728">
        <v>8690</v>
      </c>
      <c r="B1728">
        <v>60</v>
      </c>
      <c r="C1728" t="str">
        <f>VLOOKUP(B1728,Stats_Vlookup!$J$5:$K$13,2,1)</f>
        <v>60-70</v>
      </c>
      <c r="D1728" t="s">
        <v>28</v>
      </c>
      <c r="E1728" t="s">
        <v>37</v>
      </c>
      <c r="F1728" s="12">
        <v>86111</v>
      </c>
      <c r="G1728" s="6" t="str">
        <f>VLOOKUP(F1728,Stats_Vlookup!$D$5:$E$28,2,1)</f>
        <v>83000-87000</v>
      </c>
      <c r="H1728">
        <v>0</v>
      </c>
      <c r="I1728">
        <v>0</v>
      </c>
      <c r="J1728">
        <v>3296</v>
      </c>
      <c r="K1728">
        <v>73</v>
      </c>
      <c r="L1728" s="12">
        <v>399</v>
      </c>
      <c r="M1728" s="12">
        <v>28</v>
      </c>
      <c r="N1728" s="12">
        <v>756</v>
      </c>
      <c r="O1728" s="12">
        <v>36</v>
      </c>
      <c r="P1728" s="12">
        <v>40</v>
      </c>
      <c r="Q1728" s="12">
        <v>126</v>
      </c>
      <c r="R1728" s="12">
        <v>1</v>
      </c>
      <c r="S1728" s="12">
        <v>5</v>
      </c>
      <c r="T1728" s="12">
        <v>7</v>
      </c>
      <c r="U1728" s="12">
        <v>10</v>
      </c>
      <c r="V1728">
        <v>2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</row>
    <row r="1729" spans="1:29" x14ac:dyDescent="0.5">
      <c r="A1729">
        <v>8692</v>
      </c>
      <c r="B1729">
        <v>70</v>
      </c>
      <c r="C1729" t="str">
        <f>VLOOKUP(B1729,Stats_Vlookup!$J$5:$K$13,2,1)</f>
        <v>70-80</v>
      </c>
      <c r="D1729" t="s">
        <v>28</v>
      </c>
      <c r="E1729" t="s">
        <v>41</v>
      </c>
      <c r="F1729" s="12">
        <v>43462</v>
      </c>
      <c r="G1729" s="6" t="str">
        <f>VLOOKUP(F1729,Stats_Vlookup!$D$5:$E$28,2,1)</f>
        <v>43000-47000</v>
      </c>
      <c r="H1729">
        <v>1</v>
      </c>
      <c r="I1729">
        <v>1</v>
      </c>
      <c r="J1729">
        <v>3515</v>
      </c>
      <c r="K1729">
        <v>50</v>
      </c>
      <c r="L1729" s="12">
        <v>90</v>
      </c>
      <c r="M1729" s="12">
        <v>17</v>
      </c>
      <c r="N1729" s="12">
        <v>97</v>
      </c>
      <c r="O1729" s="12">
        <v>15</v>
      </c>
      <c r="P1729" s="12">
        <v>6</v>
      </c>
      <c r="Q1729" s="12">
        <v>15</v>
      </c>
      <c r="R1729" s="12">
        <v>6</v>
      </c>
      <c r="S1729" s="12">
        <v>4</v>
      </c>
      <c r="T1729" s="12">
        <v>1</v>
      </c>
      <c r="U1729" s="12">
        <v>5</v>
      </c>
      <c r="V1729">
        <v>8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</row>
    <row r="1730" spans="1:29" x14ac:dyDescent="0.5">
      <c r="A1730">
        <v>8700</v>
      </c>
      <c r="B1730">
        <v>36</v>
      </c>
      <c r="C1730" t="str">
        <f>VLOOKUP(B1730,Stats_Vlookup!$J$5:$K$13,2,1)</f>
        <v>30-40</v>
      </c>
      <c r="D1730" t="s">
        <v>123</v>
      </c>
      <c r="E1730" t="s">
        <v>33</v>
      </c>
      <c r="F1730" s="12">
        <v>14906</v>
      </c>
      <c r="G1730" s="6" t="str">
        <f>VLOOKUP(F1730,Stats_Vlookup!$D$5:$E$28,2,1)</f>
        <v>11000-15000</v>
      </c>
      <c r="H1730">
        <v>0</v>
      </c>
      <c r="I1730">
        <v>0</v>
      </c>
      <c r="J1730">
        <v>3414</v>
      </c>
      <c r="K1730">
        <v>86</v>
      </c>
      <c r="L1730" s="12">
        <v>7</v>
      </c>
      <c r="M1730" s="12">
        <v>7</v>
      </c>
      <c r="N1730" s="12">
        <v>14</v>
      </c>
      <c r="O1730" s="12">
        <v>7</v>
      </c>
      <c r="P1730" s="12">
        <v>16</v>
      </c>
      <c r="Q1730" s="12">
        <v>15</v>
      </c>
      <c r="R1730" s="12">
        <v>3</v>
      </c>
      <c r="S1730" s="12">
        <v>2</v>
      </c>
      <c r="T1730" s="12">
        <v>1</v>
      </c>
      <c r="U1730" s="12">
        <v>3</v>
      </c>
      <c r="V1730">
        <v>7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</row>
    <row r="1731" spans="1:29" x14ac:dyDescent="0.5">
      <c r="A1731">
        <v>8702</v>
      </c>
      <c r="B1731">
        <v>46</v>
      </c>
      <c r="C1731" t="str">
        <f>VLOOKUP(B1731,Stats_Vlookup!$J$5:$K$13,2,1)</f>
        <v>40-50</v>
      </c>
      <c r="D1731" t="s">
        <v>48</v>
      </c>
      <c r="E1731" t="s">
        <v>41</v>
      </c>
      <c r="F1731" s="12">
        <v>26907</v>
      </c>
      <c r="G1731" s="6" t="str">
        <f>VLOOKUP(F1731,Stats_Vlookup!$D$5:$E$28,2,1)</f>
        <v>23000-27000</v>
      </c>
      <c r="H1731">
        <v>1</v>
      </c>
      <c r="I1731">
        <v>1</v>
      </c>
      <c r="J1731">
        <v>3173</v>
      </c>
      <c r="K1731">
        <v>10</v>
      </c>
      <c r="L1731" s="12">
        <v>9</v>
      </c>
      <c r="M1731" s="12">
        <v>1</v>
      </c>
      <c r="N1731" s="12">
        <v>7</v>
      </c>
      <c r="O1731" s="12">
        <v>0</v>
      </c>
      <c r="P1731" s="12">
        <v>3</v>
      </c>
      <c r="Q1731" s="12">
        <v>2</v>
      </c>
      <c r="R1731" s="12">
        <v>2</v>
      </c>
      <c r="S1731" s="12">
        <v>1</v>
      </c>
      <c r="T1731" s="12">
        <v>0</v>
      </c>
      <c r="U1731" s="12">
        <v>3</v>
      </c>
      <c r="V1731">
        <v>7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</row>
    <row r="1732" spans="1:29" x14ac:dyDescent="0.5">
      <c r="A1732">
        <v>8707</v>
      </c>
      <c r="B1732">
        <v>66</v>
      </c>
      <c r="C1732" t="str">
        <f>VLOOKUP(B1732,Stats_Vlookup!$J$5:$K$13,2,1)</f>
        <v>60-70</v>
      </c>
      <c r="D1732" t="s">
        <v>28</v>
      </c>
      <c r="E1732" t="s">
        <v>37</v>
      </c>
      <c r="F1732" s="12">
        <v>79456</v>
      </c>
      <c r="G1732" s="6" t="str">
        <f>VLOOKUP(F1732,Stats_Vlookup!$D$5:$E$28,2,1)</f>
        <v>79000-83000</v>
      </c>
      <c r="H1732">
        <v>0</v>
      </c>
      <c r="I1732">
        <v>0</v>
      </c>
      <c r="J1732">
        <v>3536</v>
      </c>
      <c r="K1732">
        <v>12</v>
      </c>
      <c r="L1732" s="12">
        <v>565</v>
      </c>
      <c r="M1732" s="12">
        <v>42</v>
      </c>
      <c r="N1732" s="12">
        <v>548</v>
      </c>
      <c r="O1732" s="12">
        <v>64</v>
      </c>
      <c r="P1732" s="12">
        <v>83</v>
      </c>
      <c r="Q1732" s="12">
        <v>99</v>
      </c>
      <c r="R1732" s="12">
        <v>1</v>
      </c>
      <c r="S1732" s="12">
        <v>5</v>
      </c>
      <c r="T1732" s="12">
        <v>6</v>
      </c>
      <c r="U1732" s="12">
        <v>4</v>
      </c>
      <c r="V1732">
        <v>3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1</v>
      </c>
      <c r="AC1732">
        <v>0</v>
      </c>
    </row>
    <row r="1733" spans="1:29" x14ac:dyDescent="0.5">
      <c r="A1733">
        <v>8717</v>
      </c>
      <c r="B1733">
        <v>47</v>
      </c>
      <c r="C1733" t="str">
        <f>VLOOKUP(B1733,Stats_Vlookup!$J$5:$K$13,2,1)</f>
        <v>40-50</v>
      </c>
      <c r="D1733" t="s">
        <v>45</v>
      </c>
      <c r="E1733" t="s">
        <v>37</v>
      </c>
      <c r="F1733" s="12">
        <v>80427</v>
      </c>
      <c r="G1733" s="6" t="str">
        <f>VLOOKUP(F1733,Stats_Vlookup!$D$5:$E$28,2,1)</f>
        <v>79000-83000</v>
      </c>
      <c r="H1733">
        <v>0</v>
      </c>
      <c r="I1733">
        <v>1</v>
      </c>
      <c r="J1733">
        <v>3515</v>
      </c>
      <c r="K1733">
        <v>56</v>
      </c>
      <c r="L1733" s="12">
        <v>1149</v>
      </c>
      <c r="M1733" s="12">
        <v>71</v>
      </c>
      <c r="N1733" s="12">
        <v>449</v>
      </c>
      <c r="O1733" s="12">
        <v>69</v>
      </c>
      <c r="P1733" s="12">
        <v>71</v>
      </c>
      <c r="Q1733" s="12">
        <v>26</v>
      </c>
      <c r="R1733" s="12">
        <v>1</v>
      </c>
      <c r="S1733" s="12">
        <v>11</v>
      </c>
      <c r="T1733" s="12">
        <v>8</v>
      </c>
      <c r="U1733" s="12">
        <v>8</v>
      </c>
      <c r="V1733">
        <v>5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</row>
    <row r="1734" spans="1:29" x14ac:dyDescent="0.5">
      <c r="A1734">
        <v>8720</v>
      </c>
      <c r="B1734">
        <v>44</v>
      </c>
      <c r="C1734" t="str">
        <f>VLOOKUP(B1734,Stats_Vlookup!$J$5:$K$13,2,1)</f>
        <v>40-50</v>
      </c>
      <c r="D1734" t="s">
        <v>48</v>
      </c>
      <c r="E1734" t="s">
        <v>41</v>
      </c>
      <c r="F1734" s="12">
        <v>83138.333333333299</v>
      </c>
      <c r="G1734" s="6" t="str">
        <f>VLOOKUP(F1734,Stats_Vlookup!$D$5:$E$28,2,1)</f>
        <v>83000-87000</v>
      </c>
      <c r="H1734">
        <v>0</v>
      </c>
      <c r="I1734">
        <v>0</v>
      </c>
      <c r="J1734">
        <v>3546</v>
      </c>
      <c r="K1734">
        <v>53</v>
      </c>
      <c r="L1734" s="12">
        <v>32</v>
      </c>
      <c r="M1734" s="12">
        <v>2</v>
      </c>
      <c r="N1734" s="12">
        <v>1607</v>
      </c>
      <c r="O1734" s="12">
        <v>12</v>
      </c>
      <c r="P1734" s="12">
        <v>4</v>
      </c>
      <c r="Q1734" s="12">
        <v>22</v>
      </c>
      <c r="R1734" s="12">
        <v>0</v>
      </c>
      <c r="S1734" s="12">
        <v>0</v>
      </c>
      <c r="T1734" s="12">
        <v>0</v>
      </c>
      <c r="U1734" s="12">
        <v>1</v>
      </c>
      <c r="V1734">
        <v>0</v>
      </c>
      <c r="W1734">
        <v>0</v>
      </c>
      <c r="X1734">
        <v>0</v>
      </c>
      <c r="Y1734">
        <v>0</v>
      </c>
      <c r="Z1734">
        <v>1</v>
      </c>
      <c r="AA1734">
        <v>0</v>
      </c>
      <c r="AB1734">
        <v>0</v>
      </c>
      <c r="AC1734">
        <v>0</v>
      </c>
    </row>
    <row r="1735" spans="1:29" x14ac:dyDescent="0.5">
      <c r="A1735">
        <v>8722</v>
      </c>
      <c r="B1735">
        <v>65</v>
      </c>
      <c r="C1735" t="str">
        <f>VLOOKUP(B1735,Stats_Vlookup!$J$5:$K$13,2,1)</f>
        <v>60-70</v>
      </c>
      <c r="D1735" t="s">
        <v>48</v>
      </c>
      <c r="E1735" t="s">
        <v>37</v>
      </c>
      <c r="F1735" s="12">
        <v>82347</v>
      </c>
      <c r="G1735" s="6" t="str">
        <f>VLOOKUP(F1735,Stats_Vlookup!$D$5:$E$28,2,1)</f>
        <v>79000-83000</v>
      </c>
      <c r="H1735">
        <v>0</v>
      </c>
      <c r="I1735">
        <v>0</v>
      </c>
      <c r="J1735">
        <v>3460</v>
      </c>
      <c r="K1735">
        <v>38</v>
      </c>
      <c r="L1735" s="12">
        <v>556</v>
      </c>
      <c r="M1735" s="12">
        <v>54</v>
      </c>
      <c r="N1735" s="12">
        <v>845</v>
      </c>
      <c r="O1735" s="12">
        <v>202</v>
      </c>
      <c r="P1735" s="12">
        <v>133</v>
      </c>
      <c r="Q1735" s="12">
        <v>63</v>
      </c>
      <c r="R1735" s="12">
        <v>1</v>
      </c>
      <c r="S1735" s="12">
        <v>7</v>
      </c>
      <c r="T1735" s="12">
        <v>7</v>
      </c>
      <c r="U1735" s="12">
        <v>10</v>
      </c>
      <c r="V1735">
        <v>3</v>
      </c>
      <c r="W1735">
        <v>1</v>
      </c>
      <c r="X1735">
        <v>0</v>
      </c>
      <c r="Y1735">
        <v>1</v>
      </c>
      <c r="Z1735">
        <v>0</v>
      </c>
      <c r="AA1735">
        <v>0</v>
      </c>
      <c r="AB1735">
        <v>1</v>
      </c>
      <c r="AC1735">
        <v>0</v>
      </c>
    </row>
    <row r="1736" spans="1:29" x14ac:dyDescent="0.5">
      <c r="A1736">
        <v>8724</v>
      </c>
      <c r="B1736">
        <v>40</v>
      </c>
      <c r="C1736" t="str">
        <f>VLOOKUP(B1736,Stats_Vlookup!$J$5:$K$13,2,1)</f>
        <v>40-50</v>
      </c>
      <c r="D1736" t="s">
        <v>28</v>
      </c>
      <c r="E1736" t="s">
        <v>33</v>
      </c>
      <c r="F1736" s="12">
        <v>28567</v>
      </c>
      <c r="G1736" s="6" t="str">
        <f>VLOOKUP(F1736,Stats_Vlookup!$D$5:$E$28,2,1)</f>
        <v>27000-31000</v>
      </c>
      <c r="H1736">
        <v>1</v>
      </c>
      <c r="I1736">
        <v>0</v>
      </c>
      <c r="J1736">
        <v>3237</v>
      </c>
      <c r="K1736">
        <v>57</v>
      </c>
      <c r="L1736" s="12">
        <v>11</v>
      </c>
      <c r="M1736" s="12">
        <v>3</v>
      </c>
      <c r="N1736" s="12">
        <v>22</v>
      </c>
      <c r="O1736" s="12">
        <v>2</v>
      </c>
      <c r="P1736" s="12">
        <v>2</v>
      </c>
      <c r="Q1736" s="12">
        <v>6</v>
      </c>
      <c r="R1736" s="12">
        <v>2</v>
      </c>
      <c r="S1736" s="12">
        <v>2</v>
      </c>
      <c r="T1736" s="12">
        <v>0</v>
      </c>
      <c r="U1736" s="12">
        <v>3</v>
      </c>
      <c r="V1736">
        <v>6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</row>
    <row r="1737" spans="1:29" x14ac:dyDescent="0.5">
      <c r="A1737">
        <v>8726</v>
      </c>
      <c r="B1737">
        <v>58</v>
      </c>
      <c r="C1737" t="str">
        <f>VLOOKUP(B1737,Stats_Vlookup!$J$5:$K$13,2,1)</f>
        <v>50-60</v>
      </c>
      <c r="D1737" t="s">
        <v>48</v>
      </c>
      <c r="E1737" t="s">
        <v>29</v>
      </c>
      <c r="F1737" s="12">
        <v>41713</v>
      </c>
      <c r="G1737" s="6" t="str">
        <f>VLOOKUP(F1737,Stats_Vlookup!$D$5:$E$28,2,1)</f>
        <v>39000-43000</v>
      </c>
      <c r="H1737">
        <v>1</v>
      </c>
      <c r="I1737">
        <v>1</v>
      </c>
      <c r="J1737">
        <v>2921</v>
      </c>
      <c r="K1737">
        <v>57</v>
      </c>
      <c r="L1737" s="12">
        <v>77</v>
      </c>
      <c r="M1737" s="12">
        <v>8</v>
      </c>
      <c r="N1737" s="12">
        <v>44</v>
      </c>
      <c r="O1737" s="12">
        <v>10</v>
      </c>
      <c r="P1737" s="12">
        <v>10</v>
      </c>
      <c r="Q1737" s="12">
        <v>25</v>
      </c>
      <c r="R1737" s="12">
        <v>5</v>
      </c>
      <c r="S1737" s="12">
        <v>3</v>
      </c>
      <c r="T1737" s="12">
        <v>1</v>
      </c>
      <c r="U1737" s="12">
        <v>4</v>
      </c>
      <c r="V1737">
        <v>6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</row>
    <row r="1738" spans="1:29" x14ac:dyDescent="0.5">
      <c r="A1738">
        <v>8727</v>
      </c>
      <c r="B1738">
        <v>44</v>
      </c>
      <c r="C1738" t="str">
        <f>VLOOKUP(B1738,Stats_Vlookup!$J$5:$K$13,2,1)</f>
        <v>40-50</v>
      </c>
      <c r="D1738" t="s">
        <v>28</v>
      </c>
      <c r="E1738" t="s">
        <v>29</v>
      </c>
      <c r="F1738" s="12">
        <v>63693</v>
      </c>
      <c r="G1738" s="6" t="str">
        <f>VLOOKUP(F1738,Stats_Vlookup!$D$5:$E$28,2,1)</f>
        <v>63000-67000</v>
      </c>
      <c r="H1738">
        <v>0</v>
      </c>
      <c r="I1738">
        <v>1</v>
      </c>
      <c r="J1738">
        <v>3118</v>
      </c>
      <c r="K1738">
        <v>63</v>
      </c>
      <c r="L1738" s="12">
        <v>587</v>
      </c>
      <c r="M1738" s="12">
        <v>43</v>
      </c>
      <c r="N1738" s="12">
        <v>337</v>
      </c>
      <c r="O1738" s="12">
        <v>42</v>
      </c>
      <c r="P1738" s="12">
        <v>87</v>
      </c>
      <c r="Q1738" s="12">
        <v>54</v>
      </c>
      <c r="R1738" s="12">
        <v>3</v>
      </c>
      <c r="S1738" s="12">
        <v>11</v>
      </c>
      <c r="T1738" s="12">
        <v>6</v>
      </c>
      <c r="U1738" s="12">
        <v>9</v>
      </c>
      <c r="V1738">
        <v>6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</row>
    <row r="1739" spans="1:29" x14ac:dyDescent="0.5">
      <c r="A1739">
        <v>8732</v>
      </c>
      <c r="B1739">
        <v>53</v>
      </c>
      <c r="C1739" t="str">
        <f>VLOOKUP(B1739,Stats_Vlookup!$J$5:$K$13,2,1)</f>
        <v>50-60</v>
      </c>
      <c r="D1739" t="s">
        <v>58</v>
      </c>
      <c r="E1739" t="s">
        <v>60</v>
      </c>
      <c r="F1739" s="12">
        <v>67369</v>
      </c>
      <c r="G1739" s="6" t="str">
        <f>VLOOKUP(F1739,Stats_Vlookup!$D$5:$E$28,2,1)</f>
        <v>67000-71000</v>
      </c>
      <c r="H1739">
        <v>0</v>
      </c>
      <c r="I1739">
        <v>1</v>
      </c>
      <c r="J1739">
        <v>3449</v>
      </c>
      <c r="K1739">
        <v>81</v>
      </c>
      <c r="L1739" s="12">
        <v>1298</v>
      </c>
      <c r="M1739" s="12">
        <v>0</v>
      </c>
      <c r="N1739" s="12">
        <v>70</v>
      </c>
      <c r="O1739" s="12">
        <v>37</v>
      </c>
      <c r="P1739" s="12">
        <v>14</v>
      </c>
      <c r="Q1739" s="12">
        <v>42</v>
      </c>
      <c r="R1739" s="12">
        <v>4</v>
      </c>
      <c r="S1739" s="12">
        <v>7</v>
      </c>
      <c r="T1739" s="12">
        <v>4</v>
      </c>
      <c r="U1739" s="12">
        <v>10</v>
      </c>
      <c r="V1739">
        <v>4</v>
      </c>
      <c r="W1739">
        <v>0</v>
      </c>
      <c r="X1739">
        <v>0</v>
      </c>
      <c r="Y1739">
        <v>0</v>
      </c>
      <c r="Z1739">
        <v>1</v>
      </c>
      <c r="AA1739">
        <v>1</v>
      </c>
      <c r="AB1739">
        <v>1</v>
      </c>
      <c r="AC1739">
        <v>0</v>
      </c>
    </row>
    <row r="1740" spans="1:29" x14ac:dyDescent="0.5">
      <c r="A1740">
        <v>8737</v>
      </c>
      <c r="B1740">
        <v>44</v>
      </c>
      <c r="C1740" t="str">
        <f>VLOOKUP(B1740,Stats_Vlookup!$J$5:$K$13,2,1)</f>
        <v>40-50</v>
      </c>
      <c r="D1740" t="s">
        <v>28</v>
      </c>
      <c r="E1740" t="s">
        <v>29</v>
      </c>
      <c r="F1740" s="12">
        <v>55563</v>
      </c>
      <c r="G1740" s="6" t="str">
        <f>VLOOKUP(F1740,Stats_Vlookup!$D$5:$E$28,2,1)</f>
        <v>55000-59000</v>
      </c>
      <c r="H1740">
        <v>0</v>
      </c>
      <c r="I1740">
        <v>1</v>
      </c>
      <c r="J1740">
        <v>2945</v>
      </c>
      <c r="K1740">
        <v>22</v>
      </c>
      <c r="L1740" s="12">
        <v>29</v>
      </c>
      <c r="M1740" s="12">
        <v>1</v>
      </c>
      <c r="N1740" s="12">
        <v>9</v>
      </c>
      <c r="O1740" s="12">
        <v>2</v>
      </c>
      <c r="P1740" s="12">
        <v>0</v>
      </c>
      <c r="Q1740" s="12">
        <v>2</v>
      </c>
      <c r="R1740" s="12">
        <v>1</v>
      </c>
      <c r="S1740" s="12">
        <v>2</v>
      </c>
      <c r="T1740" s="12">
        <v>0</v>
      </c>
      <c r="U1740" s="12">
        <v>3</v>
      </c>
      <c r="V1740">
        <v>3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</row>
    <row r="1741" spans="1:29" x14ac:dyDescent="0.5">
      <c r="A1741">
        <v>8746</v>
      </c>
      <c r="B1741">
        <v>33</v>
      </c>
      <c r="C1741" t="str">
        <f>VLOOKUP(B1741,Stats_Vlookup!$J$5:$K$13,2,1)</f>
        <v>30-40</v>
      </c>
      <c r="D1741" t="s">
        <v>28</v>
      </c>
      <c r="E1741" t="s">
        <v>37</v>
      </c>
      <c r="F1741" s="12">
        <v>75433</v>
      </c>
      <c r="G1741" s="6" t="str">
        <f>VLOOKUP(F1741,Stats_Vlookup!$D$5:$E$28,2,1)</f>
        <v>75000-79000</v>
      </c>
      <c r="H1741">
        <v>1</v>
      </c>
      <c r="I1741">
        <v>0</v>
      </c>
      <c r="J1741">
        <v>2945</v>
      </c>
      <c r="K1741">
        <v>28</v>
      </c>
      <c r="L1741" s="12">
        <v>800</v>
      </c>
      <c r="M1741" s="12">
        <v>0</v>
      </c>
      <c r="N1741" s="12">
        <v>297</v>
      </c>
      <c r="O1741" s="12">
        <v>0</v>
      </c>
      <c r="P1741" s="12">
        <v>34</v>
      </c>
      <c r="Q1741" s="12">
        <v>57</v>
      </c>
      <c r="R1741" s="12">
        <v>2</v>
      </c>
      <c r="S1741" s="12">
        <v>2</v>
      </c>
      <c r="T1741" s="12">
        <v>5</v>
      </c>
      <c r="U1741" s="12">
        <v>10</v>
      </c>
      <c r="V1741">
        <v>6</v>
      </c>
      <c r="W1741">
        <v>1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</row>
    <row r="1742" spans="1:29" x14ac:dyDescent="0.5">
      <c r="A1742">
        <v>8749</v>
      </c>
      <c r="B1742">
        <v>38</v>
      </c>
      <c r="C1742" t="str">
        <f>VLOOKUP(B1742,Stats_Vlookup!$J$5:$K$13,2,1)</f>
        <v>30-40</v>
      </c>
      <c r="D1742" t="s">
        <v>28</v>
      </c>
      <c r="E1742" t="s">
        <v>41</v>
      </c>
      <c r="F1742" s="12">
        <v>37235</v>
      </c>
      <c r="G1742" s="6" t="str">
        <f>VLOOKUP(F1742,Stats_Vlookup!$D$5:$E$28,2,1)</f>
        <v>35000-39000</v>
      </c>
      <c r="H1742">
        <v>1</v>
      </c>
      <c r="I1742">
        <v>0</v>
      </c>
      <c r="J1742">
        <v>3008</v>
      </c>
      <c r="K1742">
        <v>68</v>
      </c>
      <c r="L1742" s="12">
        <v>20</v>
      </c>
      <c r="M1742" s="12">
        <v>2</v>
      </c>
      <c r="N1742" s="12">
        <v>9</v>
      </c>
      <c r="O1742" s="12">
        <v>4</v>
      </c>
      <c r="P1742" s="12">
        <v>6</v>
      </c>
      <c r="Q1742" s="12">
        <v>20</v>
      </c>
      <c r="R1742" s="12">
        <v>1</v>
      </c>
      <c r="S1742" s="12">
        <v>1</v>
      </c>
      <c r="T1742" s="12">
        <v>1</v>
      </c>
      <c r="U1742" s="12">
        <v>2</v>
      </c>
      <c r="V1742">
        <v>4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</row>
    <row r="1743" spans="1:29" x14ac:dyDescent="0.5">
      <c r="A1743">
        <v>8754</v>
      </c>
      <c r="B1743">
        <v>48</v>
      </c>
      <c r="C1743" t="str">
        <f>VLOOKUP(B1743,Stats_Vlookup!$J$5:$K$13,2,1)</f>
        <v>40-50</v>
      </c>
      <c r="D1743" t="s">
        <v>45</v>
      </c>
      <c r="E1743" t="s">
        <v>41</v>
      </c>
      <c r="F1743" s="12">
        <v>45068</v>
      </c>
      <c r="G1743" s="6" t="str">
        <f>VLOOKUP(F1743,Stats_Vlookup!$D$5:$E$28,2,1)</f>
        <v>43000-47000</v>
      </c>
      <c r="H1743">
        <v>0</v>
      </c>
      <c r="I1743">
        <v>1</v>
      </c>
      <c r="J1743">
        <v>3269</v>
      </c>
      <c r="K1743">
        <v>25</v>
      </c>
      <c r="L1743" s="12">
        <v>14</v>
      </c>
      <c r="M1743" s="12">
        <v>0</v>
      </c>
      <c r="N1743" s="12">
        <v>3</v>
      </c>
      <c r="O1743" s="12">
        <v>0</v>
      </c>
      <c r="P1743" s="12">
        <v>0</v>
      </c>
      <c r="Q1743" s="12">
        <v>3</v>
      </c>
      <c r="R1743" s="12">
        <v>1</v>
      </c>
      <c r="S1743" s="12">
        <v>1</v>
      </c>
      <c r="T1743" s="12">
        <v>0</v>
      </c>
      <c r="U1743" s="12">
        <v>2</v>
      </c>
      <c r="V1743">
        <v>7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</row>
    <row r="1744" spans="1:29" x14ac:dyDescent="0.5">
      <c r="A1744">
        <v>8755</v>
      </c>
      <c r="B1744">
        <v>76</v>
      </c>
      <c r="C1744" t="str">
        <f>VLOOKUP(B1744,Stats_Vlookup!$J$5:$K$13,2,1)</f>
        <v>70-80</v>
      </c>
      <c r="D1744" t="s">
        <v>58</v>
      </c>
      <c r="E1744" t="s">
        <v>37</v>
      </c>
      <c r="F1744" s="12">
        <v>68657</v>
      </c>
      <c r="G1744" s="6" t="str">
        <f>VLOOKUP(F1744,Stats_Vlookup!$D$5:$E$28,2,1)</f>
        <v>67000-71000</v>
      </c>
      <c r="H1744">
        <v>0</v>
      </c>
      <c r="I1744">
        <v>0</v>
      </c>
      <c r="J1744">
        <v>3354</v>
      </c>
      <c r="K1744">
        <v>4</v>
      </c>
      <c r="L1744" s="12">
        <v>482</v>
      </c>
      <c r="M1744" s="12">
        <v>34</v>
      </c>
      <c r="N1744" s="12">
        <v>471</v>
      </c>
      <c r="O1744" s="12">
        <v>119</v>
      </c>
      <c r="P1744" s="12">
        <v>68</v>
      </c>
      <c r="Q1744" s="12">
        <v>22</v>
      </c>
      <c r="R1744" s="12">
        <v>1</v>
      </c>
      <c r="S1744" s="12">
        <v>3</v>
      </c>
      <c r="T1744" s="12">
        <v>5</v>
      </c>
      <c r="U1744" s="12">
        <v>9</v>
      </c>
      <c r="V1744">
        <v>7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</row>
    <row r="1745" spans="1:29" x14ac:dyDescent="0.5">
      <c r="A1745">
        <v>8773</v>
      </c>
      <c r="B1745">
        <v>51</v>
      </c>
      <c r="C1745" t="str">
        <f>VLOOKUP(B1745,Stats_Vlookup!$J$5:$K$13,2,1)</f>
        <v>50-60</v>
      </c>
      <c r="D1745" t="s">
        <v>58</v>
      </c>
      <c r="E1745" t="s">
        <v>41</v>
      </c>
      <c r="F1745" s="12">
        <v>57420</v>
      </c>
      <c r="G1745" s="6" t="str">
        <f>VLOOKUP(F1745,Stats_Vlookup!$D$5:$E$28,2,1)</f>
        <v>55000-59000</v>
      </c>
      <c r="H1745">
        <v>0</v>
      </c>
      <c r="I1745">
        <v>1</v>
      </c>
      <c r="J1745">
        <v>3229</v>
      </c>
      <c r="K1745">
        <v>22</v>
      </c>
      <c r="L1745" s="12">
        <v>280</v>
      </c>
      <c r="M1745" s="12">
        <v>0</v>
      </c>
      <c r="N1745" s="12">
        <v>18</v>
      </c>
      <c r="O1745" s="12">
        <v>0</v>
      </c>
      <c r="P1745" s="12">
        <v>0</v>
      </c>
      <c r="Q1745" s="12">
        <v>24</v>
      </c>
      <c r="R1745" s="12">
        <v>3</v>
      </c>
      <c r="S1745" s="12">
        <v>5</v>
      </c>
      <c r="T1745" s="12">
        <v>1</v>
      </c>
      <c r="U1745" s="12">
        <v>6</v>
      </c>
      <c r="V1745">
        <v>7</v>
      </c>
      <c r="W1745">
        <v>0</v>
      </c>
      <c r="X1745">
        <v>0</v>
      </c>
      <c r="Y1745">
        <v>0</v>
      </c>
      <c r="Z1745">
        <v>1</v>
      </c>
      <c r="AA1745">
        <v>0</v>
      </c>
      <c r="AB1745">
        <v>0</v>
      </c>
      <c r="AC1745">
        <v>0</v>
      </c>
    </row>
    <row r="1746" spans="1:29" x14ac:dyDescent="0.5">
      <c r="A1746">
        <v>8775</v>
      </c>
      <c r="B1746">
        <v>53</v>
      </c>
      <c r="C1746" t="str">
        <f>VLOOKUP(B1746,Stats_Vlookup!$J$5:$K$13,2,1)</f>
        <v>50-60</v>
      </c>
      <c r="D1746" t="s">
        <v>28</v>
      </c>
      <c r="E1746" t="s">
        <v>41</v>
      </c>
      <c r="F1746" s="12">
        <v>38361</v>
      </c>
      <c r="G1746" s="6" t="str">
        <f>VLOOKUP(F1746,Stats_Vlookup!$D$5:$E$28,2,1)</f>
        <v>35000-39000</v>
      </c>
      <c r="H1746">
        <v>1</v>
      </c>
      <c r="I1746">
        <v>0</v>
      </c>
      <c r="J1746">
        <v>3044</v>
      </c>
      <c r="K1746">
        <v>74</v>
      </c>
      <c r="L1746" s="12">
        <v>39</v>
      </c>
      <c r="M1746" s="12">
        <v>0</v>
      </c>
      <c r="N1746" s="12">
        <v>56</v>
      </c>
      <c r="O1746" s="12">
        <v>20</v>
      </c>
      <c r="P1746" s="12">
        <v>8</v>
      </c>
      <c r="Q1746" s="12">
        <v>14</v>
      </c>
      <c r="R1746" s="12">
        <v>3</v>
      </c>
      <c r="S1746" s="12">
        <v>3</v>
      </c>
      <c r="T1746" s="12">
        <v>1</v>
      </c>
      <c r="U1746" s="12">
        <v>3</v>
      </c>
      <c r="V1746">
        <v>7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</row>
    <row r="1747" spans="1:29" x14ac:dyDescent="0.5">
      <c r="A1747">
        <v>8779</v>
      </c>
      <c r="B1747">
        <v>37</v>
      </c>
      <c r="C1747" t="str">
        <f>VLOOKUP(B1747,Stats_Vlookup!$J$5:$K$13,2,1)</f>
        <v>30-40</v>
      </c>
      <c r="D1747" t="s">
        <v>48</v>
      </c>
      <c r="E1747" t="s">
        <v>37</v>
      </c>
      <c r="F1747" s="12">
        <v>36145</v>
      </c>
      <c r="G1747" s="6" t="str">
        <f>VLOOKUP(F1747,Stats_Vlookup!$D$5:$E$28,2,1)</f>
        <v>35000-39000</v>
      </c>
      <c r="H1747">
        <v>1</v>
      </c>
      <c r="I1747">
        <v>0</v>
      </c>
      <c r="J1747">
        <v>3238</v>
      </c>
      <c r="K1747">
        <v>13</v>
      </c>
      <c r="L1747" s="12">
        <v>56</v>
      </c>
      <c r="M1747" s="12">
        <v>4</v>
      </c>
      <c r="N1747" s="12">
        <v>76</v>
      </c>
      <c r="O1747" s="12">
        <v>17</v>
      </c>
      <c r="P1747" s="12">
        <v>1</v>
      </c>
      <c r="Q1747" s="12">
        <v>18</v>
      </c>
      <c r="R1747" s="12">
        <v>4</v>
      </c>
      <c r="S1747" s="12">
        <v>4</v>
      </c>
      <c r="T1747" s="12">
        <v>1</v>
      </c>
      <c r="U1747" s="12">
        <v>3</v>
      </c>
      <c r="V1747">
        <v>9</v>
      </c>
      <c r="W1747">
        <v>0</v>
      </c>
      <c r="X1747">
        <v>0</v>
      </c>
      <c r="Y1747">
        <v>1</v>
      </c>
      <c r="Z1747">
        <v>0</v>
      </c>
      <c r="AA1747">
        <v>0</v>
      </c>
      <c r="AB1747">
        <v>1</v>
      </c>
      <c r="AC1747">
        <v>0</v>
      </c>
    </row>
    <row r="1748" spans="1:29" x14ac:dyDescent="0.5">
      <c r="A1748">
        <v>8780</v>
      </c>
      <c r="B1748">
        <v>72</v>
      </c>
      <c r="C1748" t="str">
        <f>VLOOKUP(B1748,Stats_Vlookup!$J$5:$K$13,2,1)</f>
        <v>70-80</v>
      </c>
      <c r="D1748" t="s">
        <v>45</v>
      </c>
      <c r="E1748" t="s">
        <v>41</v>
      </c>
      <c r="F1748" s="12">
        <v>59292</v>
      </c>
      <c r="G1748" s="6" t="str">
        <f>VLOOKUP(F1748,Stats_Vlookup!$D$5:$E$28,2,1)</f>
        <v>59000-63000</v>
      </c>
      <c r="H1748">
        <v>0</v>
      </c>
      <c r="I1748">
        <v>1</v>
      </c>
      <c r="J1748">
        <v>3241</v>
      </c>
      <c r="K1748">
        <v>71</v>
      </c>
      <c r="L1748" s="12">
        <v>378</v>
      </c>
      <c r="M1748" s="12">
        <v>14</v>
      </c>
      <c r="N1748" s="12">
        <v>68</v>
      </c>
      <c r="O1748" s="12">
        <v>19</v>
      </c>
      <c r="P1748" s="12">
        <v>14</v>
      </c>
      <c r="Q1748" s="12">
        <v>14</v>
      </c>
      <c r="R1748" s="12">
        <v>2</v>
      </c>
      <c r="S1748" s="12">
        <v>3</v>
      </c>
      <c r="T1748" s="12">
        <v>5</v>
      </c>
      <c r="U1748" s="12">
        <v>8</v>
      </c>
      <c r="V1748">
        <v>3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</row>
    <row r="1749" spans="1:29" x14ac:dyDescent="0.5">
      <c r="A1749">
        <v>8783</v>
      </c>
      <c r="B1749">
        <v>72</v>
      </c>
      <c r="C1749" t="str">
        <f>VLOOKUP(B1749,Stats_Vlookup!$J$5:$K$13,2,1)</f>
        <v>70-80</v>
      </c>
      <c r="D1749" t="s">
        <v>28</v>
      </c>
      <c r="E1749" t="s">
        <v>37</v>
      </c>
      <c r="F1749" s="12">
        <v>57045</v>
      </c>
      <c r="G1749" s="6" t="str">
        <f>VLOOKUP(F1749,Stats_Vlookup!$D$5:$E$28,2,1)</f>
        <v>55000-59000</v>
      </c>
      <c r="H1749">
        <v>0</v>
      </c>
      <c r="I1749">
        <v>1</v>
      </c>
      <c r="J1749">
        <v>3519</v>
      </c>
      <c r="K1749">
        <v>40</v>
      </c>
      <c r="L1749" s="12">
        <v>296</v>
      </c>
      <c r="M1749" s="12">
        <v>13</v>
      </c>
      <c r="N1749" s="12">
        <v>104</v>
      </c>
      <c r="O1749" s="12">
        <v>11</v>
      </c>
      <c r="P1749" s="12">
        <v>13</v>
      </c>
      <c r="Q1749" s="12">
        <v>17</v>
      </c>
      <c r="R1749" s="12">
        <v>3</v>
      </c>
      <c r="S1749" s="12">
        <v>4</v>
      </c>
      <c r="T1749" s="12">
        <v>2</v>
      </c>
      <c r="U1749" s="12">
        <v>9</v>
      </c>
      <c r="V1749">
        <v>3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</row>
    <row r="1750" spans="1:29" x14ac:dyDescent="0.5">
      <c r="A1750">
        <v>8786</v>
      </c>
      <c r="B1750">
        <v>66</v>
      </c>
      <c r="C1750" t="str">
        <f>VLOOKUP(B1750,Stats_Vlookup!$J$5:$K$13,2,1)</f>
        <v>60-70</v>
      </c>
      <c r="D1750" t="s">
        <v>58</v>
      </c>
      <c r="E1750" t="s">
        <v>37</v>
      </c>
      <c r="F1750" s="12">
        <v>62058</v>
      </c>
      <c r="G1750" s="6" t="str">
        <f>VLOOKUP(F1750,Stats_Vlookup!$D$5:$E$28,2,1)</f>
        <v>59000-63000</v>
      </c>
      <c r="H1750">
        <v>0</v>
      </c>
      <c r="I1750">
        <v>1</v>
      </c>
      <c r="J1750">
        <v>3259</v>
      </c>
      <c r="K1750">
        <v>52</v>
      </c>
      <c r="L1750" s="12">
        <v>301</v>
      </c>
      <c r="M1750" s="12">
        <v>7</v>
      </c>
      <c r="N1750" s="12">
        <v>74</v>
      </c>
      <c r="O1750" s="12">
        <v>10</v>
      </c>
      <c r="P1750" s="12">
        <v>0</v>
      </c>
      <c r="Q1750" s="12">
        <v>58</v>
      </c>
      <c r="R1750" s="12">
        <v>4</v>
      </c>
      <c r="S1750" s="12">
        <v>6</v>
      </c>
      <c r="T1750" s="12">
        <v>1</v>
      </c>
      <c r="U1750" s="12">
        <v>7</v>
      </c>
      <c r="V1750">
        <v>6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</row>
    <row r="1751" spans="1:29" x14ac:dyDescent="0.5">
      <c r="A1751">
        <v>8789</v>
      </c>
      <c r="B1751">
        <v>33</v>
      </c>
      <c r="C1751" t="str">
        <f>VLOOKUP(B1751,Stats_Vlookup!$J$5:$K$13,2,1)</f>
        <v>30-40</v>
      </c>
      <c r="D1751" t="s">
        <v>48</v>
      </c>
      <c r="E1751" t="s">
        <v>37</v>
      </c>
      <c r="F1751" s="12">
        <v>59060</v>
      </c>
      <c r="G1751" s="6" t="str">
        <f>VLOOKUP(F1751,Stats_Vlookup!$D$5:$E$28,2,1)</f>
        <v>59000-63000</v>
      </c>
      <c r="H1751">
        <v>1</v>
      </c>
      <c r="I1751">
        <v>0</v>
      </c>
      <c r="J1751">
        <v>3029</v>
      </c>
      <c r="K1751">
        <v>77</v>
      </c>
      <c r="L1751" s="12">
        <v>35</v>
      </c>
      <c r="M1751" s="12">
        <v>40</v>
      </c>
      <c r="N1751" s="12">
        <v>111</v>
      </c>
      <c r="O1751" s="12">
        <v>36</v>
      </c>
      <c r="P1751" s="12">
        <v>40</v>
      </c>
      <c r="Q1751" s="12">
        <v>12</v>
      </c>
      <c r="R1751" s="12">
        <v>3</v>
      </c>
      <c r="S1751" s="12">
        <v>3</v>
      </c>
      <c r="T1751" s="12">
        <v>1</v>
      </c>
      <c r="U1751" s="12">
        <v>7</v>
      </c>
      <c r="V1751">
        <v>4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</row>
    <row r="1752" spans="1:29" x14ac:dyDescent="0.5">
      <c r="A1752">
        <v>8799</v>
      </c>
      <c r="B1752">
        <v>38</v>
      </c>
      <c r="C1752" t="str">
        <f>VLOOKUP(B1752,Stats_Vlookup!$J$5:$K$13,2,1)</f>
        <v>30-40</v>
      </c>
      <c r="D1752" t="s">
        <v>45</v>
      </c>
      <c r="E1752" t="s">
        <v>37</v>
      </c>
      <c r="F1752" s="12">
        <v>38175</v>
      </c>
      <c r="G1752" s="6" t="str">
        <f>VLOOKUP(F1752,Stats_Vlookup!$D$5:$E$28,2,1)</f>
        <v>35000-39000</v>
      </c>
      <c r="H1752">
        <v>1</v>
      </c>
      <c r="I1752">
        <v>0</v>
      </c>
      <c r="J1752">
        <v>3139</v>
      </c>
      <c r="K1752">
        <v>6</v>
      </c>
      <c r="L1752" s="12">
        <v>70</v>
      </c>
      <c r="M1752" s="12">
        <v>6</v>
      </c>
      <c r="N1752" s="12">
        <v>69</v>
      </c>
      <c r="O1752" s="12">
        <v>2</v>
      </c>
      <c r="P1752" s="12">
        <v>3</v>
      </c>
      <c r="Q1752" s="12">
        <v>3</v>
      </c>
      <c r="R1752" s="12">
        <v>3</v>
      </c>
      <c r="S1752" s="12">
        <v>3</v>
      </c>
      <c r="T1752" s="12">
        <v>1</v>
      </c>
      <c r="U1752" s="12">
        <v>4</v>
      </c>
      <c r="V1752">
        <v>7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</row>
    <row r="1753" spans="1:29" x14ac:dyDescent="0.5">
      <c r="A1753">
        <v>8800</v>
      </c>
      <c r="B1753">
        <v>79</v>
      </c>
      <c r="C1753" t="str">
        <f>VLOOKUP(B1753,Stats_Vlookup!$J$5:$K$13,2,1)</f>
        <v>70-80</v>
      </c>
      <c r="D1753" t="s">
        <v>45</v>
      </c>
      <c r="E1753" t="s">
        <v>29</v>
      </c>
      <c r="F1753" s="12">
        <v>48948</v>
      </c>
      <c r="G1753" s="6" t="str">
        <f>VLOOKUP(F1753,Stats_Vlookup!$D$5:$E$28,2,1)</f>
        <v>47000-51000</v>
      </c>
      <c r="H1753">
        <v>0</v>
      </c>
      <c r="I1753">
        <v>0</v>
      </c>
      <c r="J1753">
        <v>3373</v>
      </c>
      <c r="K1753">
        <v>53</v>
      </c>
      <c r="L1753" s="12">
        <v>437</v>
      </c>
      <c r="M1753" s="12">
        <v>8</v>
      </c>
      <c r="N1753" s="12">
        <v>206</v>
      </c>
      <c r="O1753" s="12">
        <v>160</v>
      </c>
      <c r="P1753" s="12">
        <v>49</v>
      </c>
      <c r="Q1753" s="12">
        <v>42</v>
      </c>
      <c r="R1753" s="12">
        <v>2</v>
      </c>
      <c r="S1753" s="12">
        <v>7</v>
      </c>
      <c r="T1753" s="12">
        <v>10</v>
      </c>
      <c r="U1753" s="12">
        <v>5</v>
      </c>
      <c r="V1753">
        <v>6</v>
      </c>
      <c r="W1753">
        <v>0</v>
      </c>
      <c r="X1753">
        <v>0</v>
      </c>
      <c r="Y1753">
        <v>1</v>
      </c>
      <c r="Z1753">
        <v>0</v>
      </c>
      <c r="AA1753">
        <v>0</v>
      </c>
      <c r="AB1753">
        <v>1</v>
      </c>
      <c r="AC1753">
        <v>0</v>
      </c>
    </row>
    <row r="1754" spans="1:29" x14ac:dyDescent="0.5">
      <c r="A1754">
        <v>8805</v>
      </c>
      <c r="B1754">
        <v>62</v>
      </c>
      <c r="C1754" t="str">
        <f>VLOOKUP(B1754,Stats_Vlookup!$J$5:$K$13,2,1)</f>
        <v>60-70</v>
      </c>
      <c r="D1754" t="s">
        <v>28</v>
      </c>
      <c r="E1754" t="s">
        <v>33</v>
      </c>
      <c r="F1754" s="12">
        <v>48904</v>
      </c>
      <c r="G1754" s="6" t="str">
        <f>VLOOKUP(F1754,Stats_Vlookup!$D$5:$E$28,2,1)</f>
        <v>47000-51000</v>
      </c>
      <c r="H1754">
        <v>0</v>
      </c>
      <c r="I1754">
        <v>1</v>
      </c>
      <c r="J1754">
        <v>3434</v>
      </c>
      <c r="K1754">
        <v>1</v>
      </c>
      <c r="L1754" s="12">
        <v>283</v>
      </c>
      <c r="M1754" s="12">
        <v>10</v>
      </c>
      <c r="N1754" s="12">
        <v>38</v>
      </c>
      <c r="O1754" s="12">
        <v>0</v>
      </c>
      <c r="P1754" s="12">
        <v>13</v>
      </c>
      <c r="Q1754" s="12">
        <v>27</v>
      </c>
      <c r="R1754" s="12">
        <v>4</v>
      </c>
      <c r="S1754" s="12">
        <v>7</v>
      </c>
      <c r="T1754" s="12">
        <v>2</v>
      </c>
      <c r="U1754" s="12">
        <v>4</v>
      </c>
      <c r="V1754">
        <v>8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</row>
    <row r="1755" spans="1:29" x14ac:dyDescent="0.5">
      <c r="A1755">
        <v>8812</v>
      </c>
      <c r="B1755">
        <v>43</v>
      </c>
      <c r="C1755" t="str">
        <f>VLOOKUP(B1755,Stats_Vlookup!$J$5:$K$13,2,1)</f>
        <v>40-50</v>
      </c>
      <c r="D1755" t="s">
        <v>48</v>
      </c>
      <c r="E1755" t="s">
        <v>29</v>
      </c>
      <c r="F1755" s="12">
        <v>13533</v>
      </c>
      <c r="G1755" s="6" t="str">
        <f>VLOOKUP(F1755,Stats_Vlookup!$D$5:$E$28,2,1)</f>
        <v>11000-15000</v>
      </c>
      <c r="H1755">
        <v>1</v>
      </c>
      <c r="I1755">
        <v>0</v>
      </c>
      <c r="J1755">
        <v>3336</v>
      </c>
      <c r="K1755">
        <v>45</v>
      </c>
      <c r="L1755" s="12">
        <v>12</v>
      </c>
      <c r="M1755" s="12">
        <v>3</v>
      </c>
      <c r="N1755" s="12">
        <v>8</v>
      </c>
      <c r="O1755" s="12">
        <v>8</v>
      </c>
      <c r="P1755" s="12">
        <v>0</v>
      </c>
      <c r="Q1755" s="12">
        <v>17</v>
      </c>
      <c r="R1755" s="12">
        <v>2</v>
      </c>
      <c r="S1755" s="12">
        <v>2</v>
      </c>
      <c r="T1755" s="12">
        <v>0</v>
      </c>
      <c r="U1755" s="12">
        <v>3</v>
      </c>
      <c r="V1755">
        <v>7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</row>
    <row r="1756" spans="1:29" x14ac:dyDescent="0.5">
      <c r="A1756">
        <v>8825</v>
      </c>
      <c r="B1756">
        <v>60</v>
      </c>
      <c r="C1756" t="str">
        <f>VLOOKUP(B1756,Stats_Vlookup!$J$5:$K$13,2,1)</f>
        <v>60-70</v>
      </c>
      <c r="D1756" t="s">
        <v>28</v>
      </c>
      <c r="E1756" t="s">
        <v>41</v>
      </c>
      <c r="F1756" s="12">
        <v>51195</v>
      </c>
      <c r="G1756" s="6" t="str">
        <f>VLOOKUP(F1756,Stats_Vlookup!$D$5:$E$28,2,1)</f>
        <v>51000-55000</v>
      </c>
      <c r="H1756">
        <v>1</v>
      </c>
      <c r="I1756">
        <v>1</v>
      </c>
      <c r="J1756">
        <v>3314</v>
      </c>
      <c r="K1756">
        <v>46</v>
      </c>
      <c r="L1756" s="12">
        <v>230</v>
      </c>
      <c r="M1756" s="12">
        <v>14</v>
      </c>
      <c r="N1756" s="12">
        <v>156</v>
      </c>
      <c r="O1756" s="12">
        <v>82</v>
      </c>
      <c r="P1756" s="12">
        <v>24</v>
      </c>
      <c r="Q1756" s="12">
        <v>58</v>
      </c>
      <c r="R1756" s="12">
        <v>8</v>
      </c>
      <c r="S1756" s="12">
        <v>9</v>
      </c>
      <c r="T1756" s="12">
        <v>2</v>
      </c>
      <c r="U1756" s="12">
        <v>5</v>
      </c>
      <c r="V1756">
        <v>8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</row>
    <row r="1757" spans="1:29" x14ac:dyDescent="0.5">
      <c r="A1757">
        <v>8832</v>
      </c>
      <c r="B1757">
        <v>46</v>
      </c>
      <c r="C1757" t="str">
        <f>VLOOKUP(B1757,Stats_Vlookup!$J$5:$K$13,2,1)</f>
        <v>40-50</v>
      </c>
      <c r="D1757" t="s">
        <v>58</v>
      </c>
      <c r="E1757" t="s">
        <v>41</v>
      </c>
      <c r="F1757" s="12">
        <v>37509</v>
      </c>
      <c r="G1757" s="6" t="str">
        <f>VLOOKUP(F1757,Stats_Vlookup!$D$5:$E$28,2,1)</f>
        <v>35000-39000</v>
      </c>
      <c r="H1757">
        <v>1</v>
      </c>
      <c r="I1757">
        <v>0</v>
      </c>
      <c r="J1757">
        <v>3515</v>
      </c>
      <c r="K1757">
        <v>24</v>
      </c>
      <c r="L1757" s="12">
        <v>37</v>
      </c>
      <c r="M1757" s="12">
        <v>5</v>
      </c>
      <c r="N1757" s="12">
        <v>56</v>
      </c>
      <c r="O1757" s="12">
        <v>12</v>
      </c>
      <c r="P1757" s="12">
        <v>8</v>
      </c>
      <c r="Q1757" s="12">
        <v>5</v>
      </c>
      <c r="R1757" s="12">
        <v>2</v>
      </c>
      <c r="S1757" s="12">
        <v>3</v>
      </c>
      <c r="T1757" s="12">
        <v>0</v>
      </c>
      <c r="U1757" s="12">
        <v>4</v>
      </c>
      <c r="V1757">
        <v>7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</row>
    <row r="1758" spans="1:29" x14ac:dyDescent="0.5">
      <c r="A1758">
        <v>8842</v>
      </c>
      <c r="B1758">
        <v>51</v>
      </c>
      <c r="C1758" t="str">
        <f>VLOOKUP(B1758,Stats_Vlookup!$J$5:$K$13,2,1)</f>
        <v>50-60</v>
      </c>
      <c r="D1758" t="s">
        <v>28</v>
      </c>
      <c r="E1758" t="s">
        <v>60</v>
      </c>
      <c r="F1758" s="12">
        <v>30372</v>
      </c>
      <c r="G1758" s="6" t="str">
        <f>VLOOKUP(F1758,Stats_Vlookup!$D$5:$E$28,2,1)</f>
        <v>27000-31000</v>
      </c>
      <c r="H1758">
        <v>1</v>
      </c>
      <c r="I1758">
        <v>1</v>
      </c>
      <c r="J1758">
        <v>3411</v>
      </c>
      <c r="K1758">
        <v>33</v>
      </c>
      <c r="L1758" s="12">
        <v>15</v>
      </c>
      <c r="M1758" s="12">
        <v>0</v>
      </c>
      <c r="N1758" s="12">
        <v>12</v>
      </c>
      <c r="O1758" s="12">
        <v>7</v>
      </c>
      <c r="P1758" s="12">
        <v>3</v>
      </c>
      <c r="Q1758" s="12">
        <v>7</v>
      </c>
      <c r="R1758" s="12">
        <v>3</v>
      </c>
      <c r="S1758" s="12">
        <v>2</v>
      </c>
      <c r="T1758" s="12">
        <v>0</v>
      </c>
      <c r="U1758" s="12">
        <v>3</v>
      </c>
      <c r="V1758">
        <v>7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</row>
    <row r="1759" spans="1:29" x14ac:dyDescent="0.5">
      <c r="A1759">
        <v>8852</v>
      </c>
      <c r="B1759">
        <v>46</v>
      </c>
      <c r="C1759" t="str">
        <f>VLOOKUP(B1759,Stats_Vlookup!$J$5:$K$13,2,1)</f>
        <v>40-50</v>
      </c>
      <c r="D1759" t="s">
        <v>28</v>
      </c>
      <c r="E1759" t="s">
        <v>37</v>
      </c>
      <c r="F1759" s="12">
        <v>61064</v>
      </c>
      <c r="G1759" s="6" t="str">
        <f>VLOOKUP(F1759,Stats_Vlookup!$D$5:$E$28,2,1)</f>
        <v>59000-63000</v>
      </c>
      <c r="H1759">
        <v>0</v>
      </c>
      <c r="I1759">
        <v>1</v>
      </c>
      <c r="J1759">
        <v>3527</v>
      </c>
      <c r="K1759">
        <v>80</v>
      </c>
      <c r="L1759" s="12">
        <v>387</v>
      </c>
      <c r="M1759" s="12">
        <v>126</v>
      </c>
      <c r="N1759" s="12">
        <v>342</v>
      </c>
      <c r="O1759" s="12">
        <v>0</v>
      </c>
      <c r="P1759" s="12">
        <v>45</v>
      </c>
      <c r="Q1759" s="12">
        <v>180</v>
      </c>
      <c r="R1759" s="12">
        <v>5</v>
      </c>
      <c r="S1759" s="12">
        <v>8</v>
      </c>
      <c r="T1759" s="12">
        <v>4</v>
      </c>
      <c r="U1759" s="12">
        <v>11</v>
      </c>
      <c r="V1759">
        <v>6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</row>
    <row r="1760" spans="1:29" x14ac:dyDescent="0.5">
      <c r="A1760">
        <v>8858</v>
      </c>
      <c r="B1760">
        <v>50</v>
      </c>
      <c r="C1760" t="str">
        <f>VLOOKUP(B1760,Stats_Vlookup!$J$5:$K$13,2,1)</f>
        <v>50-60</v>
      </c>
      <c r="D1760" t="s">
        <v>45</v>
      </c>
      <c r="E1760" t="s">
        <v>37</v>
      </c>
      <c r="F1760" s="12">
        <v>44325</v>
      </c>
      <c r="G1760" s="6" t="str">
        <f>VLOOKUP(F1760,Stats_Vlookup!$D$5:$E$28,2,1)</f>
        <v>43000-47000</v>
      </c>
      <c r="H1760">
        <v>0</v>
      </c>
      <c r="I1760">
        <v>1</v>
      </c>
      <c r="J1760">
        <v>3339</v>
      </c>
      <c r="K1760">
        <v>69</v>
      </c>
      <c r="L1760" s="12">
        <v>516</v>
      </c>
      <c r="M1760" s="12">
        <v>0</v>
      </c>
      <c r="N1760" s="12">
        <v>21</v>
      </c>
      <c r="O1760" s="12">
        <v>0</v>
      </c>
      <c r="P1760" s="12">
        <v>0</v>
      </c>
      <c r="Q1760" s="12">
        <v>5</v>
      </c>
      <c r="R1760" s="12">
        <v>4</v>
      </c>
      <c r="S1760" s="12">
        <v>8</v>
      </c>
      <c r="T1760" s="12">
        <v>2</v>
      </c>
      <c r="U1760" s="12">
        <v>7</v>
      </c>
      <c r="V1760">
        <v>8</v>
      </c>
      <c r="W1760">
        <v>0</v>
      </c>
      <c r="X1760">
        <v>0</v>
      </c>
      <c r="Y1760">
        <v>0</v>
      </c>
      <c r="Z1760">
        <v>1</v>
      </c>
      <c r="AA1760">
        <v>0</v>
      </c>
      <c r="AB1760">
        <v>0</v>
      </c>
      <c r="AC1760">
        <v>0</v>
      </c>
    </row>
    <row r="1761" spans="1:29" x14ac:dyDescent="0.5">
      <c r="A1761">
        <v>8867</v>
      </c>
      <c r="B1761">
        <v>34</v>
      </c>
      <c r="C1761" t="str">
        <f>VLOOKUP(B1761,Stats_Vlookup!$J$5:$K$13,2,1)</f>
        <v>30-40</v>
      </c>
      <c r="D1761" t="s">
        <v>45</v>
      </c>
      <c r="E1761" t="s">
        <v>37</v>
      </c>
      <c r="F1761" s="12">
        <v>67546</v>
      </c>
      <c r="G1761" s="6" t="str">
        <f>VLOOKUP(F1761,Stats_Vlookup!$D$5:$E$28,2,1)</f>
        <v>67000-71000</v>
      </c>
      <c r="H1761">
        <v>0</v>
      </c>
      <c r="I1761">
        <v>0</v>
      </c>
      <c r="J1761">
        <v>3527</v>
      </c>
      <c r="K1761">
        <v>90</v>
      </c>
      <c r="L1761" s="12">
        <v>864</v>
      </c>
      <c r="M1761" s="12">
        <v>134</v>
      </c>
      <c r="N1761" s="12">
        <v>768</v>
      </c>
      <c r="O1761" s="12">
        <v>150</v>
      </c>
      <c r="P1761" s="12">
        <v>38</v>
      </c>
      <c r="Q1761" s="12">
        <v>172</v>
      </c>
      <c r="R1761" s="12">
        <v>1</v>
      </c>
      <c r="S1761" s="12">
        <v>4</v>
      </c>
      <c r="T1761" s="12">
        <v>10</v>
      </c>
      <c r="U1761" s="12">
        <v>5</v>
      </c>
      <c r="V1761">
        <v>3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</row>
    <row r="1762" spans="1:29" x14ac:dyDescent="0.5">
      <c r="A1762">
        <v>8870</v>
      </c>
      <c r="B1762">
        <v>38</v>
      </c>
      <c r="C1762" t="str">
        <f>VLOOKUP(B1762,Stats_Vlookup!$J$5:$K$13,2,1)</f>
        <v>30-40</v>
      </c>
      <c r="D1762" t="s">
        <v>28</v>
      </c>
      <c r="E1762" t="s">
        <v>41</v>
      </c>
      <c r="F1762" s="12">
        <v>35196</v>
      </c>
      <c r="G1762" s="6" t="str">
        <f>VLOOKUP(F1762,Stats_Vlookup!$D$5:$E$28,2,1)</f>
        <v>35000-39000</v>
      </c>
      <c r="H1762">
        <v>1</v>
      </c>
      <c r="I1762">
        <v>0</v>
      </c>
      <c r="J1762">
        <v>3453</v>
      </c>
      <c r="K1762">
        <v>68</v>
      </c>
      <c r="L1762" s="12">
        <v>75</v>
      </c>
      <c r="M1762" s="12">
        <v>12</v>
      </c>
      <c r="N1762" s="12">
        <v>141</v>
      </c>
      <c r="O1762" s="12">
        <v>43</v>
      </c>
      <c r="P1762" s="12">
        <v>39</v>
      </c>
      <c r="Q1762" s="12">
        <v>187</v>
      </c>
      <c r="R1762" s="12">
        <v>6</v>
      </c>
      <c r="S1762" s="12">
        <v>6</v>
      </c>
      <c r="T1762" s="12">
        <v>1</v>
      </c>
      <c r="U1762" s="12">
        <v>5</v>
      </c>
      <c r="V1762">
        <v>8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1</v>
      </c>
      <c r="AC1762">
        <v>0</v>
      </c>
    </row>
    <row r="1763" spans="1:29" x14ac:dyDescent="0.5">
      <c r="A1763">
        <v>8876</v>
      </c>
      <c r="B1763">
        <v>59</v>
      </c>
      <c r="C1763" t="str">
        <f>VLOOKUP(B1763,Stats_Vlookup!$J$5:$K$13,2,1)</f>
        <v>50-60</v>
      </c>
      <c r="D1763" t="s">
        <v>45</v>
      </c>
      <c r="E1763" t="s">
        <v>41</v>
      </c>
      <c r="F1763" s="12">
        <v>33629</v>
      </c>
      <c r="G1763" s="6" t="str">
        <f>VLOOKUP(F1763,Stats_Vlookup!$D$5:$E$28,2,1)</f>
        <v>31000-35000</v>
      </c>
      <c r="H1763">
        <v>1</v>
      </c>
      <c r="I1763">
        <v>1</v>
      </c>
      <c r="J1763">
        <v>3550</v>
      </c>
      <c r="K1763">
        <v>49</v>
      </c>
      <c r="L1763" s="12">
        <v>132</v>
      </c>
      <c r="M1763" s="12">
        <v>0</v>
      </c>
      <c r="N1763" s="12">
        <v>16</v>
      </c>
      <c r="O1763" s="12">
        <v>0</v>
      </c>
      <c r="P1763" s="12">
        <v>0</v>
      </c>
      <c r="Q1763" s="12">
        <v>4</v>
      </c>
      <c r="R1763" s="12">
        <v>5</v>
      </c>
      <c r="S1763" s="12">
        <v>3</v>
      </c>
      <c r="T1763" s="12">
        <v>1</v>
      </c>
      <c r="U1763" s="12">
        <v>4</v>
      </c>
      <c r="V1763">
        <v>9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</row>
    <row r="1764" spans="1:29" x14ac:dyDescent="0.5">
      <c r="A1764">
        <v>8890</v>
      </c>
      <c r="B1764">
        <v>51</v>
      </c>
      <c r="C1764" t="str">
        <f>VLOOKUP(B1764,Stats_Vlookup!$J$5:$K$13,2,1)</f>
        <v>50-60</v>
      </c>
      <c r="D1764" t="s">
        <v>45</v>
      </c>
      <c r="E1764" t="s">
        <v>29</v>
      </c>
      <c r="F1764" s="12">
        <v>65808</v>
      </c>
      <c r="G1764" s="6" t="str">
        <f>VLOOKUP(F1764,Stats_Vlookup!$D$5:$E$28,2,1)</f>
        <v>63000-67000</v>
      </c>
      <c r="H1764">
        <v>1</v>
      </c>
      <c r="I1764">
        <v>1</v>
      </c>
      <c r="J1764">
        <v>2890</v>
      </c>
      <c r="K1764">
        <v>1</v>
      </c>
      <c r="L1764" s="12">
        <v>155</v>
      </c>
      <c r="M1764" s="12">
        <v>7</v>
      </c>
      <c r="N1764" s="12">
        <v>80</v>
      </c>
      <c r="O1764" s="12">
        <v>13</v>
      </c>
      <c r="P1764" s="12">
        <v>7</v>
      </c>
      <c r="Q1764" s="12">
        <v>10</v>
      </c>
      <c r="R1764" s="12">
        <v>3</v>
      </c>
      <c r="S1764" s="12">
        <v>5</v>
      </c>
      <c r="T1764" s="12">
        <v>1</v>
      </c>
      <c r="U1764" s="12">
        <v>5</v>
      </c>
      <c r="V1764">
        <v>6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</row>
    <row r="1765" spans="1:29" x14ac:dyDescent="0.5">
      <c r="A1765">
        <v>8895</v>
      </c>
      <c r="B1765">
        <v>37</v>
      </c>
      <c r="C1765" t="str">
        <f>VLOOKUP(B1765,Stats_Vlookup!$J$5:$K$13,2,1)</f>
        <v>30-40</v>
      </c>
      <c r="D1765" t="s">
        <v>28</v>
      </c>
      <c r="E1765" t="s">
        <v>33</v>
      </c>
      <c r="F1765" s="12">
        <v>70596</v>
      </c>
      <c r="G1765" s="6" t="str">
        <f>VLOOKUP(F1765,Stats_Vlookup!$D$5:$E$28,2,1)</f>
        <v>67000-71000</v>
      </c>
      <c r="H1765">
        <v>0</v>
      </c>
      <c r="I1765">
        <v>0</v>
      </c>
      <c r="J1765">
        <v>3492</v>
      </c>
      <c r="K1765">
        <v>68</v>
      </c>
      <c r="L1765" s="12">
        <v>347</v>
      </c>
      <c r="M1765" s="12">
        <v>44</v>
      </c>
      <c r="N1765" s="12">
        <v>534</v>
      </c>
      <c r="O1765" s="12">
        <v>17</v>
      </c>
      <c r="P1765" s="12">
        <v>0</v>
      </c>
      <c r="Q1765" s="12">
        <v>26</v>
      </c>
      <c r="R1765" s="12">
        <v>1</v>
      </c>
      <c r="S1765" s="12">
        <v>3</v>
      </c>
      <c r="T1765" s="12">
        <v>5</v>
      </c>
      <c r="U1765" s="12">
        <v>12</v>
      </c>
      <c r="V1765">
        <v>2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</row>
    <row r="1766" spans="1:29" x14ac:dyDescent="0.5">
      <c r="A1766">
        <v>8897</v>
      </c>
      <c r="B1766">
        <v>57</v>
      </c>
      <c r="C1766" t="str">
        <f>VLOOKUP(B1766,Stats_Vlookup!$J$5:$K$13,2,1)</f>
        <v>50-60</v>
      </c>
      <c r="D1766" t="s">
        <v>28</v>
      </c>
      <c r="E1766" t="s">
        <v>33</v>
      </c>
      <c r="F1766" s="12">
        <v>42720</v>
      </c>
      <c r="G1766" s="6" t="str">
        <f>VLOOKUP(F1766,Stats_Vlookup!$D$5:$E$28,2,1)</f>
        <v>39000-43000</v>
      </c>
      <c r="H1766">
        <v>1</v>
      </c>
      <c r="I1766">
        <v>1</v>
      </c>
      <c r="J1766">
        <v>3291</v>
      </c>
      <c r="K1766">
        <v>9</v>
      </c>
      <c r="L1766" s="12">
        <v>392</v>
      </c>
      <c r="M1766" s="12">
        <v>5</v>
      </c>
      <c r="N1766" s="12">
        <v>91</v>
      </c>
      <c r="O1766" s="12">
        <v>28</v>
      </c>
      <c r="P1766" s="12">
        <v>26</v>
      </c>
      <c r="Q1766" s="12">
        <v>112</v>
      </c>
      <c r="R1766" s="12">
        <v>8</v>
      </c>
      <c r="S1766" s="12">
        <v>7</v>
      </c>
      <c r="T1766" s="12">
        <v>3</v>
      </c>
      <c r="U1766" s="12">
        <v>7</v>
      </c>
      <c r="V1766">
        <v>8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1</v>
      </c>
      <c r="AC1766">
        <v>0</v>
      </c>
    </row>
    <row r="1767" spans="1:29" x14ac:dyDescent="0.5">
      <c r="A1767">
        <v>8908</v>
      </c>
      <c r="B1767">
        <v>63</v>
      </c>
      <c r="C1767" t="str">
        <f>VLOOKUP(B1767,Stats_Vlookup!$J$5:$K$13,2,1)</f>
        <v>60-70</v>
      </c>
      <c r="D1767" t="s">
        <v>28</v>
      </c>
      <c r="E1767" t="s">
        <v>37</v>
      </c>
      <c r="F1767" s="12">
        <v>87195</v>
      </c>
      <c r="G1767" s="6" t="str">
        <f>VLOOKUP(F1767,Stats_Vlookup!$D$5:$E$28,2,1)</f>
        <v>87000-91000</v>
      </c>
      <c r="H1767">
        <v>0</v>
      </c>
      <c r="I1767">
        <v>0</v>
      </c>
      <c r="J1767">
        <v>2912</v>
      </c>
      <c r="K1767">
        <v>35</v>
      </c>
      <c r="L1767" s="12">
        <v>217</v>
      </c>
      <c r="M1767" s="12">
        <v>76</v>
      </c>
      <c r="N1767" s="12">
        <v>690</v>
      </c>
      <c r="O1767" s="12">
        <v>50</v>
      </c>
      <c r="P1767" s="12">
        <v>26</v>
      </c>
      <c r="Q1767" s="12">
        <v>38</v>
      </c>
      <c r="R1767" s="12">
        <v>1</v>
      </c>
      <c r="S1767" s="12">
        <v>3</v>
      </c>
      <c r="T1767" s="12">
        <v>11</v>
      </c>
      <c r="U1767" s="12">
        <v>5</v>
      </c>
      <c r="V1767">
        <v>1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1</v>
      </c>
      <c r="AC1767">
        <v>0</v>
      </c>
    </row>
    <row r="1768" spans="1:29" x14ac:dyDescent="0.5">
      <c r="A1768">
        <v>8910</v>
      </c>
      <c r="B1768">
        <v>67</v>
      </c>
      <c r="C1768" t="str">
        <f>VLOOKUP(B1768,Stats_Vlookup!$J$5:$K$13,2,1)</f>
        <v>60-70</v>
      </c>
      <c r="D1768" t="s">
        <v>28</v>
      </c>
      <c r="E1768" t="s">
        <v>41</v>
      </c>
      <c r="F1768" s="12">
        <v>42586</v>
      </c>
      <c r="G1768" s="6" t="str">
        <f>VLOOKUP(F1768,Stats_Vlookup!$D$5:$E$28,2,1)</f>
        <v>39000-43000</v>
      </c>
      <c r="H1768">
        <v>1</v>
      </c>
      <c r="I1768">
        <v>1</v>
      </c>
      <c r="J1768">
        <v>3468</v>
      </c>
      <c r="K1768">
        <v>7</v>
      </c>
      <c r="L1768" s="12">
        <v>194</v>
      </c>
      <c r="M1768" s="12">
        <v>2</v>
      </c>
      <c r="N1768" s="12">
        <v>56</v>
      </c>
      <c r="O1768" s="12">
        <v>0</v>
      </c>
      <c r="P1768" s="12">
        <v>0</v>
      </c>
      <c r="Q1768" s="12">
        <v>0</v>
      </c>
      <c r="R1768" s="12">
        <v>5</v>
      </c>
      <c r="S1768" s="12">
        <v>4</v>
      </c>
      <c r="T1768" s="12">
        <v>1</v>
      </c>
      <c r="U1768" s="12">
        <v>6</v>
      </c>
      <c r="V1768">
        <v>8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1</v>
      </c>
      <c r="AC1768">
        <v>0</v>
      </c>
    </row>
    <row r="1769" spans="1:29" x14ac:dyDescent="0.5">
      <c r="A1769">
        <v>8911</v>
      </c>
      <c r="B1769">
        <v>55</v>
      </c>
      <c r="C1769" t="str">
        <f>VLOOKUP(B1769,Stats_Vlookup!$J$5:$K$13,2,1)</f>
        <v>50-60</v>
      </c>
      <c r="D1769" t="s">
        <v>45</v>
      </c>
      <c r="E1769" t="s">
        <v>37</v>
      </c>
      <c r="F1769" s="12">
        <v>56320</v>
      </c>
      <c r="G1769" s="6" t="str">
        <f>VLOOKUP(F1769,Stats_Vlookup!$D$5:$E$28,2,1)</f>
        <v>55000-59000</v>
      </c>
      <c r="H1769">
        <v>0</v>
      </c>
      <c r="I1769">
        <v>1</v>
      </c>
      <c r="J1769">
        <v>3307</v>
      </c>
      <c r="K1769">
        <v>11</v>
      </c>
      <c r="L1769" s="12">
        <v>201</v>
      </c>
      <c r="M1769" s="12">
        <v>53</v>
      </c>
      <c r="N1769" s="12">
        <v>172</v>
      </c>
      <c r="O1769" s="12">
        <v>116</v>
      </c>
      <c r="P1769" s="12">
        <v>77</v>
      </c>
      <c r="Q1769" s="12">
        <v>83</v>
      </c>
      <c r="R1769" s="12">
        <v>3</v>
      </c>
      <c r="S1769" s="12">
        <v>5</v>
      </c>
      <c r="T1769" s="12">
        <v>4</v>
      </c>
      <c r="U1769" s="12">
        <v>9</v>
      </c>
      <c r="V1769">
        <v>4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</row>
    <row r="1770" spans="1:29" x14ac:dyDescent="0.5">
      <c r="A1770">
        <v>8916</v>
      </c>
      <c r="B1770">
        <v>47</v>
      </c>
      <c r="C1770" t="str">
        <f>VLOOKUP(B1770,Stats_Vlookup!$J$5:$K$13,2,1)</f>
        <v>40-50</v>
      </c>
      <c r="D1770" t="s">
        <v>28</v>
      </c>
      <c r="E1770" t="s">
        <v>29</v>
      </c>
      <c r="F1770" s="12">
        <v>36627</v>
      </c>
      <c r="G1770" s="6" t="str">
        <f>VLOOKUP(F1770,Stats_Vlookup!$D$5:$E$28,2,1)</f>
        <v>35000-39000</v>
      </c>
      <c r="H1770">
        <v>2</v>
      </c>
      <c r="I1770">
        <v>0</v>
      </c>
      <c r="J1770">
        <v>3201</v>
      </c>
      <c r="K1770">
        <v>78</v>
      </c>
      <c r="L1770" s="12">
        <v>9</v>
      </c>
      <c r="M1770" s="12">
        <v>1</v>
      </c>
      <c r="N1770" s="12">
        <v>5</v>
      </c>
      <c r="O1770" s="12">
        <v>0</v>
      </c>
      <c r="P1770" s="12">
        <v>0</v>
      </c>
      <c r="Q1770" s="12">
        <v>1</v>
      </c>
      <c r="R1770" s="12">
        <v>1</v>
      </c>
      <c r="S1770" s="12">
        <v>0</v>
      </c>
      <c r="T1770" s="12">
        <v>0</v>
      </c>
      <c r="U1770" s="12">
        <v>3</v>
      </c>
      <c r="V1770">
        <v>5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</row>
    <row r="1771" spans="1:29" x14ac:dyDescent="0.5">
      <c r="A1771">
        <v>8920</v>
      </c>
      <c r="B1771">
        <v>55</v>
      </c>
      <c r="C1771" t="str">
        <f>VLOOKUP(B1771,Stats_Vlookup!$J$5:$K$13,2,1)</f>
        <v>50-60</v>
      </c>
      <c r="D1771" t="s">
        <v>58</v>
      </c>
      <c r="E1771" t="s">
        <v>33</v>
      </c>
      <c r="F1771" s="12">
        <v>59235</v>
      </c>
      <c r="G1771" s="6" t="str">
        <f>VLOOKUP(F1771,Stats_Vlookup!$D$5:$E$28,2,1)</f>
        <v>59000-63000</v>
      </c>
      <c r="H1771">
        <v>1</v>
      </c>
      <c r="I1771">
        <v>0</v>
      </c>
      <c r="J1771">
        <v>3393</v>
      </c>
      <c r="K1771">
        <v>4</v>
      </c>
      <c r="L1771" s="12">
        <v>448</v>
      </c>
      <c r="M1771" s="12">
        <v>40</v>
      </c>
      <c r="N1771" s="12">
        <v>469</v>
      </c>
      <c r="O1771" s="12">
        <v>80</v>
      </c>
      <c r="P1771" s="12">
        <v>0</v>
      </c>
      <c r="Q1771" s="12">
        <v>91</v>
      </c>
      <c r="R1771" s="12">
        <v>3</v>
      </c>
      <c r="S1771" s="12">
        <v>11</v>
      </c>
      <c r="T1771" s="12">
        <v>2</v>
      </c>
      <c r="U1771" s="12">
        <v>12</v>
      </c>
      <c r="V1771">
        <v>7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</row>
    <row r="1772" spans="1:29" x14ac:dyDescent="0.5">
      <c r="A1772">
        <v>8923</v>
      </c>
      <c r="B1772">
        <v>49</v>
      </c>
      <c r="C1772" t="str">
        <f>VLOOKUP(B1772,Stats_Vlookup!$J$5:$K$13,2,1)</f>
        <v>40-50</v>
      </c>
      <c r="D1772" t="s">
        <v>28</v>
      </c>
      <c r="E1772" t="s">
        <v>33</v>
      </c>
      <c r="F1772" s="12">
        <v>83917</v>
      </c>
      <c r="G1772" s="6" t="str">
        <f>VLOOKUP(F1772,Stats_Vlookup!$D$5:$E$28,2,1)</f>
        <v>83000-87000</v>
      </c>
      <c r="H1772">
        <v>0</v>
      </c>
      <c r="I1772">
        <v>0</v>
      </c>
      <c r="J1772">
        <v>3297</v>
      </c>
      <c r="K1772">
        <v>12</v>
      </c>
      <c r="L1772" s="12">
        <v>514</v>
      </c>
      <c r="M1772" s="12">
        <v>22</v>
      </c>
      <c r="N1772" s="12">
        <v>732</v>
      </c>
      <c r="O1772" s="12">
        <v>42</v>
      </c>
      <c r="P1772" s="12">
        <v>198</v>
      </c>
      <c r="Q1772" s="12">
        <v>79</v>
      </c>
      <c r="R1772" s="12">
        <v>1</v>
      </c>
      <c r="S1772" s="12">
        <v>6</v>
      </c>
      <c r="T1772" s="12">
        <v>7</v>
      </c>
      <c r="U1772" s="12">
        <v>7</v>
      </c>
      <c r="V1772">
        <v>3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1</v>
      </c>
      <c r="AC1772">
        <v>0</v>
      </c>
    </row>
    <row r="1773" spans="1:29" x14ac:dyDescent="0.5">
      <c r="A1773">
        <v>8925</v>
      </c>
      <c r="B1773">
        <v>57</v>
      </c>
      <c r="C1773" t="str">
        <f>VLOOKUP(B1773,Stats_Vlookup!$J$5:$K$13,2,1)</f>
        <v>50-60</v>
      </c>
      <c r="D1773" t="s">
        <v>58</v>
      </c>
      <c r="E1773" t="s">
        <v>37</v>
      </c>
      <c r="F1773" s="12">
        <v>70053</v>
      </c>
      <c r="G1773" s="6" t="str">
        <f>VLOOKUP(F1773,Stats_Vlookup!$D$5:$E$28,2,1)</f>
        <v>67000-71000</v>
      </c>
      <c r="H1773">
        <v>0</v>
      </c>
      <c r="I1773">
        <v>1</v>
      </c>
      <c r="J1773">
        <v>3221</v>
      </c>
      <c r="K1773">
        <v>38</v>
      </c>
      <c r="L1773" s="12">
        <v>512</v>
      </c>
      <c r="M1773" s="12">
        <v>53</v>
      </c>
      <c r="N1773" s="12">
        <v>98</v>
      </c>
      <c r="O1773" s="12">
        <v>81</v>
      </c>
      <c r="P1773" s="12">
        <v>179</v>
      </c>
      <c r="Q1773" s="12">
        <v>89</v>
      </c>
      <c r="R1773" s="12">
        <v>3</v>
      </c>
      <c r="S1773" s="12">
        <v>8</v>
      </c>
      <c r="T1773" s="12">
        <v>5</v>
      </c>
      <c r="U1773" s="12">
        <v>10</v>
      </c>
      <c r="V1773">
        <v>5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</row>
    <row r="1774" spans="1:29" x14ac:dyDescent="0.5">
      <c r="A1774">
        <v>8931</v>
      </c>
      <c r="B1774">
        <v>36</v>
      </c>
      <c r="C1774" t="str">
        <f>VLOOKUP(B1774,Stats_Vlookup!$J$5:$K$13,2,1)</f>
        <v>30-40</v>
      </c>
      <c r="D1774" t="s">
        <v>28</v>
      </c>
      <c r="E1774" t="s">
        <v>41</v>
      </c>
      <c r="F1774" s="12">
        <v>83033</v>
      </c>
      <c r="G1774" s="6" t="str">
        <f>VLOOKUP(F1774,Stats_Vlookup!$D$5:$E$28,2,1)</f>
        <v>83000-87000</v>
      </c>
      <c r="H1774">
        <v>1</v>
      </c>
      <c r="I1774">
        <v>0</v>
      </c>
      <c r="J1774">
        <v>2902</v>
      </c>
      <c r="K1774">
        <v>82</v>
      </c>
      <c r="L1774" s="12">
        <v>812</v>
      </c>
      <c r="M1774" s="12">
        <v>99</v>
      </c>
      <c r="N1774" s="12">
        <v>431</v>
      </c>
      <c r="O1774" s="12">
        <v>237</v>
      </c>
      <c r="P1774" s="12">
        <v>149</v>
      </c>
      <c r="Q1774" s="12">
        <v>33</v>
      </c>
      <c r="R1774" s="12">
        <v>1</v>
      </c>
      <c r="S1774" s="12">
        <v>11</v>
      </c>
      <c r="T1774" s="12">
        <v>4</v>
      </c>
      <c r="U1774" s="12">
        <v>10</v>
      </c>
      <c r="V1774">
        <v>5</v>
      </c>
      <c r="W1774">
        <v>1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</row>
    <row r="1775" spans="1:29" x14ac:dyDescent="0.5">
      <c r="A1775">
        <v>8932</v>
      </c>
      <c r="B1775">
        <v>53</v>
      </c>
      <c r="C1775" t="str">
        <f>VLOOKUP(B1775,Stats_Vlookup!$J$5:$K$13,2,1)</f>
        <v>50-60</v>
      </c>
      <c r="D1775" t="s">
        <v>58</v>
      </c>
      <c r="E1775" t="s">
        <v>41</v>
      </c>
      <c r="F1775" s="12">
        <v>65176</v>
      </c>
      <c r="G1775" s="6" t="str">
        <f>VLOOKUP(F1775,Stats_Vlookup!$D$5:$E$28,2,1)</f>
        <v>63000-67000</v>
      </c>
      <c r="H1775">
        <v>0</v>
      </c>
      <c r="I1775">
        <v>1</v>
      </c>
      <c r="J1775">
        <v>3468</v>
      </c>
      <c r="K1775">
        <v>57</v>
      </c>
      <c r="L1775" s="12">
        <v>960</v>
      </c>
      <c r="M1775" s="12">
        <v>28</v>
      </c>
      <c r="N1775" s="12">
        <v>183</v>
      </c>
      <c r="O1775" s="12">
        <v>220</v>
      </c>
      <c r="P1775" s="12">
        <v>70</v>
      </c>
      <c r="Q1775" s="12">
        <v>70</v>
      </c>
      <c r="R1775" s="12">
        <v>4</v>
      </c>
      <c r="S1775" s="12">
        <v>9</v>
      </c>
      <c r="T1775" s="12">
        <v>6</v>
      </c>
      <c r="U1775" s="12">
        <v>6</v>
      </c>
      <c r="V1775">
        <v>6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</row>
    <row r="1776" spans="1:29" x14ac:dyDescent="0.5">
      <c r="A1776">
        <v>8933</v>
      </c>
      <c r="B1776">
        <v>39</v>
      </c>
      <c r="C1776" t="str">
        <f>VLOOKUP(B1776,Stats_Vlookup!$J$5:$K$13,2,1)</f>
        <v>30-40</v>
      </c>
      <c r="D1776" t="s">
        <v>48</v>
      </c>
      <c r="E1776" t="s">
        <v>37</v>
      </c>
      <c r="F1776" s="12">
        <v>32146</v>
      </c>
      <c r="G1776" s="6" t="str">
        <f>VLOOKUP(F1776,Stats_Vlookup!$D$5:$E$28,2,1)</f>
        <v>31000-35000</v>
      </c>
      <c r="H1776">
        <v>1</v>
      </c>
      <c r="I1776">
        <v>0</v>
      </c>
      <c r="J1776">
        <v>2908</v>
      </c>
      <c r="K1776">
        <v>16</v>
      </c>
      <c r="L1776" s="12">
        <v>26</v>
      </c>
      <c r="M1776" s="12">
        <v>3</v>
      </c>
      <c r="N1776" s="12">
        <v>23</v>
      </c>
      <c r="O1776" s="12">
        <v>4</v>
      </c>
      <c r="P1776" s="12">
        <v>7</v>
      </c>
      <c r="Q1776" s="12">
        <v>3</v>
      </c>
      <c r="R1776" s="12">
        <v>2</v>
      </c>
      <c r="S1776" s="12">
        <v>2</v>
      </c>
      <c r="T1776" s="12">
        <v>0</v>
      </c>
      <c r="U1776" s="12">
        <v>4</v>
      </c>
      <c r="V1776">
        <v>6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</row>
    <row r="1777" spans="1:29" x14ac:dyDescent="0.5">
      <c r="A1777">
        <v>8939</v>
      </c>
      <c r="B1777">
        <v>63</v>
      </c>
      <c r="C1777" t="str">
        <f>VLOOKUP(B1777,Stats_Vlookup!$J$5:$K$13,2,1)</f>
        <v>60-70</v>
      </c>
      <c r="D1777" t="s">
        <v>28</v>
      </c>
      <c r="E1777" t="s">
        <v>29</v>
      </c>
      <c r="F1777" s="12">
        <v>61250</v>
      </c>
      <c r="G1777" s="6" t="str">
        <f>VLOOKUP(F1777,Stats_Vlookup!$D$5:$E$28,2,1)</f>
        <v>59000-63000</v>
      </c>
      <c r="H1777">
        <v>0</v>
      </c>
      <c r="I1777">
        <v>1</v>
      </c>
      <c r="J1777">
        <v>3420</v>
      </c>
      <c r="K1777">
        <v>49</v>
      </c>
      <c r="L1777" s="12">
        <v>382</v>
      </c>
      <c r="M1777" s="12">
        <v>138</v>
      </c>
      <c r="N1777" s="12">
        <v>65</v>
      </c>
      <c r="O1777" s="12">
        <v>60</v>
      </c>
      <c r="P1777" s="12">
        <v>26</v>
      </c>
      <c r="Q1777" s="12">
        <v>59</v>
      </c>
      <c r="R1777" s="12">
        <v>6</v>
      </c>
      <c r="S1777" s="12">
        <v>5</v>
      </c>
      <c r="T1777" s="12">
        <v>2</v>
      </c>
      <c r="U1777" s="12">
        <v>12</v>
      </c>
      <c r="V1777">
        <v>5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</row>
    <row r="1778" spans="1:29" x14ac:dyDescent="0.5">
      <c r="A1778">
        <v>8945</v>
      </c>
      <c r="B1778">
        <v>52</v>
      </c>
      <c r="C1778" t="str">
        <f>VLOOKUP(B1778,Stats_Vlookup!$J$5:$K$13,2,1)</f>
        <v>50-60</v>
      </c>
      <c r="D1778" t="s">
        <v>28</v>
      </c>
      <c r="E1778" t="s">
        <v>29</v>
      </c>
      <c r="F1778" s="12">
        <v>54137</v>
      </c>
      <c r="G1778" s="6" t="str">
        <f>VLOOKUP(F1778,Stats_Vlookup!$D$5:$E$28,2,1)</f>
        <v>51000-55000</v>
      </c>
      <c r="H1778">
        <v>0</v>
      </c>
      <c r="I1778">
        <v>1</v>
      </c>
      <c r="J1778">
        <v>3177</v>
      </c>
      <c r="K1778">
        <v>46</v>
      </c>
      <c r="L1778" s="12">
        <v>171</v>
      </c>
      <c r="M1778" s="12">
        <v>0</v>
      </c>
      <c r="N1778" s="12">
        <v>11</v>
      </c>
      <c r="O1778" s="12">
        <v>0</v>
      </c>
      <c r="P1778" s="12">
        <v>1</v>
      </c>
      <c r="Q1778" s="12">
        <v>20</v>
      </c>
      <c r="R1778" s="12">
        <v>2</v>
      </c>
      <c r="S1778" s="12">
        <v>4</v>
      </c>
      <c r="T1778" s="12">
        <v>1</v>
      </c>
      <c r="U1778" s="12">
        <v>4</v>
      </c>
      <c r="V1778">
        <v>6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</row>
    <row r="1779" spans="1:29" x14ac:dyDescent="0.5">
      <c r="A1779">
        <v>8952</v>
      </c>
      <c r="B1779">
        <v>69</v>
      </c>
      <c r="C1779" t="str">
        <f>VLOOKUP(B1779,Stats_Vlookup!$J$5:$K$13,2,1)</f>
        <v>60-70</v>
      </c>
      <c r="D1779" t="s">
        <v>58</v>
      </c>
      <c r="E1779" t="s">
        <v>37</v>
      </c>
      <c r="F1779" s="12">
        <v>65569</v>
      </c>
      <c r="G1779" s="6" t="str">
        <f>VLOOKUP(F1779,Stats_Vlookup!$D$5:$E$28,2,1)</f>
        <v>63000-67000</v>
      </c>
      <c r="H1779">
        <v>0</v>
      </c>
      <c r="I1779">
        <v>1</v>
      </c>
      <c r="J1779">
        <v>3461</v>
      </c>
      <c r="K1779">
        <v>96</v>
      </c>
      <c r="L1779" s="12">
        <v>397</v>
      </c>
      <c r="M1779" s="12">
        <v>46</v>
      </c>
      <c r="N1779" s="12">
        <v>288</v>
      </c>
      <c r="O1779" s="12">
        <v>20</v>
      </c>
      <c r="P1779" s="12">
        <v>38</v>
      </c>
      <c r="Q1779" s="12">
        <v>70</v>
      </c>
      <c r="R1779" s="12">
        <v>2</v>
      </c>
      <c r="S1779" s="12">
        <v>6</v>
      </c>
      <c r="T1779" s="12">
        <v>5</v>
      </c>
      <c r="U1779" s="12">
        <v>10</v>
      </c>
      <c r="V1779">
        <v>3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</row>
    <row r="1780" spans="1:29" x14ac:dyDescent="0.5">
      <c r="A1780">
        <v>8953</v>
      </c>
      <c r="B1780">
        <v>57</v>
      </c>
      <c r="C1780" t="str">
        <f>VLOOKUP(B1780,Stats_Vlookup!$J$5:$K$13,2,1)</f>
        <v>50-60</v>
      </c>
      <c r="D1780" t="s">
        <v>58</v>
      </c>
      <c r="E1780" t="s">
        <v>33</v>
      </c>
      <c r="F1780" s="12">
        <v>35791</v>
      </c>
      <c r="G1780" s="6" t="str">
        <f>VLOOKUP(F1780,Stats_Vlookup!$D$5:$E$28,2,1)</f>
        <v>35000-39000</v>
      </c>
      <c r="H1780">
        <v>2</v>
      </c>
      <c r="I1780">
        <v>1</v>
      </c>
      <c r="J1780">
        <v>3279</v>
      </c>
      <c r="K1780">
        <v>94</v>
      </c>
      <c r="L1780" s="12">
        <v>27</v>
      </c>
      <c r="M1780" s="12">
        <v>0</v>
      </c>
      <c r="N1780" s="12">
        <v>5</v>
      </c>
      <c r="O1780" s="12">
        <v>0</v>
      </c>
      <c r="P1780" s="12">
        <v>0</v>
      </c>
      <c r="Q1780" s="12">
        <v>3</v>
      </c>
      <c r="R1780" s="12">
        <v>2</v>
      </c>
      <c r="S1780" s="12">
        <v>1</v>
      </c>
      <c r="T1780" s="12">
        <v>0</v>
      </c>
      <c r="U1780" s="12">
        <v>3</v>
      </c>
      <c r="V1780">
        <v>8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</row>
    <row r="1781" spans="1:29" x14ac:dyDescent="0.5">
      <c r="A1781">
        <v>8955</v>
      </c>
      <c r="B1781">
        <v>65</v>
      </c>
      <c r="C1781" t="str">
        <f>VLOOKUP(B1781,Stats_Vlookup!$J$5:$K$13,2,1)</f>
        <v>60-70</v>
      </c>
      <c r="D1781" t="s">
        <v>45</v>
      </c>
      <c r="E1781" t="s">
        <v>41</v>
      </c>
      <c r="F1781" s="12">
        <v>40451</v>
      </c>
      <c r="G1781" s="6" t="str">
        <f>VLOOKUP(F1781,Stats_Vlookup!$D$5:$E$28,2,1)</f>
        <v>39000-43000</v>
      </c>
      <c r="H1781">
        <v>0</v>
      </c>
      <c r="I1781">
        <v>2</v>
      </c>
      <c r="J1781">
        <v>2993</v>
      </c>
      <c r="K1781">
        <v>54</v>
      </c>
      <c r="L1781" s="12">
        <v>35</v>
      </c>
      <c r="M1781" s="12">
        <v>0</v>
      </c>
      <c r="N1781" s="12">
        <v>4</v>
      </c>
      <c r="O1781" s="12">
        <v>0</v>
      </c>
      <c r="P1781" s="12">
        <v>0</v>
      </c>
      <c r="Q1781" s="12">
        <v>10</v>
      </c>
      <c r="R1781" s="12">
        <v>1</v>
      </c>
      <c r="S1781" s="12">
        <v>1</v>
      </c>
      <c r="T1781" s="12">
        <v>1</v>
      </c>
      <c r="U1781" s="12">
        <v>2</v>
      </c>
      <c r="V1781">
        <v>5</v>
      </c>
      <c r="W1781">
        <v>0</v>
      </c>
      <c r="X1781">
        <v>0</v>
      </c>
      <c r="Y1781">
        <v>1</v>
      </c>
      <c r="Z1781">
        <v>0</v>
      </c>
      <c r="AA1781">
        <v>0</v>
      </c>
      <c r="AB1781">
        <v>0</v>
      </c>
      <c r="AC1781">
        <v>0</v>
      </c>
    </row>
    <row r="1782" spans="1:29" x14ac:dyDescent="0.5">
      <c r="A1782">
        <v>8957</v>
      </c>
      <c r="B1782">
        <v>70</v>
      </c>
      <c r="C1782" t="str">
        <f>VLOOKUP(B1782,Stats_Vlookup!$J$5:$K$13,2,1)</f>
        <v>70-80</v>
      </c>
      <c r="D1782" t="s">
        <v>48</v>
      </c>
      <c r="E1782" t="s">
        <v>33</v>
      </c>
      <c r="F1782" s="12">
        <v>64831</v>
      </c>
      <c r="G1782" s="6" t="str">
        <f>VLOOKUP(F1782,Stats_Vlookup!$D$5:$E$28,2,1)</f>
        <v>63000-67000</v>
      </c>
      <c r="H1782">
        <v>1</v>
      </c>
      <c r="I1782">
        <v>1</v>
      </c>
      <c r="J1782">
        <v>3244</v>
      </c>
      <c r="K1782">
        <v>51</v>
      </c>
      <c r="L1782" s="12">
        <v>480</v>
      </c>
      <c r="M1782" s="12">
        <v>86</v>
      </c>
      <c r="N1782" s="12">
        <v>249</v>
      </c>
      <c r="O1782" s="12">
        <v>75</v>
      </c>
      <c r="P1782" s="12">
        <v>86</v>
      </c>
      <c r="Q1782" s="12">
        <v>144</v>
      </c>
      <c r="R1782" s="12">
        <v>8</v>
      </c>
      <c r="S1782" s="12">
        <v>6</v>
      </c>
      <c r="T1782" s="12">
        <v>3</v>
      </c>
      <c r="U1782" s="12">
        <v>5</v>
      </c>
      <c r="V1782">
        <v>6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</row>
    <row r="1783" spans="1:29" x14ac:dyDescent="0.5">
      <c r="A1783">
        <v>8962</v>
      </c>
      <c r="B1783">
        <v>47</v>
      </c>
      <c r="C1783" t="str">
        <f>VLOOKUP(B1783,Stats_Vlookup!$J$5:$K$13,2,1)</f>
        <v>40-50</v>
      </c>
      <c r="D1783" t="s">
        <v>58</v>
      </c>
      <c r="E1783" t="s">
        <v>37</v>
      </c>
      <c r="F1783" s="12">
        <v>44319</v>
      </c>
      <c r="G1783" s="6" t="str">
        <f>VLOOKUP(F1783,Stats_Vlookup!$D$5:$E$28,2,1)</f>
        <v>43000-47000</v>
      </c>
      <c r="H1783">
        <v>1</v>
      </c>
      <c r="I1783">
        <v>1</v>
      </c>
      <c r="J1783">
        <v>2933</v>
      </c>
      <c r="K1783">
        <v>18</v>
      </c>
      <c r="L1783" s="12">
        <v>26</v>
      </c>
      <c r="M1783" s="12">
        <v>0</v>
      </c>
      <c r="N1783" s="12">
        <v>8</v>
      </c>
      <c r="O1783" s="12">
        <v>0</v>
      </c>
      <c r="P1783" s="12">
        <v>0</v>
      </c>
      <c r="Q1783" s="12">
        <v>3</v>
      </c>
      <c r="R1783" s="12">
        <v>2</v>
      </c>
      <c r="S1783" s="12">
        <v>2</v>
      </c>
      <c r="T1783" s="12">
        <v>0</v>
      </c>
      <c r="U1783" s="12">
        <v>3</v>
      </c>
      <c r="V1783">
        <v>5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</row>
    <row r="1784" spans="1:29" x14ac:dyDescent="0.5">
      <c r="A1784">
        <v>8969</v>
      </c>
      <c r="B1784">
        <v>45</v>
      </c>
      <c r="C1784" t="str">
        <f>VLOOKUP(B1784,Stats_Vlookup!$J$5:$K$13,2,1)</f>
        <v>40-50</v>
      </c>
      <c r="D1784" t="s">
        <v>28</v>
      </c>
      <c r="E1784" t="s">
        <v>37</v>
      </c>
      <c r="F1784" s="12">
        <v>71855</v>
      </c>
      <c r="G1784" s="6" t="str">
        <f>VLOOKUP(F1784,Stats_Vlookup!$D$5:$E$28,2,1)</f>
        <v>71000-75000</v>
      </c>
      <c r="H1784">
        <v>0</v>
      </c>
      <c r="I1784">
        <v>1</v>
      </c>
      <c r="J1784">
        <v>3389</v>
      </c>
      <c r="K1784">
        <v>59</v>
      </c>
      <c r="L1784" s="12">
        <v>548</v>
      </c>
      <c r="M1784" s="12">
        <v>31</v>
      </c>
      <c r="N1784" s="12">
        <v>422</v>
      </c>
      <c r="O1784" s="12">
        <v>0</v>
      </c>
      <c r="P1784" s="12">
        <v>112</v>
      </c>
      <c r="Q1784" s="12">
        <v>28</v>
      </c>
      <c r="R1784" s="12">
        <v>4</v>
      </c>
      <c r="S1784" s="12">
        <v>5</v>
      </c>
      <c r="T1784" s="12">
        <v>5</v>
      </c>
      <c r="U1784" s="12">
        <v>11</v>
      </c>
      <c r="V1784">
        <v>3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</row>
    <row r="1785" spans="1:29" x14ac:dyDescent="0.5">
      <c r="A1785">
        <v>8970</v>
      </c>
      <c r="B1785">
        <v>50</v>
      </c>
      <c r="C1785" t="str">
        <f>VLOOKUP(B1785,Stats_Vlookup!$J$5:$K$13,2,1)</f>
        <v>50-60</v>
      </c>
      <c r="D1785" t="s">
        <v>45</v>
      </c>
      <c r="E1785" t="s">
        <v>37</v>
      </c>
      <c r="F1785" s="12">
        <v>62010</v>
      </c>
      <c r="G1785" s="6" t="str">
        <f>VLOOKUP(F1785,Stats_Vlookup!$D$5:$E$28,2,1)</f>
        <v>59000-63000</v>
      </c>
      <c r="H1785">
        <v>0</v>
      </c>
      <c r="I1785">
        <v>1</v>
      </c>
      <c r="J1785">
        <v>3474</v>
      </c>
      <c r="K1785">
        <v>93</v>
      </c>
      <c r="L1785" s="12">
        <v>371</v>
      </c>
      <c r="M1785" s="12">
        <v>22</v>
      </c>
      <c r="N1785" s="12">
        <v>39</v>
      </c>
      <c r="O1785" s="12">
        <v>6</v>
      </c>
      <c r="P1785" s="12">
        <v>0</v>
      </c>
      <c r="Q1785" s="12">
        <v>92</v>
      </c>
      <c r="R1785" s="12">
        <v>4</v>
      </c>
      <c r="S1785" s="12">
        <v>6</v>
      </c>
      <c r="T1785" s="12">
        <v>2</v>
      </c>
      <c r="U1785" s="12">
        <v>7</v>
      </c>
      <c r="V1785">
        <v>5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</row>
    <row r="1786" spans="1:29" x14ac:dyDescent="0.5">
      <c r="A1786">
        <v>8975</v>
      </c>
      <c r="B1786">
        <v>54</v>
      </c>
      <c r="C1786" t="str">
        <f>VLOOKUP(B1786,Stats_Vlookup!$J$5:$K$13,2,1)</f>
        <v>50-60</v>
      </c>
      <c r="D1786" t="s">
        <v>28</v>
      </c>
      <c r="E1786" t="s">
        <v>37</v>
      </c>
      <c r="F1786" s="12">
        <v>19514</v>
      </c>
      <c r="G1786" s="6" t="str">
        <f>VLOOKUP(F1786,Stats_Vlookup!$D$5:$E$28,2,1)</f>
        <v>19000-23000</v>
      </c>
      <c r="H1786">
        <v>1</v>
      </c>
      <c r="I1786">
        <v>1</v>
      </c>
      <c r="J1786">
        <v>3014</v>
      </c>
      <c r="K1786">
        <v>47</v>
      </c>
      <c r="L1786" s="12">
        <v>14</v>
      </c>
      <c r="M1786" s="12">
        <v>3</v>
      </c>
      <c r="N1786" s="12">
        <v>21</v>
      </c>
      <c r="O1786" s="12">
        <v>2</v>
      </c>
      <c r="P1786" s="12">
        <v>1</v>
      </c>
      <c r="Q1786" s="12">
        <v>28</v>
      </c>
      <c r="R1786" s="12">
        <v>4</v>
      </c>
      <c r="S1786" s="12">
        <v>3</v>
      </c>
      <c r="T1786" s="12">
        <v>1</v>
      </c>
      <c r="U1786" s="12">
        <v>2</v>
      </c>
      <c r="V1786">
        <v>8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0</v>
      </c>
    </row>
    <row r="1787" spans="1:29" x14ac:dyDescent="0.5">
      <c r="A1787">
        <v>8977</v>
      </c>
      <c r="B1787">
        <v>37</v>
      </c>
      <c r="C1787" t="str">
        <f>VLOOKUP(B1787,Stats_Vlookup!$J$5:$K$13,2,1)</f>
        <v>30-40</v>
      </c>
      <c r="D1787" t="s">
        <v>123</v>
      </c>
      <c r="E1787" t="s">
        <v>33</v>
      </c>
      <c r="F1787" s="12">
        <v>16581</v>
      </c>
      <c r="G1787" s="6" t="str">
        <f>VLOOKUP(F1787,Stats_Vlookup!$D$5:$E$28,2,1)</f>
        <v>15000-19000</v>
      </c>
      <c r="H1787">
        <v>0</v>
      </c>
      <c r="I1787">
        <v>0</v>
      </c>
      <c r="J1787">
        <v>3393</v>
      </c>
      <c r="K1787">
        <v>51</v>
      </c>
      <c r="L1787" s="12">
        <v>1</v>
      </c>
      <c r="M1787" s="12">
        <v>3</v>
      </c>
      <c r="N1787" s="12">
        <v>4</v>
      </c>
      <c r="O1787" s="12">
        <v>2</v>
      </c>
      <c r="P1787" s="12">
        <v>3</v>
      </c>
      <c r="Q1787" s="12">
        <v>11</v>
      </c>
      <c r="R1787" s="12">
        <v>1</v>
      </c>
      <c r="S1787" s="12">
        <v>0</v>
      </c>
      <c r="T1787" s="12">
        <v>0</v>
      </c>
      <c r="U1787" s="12">
        <v>3</v>
      </c>
      <c r="V1787">
        <v>4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</row>
    <row r="1788" spans="1:29" x14ac:dyDescent="0.5">
      <c r="A1788">
        <v>8985</v>
      </c>
      <c r="B1788">
        <v>58</v>
      </c>
      <c r="C1788" t="str">
        <f>VLOOKUP(B1788,Stats_Vlookup!$J$5:$K$13,2,1)</f>
        <v>50-60</v>
      </c>
      <c r="D1788" t="s">
        <v>48</v>
      </c>
      <c r="E1788" t="s">
        <v>41</v>
      </c>
      <c r="F1788" s="12">
        <v>68316</v>
      </c>
      <c r="G1788" s="6" t="str">
        <f>VLOOKUP(F1788,Stats_Vlookup!$D$5:$E$28,2,1)</f>
        <v>67000-71000</v>
      </c>
      <c r="H1788">
        <v>0</v>
      </c>
      <c r="I1788">
        <v>1</v>
      </c>
      <c r="J1788">
        <v>3462</v>
      </c>
      <c r="K1788">
        <v>54</v>
      </c>
      <c r="L1788" s="12">
        <v>806</v>
      </c>
      <c r="M1788" s="12">
        <v>80</v>
      </c>
      <c r="N1788" s="12">
        <v>161</v>
      </c>
      <c r="O1788" s="12">
        <v>120</v>
      </c>
      <c r="P1788" s="12">
        <v>11</v>
      </c>
      <c r="Q1788" s="12">
        <v>33</v>
      </c>
      <c r="R1788" s="12">
        <v>5</v>
      </c>
      <c r="S1788" s="12">
        <v>10</v>
      </c>
      <c r="T1788" s="12">
        <v>7</v>
      </c>
      <c r="U1788" s="12">
        <v>10</v>
      </c>
      <c r="V1788">
        <v>6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</row>
    <row r="1789" spans="1:29" x14ac:dyDescent="0.5">
      <c r="A1789">
        <v>8996</v>
      </c>
      <c r="B1789">
        <v>65</v>
      </c>
      <c r="C1789" t="str">
        <f>VLOOKUP(B1789,Stats_Vlookup!$J$5:$K$13,2,1)</f>
        <v>60-70</v>
      </c>
      <c r="D1789" t="s">
        <v>45</v>
      </c>
      <c r="E1789" t="s">
        <v>37</v>
      </c>
      <c r="F1789" s="12">
        <v>53291</v>
      </c>
      <c r="G1789" s="6" t="str">
        <f>VLOOKUP(F1789,Stats_Vlookup!$D$5:$E$28,2,1)</f>
        <v>51000-55000</v>
      </c>
      <c r="H1789">
        <v>2</v>
      </c>
      <c r="I1789">
        <v>1</v>
      </c>
      <c r="J1789">
        <v>3447</v>
      </c>
      <c r="K1789">
        <v>4</v>
      </c>
      <c r="L1789" s="12">
        <v>230</v>
      </c>
      <c r="M1789" s="12">
        <v>42</v>
      </c>
      <c r="N1789" s="12">
        <v>192</v>
      </c>
      <c r="O1789" s="12">
        <v>49</v>
      </c>
      <c r="P1789" s="12">
        <v>37</v>
      </c>
      <c r="Q1789" s="12">
        <v>53</v>
      </c>
      <c r="R1789" s="12">
        <v>12</v>
      </c>
      <c r="S1789" s="12">
        <v>7</v>
      </c>
      <c r="T1789" s="12">
        <v>2</v>
      </c>
      <c r="U1789" s="12">
        <v>8</v>
      </c>
      <c r="V1789">
        <v>9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</row>
    <row r="1790" spans="1:29" x14ac:dyDescent="0.5">
      <c r="A1790">
        <v>9010</v>
      </c>
      <c r="B1790">
        <v>50</v>
      </c>
      <c r="C1790" t="str">
        <f>VLOOKUP(B1790,Stats_Vlookup!$J$5:$K$13,2,1)</f>
        <v>50-60</v>
      </c>
      <c r="D1790" t="s">
        <v>58</v>
      </c>
      <c r="E1790" t="s">
        <v>37</v>
      </c>
      <c r="F1790" s="12">
        <v>83151</v>
      </c>
      <c r="G1790" s="6" t="str">
        <f>VLOOKUP(F1790,Stats_Vlookup!$D$5:$E$28,2,1)</f>
        <v>83000-87000</v>
      </c>
      <c r="H1790">
        <v>0</v>
      </c>
      <c r="I1790">
        <v>0</v>
      </c>
      <c r="J1790">
        <v>3364</v>
      </c>
      <c r="K1790">
        <v>80</v>
      </c>
      <c r="L1790" s="12">
        <v>968</v>
      </c>
      <c r="M1790" s="12">
        <v>147</v>
      </c>
      <c r="N1790" s="12">
        <v>842</v>
      </c>
      <c r="O1790" s="12">
        <v>137</v>
      </c>
      <c r="P1790" s="12">
        <v>42</v>
      </c>
      <c r="Q1790" s="12">
        <v>210</v>
      </c>
      <c r="R1790" s="12">
        <v>1</v>
      </c>
      <c r="S1790" s="12">
        <v>5</v>
      </c>
      <c r="T1790" s="12">
        <v>7</v>
      </c>
      <c r="U1790" s="12">
        <v>10</v>
      </c>
      <c r="V1790">
        <v>2</v>
      </c>
      <c r="W1790">
        <v>1</v>
      </c>
      <c r="X1790">
        <v>0</v>
      </c>
      <c r="Y1790">
        <v>1</v>
      </c>
      <c r="Z1790">
        <v>0</v>
      </c>
      <c r="AA1790">
        <v>1</v>
      </c>
      <c r="AB1790">
        <v>1</v>
      </c>
      <c r="AC1790">
        <v>0</v>
      </c>
    </row>
    <row r="1791" spans="1:29" x14ac:dyDescent="0.5">
      <c r="A1791">
        <v>9014</v>
      </c>
      <c r="B1791">
        <v>47</v>
      </c>
      <c r="C1791" t="str">
        <f>VLOOKUP(B1791,Stats_Vlookup!$J$5:$K$13,2,1)</f>
        <v>40-50</v>
      </c>
      <c r="D1791" t="s">
        <v>28</v>
      </c>
      <c r="E1791" t="s">
        <v>37</v>
      </c>
      <c r="F1791" s="12">
        <v>37085</v>
      </c>
      <c r="G1791" s="6" t="str">
        <f>VLOOKUP(F1791,Stats_Vlookup!$D$5:$E$28,2,1)</f>
        <v>35000-39000</v>
      </c>
      <c r="H1791">
        <v>1</v>
      </c>
      <c r="I1791">
        <v>1</v>
      </c>
      <c r="J1791">
        <v>2863</v>
      </c>
      <c r="K1791">
        <v>65</v>
      </c>
      <c r="L1791" s="12">
        <v>39</v>
      </c>
      <c r="M1791" s="12">
        <v>1</v>
      </c>
      <c r="N1791" s="12">
        <v>16</v>
      </c>
      <c r="O1791" s="12">
        <v>2</v>
      </c>
      <c r="P1791" s="12">
        <v>0</v>
      </c>
      <c r="Q1791" s="12">
        <v>3</v>
      </c>
      <c r="R1791" s="12">
        <v>4</v>
      </c>
      <c r="S1791" s="12">
        <v>3</v>
      </c>
      <c r="T1791" s="12">
        <v>0</v>
      </c>
      <c r="U1791" s="12">
        <v>3</v>
      </c>
      <c r="V1791">
        <v>8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</row>
    <row r="1792" spans="1:29" x14ac:dyDescent="0.5">
      <c r="A1792">
        <v>9029</v>
      </c>
      <c r="B1792">
        <v>50</v>
      </c>
      <c r="C1792" t="str">
        <f>VLOOKUP(B1792,Stats_Vlookup!$J$5:$K$13,2,1)</f>
        <v>50-60</v>
      </c>
      <c r="D1792" t="s">
        <v>45</v>
      </c>
      <c r="E1792" t="s">
        <v>37</v>
      </c>
      <c r="F1792" s="12">
        <v>70116</v>
      </c>
      <c r="G1792" s="6" t="str">
        <f>VLOOKUP(F1792,Stats_Vlookup!$D$5:$E$28,2,1)</f>
        <v>67000-71000</v>
      </c>
      <c r="H1792">
        <v>0</v>
      </c>
      <c r="I1792">
        <v>0</v>
      </c>
      <c r="J1792">
        <v>3379</v>
      </c>
      <c r="K1792">
        <v>73</v>
      </c>
      <c r="L1792" s="12">
        <v>707</v>
      </c>
      <c r="M1792" s="12">
        <v>44</v>
      </c>
      <c r="N1792" s="12">
        <v>603</v>
      </c>
      <c r="O1792" s="12">
        <v>95</v>
      </c>
      <c r="P1792" s="12">
        <v>58</v>
      </c>
      <c r="Q1792" s="12">
        <v>29</v>
      </c>
      <c r="R1792" s="12">
        <v>1</v>
      </c>
      <c r="S1792" s="12">
        <v>2</v>
      </c>
      <c r="T1792" s="12">
        <v>8</v>
      </c>
      <c r="U1792" s="12">
        <v>12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</row>
    <row r="1793" spans="1:29" x14ac:dyDescent="0.5">
      <c r="A1793">
        <v>9058</v>
      </c>
      <c r="B1793">
        <v>67</v>
      </c>
      <c r="C1793" t="str">
        <f>VLOOKUP(B1793,Stats_Vlookup!$J$5:$K$13,2,1)</f>
        <v>60-70</v>
      </c>
      <c r="D1793" t="s">
        <v>28</v>
      </c>
      <c r="E1793" t="s">
        <v>60</v>
      </c>
      <c r="F1793" s="12">
        <v>79800</v>
      </c>
      <c r="G1793" s="6" t="str">
        <f>VLOOKUP(F1793,Stats_Vlookup!$D$5:$E$28,2,1)</f>
        <v>79000-83000</v>
      </c>
      <c r="H1793">
        <v>0</v>
      </c>
      <c r="I1793">
        <v>0</v>
      </c>
      <c r="J1793">
        <v>3504</v>
      </c>
      <c r="K1793">
        <v>65</v>
      </c>
      <c r="L1793" s="12">
        <v>1060</v>
      </c>
      <c r="M1793" s="12">
        <v>21</v>
      </c>
      <c r="N1793" s="12">
        <v>530</v>
      </c>
      <c r="O1793" s="12">
        <v>32</v>
      </c>
      <c r="P1793" s="12">
        <v>0</v>
      </c>
      <c r="Q1793" s="12">
        <v>224</v>
      </c>
      <c r="R1793" s="12">
        <v>1</v>
      </c>
      <c r="S1793" s="12">
        <v>5</v>
      </c>
      <c r="T1793" s="12">
        <v>11</v>
      </c>
      <c r="U1793" s="12">
        <v>5</v>
      </c>
      <c r="V1793">
        <v>3</v>
      </c>
      <c r="W1793">
        <v>1</v>
      </c>
      <c r="X1793">
        <v>0</v>
      </c>
      <c r="Y1793">
        <v>1</v>
      </c>
      <c r="Z1793">
        <v>0</v>
      </c>
      <c r="AA1793">
        <v>1</v>
      </c>
      <c r="AB1793">
        <v>1</v>
      </c>
      <c r="AC1793">
        <v>0</v>
      </c>
    </row>
    <row r="1794" spans="1:29" x14ac:dyDescent="0.5">
      <c r="A1794">
        <v>9064</v>
      </c>
      <c r="B1794">
        <v>40</v>
      </c>
      <c r="C1794" t="str">
        <f>VLOOKUP(B1794,Stats_Vlookup!$J$5:$K$13,2,1)</f>
        <v>40-50</v>
      </c>
      <c r="D1794" t="s">
        <v>28</v>
      </c>
      <c r="E1794" t="s">
        <v>37</v>
      </c>
      <c r="F1794" s="12">
        <v>69109</v>
      </c>
      <c r="G1794" s="6" t="str">
        <f>VLOOKUP(F1794,Stats_Vlookup!$D$5:$E$28,2,1)</f>
        <v>67000-71000</v>
      </c>
      <c r="H1794">
        <v>0</v>
      </c>
      <c r="I1794">
        <v>0</v>
      </c>
      <c r="J1794">
        <v>3457</v>
      </c>
      <c r="K1794">
        <v>10</v>
      </c>
      <c r="L1794" s="12">
        <v>823</v>
      </c>
      <c r="M1794" s="12">
        <v>25</v>
      </c>
      <c r="N1794" s="12">
        <v>459</v>
      </c>
      <c r="O1794" s="12">
        <v>124</v>
      </c>
      <c r="P1794" s="12">
        <v>29</v>
      </c>
      <c r="Q1794" s="12">
        <v>95</v>
      </c>
      <c r="R1794" s="12">
        <v>1</v>
      </c>
      <c r="S1794" s="12">
        <v>6</v>
      </c>
      <c r="T1794" s="12">
        <v>6</v>
      </c>
      <c r="U1794" s="12">
        <v>7</v>
      </c>
      <c r="V1794">
        <v>4</v>
      </c>
      <c r="W1794">
        <v>0</v>
      </c>
      <c r="X1794">
        <v>0</v>
      </c>
      <c r="Y1794">
        <v>0</v>
      </c>
      <c r="Z1794">
        <v>0</v>
      </c>
      <c r="AA1794">
        <v>1</v>
      </c>
      <c r="AB1794">
        <v>1</v>
      </c>
      <c r="AC1794">
        <v>0</v>
      </c>
    </row>
    <row r="1795" spans="1:29" x14ac:dyDescent="0.5">
      <c r="A1795">
        <v>9076</v>
      </c>
      <c r="B1795">
        <v>42</v>
      </c>
      <c r="C1795" t="str">
        <f>VLOOKUP(B1795,Stats_Vlookup!$J$5:$K$13,2,1)</f>
        <v>40-50</v>
      </c>
      <c r="D1795" t="s">
        <v>45</v>
      </c>
      <c r="E1795" t="s">
        <v>37</v>
      </c>
      <c r="F1795" s="12">
        <v>30732</v>
      </c>
      <c r="G1795" s="6" t="str">
        <f>VLOOKUP(F1795,Stats_Vlookup!$D$5:$E$28,2,1)</f>
        <v>27000-31000</v>
      </c>
      <c r="H1795">
        <v>1</v>
      </c>
      <c r="I1795">
        <v>0</v>
      </c>
      <c r="J1795">
        <v>3400</v>
      </c>
      <c r="K1795">
        <v>44</v>
      </c>
      <c r="L1795" s="12">
        <v>155</v>
      </c>
      <c r="M1795" s="12">
        <v>1</v>
      </c>
      <c r="N1795" s="12">
        <v>25</v>
      </c>
      <c r="O1795" s="12">
        <v>0</v>
      </c>
      <c r="P1795" s="12">
        <v>1</v>
      </c>
      <c r="Q1795" s="12">
        <v>3</v>
      </c>
      <c r="R1795" s="12">
        <v>4</v>
      </c>
      <c r="S1795" s="12">
        <v>4</v>
      </c>
      <c r="T1795" s="12">
        <v>1</v>
      </c>
      <c r="U1795" s="12">
        <v>4</v>
      </c>
      <c r="V1795">
        <v>8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</row>
    <row r="1796" spans="1:29" x14ac:dyDescent="0.5">
      <c r="A1796">
        <v>9080</v>
      </c>
      <c r="B1796">
        <v>50</v>
      </c>
      <c r="C1796" t="str">
        <f>VLOOKUP(B1796,Stats_Vlookup!$J$5:$K$13,2,1)</f>
        <v>50-60</v>
      </c>
      <c r="D1796" t="s">
        <v>45</v>
      </c>
      <c r="E1796" t="s">
        <v>33</v>
      </c>
      <c r="F1796" s="12">
        <v>38578</v>
      </c>
      <c r="G1796" s="6" t="str">
        <f>VLOOKUP(F1796,Stats_Vlookup!$D$5:$E$28,2,1)</f>
        <v>35000-39000</v>
      </c>
      <c r="H1796">
        <v>1</v>
      </c>
      <c r="I1796">
        <v>1</v>
      </c>
      <c r="J1796">
        <v>3232</v>
      </c>
      <c r="K1796">
        <v>2</v>
      </c>
      <c r="L1796" s="12">
        <v>38</v>
      </c>
      <c r="M1796" s="12">
        <v>4</v>
      </c>
      <c r="N1796" s="12">
        <v>22</v>
      </c>
      <c r="O1796" s="12">
        <v>3</v>
      </c>
      <c r="P1796" s="12">
        <v>3</v>
      </c>
      <c r="Q1796" s="12">
        <v>3</v>
      </c>
      <c r="R1796" s="12">
        <v>3</v>
      </c>
      <c r="S1796" s="12">
        <v>3</v>
      </c>
      <c r="T1796" s="12">
        <v>0</v>
      </c>
      <c r="U1796" s="12">
        <v>3</v>
      </c>
      <c r="V1796">
        <v>8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</row>
    <row r="1797" spans="1:29" x14ac:dyDescent="0.5">
      <c r="A1797">
        <v>9081</v>
      </c>
      <c r="B1797">
        <v>34</v>
      </c>
      <c r="C1797" t="str">
        <f>VLOOKUP(B1797,Stats_Vlookup!$J$5:$K$13,2,1)</f>
        <v>30-40</v>
      </c>
      <c r="D1797" t="s">
        <v>28</v>
      </c>
      <c r="E1797" t="s">
        <v>33</v>
      </c>
      <c r="F1797" s="12">
        <v>20518</v>
      </c>
      <c r="G1797" s="6" t="str">
        <f>VLOOKUP(F1797,Stats_Vlookup!$D$5:$E$28,2,1)</f>
        <v>19000-23000</v>
      </c>
      <c r="H1797">
        <v>1</v>
      </c>
      <c r="I1797">
        <v>0</v>
      </c>
      <c r="J1797">
        <v>2902</v>
      </c>
      <c r="K1797">
        <v>58</v>
      </c>
      <c r="L1797" s="12">
        <v>4</v>
      </c>
      <c r="M1797" s="12">
        <v>1</v>
      </c>
      <c r="N1797" s="12">
        <v>6</v>
      </c>
      <c r="O1797" s="12">
        <v>4</v>
      </c>
      <c r="P1797" s="12">
        <v>1</v>
      </c>
      <c r="Q1797" s="12">
        <v>9</v>
      </c>
      <c r="R1797" s="12">
        <v>1</v>
      </c>
      <c r="S1797" s="12">
        <v>1</v>
      </c>
      <c r="T1797" s="12">
        <v>1</v>
      </c>
      <c r="U1797" s="12">
        <v>2</v>
      </c>
      <c r="V1797">
        <v>5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</row>
    <row r="1798" spans="1:29" x14ac:dyDescent="0.5">
      <c r="A1798">
        <v>9094</v>
      </c>
      <c r="B1798">
        <v>67</v>
      </c>
      <c r="C1798" t="str">
        <f>VLOOKUP(B1798,Stats_Vlookup!$J$5:$K$13,2,1)</f>
        <v>60-70</v>
      </c>
      <c r="D1798" t="s">
        <v>48</v>
      </c>
      <c r="E1798" t="s">
        <v>37</v>
      </c>
      <c r="F1798" s="12">
        <v>62972</v>
      </c>
      <c r="G1798" s="6" t="str">
        <f>VLOOKUP(F1798,Stats_Vlookup!$D$5:$E$28,2,1)</f>
        <v>59000-63000</v>
      </c>
      <c r="H1798">
        <v>0</v>
      </c>
      <c r="I1798">
        <v>1</v>
      </c>
      <c r="J1798">
        <v>3555</v>
      </c>
      <c r="K1798">
        <v>39</v>
      </c>
      <c r="L1798" s="12">
        <v>313</v>
      </c>
      <c r="M1798" s="12">
        <v>15</v>
      </c>
      <c r="N1798" s="12">
        <v>47</v>
      </c>
      <c r="O1798" s="12">
        <v>20</v>
      </c>
      <c r="P1798" s="12">
        <v>0</v>
      </c>
      <c r="Q1798" s="12">
        <v>192</v>
      </c>
      <c r="R1798" s="12">
        <v>2</v>
      </c>
      <c r="S1798" s="12">
        <v>7</v>
      </c>
      <c r="T1798" s="12">
        <v>4</v>
      </c>
      <c r="U1798" s="12">
        <v>3</v>
      </c>
      <c r="V1798">
        <v>6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1</v>
      </c>
      <c r="AC1798">
        <v>0</v>
      </c>
    </row>
    <row r="1799" spans="1:29" x14ac:dyDescent="0.5">
      <c r="A1799">
        <v>9097</v>
      </c>
      <c r="B1799">
        <v>66</v>
      </c>
      <c r="C1799" t="str">
        <f>VLOOKUP(B1799,Stats_Vlookup!$J$5:$K$13,2,1)</f>
        <v>60-70</v>
      </c>
      <c r="D1799" t="s">
        <v>28</v>
      </c>
      <c r="E1799" t="s">
        <v>29</v>
      </c>
      <c r="F1799" s="12">
        <v>46086</v>
      </c>
      <c r="G1799" s="6" t="str">
        <f>VLOOKUP(F1799,Stats_Vlookup!$D$5:$E$28,2,1)</f>
        <v>43000-47000</v>
      </c>
      <c r="H1799">
        <v>0</v>
      </c>
      <c r="I1799">
        <v>1</v>
      </c>
      <c r="J1799">
        <v>3098</v>
      </c>
      <c r="K1799">
        <v>34</v>
      </c>
      <c r="L1799" s="12">
        <v>244</v>
      </c>
      <c r="M1799" s="12">
        <v>8</v>
      </c>
      <c r="N1799" s="12">
        <v>32</v>
      </c>
      <c r="O1799" s="12">
        <v>7</v>
      </c>
      <c r="P1799" s="12">
        <v>2</v>
      </c>
      <c r="Q1799" s="12">
        <v>50</v>
      </c>
      <c r="R1799" s="12">
        <v>4</v>
      </c>
      <c r="S1799" s="12">
        <v>3</v>
      </c>
      <c r="T1799" s="12">
        <v>1</v>
      </c>
      <c r="U1799" s="12">
        <v>8</v>
      </c>
      <c r="V1799">
        <v>4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</row>
    <row r="1800" spans="1:29" x14ac:dyDescent="0.5">
      <c r="A1800">
        <v>9119</v>
      </c>
      <c r="B1800">
        <v>72</v>
      </c>
      <c r="C1800" t="str">
        <f>VLOOKUP(B1800,Stats_Vlookup!$J$5:$K$13,2,1)</f>
        <v>70-80</v>
      </c>
      <c r="D1800" t="s">
        <v>28</v>
      </c>
      <c r="E1800" t="s">
        <v>41</v>
      </c>
      <c r="F1800" s="12">
        <v>60905</v>
      </c>
      <c r="G1800" s="6" t="str">
        <f>VLOOKUP(F1800,Stats_Vlookup!$D$5:$E$28,2,1)</f>
        <v>59000-63000</v>
      </c>
      <c r="H1800">
        <v>0</v>
      </c>
      <c r="I1800">
        <v>1</v>
      </c>
      <c r="J1800">
        <v>3066</v>
      </c>
      <c r="K1800">
        <v>27</v>
      </c>
      <c r="L1800" s="12">
        <v>208</v>
      </c>
      <c r="M1800" s="12">
        <v>17</v>
      </c>
      <c r="N1800" s="12">
        <v>76</v>
      </c>
      <c r="O1800" s="12">
        <v>36</v>
      </c>
      <c r="P1800" s="12">
        <v>17</v>
      </c>
      <c r="Q1800" s="12">
        <v>38</v>
      </c>
      <c r="R1800" s="12">
        <v>2</v>
      </c>
      <c r="S1800" s="12">
        <v>3</v>
      </c>
      <c r="T1800" s="12">
        <v>3</v>
      </c>
      <c r="U1800" s="12">
        <v>7</v>
      </c>
      <c r="V1800">
        <v>2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</row>
    <row r="1801" spans="1:29" x14ac:dyDescent="0.5">
      <c r="A1801">
        <v>9120</v>
      </c>
      <c r="B1801">
        <v>60</v>
      </c>
      <c r="C1801" t="str">
        <f>VLOOKUP(B1801,Stats_Vlookup!$J$5:$K$13,2,1)</f>
        <v>60-70</v>
      </c>
      <c r="D1801" t="s">
        <v>28</v>
      </c>
      <c r="E1801" t="s">
        <v>33</v>
      </c>
      <c r="F1801" s="12">
        <v>66565</v>
      </c>
      <c r="G1801" s="6" t="str">
        <f>VLOOKUP(F1801,Stats_Vlookup!$D$5:$E$28,2,1)</f>
        <v>63000-67000</v>
      </c>
      <c r="H1801">
        <v>0</v>
      </c>
      <c r="I1801">
        <v>1</v>
      </c>
      <c r="J1801">
        <v>3431</v>
      </c>
      <c r="K1801">
        <v>80</v>
      </c>
      <c r="L1801" s="12">
        <v>747</v>
      </c>
      <c r="M1801" s="12">
        <v>10</v>
      </c>
      <c r="N1801" s="12">
        <v>161</v>
      </c>
      <c r="O1801" s="12">
        <v>65</v>
      </c>
      <c r="P1801" s="12">
        <v>40</v>
      </c>
      <c r="Q1801" s="12">
        <v>42</v>
      </c>
      <c r="R1801" s="12">
        <v>4</v>
      </c>
      <c r="S1801" s="12">
        <v>4</v>
      </c>
      <c r="T1801" s="12">
        <v>2</v>
      </c>
      <c r="U1801" s="12">
        <v>9</v>
      </c>
      <c r="V1801">
        <v>8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</row>
    <row r="1802" spans="1:29" x14ac:dyDescent="0.5">
      <c r="A1802">
        <v>9121</v>
      </c>
      <c r="B1802">
        <v>50</v>
      </c>
      <c r="C1802" t="str">
        <f>VLOOKUP(B1802,Stats_Vlookup!$J$5:$K$13,2,1)</f>
        <v>50-60</v>
      </c>
      <c r="D1802" t="s">
        <v>28</v>
      </c>
      <c r="E1802" t="s">
        <v>37</v>
      </c>
      <c r="F1802" s="12">
        <v>80134</v>
      </c>
      <c r="G1802" s="6" t="str">
        <f>VLOOKUP(F1802,Stats_Vlookup!$D$5:$E$28,2,1)</f>
        <v>79000-83000</v>
      </c>
      <c r="H1802">
        <v>1</v>
      </c>
      <c r="I1802">
        <v>0</v>
      </c>
      <c r="J1802">
        <v>3265</v>
      </c>
      <c r="K1802">
        <v>40</v>
      </c>
      <c r="L1802" s="12">
        <v>1218</v>
      </c>
      <c r="M1802" s="12">
        <v>16</v>
      </c>
      <c r="N1802" s="12">
        <v>272</v>
      </c>
      <c r="O1802" s="12">
        <v>104</v>
      </c>
      <c r="P1802" s="12">
        <v>0</v>
      </c>
      <c r="Q1802" s="12">
        <v>80</v>
      </c>
      <c r="R1802" s="12">
        <v>2</v>
      </c>
      <c r="S1802" s="12">
        <v>5</v>
      </c>
      <c r="T1802" s="12">
        <v>3</v>
      </c>
      <c r="U1802" s="12">
        <v>6</v>
      </c>
      <c r="V1802">
        <v>6</v>
      </c>
      <c r="W1802">
        <v>1</v>
      </c>
      <c r="X1802">
        <v>0</v>
      </c>
      <c r="Y1802">
        <v>0</v>
      </c>
      <c r="Z1802">
        <v>1</v>
      </c>
      <c r="AA1802">
        <v>1</v>
      </c>
      <c r="AB1802">
        <v>1</v>
      </c>
      <c r="AC1802">
        <v>0</v>
      </c>
    </row>
    <row r="1803" spans="1:29" x14ac:dyDescent="0.5">
      <c r="A1803">
        <v>9135</v>
      </c>
      <c r="B1803">
        <v>72</v>
      </c>
      <c r="C1803" t="str">
        <f>VLOOKUP(B1803,Stats_Vlookup!$J$5:$K$13,2,1)</f>
        <v>70-80</v>
      </c>
      <c r="D1803" t="s">
        <v>28</v>
      </c>
      <c r="E1803" t="s">
        <v>41</v>
      </c>
      <c r="F1803" s="12">
        <v>27203</v>
      </c>
      <c r="G1803" s="6" t="str">
        <f>VLOOKUP(F1803,Stats_Vlookup!$D$5:$E$28,2,1)</f>
        <v>27000-31000</v>
      </c>
      <c r="H1803">
        <v>1</v>
      </c>
      <c r="I1803">
        <v>1</v>
      </c>
      <c r="J1803">
        <v>3552</v>
      </c>
      <c r="K1803">
        <v>92</v>
      </c>
      <c r="L1803" s="12">
        <v>13</v>
      </c>
      <c r="M1803" s="12">
        <v>2</v>
      </c>
      <c r="N1803" s="12">
        <v>21</v>
      </c>
      <c r="O1803" s="12">
        <v>4</v>
      </c>
      <c r="P1803" s="12">
        <v>0</v>
      </c>
      <c r="Q1803" s="12">
        <v>24</v>
      </c>
      <c r="R1803" s="12">
        <v>2</v>
      </c>
      <c r="S1803" s="12">
        <v>1</v>
      </c>
      <c r="T1803" s="12">
        <v>1</v>
      </c>
      <c r="U1803" s="12">
        <v>2</v>
      </c>
      <c r="V1803">
        <v>8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</row>
    <row r="1804" spans="1:29" x14ac:dyDescent="0.5">
      <c r="A1804">
        <v>9140</v>
      </c>
      <c r="B1804">
        <v>62</v>
      </c>
      <c r="C1804" t="str">
        <f>VLOOKUP(B1804,Stats_Vlookup!$J$5:$K$13,2,1)</f>
        <v>60-70</v>
      </c>
      <c r="D1804" t="s">
        <v>48</v>
      </c>
      <c r="E1804" t="s">
        <v>41</v>
      </c>
      <c r="F1804" s="12">
        <v>50523</v>
      </c>
      <c r="G1804" s="6" t="str">
        <f>VLOOKUP(F1804,Stats_Vlookup!$D$5:$E$28,2,1)</f>
        <v>47000-51000</v>
      </c>
      <c r="H1804">
        <v>1</v>
      </c>
      <c r="I1804">
        <v>1</v>
      </c>
      <c r="J1804">
        <v>3046</v>
      </c>
      <c r="K1804">
        <v>89</v>
      </c>
      <c r="L1804" s="12">
        <v>51</v>
      </c>
      <c r="M1804" s="12">
        <v>4</v>
      </c>
      <c r="N1804" s="12">
        <v>24</v>
      </c>
      <c r="O1804" s="12">
        <v>4</v>
      </c>
      <c r="P1804" s="12">
        <v>7</v>
      </c>
      <c r="Q1804" s="12">
        <v>1</v>
      </c>
      <c r="R1804" s="12">
        <v>2</v>
      </c>
      <c r="S1804" s="12">
        <v>2</v>
      </c>
      <c r="T1804" s="12">
        <v>0</v>
      </c>
      <c r="U1804" s="12">
        <v>4</v>
      </c>
      <c r="V1804">
        <v>6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</row>
    <row r="1805" spans="1:29" x14ac:dyDescent="0.5">
      <c r="A1805">
        <v>9145</v>
      </c>
      <c r="B1805">
        <v>50</v>
      </c>
      <c r="C1805" t="str">
        <f>VLOOKUP(B1805,Stats_Vlookup!$J$5:$K$13,2,1)</f>
        <v>50-60</v>
      </c>
      <c r="D1805" t="s">
        <v>28</v>
      </c>
      <c r="E1805" t="s">
        <v>33</v>
      </c>
      <c r="F1805" s="12">
        <v>72504</v>
      </c>
      <c r="G1805" s="6" t="str">
        <f>VLOOKUP(F1805,Stats_Vlookup!$D$5:$E$28,2,1)</f>
        <v>71000-75000</v>
      </c>
      <c r="H1805">
        <v>0</v>
      </c>
      <c r="I1805">
        <v>1</v>
      </c>
      <c r="J1805">
        <v>3309</v>
      </c>
      <c r="K1805">
        <v>43</v>
      </c>
      <c r="L1805" s="12">
        <v>604</v>
      </c>
      <c r="M1805" s="12">
        <v>26</v>
      </c>
      <c r="N1805" s="12">
        <v>470</v>
      </c>
      <c r="O1805" s="12">
        <v>123</v>
      </c>
      <c r="P1805" s="12">
        <v>161</v>
      </c>
      <c r="Q1805" s="12">
        <v>94</v>
      </c>
      <c r="R1805" s="12">
        <v>2</v>
      </c>
      <c r="S1805" s="12">
        <v>5</v>
      </c>
      <c r="T1805" s="12">
        <v>9</v>
      </c>
      <c r="U1805" s="12">
        <v>6</v>
      </c>
      <c r="V1805">
        <v>2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</row>
    <row r="1806" spans="1:29" x14ac:dyDescent="0.5">
      <c r="A1806">
        <v>9150</v>
      </c>
      <c r="B1806">
        <v>59</v>
      </c>
      <c r="C1806" t="str">
        <f>VLOOKUP(B1806,Stats_Vlookup!$J$5:$K$13,2,1)</f>
        <v>50-60</v>
      </c>
      <c r="D1806" t="s">
        <v>45</v>
      </c>
      <c r="E1806" t="s">
        <v>33</v>
      </c>
      <c r="F1806" s="12">
        <v>48918</v>
      </c>
      <c r="G1806" s="6" t="str">
        <f>VLOOKUP(F1806,Stats_Vlookup!$D$5:$E$28,2,1)</f>
        <v>47000-51000</v>
      </c>
      <c r="H1806">
        <v>1</v>
      </c>
      <c r="I1806">
        <v>1</v>
      </c>
      <c r="J1806">
        <v>2938</v>
      </c>
      <c r="K1806">
        <v>21</v>
      </c>
      <c r="L1806" s="12">
        <v>52</v>
      </c>
      <c r="M1806" s="12">
        <v>0</v>
      </c>
      <c r="N1806" s="12">
        <v>9</v>
      </c>
      <c r="O1806" s="12">
        <v>0</v>
      </c>
      <c r="P1806" s="12">
        <v>0</v>
      </c>
      <c r="Q1806" s="12">
        <v>1</v>
      </c>
      <c r="R1806" s="12">
        <v>2</v>
      </c>
      <c r="S1806" s="12">
        <v>1</v>
      </c>
      <c r="T1806" s="12">
        <v>0</v>
      </c>
      <c r="U1806" s="12">
        <v>4</v>
      </c>
      <c r="V1806">
        <v>4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</row>
    <row r="1807" spans="1:29" x14ac:dyDescent="0.5">
      <c r="A1807">
        <v>9153</v>
      </c>
      <c r="B1807">
        <v>58</v>
      </c>
      <c r="C1807" t="str">
        <f>VLOOKUP(B1807,Stats_Vlookup!$J$5:$K$13,2,1)</f>
        <v>50-60</v>
      </c>
      <c r="D1807" t="s">
        <v>45</v>
      </c>
      <c r="E1807" t="s">
        <v>37</v>
      </c>
      <c r="F1807" s="12">
        <v>59304</v>
      </c>
      <c r="G1807" s="6" t="str">
        <f>VLOOKUP(F1807,Stats_Vlookup!$D$5:$E$28,2,1)</f>
        <v>59000-63000</v>
      </c>
      <c r="H1807">
        <v>0</v>
      </c>
      <c r="I1807">
        <v>1</v>
      </c>
      <c r="J1807">
        <v>3195</v>
      </c>
      <c r="K1807">
        <v>81</v>
      </c>
      <c r="L1807" s="12">
        <v>418</v>
      </c>
      <c r="M1807" s="12">
        <v>61</v>
      </c>
      <c r="N1807" s="12">
        <v>428</v>
      </c>
      <c r="O1807" s="12">
        <v>80</v>
      </c>
      <c r="P1807" s="12">
        <v>51</v>
      </c>
      <c r="Q1807" s="12">
        <v>10</v>
      </c>
      <c r="R1807" s="12">
        <v>3</v>
      </c>
      <c r="S1807" s="12">
        <v>7</v>
      </c>
      <c r="T1807" s="12">
        <v>8</v>
      </c>
      <c r="U1807" s="12">
        <v>10</v>
      </c>
      <c r="V1807">
        <v>5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</row>
    <row r="1808" spans="1:29" x14ac:dyDescent="0.5">
      <c r="A1808">
        <v>9166</v>
      </c>
      <c r="B1808">
        <v>54</v>
      </c>
      <c r="C1808" t="str">
        <f>VLOOKUP(B1808,Stats_Vlookup!$J$5:$K$13,2,1)</f>
        <v>50-60</v>
      </c>
      <c r="D1808" t="s">
        <v>28</v>
      </c>
      <c r="E1808" t="s">
        <v>37</v>
      </c>
      <c r="F1808" s="12">
        <v>63967</v>
      </c>
      <c r="G1808" s="6" t="str">
        <f>VLOOKUP(F1808,Stats_Vlookup!$D$5:$E$28,2,1)</f>
        <v>63000-67000</v>
      </c>
      <c r="H1808">
        <v>0</v>
      </c>
      <c r="I1808">
        <v>1</v>
      </c>
      <c r="J1808">
        <v>3184</v>
      </c>
      <c r="K1808">
        <v>57</v>
      </c>
      <c r="L1808" s="12">
        <v>387</v>
      </c>
      <c r="M1808" s="12">
        <v>84</v>
      </c>
      <c r="N1808" s="12">
        <v>141</v>
      </c>
      <c r="O1808" s="12">
        <v>73</v>
      </c>
      <c r="P1808" s="12">
        <v>35</v>
      </c>
      <c r="Q1808" s="12">
        <v>162</v>
      </c>
      <c r="R1808" s="12">
        <v>3</v>
      </c>
      <c r="S1808" s="12">
        <v>4</v>
      </c>
      <c r="T1808" s="12">
        <v>4</v>
      </c>
      <c r="U1808" s="12">
        <v>12</v>
      </c>
      <c r="V1808">
        <v>2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</row>
    <row r="1809" spans="1:29" x14ac:dyDescent="0.5">
      <c r="A1809">
        <v>9167</v>
      </c>
      <c r="B1809">
        <v>66</v>
      </c>
      <c r="C1809" t="str">
        <f>VLOOKUP(B1809,Stats_Vlookup!$J$5:$K$13,2,1)</f>
        <v>60-70</v>
      </c>
      <c r="D1809" t="s">
        <v>28</v>
      </c>
      <c r="E1809" t="s">
        <v>37</v>
      </c>
      <c r="F1809" s="12">
        <v>67131</v>
      </c>
      <c r="G1809" s="6" t="str">
        <f>VLOOKUP(F1809,Stats_Vlookup!$D$5:$E$28,2,1)</f>
        <v>67000-71000</v>
      </c>
      <c r="H1809">
        <v>0</v>
      </c>
      <c r="I1809">
        <v>1</v>
      </c>
      <c r="J1809">
        <v>3320</v>
      </c>
      <c r="K1809">
        <v>72</v>
      </c>
      <c r="L1809" s="12">
        <v>465</v>
      </c>
      <c r="M1809" s="12">
        <v>71</v>
      </c>
      <c r="N1809" s="12">
        <v>250</v>
      </c>
      <c r="O1809" s="12">
        <v>93</v>
      </c>
      <c r="P1809" s="12">
        <v>35</v>
      </c>
      <c r="Q1809" s="12">
        <v>62</v>
      </c>
      <c r="R1809" s="12">
        <v>3</v>
      </c>
      <c r="S1809" s="12">
        <v>9</v>
      </c>
      <c r="T1809" s="12">
        <v>2</v>
      </c>
      <c r="U1809" s="12">
        <v>12</v>
      </c>
      <c r="V1809">
        <v>6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</row>
    <row r="1810" spans="1:29" x14ac:dyDescent="0.5">
      <c r="A1810">
        <v>9185</v>
      </c>
      <c r="B1810">
        <v>56</v>
      </c>
      <c r="C1810" t="str">
        <f>VLOOKUP(B1810,Stats_Vlookup!$J$5:$K$13,2,1)</f>
        <v>50-60</v>
      </c>
      <c r="D1810" t="s">
        <v>45</v>
      </c>
      <c r="E1810" t="s">
        <v>33</v>
      </c>
      <c r="F1810" s="12">
        <v>69759</v>
      </c>
      <c r="G1810" s="6" t="str">
        <f>VLOOKUP(F1810,Stats_Vlookup!$D$5:$E$28,2,1)</f>
        <v>67000-71000</v>
      </c>
      <c r="H1810">
        <v>0</v>
      </c>
      <c r="I1810">
        <v>0</v>
      </c>
      <c r="J1810">
        <v>3104</v>
      </c>
      <c r="K1810">
        <v>38</v>
      </c>
      <c r="L1810" s="12">
        <v>452</v>
      </c>
      <c r="M1810" s="12">
        <v>20</v>
      </c>
      <c r="N1810" s="12">
        <v>514</v>
      </c>
      <c r="O1810" s="12">
        <v>13</v>
      </c>
      <c r="P1810" s="12">
        <v>30</v>
      </c>
      <c r="Q1810" s="12">
        <v>0</v>
      </c>
      <c r="R1810" s="12">
        <v>3</v>
      </c>
      <c r="S1810" s="12">
        <v>4</v>
      </c>
      <c r="T1810" s="12">
        <v>6</v>
      </c>
      <c r="U1810" s="12">
        <v>5</v>
      </c>
      <c r="V1810">
        <v>3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1</v>
      </c>
      <c r="AC1810">
        <v>0</v>
      </c>
    </row>
    <row r="1811" spans="1:29" x14ac:dyDescent="0.5">
      <c r="A1811">
        <v>9197</v>
      </c>
      <c r="B1811">
        <v>69</v>
      </c>
      <c r="C1811" t="str">
        <f>VLOOKUP(B1811,Stats_Vlookup!$J$5:$K$13,2,1)</f>
        <v>60-70</v>
      </c>
      <c r="D1811" t="s">
        <v>28</v>
      </c>
      <c r="E1811" t="s">
        <v>37</v>
      </c>
      <c r="F1811" s="12">
        <v>39722</v>
      </c>
      <c r="G1811" s="6" t="str">
        <f>VLOOKUP(F1811,Stats_Vlookup!$D$5:$E$28,2,1)</f>
        <v>39000-43000</v>
      </c>
      <c r="H1811">
        <v>0</v>
      </c>
      <c r="I1811">
        <v>1</v>
      </c>
      <c r="J1811">
        <v>2985</v>
      </c>
      <c r="K1811">
        <v>92</v>
      </c>
      <c r="L1811" s="12">
        <v>32</v>
      </c>
      <c r="M1811" s="12">
        <v>0</v>
      </c>
      <c r="N1811" s="12">
        <v>5</v>
      </c>
      <c r="O1811" s="12">
        <v>2</v>
      </c>
      <c r="P1811" s="12">
        <v>0</v>
      </c>
      <c r="Q1811" s="12">
        <v>8</v>
      </c>
      <c r="R1811" s="12">
        <v>2</v>
      </c>
      <c r="S1811" s="12">
        <v>2</v>
      </c>
      <c r="T1811" s="12">
        <v>0</v>
      </c>
      <c r="U1811" s="12">
        <v>3</v>
      </c>
      <c r="V1811">
        <v>5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</row>
    <row r="1812" spans="1:29" x14ac:dyDescent="0.5">
      <c r="A1812">
        <v>9204</v>
      </c>
      <c r="B1812">
        <v>52</v>
      </c>
      <c r="C1812" t="str">
        <f>VLOOKUP(B1812,Stats_Vlookup!$J$5:$K$13,2,1)</f>
        <v>50-60</v>
      </c>
      <c r="D1812" t="s">
        <v>28</v>
      </c>
      <c r="E1812" t="s">
        <v>60</v>
      </c>
      <c r="F1812" s="12">
        <v>66731</v>
      </c>
      <c r="G1812" s="6" t="str">
        <f>VLOOKUP(F1812,Stats_Vlookup!$D$5:$E$28,2,1)</f>
        <v>63000-67000</v>
      </c>
      <c r="H1812">
        <v>0</v>
      </c>
      <c r="I1812">
        <v>1</v>
      </c>
      <c r="J1812">
        <v>3515</v>
      </c>
      <c r="K1812">
        <v>33</v>
      </c>
      <c r="L1812" s="12">
        <v>371</v>
      </c>
      <c r="M1812" s="12">
        <v>159</v>
      </c>
      <c r="N1812" s="12">
        <v>194</v>
      </c>
      <c r="O1812" s="12">
        <v>58</v>
      </c>
      <c r="P1812" s="12">
        <v>106</v>
      </c>
      <c r="Q1812" s="12">
        <v>141</v>
      </c>
      <c r="R1812" s="12">
        <v>4</v>
      </c>
      <c r="S1812" s="12">
        <v>4</v>
      </c>
      <c r="T1812" s="12">
        <v>3</v>
      </c>
      <c r="U1812" s="12">
        <v>6</v>
      </c>
      <c r="V1812">
        <v>3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</row>
    <row r="1813" spans="1:29" x14ac:dyDescent="0.5">
      <c r="A1813">
        <v>9206</v>
      </c>
      <c r="B1813">
        <v>54</v>
      </c>
      <c r="C1813" t="str">
        <f>VLOOKUP(B1813,Stats_Vlookup!$J$5:$K$13,2,1)</f>
        <v>50-60</v>
      </c>
      <c r="D1813" t="s">
        <v>28</v>
      </c>
      <c r="E1813" t="s">
        <v>41</v>
      </c>
      <c r="F1813" s="12">
        <v>77382</v>
      </c>
      <c r="G1813" s="6" t="str">
        <f>VLOOKUP(F1813,Stats_Vlookup!$D$5:$E$28,2,1)</f>
        <v>75000-79000</v>
      </c>
      <c r="H1813">
        <v>0</v>
      </c>
      <c r="I1813">
        <v>1</v>
      </c>
      <c r="J1813">
        <v>3033</v>
      </c>
      <c r="K1813">
        <v>36</v>
      </c>
      <c r="L1813" s="12">
        <v>491</v>
      </c>
      <c r="M1813" s="12">
        <v>48</v>
      </c>
      <c r="N1813" s="12">
        <v>231</v>
      </c>
      <c r="O1813" s="12">
        <v>112</v>
      </c>
      <c r="P1813" s="12">
        <v>105</v>
      </c>
      <c r="Q1813" s="12">
        <v>134</v>
      </c>
      <c r="R1813" s="12">
        <v>2</v>
      </c>
      <c r="S1813" s="12">
        <v>5</v>
      </c>
      <c r="T1813" s="12">
        <v>7</v>
      </c>
      <c r="U1813" s="12">
        <v>12</v>
      </c>
      <c r="V1813">
        <v>1</v>
      </c>
      <c r="W1813">
        <v>0</v>
      </c>
      <c r="X1813">
        <v>0</v>
      </c>
      <c r="Y1813">
        <v>0</v>
      </c>
      <c r="Z1813">
        <v>0</v>
      </c>
      <c r="AA1813">
        <v>1</v>
      </c>
      <c r="AB1813">
        <v>0</v>
      </c>
      <c r="AC1813">
        <v>0</v>
      </c>
    </row>
    <row r="1814" spans="1:29" x14ac:dyDescent="0.5">
      <c r="A1814">
        <v>9209</v>
      </c>
      <c r="B1814">
        <v>51</v>
      </c>
      <c r="C1814" t="str">
        <f>VLOOKUP(B1814,Stats_Vlookup!$J$5:$K$13,2,1)</f>
        <v>50-60</v>
      </c>
      <c r="D1814" t="s">
        <v>58</v>
      </c>
      <c r="E1814" t="s">
        <v>41</v>
      </c>
      <c r="F1814" s="12">
        <v>80573</v>
      </c>
      <c r="G1814" s="6" t="str">
        <f>VLOOKUP(F1814,Stats_Vlookup!$D$5:$E$28,2,1)</f>
        <v>79000-83000</v>
      </c>
      <c r="H1814">
        <v>0</v>
      </c>
      <c r="I1814">
        <v>0</v>
      </c>
      <c r="J1814">
        <v>3483</v>
      </c>
      <c r="K1814">
        <v>85</v>
      </c>
      <c r="L1814" s="12">
        <v>829</v>
      </c>
      <c r="M1814" s="12">
        <v>138</v>
      </c>
      <c r="N1814" s="12">
        <v>430</v>
      </c>
      <c r="O1814" s="12">
        <v>60</v>
      </c>
      <c r="P1814" s="12">
        <v>92</v>
      </c>
      <c r="Q1814" s="12">
        <v>15</v>
      </c>
      <c r="R1814" s="12">
        <v>1</v>
      </c>
      <c r="S1814" s="12">
        <v>4</v>
      </c>
      <c r="T1814" s="12">
        <v>6</v>
      </c>
      <c r="U1814" s="12">
        <v>13</v>
      </c>
      <c r="V1814">
        <v>2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</row>
    <row r="1815" spans="1:29" x14ac:dyDescent="0.5">
      <c r="A1815">
        <v>9212</v>
      </c>
      <c r="B1815">
        <v>60</v>
      </c>
      <c r="C1815" t="str">
        <f>VLOOKUP(B1815,Stats_Vlookup!$J$5:$K$13,2,1)</f>
        <v>60-70</v>
      </c>
      <c r="D1815" t="s">
        <v>58</v>
      </c>
      <c r="E1815" t="s">
        <v>37</v>
      </c>
      <c r="F1815" s="12">
        <v>72828</v>
      </c>
      <c r="G1815" s="6" t="str">
        <f>VLOOKUP(F1815,Stats_Vlookup!$D$5:$E$28,2,1)</f>
        <v>71000-75000</v>
      </c>
      <c r="H1815">
        <v>0</v>
      </c>
      <c r="I1815">
        <v>1</v>
      </c>
      <c r="J1815">
        <v>3360</v>
      </c>
      <c r="K1815">
        <v>17</v>
      </c>
      <c r="L1815" s="12">
        <v>1205</v>
      </c>
      <c r="M1815" s="12">
        <v>0</v>
      </c>
      <c r="N1815" s="12">
        <v>235</v>
      </c>
      <c r="O1815" s="12">
        <v>19</v>
      </c>
      <c r="P1815" s="12">
        <v>14</v>
      </c>
      <c r="Q1815" s="12">
        <v>205</v>
      </c>
      <c r="R1815" s="12">
        <v>6</v>
      </c>
      <c r="S1815" s="12">
        <v>6</v>
      </c>
      <c r="T1815" s="12">
        <v>3</v>
      </c>
      <c r="U1815" s="12">
        <v>13</v>
      </c>
      <c r="V1815">
        <v>7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</row>
    <row r="1816" spans="1:29" x14ac:dyDescent="0.5">
      <c r="A1816">
        <v>9213</v>
      </c>
      <c r="B1816">
        <v>52</v>
      </c>
      <c r="C1816" t="str">
        <f>VLOOKUP(B1816,Stats_Vlookup!$J$5:$K$13,2,1)</f>
        <v>50-60</v>
      </c>
      <c r="D1816" t="s">
        <v>28</v>
      </c>
      <c r="E1816" t="s">
        <v>60</v>
      </c>
      <c r="F1816" s="12">
        <v>31880</v>
      </c>
      <c r="G1816" s="6" t="str">
        <f>VLOOKUP(F1816,Stats_Vlookup!$D$5:$E$28,2,1)</f>
        <v>31000-35000</v>
      </c>
      <c r="H1816">
        <v>1</v>
      </c>
      <c r="I1816">
        <v>0</v>
      </c>
      <c r="J1816">
        <v>3466</v>
      </c>
      <c r="K1816">
        <v>13</v>
      </c>
      <c r="L1816" s="12">
        <v>4</v>
      </c>
      <c r="M1816" s="12">
        <v>1</v>
      </c>
      <c r="N1816" s="12">
        <v>5</v>
      </c>
      <c r="O1816" s="12">
        <v>2</v>
      </c>
      <c r="P1816" s="12">
        <v>0</v>
      </c>
      <c r="Q1816" s="12">
        <v>3</v>
      </c>
      <c r="R1816" s="12">
        <v>1</v>
      </c>
      <c r="S1816" s="12">
        <v>1</v>
      </c>
      <c r="T1816" s="12">
        <v>0</v>
      </c>
      <c r="U1816" s="12">
        <v>2</v>
      </c>
      <c r="V1816">
        <v>8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</row>
    <row r="1817" spans="1:29" x14ac:dyDescent="0.5">
      <c r="A1817">
        <v>9214</v>
      </c>
      <c r="B1817">
        <v>31</v>
      </c>
      <c r="C1817" t="str">
        <f>VLOOKUP(B1817,Stats_Vlookup!$J$5:$K$13,2,1)</f>
        <v>30-40</v>
      </c>
      <c r="D1817" t="s">
        <v>28</v>
      </c>
      <c r="E1817" t="s">
        <v>37</v>
      </c>
      <c r="F1817" s="12">
        <v>42691</v>
      </c>
      <c r="G1817" s="6" t="str">
        <f>VLOOKUP(F1817,Stats_Vlookup!$D$5:$E$28,2,1)</f>
        <v>39000-43000</v>
      </c>
      <c r="H1817">
        <v>0</v>
      </c>
      <c r="I1817">
        <v>0</v>
      </c>
      <c r="J1817">
        <v>3177</v>
      </c>
      <c r="K1817">
        <v>48</v>
      </c>
      <c r="L1817" s="12">
        <v>179</v>
      </c>
      <c r="M1817" s="12">
        <v>2</v>
      </c>
      <c r="N1817" s="12">
        <v>64</v>
      </c>
      <c r="O1817" s="12">
        <v>38</v>
      </c>
      <c r="P1817" s="12">
        <v>17</v>
      </c>
      <c r="Q1817" s="12">
        <v>58</v>
      </c>
      <c r="R1817" s="12">
        <v>1</v>
      </c>
      <c r="S1817" s="12">
        <v>5</v>
      </c>
      <c r="T1817" s="12">
        <v>1</v>
      </c>
      <c r="U1817" s="12">
        <v>6</v>
      </c>
      <c r="V1817">
        <v>5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</row>
    <row r="1818" spans="1:29" x14ac:dyDescent="0.5">
      <c r="A1818">
        <v>9215</v>
      </c>
      <c r="B1818">
        <v>42</v>
      </c>
      <c r="C1818" t="str">
        <f>VLOOKUP(B1818,Stats_Vlookup!$J$5:$K$13,2,1)</f>
        <v>40-50</v>
      </c>
      <c r="D1818" t="s">
        <v>45</v>
      </c>
      <c r="E1818" t="s">
        <v>37</v>
      </c>
      <c r="F1818" s="12">
        <v>43974</v>
      </c>
      <c r="G1818" s="6" t="str">
        <f>VLOOKUP(F1818,Stats_Vlookup!$D$5:$E$28,2,1)</f>
        <v>43000-47000</v>
      </c>
      <c r="H1818">
        <v>1</v>
      </c>
      <c r="I1818">
        <v>0</v>
      </c>
      <c r="J1818">
        <v>3424</v>
      </c>
      <c r="K1818">
        <v>19</v>
      </c>
      <c r="L1818" s="12">
        <v>378</v>
      </c>
      <c r="M1818" s="12">
        <v>0</v>
      </c>
      <c r="N1818" s="12">
        <v>101</v>
      </c>
      <c r="O1818" s="12">
        <v>0</v>
      </c>
      <c r="P1818" s="12">
        <v>0</v>
      </c>
      <c r="Q1818" s="12">
        <v>72</v>
      </c>
      <c r="R1818" s="12">
        <v>5</v>
      </c>
      <c r="S1818" s="12">
        <v>6</v>
      </c>
      <c r="T1818" s="12">
        <v>4</v>
      </c>
      <c r="U1818" s="12">
        <v>6</v>
      </c>
      <c r="V1818">
        <v>7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</row>
    <row r="1819" spans="1:29" x14ac:dyDescent="0.5">
      <c r="A1819">
        <v>9216</v>
      </c>
      <c r="B1819">
        <v>51</v>
      </c>
      <c r="C1819" t="str">
        <f>VLOOKUP(B1819,Stats_Vlookup!$J$5:$K$13,2,1)</f>
        <v>50-60</v>
      </c>
      <c r="D1819" t="s">
        <v>28</v>
      </c>
      <c r="E1819" t="s">
        <v>37</v>
      </c>
      <c r="F1819" s="12">
        <v>35788</v>
      </c>
      <c r="G1819" s="6" t="str">
        <f>VLOOKUP(F1819,Stats_Vlookup!$D$5:$E$28,2,1)</f>
        <v>35000-39000</v>
      </c>
      <c r="H1819">
        <v>1</v>
      </c>
      <c r="I1819">
        <v>1</v>
      </c>
      <c r="J1819">
        <v>3017</v>
      </c>
      <c r="K1819">
        <v>34</v>
      </c>
      <c r="L1819" s="12">
        <v>23</v>
      </c>
      <c r="M1819" s="12">
        <v>2</v>
      </c>
      <c r="N1819" s="12">
        <v>11</v>
      </c>
      <c r="O1819" s="12">
        <v>3</v>
      </c>
      <c r="P1819" s="12">
        <v>1</v>
      </c>
      <c r="Q1819" s="12">
        <v>4</v>
      </c>
      <c r="R1819" s="12">
        <v>2</v>
      </c>
      <c r="S1819" s="12">
        <v>2</v>
      </c>
      <c r="T1819" s="12">
        <v>0</v>
      </c>
      <c r="U1819" s="12">
        <v>3</v>
      </c>
      <c r="V1819">
        <v>6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</row>
    <row r="1820" spans="1:29" x14ac:dyDescent="0.5">
      <c r="A1820">
        <v>9220</v>
      </c>
      <c r="B1820">
        <v>51</v>
      </c>
      <c r="C1820" t="str">
        <f>VLOOKUP(B1820,Stats_Vlookup!$J$5:$K$13,2,1)</f>
        <v>50-60</v>
      </c>
      <c r="D1820" t="s">
        <v>28</v>
      </c>
      <c r="E1820" t="s">
        <v>33</v>
      </c>
      <c r="F1820" s="12">
        <v>91700</v>
      </c>
      <c r="G1820" s="6" t="str">
        <f>VLOOKUP(F1820,Stats_Vlookup!$D$5:$E$28,2,1)</f>
        <v>91000-95000</v>
      </c>
      <c r="H1820">
        <v>0</v>
      </c>
      <c r="I1820">
        <v>0</v>
      </c>
      <c r="J1820">
        <v>3388</v>
      </c>
      <c r="K1820">
        <v>58</v>
      </c>
      <c r="L1820" s="12">
        <v>576</v>
      </c>
      <c r="M1820" s="12">
        <v>172</v>
      </c>
      <c r="N1820" s="12">
        <v>961</v>
      </c>
      <c r="O1820" s="12">
        <v>125</v>
      </c>
      <c r="P1820" s="12">
        <v>115</v>
      </c>
      <c r="Q1820" s="12">
        <v>19</v>
      </c>
      <c r="R1820" s="12">
        <v>1</v>
      </c>
      <c r="S1820" s="12">
        <v>8</v>
      </c>
      <c r="T1820" s="12">
        <v>6</v>
      </c>
      <c r="U1820" s="12">
        <v>5</v>
      </c>
      <c r="V1820">
        <v>3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1</v>
      </c>
      <c r="AC1820">
        <v>0</v>
      </c>
    </row>
    <row r="1821" spans="1:29" x14ac:dyDescent="0.5">
      <c r="A1821">
        <v>9224</v>
      </c>
      <c r="B1821">
        <v>50</v>
      </c>
      <c r="C1821" t="str">
        <f>VLOOKUP(B1821,Stats_Vlookup!$J$5:$K$13,2,1)</f>
        <v>50-60</v>
      </c>
      <c r="D1821" t="s">
        <v>45</v>
      </c>
      <c r="E1821" t="s">
        <v>33</v>
      </c>
      <c r="F1821" s="12">
        <v>55260</v>
      </c>
      <c r="G1821" s="6" t="str">
        <f>VLOOKUP(F1821,Stats_Vlookup!$D$5:$E$28,2,1)</f>
        <v>55000-59000</v>
      </c>
      <c r="H1821">
        <v>0</v>
      </c>
      <c r="I1821">
        <v>1</v>
      </c>
      <c r="J1821">
        <v>3424</v>
      </c>
      <c r="K1821">
        <v>81</v>
      </c>
      <c r="L1821" s="12">
        <v>825</v>
      </c>
      <c r="M1821" s="12">
        <v>8</v>
      </c>
      <c r="N1821" s="12">
        <v>53</v>
      </c>
      <c r="O1821" s="12">
        <v>11</v>
      </c>
      <c r="P1821" s="12">
        <v>0</v>
      </c>
      <c r="Q1821" s="12">
        <v>242</v>
      </c>
      <c r="R1821" s="12">
        <v>2</v>
      </c>
      <c r="S1821" s="12">
        <v>8</v>
      </c>
      <c r="T1821" s="12">
        <v>10</v>
      </c>
      <c r="U1821" s="12">
        <v>5</v>
      </c>
      <c r="V1821">
        <v>6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</row>
    <row r="1822" spans="1:29" x14ac:dyDescent="0.5">
      <c r="A1822">
        <v>9235</v>
      </c>
      <c r="B1822">
        <v>65</v>
      </c>
      <c r="C1822" t="str">
        <f>VLOOKUP(B1822,Stats_Vlookup!$J$5:$K$13,2,1)</f>
        <v>60-70</v>
      </c>
      <c r="D1822" t="s">
        <v>28</v>
      </c>
      <c r="E1822" t="s">
        <v>33</v>
      </c>
      <c r="F1822" s="12">
        <v>37668.333333333299</v>
      </c>
      <c r="G1822" s="6" t="str">
        <f>VLOOKUP(F1822,Stats_Vlookup!$D$5:$E$28,2,1)</f>
        <v>35000-39000</v>
      </c>
      <c r="H1822">
        <v>1</v>
      </c>
      <c r="I1822">
        <v>1</v>
      </c>
      <c r="J1822">
        <v>2893</v>
      </c>
      <c r="K1822">
        <v>45</v>
      </c>
      <c r="L1822" s="12">
        <v>7</v>
      </c>
      <c r="M1822" s="12">
        <v>0</v>
      </c>
      <c r="N1822" s="12">
        <v>8</v>
      </c>
      <c r="O1822" s="12">
        <v>2</v>
      </c>
      <c r="P1822" s="12">
        <v>0</v>
      </c>
      <c r="Q1822" s="12">
        <v>1</v>
      </c>
      <c r="R1822" s="12">
        <v>1</v>
      </c>
      <c r="S1822" s="12">
        <v>1</v>
      </c>
      <c r="T1822" s="12">
        <v>0</v>
      </c>
      <c r="U1822" s="12">
        <v>2</v>
      </c>
      <c r="V1822">
        <v>7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</row>
    <row r="1823" spans="1:29" x14ac:dyDescent="0.5">
      <c r="A1823">
        <v>9239</v>
      </c>
      <c r="B1823">
        <v>61</v>
      </c>
      <c r="C1823" t="str">
        <f>VLOOKUP(B1823,Stats_Vlookup!$J$5:$K$13,2,1)</f>
        <v>60-70</v>
      </c>
      <c r="D1823" t="s">
        <v>58</v>
      </c>
      <c r="E1823" t="s">
        <v>37</v>
      </c>
      <c r="F1823" s="12">
        <v>61923</v>
      </c>
      <c r="G1823" s="6" t="str">
        <f>VLOOKUP(F1823,Stats_Vlookup!$D$5:$E$28,2,1)</f>
        <v>59000-63000</v>
      </c>
      <c r="H1823">
        <v>0</v>
      </c>
      <c r="I1823">
        <v>2</v>
      </c>
      <c r="J1823">
        <v>3198</v>
      </c>
      <c r="K1823">
        <v>94</v>
      </c>
      <c r="L1823" s="12">
        <v>92</v>
      </c>
      <c r="M1823" s="12">
        <v>4</v>
      </c>
      <c r="N1823" s="12">
        <v>18</v>
      </c>
      <c r="O1823" s="12">
        <v>3</v>
      </c>
      <c r="P1823" s="12">
        <v>3</v>
      </c>
      <c r="Q1823" s="12">
        <v>6</v>
      </c>
      <c r="R1823" s="12">
        <v>1</v>
      </c>
      <c r="S1823" s="12">
        <v>2</v>
      </c>
      <c r="T1823" s="12">
        <v>1</v>
      </c>
      <c r="U1823" s="12">
        <v>4</v>
      </c>
      <c r="V1823">
        <v>3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</row>
    <row r="1824" spans="1:29" x14ac:dyDescent="0.5">
      <c r="A1824">
        <v>9240</v>
      </c>
      <c r="B1824">
        <v>51</v>
      </c>
      <c r="C1824" t="str">
        <f>VLOOKUP(B1824,Stats_Vlookup!$J$5:$K$13,2,1)</f>
        <v>50-60</v>
      </c>
      <c r="D1824" t="s">
        <v>45</v>
      </c>
      <c r="E1824" t="s">
        <v>33</v>
      </c>
      <c r="F1824" s="12">
        <v>60504</v>
      </c>
      <c r="G1824" s="6" t="str">
        <f>VLOOKUP(F1824,Stats_Vlookup!$D$5:$E$28,2,1)</f>
        <v>59000-63000</v>
      </c>
      <c r="H1824">
        <v>0</v>
      </c>
      <c r="I1824">
        <v>1</v>
      </c>
      <c r="J1824">
        <v>3002</v>
      </c>
      <c r="K1824">
        <v>73</v>
      </c>
      <c r="L1824" s="12">
        <v>458</v>
      </c>
      <c r="M1824" s="12">
        <v>0</v>
      </c>
      <c r="N1824" s="12">
        <v>24</v>
      </c>
      <c r="O1824" s="12">
        <v>6</v>
      </c>
      <c r="P1824" s="12">
        <v>4</v>
      </c>
      <c r="Q1824" s="12">
        <v>34</v>
      </c>
      <c r="R1824" s="12">
        <v>2</v>
      </c>
      <c r="S1824" s="12">
        <v>6</v>
      </c>
      <c r="T1824" s="12">
        <v>2</v>
      </c>
      <c r="U1824" s="12">
        <v>8</v>
      </c>
      <c r="V1824">
        <v>6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</row>
    <row r="1825" spans="1:29" x14ac:dyDescent="0.5">
      <c r="A1825">
        <v>9242</v>
      </c>
      <c r="B1825">
        <v>32</v>
      </c>
      <c r="C1825" t="str">
        <f>VLOOKUP(B1825,Stats_Vlookup!$J$5:$K$13,2,1)</f>
        <v>30-40</v>
      </c>
      <c r="D1825" t="s">
        <v>28</v>
      </c>
      <c r="E1825" t="s">
        <v>33</v>
      </c>
      <c r="F1825" s="12">
        <v>64509</v>
      </c>
      <c r="G1825" s="6" t="str">
        <f>VLOOKUP(F1825,Stats_Vlookup!$D$5:$E$28,2,1)</f>
        <v>63000-67000</v>
      </c>
      <c r="H1825">
        <v>0</v>
      </c>
      <c r="I1825">
        <v>0</v>
      </c>
      <c r="J1825">
        <v>3176</v>
      </c>
      <c r="K1825">
        <v>19</v>
      </c>
      <c r="L1825" s="12">
        <v>836</v>
      </c>
      <c r="M1825" s="12">
        <v>185</v>
      </c>
      <c r="N1825" s="12">
        <v>575</v>
      </c>
      <c r="O1825" s="12">
        <v>24</v>
      </c>
      <c r="P1825" s="12">
        <v>25</v>
      </c>
      <c r="Q1825" s="12">
        <v>77</v>
      </c>
      <c r="R1825" s="12">
        <v>1</v>
      </c>
      <c r="S1825" s="12">
        <v>6</v>
      </c>
      <c r="T1825" s="12">
        <v>3</v>
      </c>
      <c r="U1825" s="12">
        <v>9</v>
      </c>
      <c r="V1825">
        <v>4</v>
      </c>
      <c r="W1825">
        <v>0</v>
      </c>
      <c r="X1825">
        <v>0</v>
      </c>
      <c r="Y1825">
        <v>1</v>
      </c>
      <c r="Z1825">
        <v>0</v>
      </c>
      <c r="AA1825">
        <v>0</v>
      </c>
      <c r="AB1825">
        <v>1</v>
      </c>
      <c r="AC1825">
        <v>0</v>
      </c>
    </row>
    <row r="1826" spans="1:29" x14ac:dyDescent="0.5">
      <c r="A1826">
        <v>9246</v>
      </c>
      <c r="B1826">
        <v>37</v>
      </c>
      <c r="C1826" t="str">
        <f>VLOOKUP(B1826,Stats_Vlookup!$J$5:$K$13,2,1)</f>
        <v>30-40</v>
      </c>
      <c r="D1826" t="s">
        <v>58</v>
      </c>
      <c r="E1826" t="s">
        <v>41</v>
      </c>
      <c r="F1826" s="12">
        <v>40101</v>
      </c>
      <c r="G1826" s="6" t="str">
        <f>VLOOKUP(F1826,Stats_Vlookup!$D$5:$E$28,2,1)</f>
        <v>39000-43000</v>
      </c>
      <c r="H1826">
        <v>1</v>
      </c>
      <c r="I1826">
        <v>0</v>
      </c>
      <c r="J1826">
        <v>3483</v>
      </c>
      <c r="K1826">
        <v>73</v>
      </c>
      <c r="L1826" s="12">
        <v>171</v>
      </c>
      <c r="M1826" s="12">
        <v>3</v>
      </c>
      <c r="N1826" s="12">
        <v>129</v>
      </c>
      <c r="O1826" s="12">
        <v>26</v>
      </c>
      <c r="P1826" s="12">
        <v>24</v>
      </c>
      <c r="Q1826" s="12">
        <v>62</v>
      </c>
      <c r="R1826" s="12">
        <v>4</v>
      </c>
      <c r="S1826" s="12">
        <v>6</v>
      </c>
      <c r="T1826" s="12">
        <v>1</v>
      </c>
      <c r="U1826" s="12">
        <v>6</v>
      </c>
      <c r="V1826">
        <v>7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</row>
    <row r="1827" spans="1:29" x14ac:dyDescent="0.5">
      <c r="A1827">
        <v>9256</v>
      </c>
      <c r="B1827">
        <v>51</v>
      </c>
      <c r="C1827" t="str">
        <f>VLOOKUP(B1827,Stats_Vlookup!$J$5:$K$13,2,1)</f>
        <v>50-60</v>
      </c>
      <c r="D1827" t="s">
        <v>28</v>
      </c>
      <c r="E1827" t="s">
        <v>33</v>
      </c>
      <c r="F1827" s="12">
        <v>58350</v>
      </c>
      <c r="G1827" s="6" t="str">
        <f>VLOOKUP(F1827,Stats_Vlookup!$D$5:$E$28,2,1)</f>
        <v>55000-59000</v>
      </c>
      <c r="H1827">
        <v>0</v>
      </c>
      <c r="I1827">
        <v>1</v>
      </c>
      <c r="J1827">
        <v>3401</v>
      </c>
      <c r="K1827">
        <v>5</v>
      </c>
      <c r="L1827" s="12">
        <v>493</v>
      </c>
      <c r="M1827" s="12">
        <v>26</v>
      </c>
      <c r="N1827" s="12">
        <v>206</v>
      </c>
      <c r="O1827" s="12">
        <v>116</v>
      </c>
      <c r="P1827" s="12">
        <v>80</v>
      </c>
      <c r="Q1827" s="12">
        <v>80</v>
      </c>
      <c r="R1827" s="12">
        <v>4</v>
      </c>
      <c r="S1827" s="12">
        <v>8</v>
      </c>
      <c r="T1827" s="12">
        <v>3</v>
      </c>
      <c r="U1827" s="12">
        <v>12</v>
      </c>
      <c r="V1827">
        <v>6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</row>
    <row r="1828" spans="1:29" x14ac:dyDescent="0.5">
      <c r="A1828">
        <v>9260</v>
      </c>
      <c r="B1828">
        <v>77</v>
      </c>
      <c r="C1828" t="str">
        <f>VLOOKUP(B1828,Stats_Vlookup!$J$5:$K$13,2,1)</f>
        <v>70-80</v>
      </c>
      <c r="D1828" t="s">
        <v>45</v>
      </c>
      <c r="E1828" t="s">
        <v>37</v>
      </c>
      <c r="F1828" s="12">
        <v>70356</v>
      </c>
      <c r="G1828" s="6" t="str">
        <f>VLOOKUP(F1828,Stats_Vlookup!$D$5:$E$28,2,1)</f>
        <v>67000-71000</v>
      </c>
      <c r="H1828">
        <v>0</v>
      </c>
      <c r="I1828">
        <v>0</v>
      </c>
      <c r="J1828">
        <v>3461</v>
      </c>
      <c r="K1828">
        <v>20</v>
      </c>
      <c r="L1828" s="12">
        <v>1349</v>
      </c>
      <c r="M1828" s="12">
        <v>16</v>
      </c>
      <c r="N1828" s="12">
        <v>249</v>
      </c>
      <c r="O1828" s="12">
        <v>43</v>
      </c>
      <c r="P1828" s="12">
        <v>16</v>
      </c>
      <c r="Q1828" s="12">
        <v>33</v>
      </c>
      <c r="R1828" s="12">
        <v>2</v>
      </c>
      <c r="S1828" s="12">
        <v>10</v>
      </c>
      <c r="T1828" s="12">
        <v>6</v>
      </c>
      <c r="U1828" s="12">
        <v>9</v>
      </c>
      <c r="V1828">
        <v>6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</row>
    <row r="1829" spans="1:29" x14ac:dyDescent="0.5">
      <c r="A1829">
        <v>9262</v>
      </c>
      <c r="B1829">
        <v>38</v>
      </c>
      <c r="C1829" t="str">
        <f>VLOOKUP(B1829,Stats_Vlookup!$J$5:$K$13,2,1)</f>
        <v>30-40</v>
      </c>
      <c r="D1829" t="s">
        <v>48</v>
      </c>
      <c r="E1829" t="s">
        <v>41</v>
      </c>
      <c r="F1829" s="12">
        <v>32414</v>
      </c>
      <c r="G1829" s="6" t="str">
        <f>VLOOKUP(F1829,Stats_Vlookup!$D$5:$E$28,2,1)</f>
        <v>31000-35000</v>
      </c>
      <c r="H1829">
        <v>0</v>
      </c>
      <c r="I1829">
        <v>0</v>
      </c>
      <c r="J1829">
        <v>3220</v>
      </c>
      <c r="K1829">
        <v>11</v>
      </c>
      <c r="L1829" s="12">
        <v>20</v>
      </c>
      <c r="M1829" s="12">
        <v>6</v>
      </c>
      <c r="N1829" s="12">
        <v>5</v>
      </c>
      <c r="O1829" s="12">
        <v>0</v>
      </c>
      <c r="P1829" s="12">
        <v>9</v>
      </c>
      <c r="Q1829" s="12">
        <v>12</v>
      </c>
      <c r="R1829" s="12">
        <v>1</v>
      </c>
      <c r="S1829" s="12">
        <v>1</v>
      </c>
      <c r="T1829" s="12">
        <v>0</v>
      </c>
      <c r="U1829" s="12">
        <v>3</v>
      </c>
      <c r="V1829">
        <v>7</v>
      </c>
      <c r="W1829">
        <v>0</v>
      </c>
      <c r="X1829">
        <v>0</v>
      </c>
      <c r="Y1829">
        <v>1</v>
      </c>
      <c r="Z1829">
        <v>0</v>
      </c>
      <c r="AA1829">
        <v>0</v>
      </c>
      <c r="AB1829">
        <v>0</v>
      </c>
      <c r="AC1829">
        <v>0</v>
      </c>
    </row>
    <row r="1830" spans="1:29" x14ac:dyDescent="0.5">
      <c r="A1830">
        <v>9264</v>
      </c>
      <c r="B1830">
        <v>36</v>
      </c>
      <c r="C1830" t="str">
        <f>VLOOKUP(B1830,Stats_Vlookup!$J$5:$K$13,2,1)</f>
        <v>30-40</v>
      </c>
      <c r="D1830" t="s">
        <v>28</v>
      </c>
      <c r="E1830" t="s">
        <v>37</v>
      </c>
      <c r="F1830" s="12">
        <v>79529</v>
      </c>
      <c r="G1830" s="6" t="str">
        <f>VLOOKUP(F1830,Stats_Vlookup!$D$5:$E$28,2,1)</f>
        <v>79000-83000</v>
      </c>
      <c r="H1830">
        <v>0</v>
      </c>
      <c r="I1830">
        <v>0</v>
      </c>
      <c r="J1830">
        <v>2923</v>
      </c>
      <c r="K1830">
        <v>1</v>
      </c>
      <c r="L1830" s="12">
        <v>423</v>
      </c>
      <c r="M1830" s="12">
        <v>42</v>
      </c>
      <c r="N1830" s="12">
        <v>706</v>
      </c>
      <c r="O1830" s="12">
        <v>73</v>
      </c>
      <c r="P1830" s="12">
        <v>197</v>
      </c>
      <c r="Q1830" s="12">
        <v>197</v>
      </c>
      <c r="R1830" s="12">
        <v>1</v>
      </c>
      <c r="S1830" s="12">
        <v>4</v>
      </c>
      <c r="T1830" s="12">
        <v>8</v>
      </c>
      <c r="U1830" s="12">
        <v>9</v>
      </c>
      <c r="V1830">
        <v>2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</row>
    <row r="1831" spans="1:29" x14ac:dyDescent="0.5">
      <c r="A1831">
        <v>9265</v>
      </c>
      <c r="B1831">
        <v>69</v>
      </c>
      <c r="C1831" t="str">
        <f>VLOOKUP(B1831,Stats_Vlookup!$J$5:$K$13,2,1)</f>
        <v>60-70</v>
      </c>
      <c r="D1831" t="s">
        <v>28</v>
      </c>
      <c r="E1831" t="s">
        <v>37</v>
      </c>
      <c r="F1831" s="12">
        <v>75027</v>
      </c>
      <c r="G1831" s="6" t="str">
        <f>VLOOKUP(F1831,Stats_Vlookup!$D$5:$E$28,2,1)</f>
        <v>75000-79000</v>
      </c>
      <c r="H1831">
        <v>0</v>
      </c>
      <c r="I1831">
        <v>1</v>
      </c>
      <c r="J1831">
        <v>3396</v>
      </c>
      <c r="K1831">
        <v>74</v>
      </c>
      <c r="L1831" s="12">
        <v>925</v>
      </c>
      <c r="M1831" s="12">
        <v>64</v>
      </c>
      <c r="N1831" s="12">
        <v>179</v>
      </c>
      <c r="O1831" s="12">
        <v>133</v>
      </c>
      <c r="P1831" s="12">
        <v>12</v>
      </c>
      <c r="Q1831" s="12">
        <v>77</v>
      </c>
      <c r="R1831" s="12">
        <v>2</v>
      </c>
      <c r="S1831" s="12">
        <v>9</v>
      </c>
      <c r="T1831" s="12">
        <v>4</v>
      </c>
      <c r="U1831" s="12">
        <v>6</v>
      </c>
      <c r="V1831">
        <v>5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</row>
    <row r="1832" spans="1:29" x14ac:dyDescent="0.5">
      <c r="A1832">
        <v>9274</v>
      </c>
      <c r="B1832">
        <v>61</v>
      </c>
      <c r="C1832" t="str">
        <f>VLOOKUP(B1832,Stats_Vlookup!$J$5:$K$13,2,1)</f>
        <v>60-70</v>
      </c>
      <c r="D1832" t="s">
        <v>58</v>
      </c>
      <c r="E1832" t="s">
        <v>37</v>
      </c>
      <c r="F1832" s="12">
        <v>80950</v>
      </c>
      <c r="G1832" s="6" t="str">
        <f>VLOOKUP(F1832,Stats_Vlookup!$D$5:$E$28,2,1)</f>
        <v>79000-83000</v>
      </c>
      <c r="H1832">
        <v>0</v>
      </c>
      <c r="I1832">
        <v>0</v>
      </c>
      <c r="J1832">
        <v>3318</v>
      </c>
      <c r="K1832">
        <v>44</v>
      </c>
      <c r="L1832" s="12">
        <v>525</v>
      </c>
      <c r="M1832" s="12">
        <v>147</v>
      </c>
      <c r="N1832" s="12">
        <v>112</v>
      </c>
      <c r="O1832" s="12">
        <v>219</v>
      </c>
      <c r="P1832" s="12">
        <v>147</v>
      </c>
      <c r="Q1832" s="12">
        <v>63</v>
      </c>
      <c r="R1832" s="12">
        <v>1</v>
      </c>
      <c r="S1832" s="12">
        <v>6</v>
      </c>
      <c r="T1832" s="12">
        <v>7</v>
      </c>
      <c r="U1832" s="12">
        <v>9</v>
      </c>
      <c r="V1832">
        <v>2</v>
      </c>
      <c r="W1832">
        <v>1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</row>
    <row r="1833" spans="1:29" x14ac:dyDescent="0.5">
      <c r="A1833">
        <v>9283</v>
      </c>
      <c r="B1833">
        <v>44</v>
      </c>
      <c r="C1833" t="str">
        <f>VLOOKUP(B1833,Stats_Vlookup!$J$5:$K$13,2,1)</f>
        <v>40-50</v>
      </c>
      <c r="D1833" t="s">
        <v>28</v>
      </c>
      <c r="E1833" t="s">
        <v>33</v>
      </c>
      <c r="F1833" s="12">
        <v>60199</v>
      </c>
      <c r="G1833" s="6" t="str">
        <f>VLOOKUP(F1833,Stats_Vlookup!$D$5:$E$28,2,1)</f>
        <v>59000-63000</v>
      </c>
      <c r="H1833">
        <v>1</v>
      </c>
      <c r="I1833">
        <v>2</v>
      </c>
      <c r="J1833">
        <v>3150</v>
      </c>
      <c r="K1833">
        <v>49</v>
      </c>
      <c r="L1833" s="12">
        <v>8</v>
      </c>
      <c r="M1833" s="12">
        <v>1</v>
      </c>
      <c r="N1833" s="12">
        <v>7</v>
      </c>
      <c r="O1833" s="12">
        <v>2</v>
      </c>
      <c r="P1833" s="12">
        <v>0</v>
      </c>
      <c r="Q1833" s="12">
        <v>0</v>
      </c>
      <c r="R1833" s="12">
        <v>1</v>
      </c>
      <c r="S1833" s="12">
        <v>0</v>
      </c>
      <c r="T1833" s="12">
        <v>0</v>
      </c>
      <c r="U1833" s="12">
        <v>3</v>
      </c>
      <c r="V1833">
        <v>4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</row>
    <row r="1834" spans="1:29" x14ac:dyDescent="0.5">
      <c r="A1834">
        <v>9284</v>
      </c>
      <c r="B1834">
        <v>64</v>
      </c>
      <c r="C1834" t="str">
        <f>VLOOKUP(B1834,Stats_Vlookup!$J$5:$K$13,2,1)</f>
        <v>60-70</v>
      </c>
      <c r="D1834" t="s">
        <v>28</v>
      </c>
      <c r="E1834" t="s">
        <v>41</v>
      </c>
      <c r="F1834" s="12">
        <v>53977</v>
      </c>
      <c r="G1834" s="6" t="str">
        <f>VLOOKUP(F1834,Stats_Vlookup!$D$5:$E$28,2,1)</f>
        <v>51000-55000</v>
      </c>
      <c r="H1834">
        <v>0</v>
      </c>
      <c r="I1834">
        <v>1</v>
      </c>
      <c r="J1834">
        <v>3246</v>
      </c>
      <c r="K1834">
        <v>21</v>
      </c>
      <c r="L1834" s="12">
        <v>620</v>
      </c>
      <c r="M1834" s="12">
        <v>16</v>
      </c>
      <c r="N1834" s="12">
        <v>165</v>
      </c>
      <c r="O1834" s="12">
        <v>0</v>
      </c>
      <c r="P1834" s="12">
        <v>24</v>
      </c>
      <c r="Q1834" s="12">
        <v>82</v>
      </c>
      <c r="R1834" s="12">
        <v>5</v>
      </c>
      <c r="S1834" s="12">
        <v>5</v>
      </c>
      <c r="T1834" s="12">
        <v>5</v>
      </c>
      <c r="U1834" s="12">
        <v>12</v>
      </c>
      <c r="V1834">
        <v>5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</row>
    <row r="1835" spans="1:29" x14ac:dyDescent="0.5">
      <c r="A1835">
        <v>9286</v>
      </c>
      <c r="B1835">
        <v>62</v>
      </c>
      <c r="C1835" t="str">
        <f>VLOOKUP(B1835,Stats_Vlookup!$J$5:$K$13,2,1)</f>
        <v>60-70</v>
      </c>
      <c r="D1835" t="s">
        <v>58</v>
      </c>
      <c r="E1835" t="s">
        <v>41</v>
      </c>
      <c r="F1835" s="12">
        <v>83151</v>
      </c>
      <c r="G1835" s="6" t="str">
        <f>VLOOKUP(F1835,Stats_Vlookup!$D$5:$E$28,2,1)</f>
        <v>83000-87000</v>
      </c>
      <c r="H1835">
        <v>0</v>
      </c>
      <c r="I1835">
        <v>0</v>
      </c>
      <c r="J1835">
        <v>3487</v>
      </c>
      <c r="K1835">
        <v>93</v>
      </c>
      <c r="L1835" s="12">
        <v>407</v>
      </c>
      <c r="M1835" s="12">
        <v>28</v>
      </c>
      <c r="N1835" s="12">
        <v>100</v>
      </c>
      <c r="O1835" s="12">
        <v>120</v>
      </c>
      <c r="P1835" s="12">
        <v>74</v>
      </c>
      <c r="Q1835" s="12">
        <v>18</v>
      </c>
      <c r="R1835" s="12">
        <v>1</v>
      </c>
      <c r="S1835" s="12">
        <v>5</v>
      </c>
      <c r="T1835" s="12">
        <v>9</v>
      </c>
      <c r="U1835" s="12">
        <v>4</v>
      </c>
      <c r="V1835">
        <v>3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</row>
    <row r="1836" spans="1:29" x14ac:dyDescent="0.5">
      <c r="A1836">
        <v>9289</v>
      </c>
      <c r="B1836">
        <v>43</v>
      </c>
      <c r="C1836" t="str">
        <f>VLOOKUP(B1836,Stats_Vlookup!$J$5:$K$13,2,1)</f>
        <v>40-50</v>
      </c>
      <c r="D1836" t="s">
        <v>28</v>
      </c>
      <c r="E1836" t="s">
        <v>37</v>
      </c>
      <c r="F1836" s="12">
        <v>36781</v>
      </c>
      <c r="G1836" s="6" t="str">
        <f>VLOOKUP(F1836,Stats_Vlookup!$D$5:$E$28,2,1)</f>
        <v>35000-39000</v>
      </c>
      <c r="H1836">
        <v>1</v>
      </c>
      <c r="I1836">
        <v>0</v>
      </c>
      <c r="J1836">
        <v>2940</v>
      </c>
      <c r="K1836">
        <v>16</v>
      </c>
      <c r="L1836" s="12">
        <v>29</v>
      </c>
      <c r="M1836" s="12">
        <v>1</v>
      </c>
      <c r="N1836" s="12">
        <v>17</v>
      </c>
      <c r="O1836" s="12">
        <v>0</v>
      </c>
      <c r="P1836" s="12">
        <v>3</v>
      </c>
      <c r="Q1836" s="12">
        <v>13</v>
      </c>
      <c r="R1836" s="12">
        <v>1</v>
      </c>
      <c r="S1836" s="12">
        <v>2</v>
      </c>
      <c r="T1836" s="12">
        <v>1</v>
      </c>
      <c r="U1836" s="12">
        <v>2</v>
      </c>
      <c r="V1836">
        <v>8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1</v>
      </c>
      <c r="AC1836">
        <v>0</v>
      </c>
    </row>
    <row r="1837" spans="1:29" x14ac:dyDescent="0.5">
      <c r="A1837">
        <v>9291</v>
      </c>
      <c r="B1837">
        <v>63</v>
      </c>
      <c r="C1837" t="str">
        <f>VLOOKUP(B1837,Stats_Vlookup!$J$5:$K$13,2,1)</f>
        <v>60-70</v>
      </c>
      <c r="D1837" t="s">
        <v>58</v>
      </c>
      <c r="E1837" t="s">
        <v>37</v>
      </c>
      <c r="F1837" s="12">
        <v>34242</v>
      </c>
      <c r="G1837" s="6" t="str">
        <f>VLOOKUP(F1837,Stats_Vlookup!$D$5:$E$28,2,1)</f>
        <v>31000-35000</v>
      </c>
      <c r="H1837">
        <v>0</v>
      </c>
      <c r="I1837">
        <v>1</v>
      </c>
      <c r="J1837">
        <v>2958</v>
      </c>
      <c r="K1837">
        <v>25</v>
      </c>
      <c r="L1837" s="12">
        <v>8</v>
      </c>
      <c r="M1837" s="12">
        <v>2</v>
      </c>
      <c r="N1837" s="12">
        <v>4</v>
      </c>
      <c r="O1837" s="12">
        <v>0</v>
      </c>
      <c r="P1837" s="12">
        <v>0</v>
      </c>
      <c r="Q1837" s="12">
        <v>1</v>
      </c>
      <c r="R1837" s="12">
        <v>1</v>
      </c>
      <c r="S1837" s="12">
        <v>0</v>
      </c>
      <c r="T1837" s="12">
        <v>0</v>
      </c>
      <c r="U1837" s="12">
        <v>3</v>
      </c>
      <c r="V1837">
        <v>5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</row>
    <row r="1838" spans="1:29" x14ac:dyDescent="0.5">
      <c r="A1838">
        <v>9292</v>
      </c>
      <c r="B1838">
        <v>70</v>
      </c>
      <c r="C1838" t="str">
        <f>VLOOKUP(B1838,Stats_Vlookup!$J$5:$K$13,2,1)</f>
        <v>70-80</v>
      </c>
      <c r="D1838" t="s">
        <v>28</v>
      </c>
      <c r="E1838" t="s">
        <v>37</v>
      </c>
      <c r="F1838" s="12">
        <v>81795</v>
      </c>
      <c r="G1838" s="6" t="str">
        <f>VLOOKUP(F1838,Stats_Vlookup!$D$5:$E$28,2,1)</f>
        <v>79000-83000</v>
      </c>
      <c r="H1838">
        <v>0</v>
      </c>
      <c r="I1838">
        <v>0</v>
      </c>
      <c r="J1838">
        <v>3471</v>
      </c>
      <c r="K1838">
        <v>74</v>
      </c>
      <c r="L1838" s="12">
        <v>324</v>
      </c>
      <c r="M1838" s="12">
        <v>132</v>
      </c>
      <c r="N1838" s="12">
        <v>693</v>
      </c>
      <c r="O1838" s="12">
        <v>27</v>
      </c>
      <c r="P1838" s="12">
        <v>118</v>
      </c>
      <c r="Q1838" s="12">
        <v>88</v>
      </c>
      <c r="R1838" s="12">
        <v>1</v>
      </c>
      <c r="S1838" s="12">
        <v>4</v>
      </c>
      <c r="T1838" s="12">
        <v>11</v>
      </c>
      <c r="U1838" s="12">
        <v>7</v>
      </c>
      <c r="V1838">
        <v>2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</row>
    <row r="1839" spans="1:29" x14ac:dyDescent="0.5">
      <c r="A1839">
        <v>9298</v>
      </c>
      <c r="B1839">
        <v>75</v>
      </c>
      <c r="C1839" t="str">
        <f>VLOOKUP(B1839,Stats_Vlookup!$J$5:$K$13,2,1)</f>
        <v>70-80</v>
      </c>
      <c r="D1839" t="s">
        <v>45</v>
      </c>
      <c r="E1839" t="s">
        <v>41</v>
      </c>
      <c r="F1839" s="12">
        <v>81574</v>
      </c>
      <c r="G1839" s="6" t="str">
        <f>VLOOKUP(F1839,Stats_Vlookup!$D$5:$E$28,2,1)</f>
        <v>79000-83000</v>
      </c>
      <c r="H1839">
        <v>0</v>
      </c>
      <c r="I1839">
        <v>0</v>
      </c>
      <c r="J1839">
        <v>2922</v>
      </c>
      <c r="K1839">
        <v>89</v>
      </c>
      <c r="L1839" s="12">
        <v>1252</v>
      </c>
      <c r="M1839" s="12">
        <v>0</v>
      </c>
      <c r="N1839" s="12">
        <v>465</v>
      </c>
      <c r="O1839" s="12">
        <v>46</v>
      </c>
      <c r="P1839" s="12">
        <v>35</v>
      </c>
      <c r="Q1839" s="12">
        <v>0</v>
      </c>
      <c r="R1839" s="12">
        <v>1</v>
      </c>
      <c r="S1839" s="12">
        <v>4</v>
      </c>
      <c r="T1839" s="12">
        <v>5</v>
      </c>
      <c r="U1839" s="12">
        <v>8</v>
      </c>
      <c r="V1839">
        <v>1</v>
      </c>
      <c r="W1839">
        <v>0</v>
      </c>
      <c r="X1839">
        <v>0</v>
      </c>
      <c r="Y1839">
        <v>0</v>
      </c>
      <c r="Z1839">
        <v>1</v>
      </c>
      <c r="AA1839">
        <v>1</v>
      </c>
      <c r="AB1839">
        <v>0</v>
      </c>
      <c r="AC1839">
        <v>0</v>
      </c>
    </row>
    <row r="1840" spans="1:29" x14ac:dyDescent="0.5">
      <c r="A1840">
        <v>9303</v>
      </c>
      <c r="B1840">
        <v>46</v>
      </c>
      <c r="C1840" t="str">
        <f>VLOOKUP(B1840,Stats_Vlookup!$J$5:$K$13,2,1)</f>
        <v>40-50</v>
      </c>
      <c r="D1840" t="s">
        <v>28</v>
      </c>
      <c r="E1840" t="s">
        <v>37</v>
      </c>
      <c r="F1840" s="12">
        <v>5305</v>
      </c>
      <c r="G1840" s="6" t="str">
        <f>VLOOKUP(F1840,Stats_Vlookup!$D$5:$E$28,2,1)</f>
        <v>under 7000</v>
      </c>
      <c r="H1840">
        <v>0</v>
      </c>
      <c r="I1840">
        <v>1</v>
      </c>
      <c r="J1840">
        <v>3194</v>
      </c>
      <c r="K1840">
        <v>12</v>
      </c>
      <c r="L1840" s="12">
        <v>12</v>
      </c>
      <c r="M1840" s="12">
        <v>4</v>
      </c>
      <c r="N1840" s="12">
        <v>7</v>
      </c>
      <c r="O1840" s="12">
        <v>1</v>
      </c>
      <c r="P1840" s="12">
        <v>3</v>
      </c>
      <c r="Q1840" s="12">
        <v>5</v>
      </c>
      <c r="R1840" s="12">
        <v>0</v>
      </c>
      <c r="S1840" s="12">
        <v>1</v>
      </c>
      <c r="T1840" s="12">
        <v>0</v>
      </c>
      <c r="U1840" s="12">
        <v>0</v>
      </c>
      <c r="V1840">
        <v>13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</row>
    <row r="1841" spans="1:29" x14ac:dyDescent="0.5">
      <c r="A1841">
        <v>9305</v>
      </c>
      <c r="B1841">
        <v>46</v>
      </c>
      <c r="C1841" t="str">
        <f>VLOOKUP(B1841,Stats_Vlookup!$J$5:$K$13,2,1)</f>
        <v>40-50</v>
      </c>
      <c r="D1841" t="s">
        <v>48</v>
      </c>
      <c r="E1841" t="s">
        <v>33</v>
      </c>
      <c r="F1841" s="12">
        <v>79689</v>
      </c>
      <c r="G1841" s="6" t="str">
        <f>VLOOKUP(F1841,Stats_Vlookup!$D$5:$E$28,2,1)</f>
        <v>79000-83000</v>
      </c>
      <c r="H1841">
        <v>0</v>
      </c>
      <c r="I1841">
        <v>0</v>
      </c>
      <c r="J1841">
        <v>3273</v>
      </c>
      <c r="K1841">
        <v>65</v>
      </c>
      <c r="L1841" s="12">
        <v>311</v>
      </c>
      <c r="M1841" s="12">
        <v>26</v>
      </c>
      <c r="N1841" s="12">
        <v>640</v>
      </c>
      <c r="O1841" s="12">
        <v>180</v>
      </c>
      <c r="P1841" s="12">
        <v>37</v>
      </c>
      <c r="Q1841" s="12">
        <v>121</v>
      </c>
      <c r="R1841" s="12">
        <v>1</v>
      </c>
      <c r="S1841" s="12">
        <v>4</v>
      </c>
      <c r="T1841" s="12">
        <v>9</v>
      </c>
      <c r="U1841" s="12">
        <v>13</v>
      </c>
      <c r="V1841">
        <v>2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</row>
    <row r="1842" spans="1:29" x14ac:dyDescent="0.5">
      <c r="A1842">
        <v>9308</v>
      </c>
      <c r="B1842">
        <v>68</v>
      </c>
      <c r="C1842" t="str">
        <f>VLOOKUP(B1842,Stats_Vlookup!$J$5:$K$13,2,1)</f>
        <v>60-70</v>
      </c>
      <c r="D1842" t="s">
        <v>28</v>
      </c>
      <c r="E1842" t="s">
        <v>37</v>
      </c>
      <c r="F1842" s="12">
        <v>62820</v>
      </c>
      <c r="G1842" s="6" t="str">
        <f>VLOOKUP(F1842,Stats_Vlookup!$D$5:$E$28,2,1)</f>
        <v>59000-63000</v>
      </c>
      <c r="H1842">
        <v>0</v>
      </c>
      <c r="I1842">
        <v>0</v>
      </c>
      <c r="J1842">
        <v>3274</v>
      </c>
      <c r="K1842">
        <v>51</v>
      </c>
      <c r="L1842" s="12">
        <v>398</v>
      </c>
      <c r="M1842" s="12">
        <v>61</v>
      </c>
      <c r="N1842" s="12">
        <v>265</v>
      </c>
      <c r="O1842" s="12">
        <v>138</v>
      </c>
      <c r="P1842" s="12">
        <v>61</v>
      </c>
      <c r="Q1842" s="12">
        <v>53</v>
      </c>
      <c r="R1842" s="12">
        <v>1</v>
      </c>
      <c r="S1842" s="12">
        <v>3</v>
      </c>
      <c r="T1842" s="12">
        <v>4</v>
      </c>
      <c r="U1842" s="12">
        <v>6</v>
      </c>
      <c r="V1842">
        <v>1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</row>
    <row r="1843" spans="1:29" x14ac:dyDescent="0.5">
      <c r="A1843">
        <v>9316</v>
      </c>
      <c r="B1843">
        <v>70</v>
      </c>
      <c r="C1843" t="str">
        <f>VLOOKUP(B1843,Stats_Vlookup!$J$5:$K$13,2,1)</f>
        <v>70-80</v>
      </c>
      <c r="D1843" t="s">
        <v>123</v>
      </c>
      <c r="E1843" t="s">
        <v>41</v>
      </c>
      <c r="F1843" s="12">
        <v>13084</v>
      </c>
      <c r="G1843" s="6" t="str">
        <f>VLOOKUP(F1843,Stats_Vlookup!$D$5:$E$28,2,1)</f>
        <v>11000-15000</v>
      </c>
      <c r="H1843">
        <v>0</v>
      </c>
      <c r="I1843">
        <v>0</v>
      </c>
      <c r="J1843">
        <v>3099</v>
      </c>
      <c r="K1843">
        <v>29</v>
      </c>
      <c r="L1843" s="12">
        <v>2</v>
      </c>
      <c r="M1843" s="12">
        <v>0</v>
      </c>
      <c r="N1843" s="12">
        <v>7</v>
      </c>
      <c r="O1843" s="12">
        <v>3</v>
      </c>
      <c r="P1843" s="12">
        <v>7</v>
      </c>
      <c r="Q1843" s="12">
        <v>10</v>
      </c>
      <c r="R1843" s="12">
        <v>1</v>
      </c>
      <c r="S1843" s="12">
        <v>1</v>
      </c>
      <c r="T1843" s="12">
        <v>0</v>
      </c>
      <c r="U1843" s="12">
        <v>3</v>
      </c>
      <c r="V1843">
        <v>6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</row>
    <row r="1844" spans="1:29" x14ac:dyDescent="0.5">
      <c r="A1844">
        <v>9323</v>
      </c>
      <c r="B1844">
        <v>73</v>
      </c>
      <c r="C1844" t="str">
        <f>VLOOKUP(B1844,Stats_Vlookup!$J$5:$K$13,2,1)</f>
        <v>70-80</v>
      </c>
      <c r="D1844" t="s">
        <v>58</v>
      </c>
      <c r="E1844" t="s">
        <v>41</v>
      </c>
      <c r="F1844" s="12">
        <v>49912</v>
      </c>
      <c r="G1844" s="6" t="str">
        <f>VLOOKUP(F1844,Stats_Vlookup!$D$5:$E$28,2,1)</f>
        <v>47000-51000</v>
      </c>
      <c r="H1844">
        <v>0</v>
      </c>
      <c r="I1844">
        <v>1</v>
      </c>
      <c r="J1844">
        <v>3520</v>
      </c>
      <c r="K1844">
        <v>5</v>
      </c>
      <c r="L1844" s="12">
        <v>520</v>
      </c>
      <c r="M1844" s="12">
        <v>8</v>
      </c>
      <c r="N1844" s="12">
        <v>223</v>
      </c>
      <c r="O1844" s="12">
        <v>32</v>
      </c>
      <c r="P1844" s="12">
        <v>49</v>
      </c>
      <c r="Q1844" s="12">
        <v>42</v>
      </c>
      <c r="R1844" s="12">
        <v>4</v>
      </c>
      <c r="S1844" s="12">
        <v>10</v>
      </c>
      <c r="T1844" s="12">
        <v>5</v>
      </c>
      <c r="U1844" s="12">
        <v>7</v>
      </c>
      <c r="V1844">
        <v>8</v>
      </c>
      <c r="W1844">
        <v>0</v>
      </c>
      <c r="X1844">
        <v>0</v>
      </c>
      <c r="Y1844">
        <v>1</v>
      </c>
      <c r="Z1844">
        <v>0</v>
      </c>
      <c r="AA1844">
        <v>0</v>
      </c>
      <c r="AB1844">
        <v>1</v>
      </c>
      <c r="AC1844">
        <v>0</v>
      </c>
    </row>
    <row r="1845" spans="1:29" x14ac:dyDescent="0.5">
      <c r="A1845">
        <v>9336</v>
      </c>
      <c r="B1845">
        <v>53</v>
      </c>
      <c r="C1845" t="str">
        <f>VLOOKUP(B1845,Stats_Vlookup!$J$5:$K$13,2,1)</f>
        <v>50-60</v>
      </c>
      <c r="D1845" t="s">
        <v>45</v>
      </c>
      <c r="E1845" t="s">
        <v>60</v>
      </c>
      <c r="F1845" s="12">
        <v>62187</v>
      </c>
      <c r="G1845" s="6" t="str">
        <f>VLOOKUP(F1845,Stats_Vlookup!$D$5:$E$28,2,1)</f>
        <v>59000-63000</v>
      </c>
      <c r="H1845">
        <v>0</v>
      </c>
      <c r="I1845">
        <v>1</v>
      </c>
      <c r="J1845">
        <v>2959</v>
      </c>
      <c r="K1845">
        <v>38</v>
      </c>
      <c r="L1845" s="12">
        <v>512</v>
      </c>
      <c r="M1845" s="12">
        <v>0</v>
      </c>
      <c r="N1845" s="12">
        <v>83</v>
      </c>
      <c r="O1845" s="12">
        <v>0</v>
      </c>
      <c r="P1845" s="12">
        <v>0</v>
      </c>
      <c r="Q1845" s="12">
        <v>41</v>
      </c>
      <c r="R1845" s="12">
        <v>3</v>
      </c>
      <c r="S1845" s="12">
        <v>6</v>
      </c>
      <c r="T1845" s="12">
        <v>2</v>
      </c>
      <c r="U1845" s="12">
        <v>10</v>
      </c>
      <c r="V1845">
        <v>4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</row>
    <row r="1846" spans="1:29" x14ac:dyDescent="0.5">
      <c r="A1846">
        <v>9347</v>
      </c>
      <c r="B1846">
        <v>66</v>
      </c>
      <c r="C1846" t="str">
        <f>VLOOKUP(B1846,Stats_Vlookup!$J$5:$K$13,2,1)</f>
        <v>60-70</v>
      </c>
      <c r="D1846" t="s">
        <v>58</v>
      </c>
      <c r="E1846" t="s">
        <v>41</v>
      </c>
      <c r="F1846" s="12">
        <v>50943</v>
      </c>
      <c r="G1846" s="6" t="str">
        <f>VLOOKUP(F1846,Stats_Vlookup!$D$5:$E$28,2,1)</f>
        <v>47000-51000</v>
      </c>
      <c r="H1846">
        <v>0</v>
      </c>
      <c r="I1846">
        <v>1</v>
      </c>
      <c r="J1846">
        <v>3233</v>
      </c>
      <c r="K1846">
        <v>49</v>
      </c>
      <c r="L1846" s="12">
        <v>31</v>
      </c>
      <c r="M1846" s="12">
        <v>0</v>
      </c>
      <c r="N1846" s="12">
        <v>7</v>
      </c>
      <c r="O1846" s="12">
        <v>2</v>
      </c>
      <c r="P1846" s="12">
        <v>0</v>
      </c>
      <c r="Q1846" s="12">
        <v>6</v>
      </c>
      <c r="R1846" s="12">
        <v>1</v>
      </c>
      <c r="S1846" s="12">
        <v>1</v>
      </c>
      <c r="T1846" s="12">
        <v>0</v>
      </c>
      <c r="U1846" s="12">
        <v>3</v>
      </c>
      <c r="V1846">
        <v>5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</row>
    <row r="1847" spans="1:29" x14ac:dyDescent="0.5">
      <c r="A1847">
        <v>9349</v>
      </c>
      <c r="B1847">
        <v>37</v>
      </c>
      <c r="C1847" t="str">
        <f>VLOOKUP(B1847,Stats_Vlookup!$J$5:$K$13,2,1)</f>
        <v>30-40</v>
      </c>
      <c r="D1847" t="s">
        <v>28</v>
      </c>
      <c r="E1847" t="s">
        <v>37</v>
      </c>
      <c r="F1847" s="12">
        <v>92533</v>
      </c>
      <c r="G1847" s="6" t="str">
        <f>VLOOKUP(F1847,Stats_Vlookup!$D$5:$E$28,2,1)</f>
        <v>91000-95000</v>
      </c>
      <c r="H1847">
        <v>0</v>
      </c>
      <c r="I1847">
        <v>0</v>
      </c>
      <c r="J1847">
        <v>3052</v>
      </c>
      <c r="K1847">
        <v>84</v>
      </c>
      <c r="L1847" s="12">
        <v>693</v>
      </c>
      <c r="M1847" s="12">
        <v>21</v>
      </c>
      <c r="N1847" s="12">
        <v>118</v>
      </c>
      <c r="O1847" s="12">
        <v>110</v>
      </c>
      <c r="P1847" s="12">
        <v>147</v>
      </c>
      <c r="Q1847" s="12">
        <v>42</v>
      </c>
      <c r="R1847" s="12">
        <v>1</v>
      </c>
      <c r="S1847" s="12">
        <v>6</v>
      </c>
      <c r="T1847" s="12">
        <v>5</v>
      </c>
      <c r="U1847" s="12">
        <v>11</v>
      </c>
      <c r="V1847">
        <v>2</v>
      </c>
      <c r="W1847">
        <v>1</v>
      </c>
      <c r="X1847">
        <v>0</v>
      </c>
      <c r="Y1847">
        <v>0</v>
      </c>
      <c r="Z1847">
        <v>0</v>
      </c>
      <c r="AA1847">
        <v>1</v>
      </c>
      <c r="AB1847">
        <v>0</v>
      </c>
      <c r="AC1847">
        <v>0</v>
      </c>
    </row>
    <row r="1848" spans="1:29" x14ac:dyDescent="0.5">
      <c r="A1848">
        <v>9353</v>
      </c>
      <c r="B1848">
        <v>63</v>
      </c>
      <c r="C1848" t="str">
        <f>VLOOKUP(B1848,Stats_Vlookup!$J$5:$K$13,2,1)</f>
        <v>60-70</v>
      </c>
      <c r="D1848" t="s">
        <v>28</v>
      </c>
      <c r="E1848" t="s">
        <v>33</v>
      </c>
      <c r="F1848" s="12">
        <v>62450</v>
      </c>
      <c r="G1848" s="6" t="str">
        <f>VLOOKUP(F1848,Stats_Vlookup!$D$5:$E$28,2,1)</f>
        <v>59000-63000</v>
      </c>
      <c r="H1848">
        <v>0</v>
      </c>
      <c r="I1848">
        <v>1</v>
      </c>
      <c r="J1848">
        <v>3034</v>
      </c>
      <c r="K1848">
        <v>61</v>
      </c>
      <c r="L1848" s="12">
        <v>515</v>
      </c>
      <c r="M1848" s="12">
        <v>47</v>
      </c>
      <c r="N1848" s="12">
        <v>267</v>
      </c>
      <c r="O1848" s="12">
        <v>62</v>
      </c>
      <c r="P1848" s="12">
        <v>66</v>
      </c>
      <c r="Q1848" s="12">
        <v>38</v>
      </c>
      <c r="R1848" s="12">
        <v>2</v>
      </c>
      <c r="S1848" s="12">
        <v>5</v>
      </c>
      <c r="T1848" s="12">
        <v>5</v>
      </c>
      <c r="U1848" s="12">
        <v>4</v>
      </c>
      <c r="V1848">
        <v>3</v>
      </c>
      <c r="W1848">
        <v>0</v>
      </c>
      <c r="X1848">
        <v>0</v>
      </c>
      <c r="Y1848">
        <v>0</v>
      </c>
      <c r="Z1848">
        <v>1</v>
      </c>
      <c r="AA1848">
        <v>0</v>
      </c>
      <c r="AB1848">
        <v>0</v>
      </c>
      <c r="AC1848">
        <v>0</v>
      </c>
    </row>
    <row r="1849" spans="1:29" x14ac:dyDescent="0.5">
      <c r="A1849">
        <v>9360</v>
      </c>
      <c r="B1849">
        <v>40</v>
      </c>
      <c r="C1849" t="str">
        <f>VLOOKUP(B1849,Stats_Vlookup!$J$5:$K$13,2,1)</f>
        <v>40-50</v>
      </c>
      <c r="D1849" t="s">
        <v>28</v>
      </c>
      <c r="E1849" t="s">
        <v>37</v>
      </c>
      <c r="F1849" s="12">
        <v>37040</v>
      </c>
      <c r="G1849" s="6" t="str">
        <f>VLOOKUP(F1849,Stats_Vlookup!$D$5:$E$28,2,1)</f>
        <v>35000-39000</v>
      </c>
      <c r="H1849">
        <v>0</v>
      </c>
      <c r="I1849">
        <v>0</v>
      </c>
      <c r="J1849">
        <v>3550</v>
      </c>
      <c r="K1849">
        <v>41</v>
      </c>
      <c r="L1849" s="12">
        <v>86</v>
      </c>
      <c r="M1849" s="12">
        <v>2</v>
      </c>
      <c r="N1849" s="12">
        <v>73</v>
      </c>
      <c r="O1849" s="12">
        <v>69</v>
      </c>
      <c r="P1849" s="12">
        <v>38</v>
      </c>
      <c r="Q1849" s="12">
        <v>48</v>
      </c>
      <c r="R1849" s="12">
        <v>1</v>
      </c>
      <c r="S1849" s="12">
        <v>4</v>
      </c>
      <c r="T1849" s="12">
        <v>2</v>
      </c>
      <c r="U1849" s="12">
        <v>5</v>
      </c>
      <c r="V1849">
        <v>8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</row>
    <row r="1850" spans="1:29" x14ac:dyDescent="0.5">
      <c r="A1850">
        <v>9362</v>
      </c>
      <c r="B1850">
        <v>57</v>
      </c>
      <c r="C1850" t="str">
        <f>VLOOKUP(B1850,Stats_Vlookup!$J$5:$K$13,2,1)</f>
        <v>50-60</v>
      </c>
      <c r="D1850" t="s">
        <v>28</v>
      </c>
      <c r="E1850" t="s">
        <v>33</v>
      </c>
      <c r="F1850" s="12">
        <v>69263</v>
      </c>
      <c r="G1850" s="6" t="str">
        <f>VLOOKUP(F1850,Stats_Vlookup!$D$5:$E$28,2,1)</f>
        <v>67000-71000</v>
      </c>
      <c r="H1850">
        <v>0</v>
      </c>
      <c r="I1850">
        <v>1</v>
      </c>
      <c r="J1850">
        <v>2976</v>
      </c>
      <c r="K1850">
        <v>14</v>
      </c>
      <c r="L1850" s="12">
        <v>492</v>
      </c>
      <c r="M1850" s="12">
        <v>5</v>
      </c>
      <c r="N1850" s="12">
        <v>32</v>
      </c>
      <c r="O1850" s="12">
        <v>13</v>
      </c>
      <c r="P1850" s="12">
        <v>5</v>
      </c>
      <c r="Q1850" s="12">
        <v>21</v>
      </c>
      <c r="R1850" s="12">
        <v>1</v>
      </c>
      <c r="S1850" s="12">
        <v>9</v>
      </c>
      <c r="T1850" s="12">
        <v>1</v>
      </c>
      <c r="U1850" s="12">
        <v>7</v>
      </c>
      <c r="V1850">
        <v>6</v>
      </c>
      <c r="W1850">
        <v>0</v>
      </c>
      <c r="X1850">
        <v>0</v>
      </c>
      <c r="Y1850">
        <v>0</v>
      </c>
      <c r="Z1850">
        <v>1</v>
      </c>
      <c r="AA1850">
        <v>0</v>
      </c>
      <c r="AB1850">
        <v>0</v>
      </c>
      <c r="AC1850">
        <v>0</v>
      </c>
    </row>
    <row r="1851" spans="1:29" x14ac:dyDescent="0.5">
      <c r="A1851">
        <v>9365</v>
      </c>
      <c r="B1851">
        <v>46</v>
      </c>
      <c r="C1851" t="str">
        <f>VLOOKUP(B1851,Stats_Vlookup!$J$5:$K$13,2,1)</f>
        <v>40-50</v>
      </c>
      <c r="D1851" t="s">
        <v>45</v>
      </c>
      <c r="E1851" t="s">
        <v>33</v>
      </c>
      <c r="F1851" s="12">
        <v>60000</v>
      </c>
      <c r="G1851" s="6" t="str">
        <f>VLOOKUP(F1851,Stats_Vlookup!$D$5:$E$28,2,1)</f>
        <v>59000-63000</v>
      </c>
      <c r="H1851">
        <v>0</v>
      </c>
      <c r="I1851">
        <v>1</v>
      </c>
      <c r="J1851">
        <v>3414</v>
      </c>
      <c r="K1851">
        <v>57</v>
      </c>
      <c r="L1851" s="12">
        <v>1048</v>
      </c>
      <c r="M1851" s="12">
        <v>0</v>
      </c>
      <c r="N1851" s="12">
        <v>217</v>
      </c>
      <c r="O1851" s="12">
        <v>0</v>
      </c>
      <c r="P1851" s="12">
        <v>0</v>
      </c>
      <c r="Q1851" s="12">
        <v>12</v>
      </c>
      <c r="R1851" s="12">
        <v>5</v>
      </c>
      <c r="S1851" s="12">
        <v>11</v>
      </c>
      <c r="T1851" s="12">
        <v>3</v>
      </c>
      <c r="U1851" s="12">
        <v>5</v>
      </c>
      <c r="V1851">
        <v>6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</row>
    <row r="1852" spans="1:29" x14ac:dyDescent="0.5">
      <c r="A1852">
        <v>9369</v>
      </c>
      <c r="B1852">
        <v>43</v>
      </c>
      <c r="C1852" t="str">
        <f>VLOOKUP(B1852,Stats_Vlookup!$J$5:$K$13,2,1)</f>
        <v>40-50</v>
      </c>
      <c r="D1852" t="s">
        <v>48</v>
      </c>
      <c r="E1852" t="s">
        <v>33</v>
      </c>
      <c r="F1852" s="12">
        <v>88194</v>
      </c>
      <c r="G1852" s="6" t="str">
        <f>VLOOKUP(F1852,Stats_Vlookup!$D$5:$E$28,2,1)</f>
        <v>87000-91000</v>
      </c>
      <c r="H1852">
        <v>0</v>
      </c>
      <c r="I1852">
        <v>1</v>
      </c>
      <c r="J1852">
        <v>2962</v>
      </c>
      <c r="K1852">
        <v>19</v>
      </c>
      <c r="L1852" s="12">
        <v>688</v>
      </c>
      <c r="M1852" s="12">
        <v>14</v>
      </c>
      <c r="N1852" s="12">
        <v>309</v>
      </c>
      <c r="O1852" s="12">
        <v>201</v>
      </c>
      <c r="P1852" s="12">
        <v>24</v>
      </c>
      <c r="Q1852" s="12">
        <v>38</v>
      </c>
      <c r="R1852" s="12">
        <v>1</v>
      </c>
      <c r="S1852" s="12">
        <v>11</v>
      </c>
      <c r="T1852" s="12">
        <v>10</v>
      </c>
      <c r="U1852" s="12">
        <v>10</v>
      </c>
      <c r="V1852">
        <v>5</v>
      </c>
      <c r="W1852">
        <v>1</v>
      </c>
      <c r="X1852">
        <v>0</v>
      </c>
      <c r="Y1852">
        <v>1</v>
      </c>
      <c r="Z1852">
        <v>0</v>
      </c>
      <c r="AA1852">
        <v>0</v>
      </c>
      <c r="AB1852">
        <v>1</v>
      </c>
      <c r="AC1852">
        <v>0</v>
      </c>
    </row>
    <row r="1853" spans="1:29" x14ac:dyDescent="0.5">
      <c r="A1853">
        <v>9370</v>
      </c>
      <c r="B1853">
        <v>77</v>
      </c>
      <c r="C1853" t="str">
        <f>VLOOKUP(B1853,Stats_Vlookup!$J$5:$K$13,2,1)</f>
        <v>70-80</v>
      </c>
      <c r="D1853" t="s">
        <v>45</v>
      </c>
      <c r="E1853" t="s">
        <v>37</v>
      </c>
      <c r="F1853" s="12">
        <v>65846</v>
      </c>
      <c r="G1853" s="6" t="str">
        <f>VLOOKUP(F1853,Stats_Vlookup!$D$5:$E$28,2,1)</f>
        <v>63000-67000</v>
      </c>
      <c r="H1853">
        <v>0</v>
      </c>
      <c r="I1853">
        <v>0</v>
      </c>
      <c r="J1853">
        <v>3268</v>
      </c>
      <c r="K1853">
        <v>68</v>
      </c>
      <c r="L1853" s="12">
        <v>562</v>
      </c>
      <c r="M1853" s="12">
        <v>81</v>
      </c>
      <c r="N1853" s="12">
        <v>276</v>
      </c>
      <c r="O1853" s="12">
        <v>80</v>
      </c>
      <c r="P1853" s="12">
        <v>40</v>
      </c>
      <c r="Q1853" s="12">
        <v>81</v>
      </c>
      <c r="R1853" s="12">
        <v>1</v>
      </c>
      <c r="S1853" s="12">
        <v>6</v>
      </c>
      <c r="T1853" s="12">
        <v>3</v>
      </c>
      <c r="U1853" s="12">
        <v>6</v>
      </c>
      <c r="V1853">
        <v>4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</row>
    <row r="1854" spans="1:29" x14ac:dyDescent="0.5">
      <c r="A1854">
        <v>9381</v>
      </c>
      <c r="B1854">
        <v>44</v>
      </c>
      <c r="C1854" t="str">
        <f>VLOOKUP(B1854,Stats_Vlookup!$J$5:$K$13,2,1)</f>
        <v>40-50</v>
      </c>
      <c r="D1854" t="s">
        <v>28</v>
      </c>
      <c r="E1854" t="s">
        <v>37</v>
      </c>
      <c r="F1854" s="12">
        <v>66373</v>
      </c>
      <c r="G1854" s="6" t="str">
        <f>VLOOKUP(F1854,Stats_Vlookup!$D$5:$E$28,2,1)</f>
        <v>63000-67000</v>
      </c>
      <c r="H1854">
        <v>1</v>
      </c>
      <c r="I1854">
        <v>1</v>
      </c>
      <c r="J1854">
        <v>3242</v>
      </c>
      <c r="K1854">
        <v>57</v>
      </c>
      <c r="L1854" s="12">
        <v>328</v>
      </c>
      <c r="M1854" s="12">
        <v>9</v>
      </c>
      <c r="N1854" s="12">
        <v>124</v>
      </c>
      <c r="O1854" s="12">
        <v>12</v>
      </c>
      <c r="P1854" s="12">
        <v>24</v>
      </c>
      <c r="Q1854" s="12">
        <v>109</v>
      </c>
      <c r="R1854" s="12">
        <v>7</v>
      </c>
      <c r="S1854" s="12">
        <v>4</v>
      </c>
      <c r="T1854" s="12">
        <v>2</v>
      </c>
      <c r="U1854" s="12">
        <v>10</v>
      </c>
      <c r="V1854">
        <v>3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</row>
    <row r="1855" spans="1:29" x14ac:dyDescent="0.5">
      <c r="A1855">
        <v>9384</v>
      </c>
      <c r="B1855">
        <v>44</v>
      </c>
      <c r="C1855" t="str">
        <f>VLOOKUP(B1855,Stats_Vlookup!$J$5:$K$13,2,1)</f>
        <v>40-50</v>
      </c>
      <c r="D1855" t="s">
        <v>28</v>
      </c>
      <c r="E1855" t="s">
        <v>37</v>
      </c>
      <c r="F1855" s="12">
        <v>66373</v>
      </c>
      <c r="G1855" s="6" t="str">
        <f>VLOOKUP(F1855,Stats_Vlookup!$D$5:$E$28,2,1)</f>
        <v>63000-67000</v>
      </c>
      <c r="H1855">
        <v>1</v>
      </c>
      <c r="I1855">
        <v>1</v>
      </c>
      <c r="J1855">
        <v>3242</v>
      </c>
      <c r="K1855">
        <v>57</v>
      </c>
      <c r="L1855" s="12">
        <v>328</v>
      </c>
      <c r="M1855" s="12">
        <v>9</v>
      </c>
      <c r="N1855" s="12">
        <v>124</v>
      </c>
      <c r="O1855" s="12">
        <v>12</v>
      </c>
      <c r="P1855" s="12">
        <v>24</v>
      </c>
      <c r="Q1855" s="12">
        <v>109</v>
      </c>
      <c r="R1855" s="12">
        <v>7</v>
      </c>
      <c r="S1855" s="12">
        <v>4</v>
      </c>
      <c r="T1855" s="12">
        <v>2</v>
      </c>
      <c r="U1855" s="12">
        <v>10</v>
      </c>
      <c r="V1855">
        <v>3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</row>
    <row r="1856" spans="1:29" x14ac:dyDescent="0.5">
      <c r="A1856">
        <v>9386</v>
      </c>
      <c r="B1856">
        <v>60</v>
      </c>
      <c r="C1856" t="str">
        <f>VLOOKUP(B1856,Stats_Vlookup!$J$5:$K$13,2,1)</f>
        <v>60-70</v>
      </c>
      <c r="D1856" t="s">
        <v>28</v>
      </c>
      <c r="E1856" t="s">
        <v>41</v>
      </c>
      <c r="F1856" s="12">
        <v>50127</v>
      </c>
      <c r="G1856" s="6" t="str">
        <f>VLOOKUP(F1856,Stats_Vlookup!$D$5:$E$28,2,1)</f>
        <v>47000-51000</v>
      </c>
      <c r="H1856">
        <v>0</v>
      </c>
      <c r="I1856">
        <v>1</v>
      </c>
      <c r="J1856">
        <v>2891</v>
      </c>
      <c r="K1856">
        <v>88</v>
      </c>
      <c r="L1856" s="12">
        <v>274</v>
      </c>
      <c r="M1856" s="12">
        <v>0</v>
      </c>
      <c r="N1856" s="12">
        <v>21</v>
      </c>
      <c r="O1856" s="12">
        <v>4</v>
      </c>
      <c r="P1856" s="12">
        <v>6</v>
      </c>
      <c r="Q1856" s="12">
        <v>15</v>
      </c>
      <c r="R1856" s="12">
        <v>1</v>
      </c>
      <c r="S1856" s="12">
        <v>5</v>
      </c>
      <c r="T1856" s="12">
        <v>1</v>
      </c>
      <c r="U1856" s="12">
        <v>6</v>
      </c>
      <c r="V1856">
        <v>6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0</v>
      </c>
    </row>
    <row r="1857" spans="1:29" x14ac:dyDescent="0.5">
      <c r="A1857">
        <v>9392</v>
      </c>
      <c r="B1857">
        <v>51</v>
      </c>
      <c r="C1857" t="str">
        <f>VLOOKUP(B1857,Stats_Vlookup!$J$5:$K$13,2,1)</f>
        <v>50-60</v>
      </c>
      <c r="D1857" t="s">
        <v>28</v>
      </c>
      <c r="E1857" t="s">
        <v>33</v>
      </c>
      <c r="F1857" s="12">
        <v>26954</v>
      </c>
      <c r="G1857" s="6" t="str">
        <f>VLOOKUP(F1857,Stats_Vlookup!$D$5:$E$28,2,1)</f>
        <v>23000-27000</v>
      </c>
      <c r="H1857">
        <v>1</v>
      </c>
      <c r="I1857">
        <v>0</v>
      </c>
      <c r="J1857">
        <v>2912</v>
      </c>
      <c r="K1857">
        <v>17</v>
      </c>
      <c r="L1857" s="12">
        <v>4</v>
      </c>
      <c r="M1857" s="12">
        <v>1</v>
      </c>
      <c r="N1857" s="12">
        <v>11</v>
      </c>
      <c r="O1857" s="12">
        <v>0</v>
      </c>
      <c r="P1857" s="12">
        <v>0</v>
      </c>
      <c r="Q1857" s="12">
        <v>1</v>
      </c>
      <c r="R1857" s="12">
        <v>1</v>
      </c>
      <c r="S1857" s="12">
        <v>1</v>
      </c>
      <c r="T1857" s="12">
        <v>0</v>
      </c>
      <c r="U1857" s="12">
        <v>2</v>
      </c>
      <c r="V1857">
        <v>7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</row>
    <row r="1858" spans="1:29" x14ac:dyDescent="0.5">
      <c r="A1858">
        <v>9396</v>
      </c>
      <c r="B1858">
        <v>44</v>
      </c>
      <c r="C1858" t="str">
        <f>VLOOKUP(B1858,Stats_Vlookup!$J$5:$K$13,2,1)</f>
        <v>40-50</v>
      </c>
      <c r="D1858" t="s">
        <v>45</v>
      </c>
      <c r="E1858" t="s">
        <v>37</v>
      </c>
      <c r="F1858" s="12">
        <v>37717</v>
      </c>
      <c r="G1858" s="6" t="str">
        <f>VLOOKUP(F1858,Stats_Vlookup!$D$5:$E$28,2,1)</f>
        <v>35000-39000</v>
      </c>
      <c r="H1858">
        <v>1</v>
      </c>
      <c r="I1858">
        <v>0</v>
      </c>
      <c r="J1858">
        <v>3443</v>
      </c>
      <c r="K1858">
        <v>31</v>
      </c>
      <c r="L1858" s="12">
        <v>9</v>
      </c>
      <c r="M1858" s="12">
        <v>0</v>
      </c>
      <c r="N1858" s="12">
        <v>6</v>
      </c>
      <c r="O1858" s="12">
        <v>4</v>
      </c>
      <c r="P1858" s="12">
        <v>1</v>
      </c>
      <c r="Q1858" s="12">
        <v>5</v>
      </c>
      <c r="R1858" s="12">
        <v>1</v>
      </c>
      <c r="S1858" s="12">
        <v>1</v>
      </c>
      <c r="T1858" s="12">
        <v>0</v>
      </c>
      <c r="U1858" s="12">
        <v>2</v>
      </c>
      <c r="V1858">
        <v>9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</row>
    <row r="1859" spans="1:29" x14ac:dyDescent="0.5">
      <c r="A1859">
        <v>9400</v>
      </c>
      <c r="B1859">
        <v>64</v>
      </c>
      <c r="C1859" t="str">
        <f>VLOOKUP(B1859,Stats_Vlookup!$J$5:$K$13,2,1)</f>
        <v>60-70</v>
      </c>
      <c r="D1859" t="s">
        <v>48</v>
      </c>
      <c r="E1859" t="s">
        <v>33</v>
      </c>
      <c r="F1859" s="12">
        <v>85485</v>
      </c>
      <c r="G1859" s="6" t="str">
        <f>VLOOKUP(F1859,Stats_Vlookup!$D$5:$E$28,2,1)</f>
        <v>83000-87000</v>
      </c>
      <c r="H1859">
        <v>0</v>
      </c>
      <c r="I1859">
        <v>0</v>
      </c>
      <c r="J1859">
        <v>2868</v>
      </c>
      <c r="K1859">
        <v>73</v>
      </c>
      <c r="L1859" s="12">
        <v>630</v>
      </c>
      <c r="M1859" s="12">
        <v>26</v>
      </c>
      <c r="N1859" s="12">
        <v>611</v>
      </c>
      <c r="O1859" s="12">
        <v>44</v>
      </c>
      <c r="P1859" s="12">
        <v>18</v>
      </c>
      <c r="Q1859" s="12">
        <v>54</v>
      </c>
      <c r="R1859" s="12">
        <v>1</v>
      </c>
      <c r="S1859" s="12">
        <v>6</v>
      </c>
      <c r="T1859" s="12">
        <v>6</v>
      </c>
      <c r="U1859" s="12">
        <v>6</v>
      </c>
      <c r="V1859">
        <v>2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</row>
    <row r="1860" spans="1:29" x14ac:dyDescent="0.5">
      <c r="A1860">
        <v>9405</v>
      </c>
      <c r="B1860">
        <v>68</v>
      </c>
      <c r="C1860" t="str">
        <f>VLOOKUP(B1860,Stats_Vlookup!$J$5:$K$13,2,1)</f>
        <v>60-70</v>
      </c>
      <c r="D1860" t="s">
        <v>45</v>
      </c>
      <c r="E1860" t="s">
        <v>37</v>
      </c>
      <c r="F1860" s="12">
        <v>52869</v>
      </c>
      <c r="G1860" s="6" t="str">
        <f>VLOOKUP(F1860,Stats_Vlookup!$D$5:$E$28,2,1)</f>
        <v>51000-55000</v>
      </c>
      <c r="H1860">
        <v>1</v>
      </c>
      <c r="I1860">
        <v>1</v>
      </c>
      <c r="J1860">
        <v>3482</v>
      </c>
      <c r="K1860">
        <v>40</v>
      </c>
      <c r="L1860" s="12">
        <v>84</v>
      </c>
      <c r="M1860" s="12">
        <v>3</v>
      </c>
      <c r="N1860" s="12">
        <v>61</v>
      </c>
      <c r="O1860" s="12">
        <v>2</v>
      </c>
      <c r="P1860" s="12">
        <v>1</v>
      </c>
      <c r="Q1860" s="12">
        <v>21</v>
      </c>
      <c r="R1860" s="12">
        <v>3</v>
      </c>
      <c r="S1860" s="12">
        <v>3</v>
      </c>
      <c r="T1860" s="12">
        <v>1</v>
      </c>
      <c r="U1860" s="12">
        <v>4</v>
      </c>
      <c r="V1860">
        <v>7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1</v>
      </c>
      <c r="AC1860">
        <v>0</v>
      </c>
    </row>
    <row r="1861" spans="1:29" x14ac:dyDescent="0.5">
      <c r="A1861">
        <v>9422</v>
      </c>
      <c r="B1861">
        <v>33</v>
      </c>
      <c r="C1861" t="str">
        <f>VLOOKUP(B1861,Stats_Vlookup!$J$5:$K$13,2,1)</f>
        <v>30-40</v>
      </c>
      <c r="D1861" t="s">
        <v>28</v>
      </c>
      <c r="E1861" t="s">
        <v>37</v>
      </c>
      <c r="F1861" s="12">
        <v>38360</v>
      </c>
      <c r="G1861" s="6" t="str">
        <f>VLOOKUP(F1861,Stats_Vlookup!$D$5:$E$28,2,1)</f>
        <v>35000-39000</v>
      </c>
      <c r="H1861">
        <v>1</v>
      </c>
      <c r="I1861">
        <v>0</v>
      </c>
      <c r="J1861">
        <v>3254</v>
      </c>
      <c r="K1861">
        <v>26</v>
      </c>
      <c r="L1861" s="12">
        <v>36</v>
      </c>
      <c r="M1861" s="12">
        <v>2</v>
      </c>
      <c r="N1861" s="12">
        <v>42</v>
      </c>
      <c r="O1861" s="12">
        <v>20</v>
      </c>
      <c r="P1861" s="12">
        <v>21</v>
      </c>
      <c r="Q1861" s="12">
        <v>10</v>
      </c>
      <c r="R1861" s="12">
        <v>2</v>
      </c>
      <c r="S1861" s="12">
        <v>2</v>
      </c>
      <c r="T1861" s="12">
        <v>1</v>
      </c>
      <c r="U1861" s="12">
        <v>4</v>
      </c>
      <c r="V1861">
        <v>3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</row>
    <row r="1862" spans="1:29" x14ac:dyDescent="0.5">
      <c r="A1862">
        <v>9423</v>
      </c>
      <c r="B1862">
        <v>43</v>
      </c>
      <c r="C1862" t="str">
        <f>VLOOKUP(B1862,Stats_Vlookup!$J$5:$K$13,2,1)</f>
        <v>40-50</v>
      </c>
      <c r="D1862" t="s">
        <v>58</v>
      </c>
      <c r="E1862" t="s">
        <v>37</v>
      </c>
      <c r="F1862" s="12">
        <v>32765</v>
      </c>
      <c r="G1862" s="6" t="str">
        <f>VLOOKUP(F1862,Stats_Vlookup!$D$5:$E$28,2,1)</f>
        <v>31000-35000</v>
      </c>
      <c r="H1862">
        <v>1</v>
      </c>
      <c r="I1862">
        <v>0</v>
      </c>
      <c r="J1862">
        <v>2986</v>
      </c>
      <c r="K1862">
        <v>49</v>
      </c>
      <c r="L1862" s="12">
        <v>13</v>
      </c>
      <c r="M1862" s="12">
        <v>3</v>
      </c>
      <c r="N1862" s="12">
        <v>17</v>
      </c>
      <c r="O1862" s="12">
        <v>7</v>
      </c>
      <c r="P1862" s="12">
        <v>3</v>
      </c>
      <c r="Q1862" s="12">
        <v>3</v>
      </c>
      <c r="R1862" s="12">
        <v>2</v>
      </c>
      <c r="S1862" s="12">
        <v>2</v>
      </c>
      <c r="T1862" s="12">
        <v>0</v>
      </c>
      <c r="U1862" s="12">
        <v>4</v>
      </c>
      <c r="V1862">
        <v>5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</row>
    <row r="1863" spans="1:29" x14ac:dyDescent="0.5">
      <c r="A1863">
        <v>9426</v>
      </c>
      <c r="B1863">
        <v>58</v>
      </c>
      <c r="C1863" t="str">
        <f>VLOOKUP(B1863,Stats_Vlookup!$J$5:$K$13,2,1)</f>
        <v>50-60</v>
      </c>
      <c r="D1863" t="s">
        <v>58</v>
      </c>
      <c r="E1863" t="s">
        <v>33</v>
      </c>
      <c r="F1863" s="12">
        <v>58308</v>
      </c>
      <c r="G1863" s="6" t="str">
        <f>VLOOKUP(F1863,Stats_Vlookup!$D$5:$E$28,2,1)</f>
        <v>55000-59000</v>
      </c>
      <c r="H1863">
        <v>0</v>
      </c>
      <c r="I1863">
        <v>1</v>
      </c>
      <c r="J1863">
        <v>3393</v>
      </c>
      <c r="K1863">
        <v>77</v>
      </c>
      <c r="L1863" s="12">
        <v>691</v>
      </c>
      <c r="M1863" s="12">
        <v>0</v>
      </c>
      <c r="N1863" s="12">
        <v>69</v>
      </c>
      <c r="O1863" s="12">
        <v>10</v>
      </c>
      <c r="P1863" s="12">
        <v>0</v>
      </c>
      <c r="Q1863" s="12">
        <v>130</v>
      </c>
      <c r="R1863" s="12">
        <v>4</v>
      </c>
      <c r="S1863" s="12">
        <v>2</v>
      </c>
      <c r="T1863" s="12">
        <v>6</v>
      </c>
      <c r="U1863" s="12">
        <v>3</v>
      </c>
      <c r="V1863">
        <v>8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</row>
    <row r="1864" spans="1:29" x14ac:dyDescent="0.5">
      <c r="A1864">
        <v>9449</v>
      </c>
      <c r="B1864">
        <v>64</v>
      </c>
      <c r="C1864" t="str">
        <f>VLOOKUP(B1864,Stats_Vlookup!$J$5:$K$13,2,1)</f>
        <v>60-70</v>
      </c>
      <c r="D1864" t="s">
        <v>45</v>
      </c>
      <c r="E1864" t="s">
        <v>33</v>
      </c>
      <c r="F1864" s="12">
        <v>79761</v>
      </c>
      <c r="G1864" s="6" t="str">
        <f>VLOOKUP(F1864,Stats_Vlookup!$D$5:$E$28,2,1)</f>
        <v>79000-83000</v>
      </c>
      <c r="H1864">
        <v>0</v>
      </c>
      <c r="I1864">
        <v>1</v>
      </c>
      <c r="J1864">
        <v>3128</v>
      </c>
      <c r="K1864">
        <v>32</v>
      </c>
      <c r="L1864" s="12">
        <v>415</v>
      </c>
      <c r="M1864" s="12">
        <v>5</v>
      </c>
      <c r="N1864" s="12">
        <v>124</v>
      </c>
      <c r="O1864" s="12">
        <v>15</v>
      </c>
      <c r="P1864" s="12">
        <v>35</v>
      </c>
      <c r="Q1864" s="12">
        <v>11</v>
      </c>
      <c r="R1864" s="12">
        <v>1</v>
      </c>
      <c r="S1864" s="12">
        <v>5</v>
      </c>
      <c r="T1864" s="12">
        <v>2</v>
      </c>
      <c r="U1864" s="12">
        <v>11</v>
      </c>
      <c r="V1864">
        <v>3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</row>
    <row r="1865" spans="1:29" x14ac:dyDescent="0.5">
      <c r="A1865">
        <v>9451</v>
      </c>
      <c r="B1865">
        <v>57</v>
      </c>
      <c r="C1865" t="str">
        <f>VLOOKUP(B1865,Stats_Vlookup!$J$5:$K$13,2,1)</f>
        <v>50-60</v>
      </c>
      <c r="D1865" t="s">
        <v>28</v>
      </c>
      <c r="E1865" t="s">
        <v>37</v>
      </c>
      <c r="F1865" s="12">
        <v>73538</v>
      </c>
      <c r="G1865" s="6" t="str">
        <f>VLOOKUP(F1865,Stats_Vlookup!$D$5:$E$28,2,1)</f>
        <v>71000-75000</v>
      </c>
      <c r="H1865">
        <v>0</v>
      </c>
      <c r="I1865">
        <v>1</v>
      </c>
      <c r="J1865">
        <v>3441</v>
      </c>
      <c r="K1865">
        <v>92</v>
      </c>
      <c r="L1865" s="12">
        <v>811</v>
      </c>
      <c r="M1865" s="12">
        <v>76</v>
      </c>
      <c r="N1865" s="12">
        <v>428</v>
      </c>
      <c r="O1865" s="12">
        <v>99</v>
      </c>
      <c r="P1865" s="12">
        <v>137</v>
      </c>
      <c r="Q1865" s="12">
        <v>107</v>
      </c>
      <c r="R1865" s="12">
        <v>3</v>
      </c>
      <c r="S1865" s="12">
        <v>10</v>
      </c>
      <c r="T1865" s="12">
        <v>4</v>
      </c>
      <c r="U1865" s="12">
        <v>9</v>
      </c>
      <c r="V1865">
        <v>7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</row>
    <row r="1866" spans="1:29" x14ac:dyDescent="0.5">
      <c r="A1866">
        <v>9460</v>
      </c>
      <c r="B1866">
        <v>59</v>
      </c>
      <c r="C1866" t="str">
        <f>VLOOKUP(B1866,Stats_Vlookup!$J$5:$K$13,2,1)</f>
        <v>50-60</v>
      </c>
      <c r="D1866" t="s">
        <v>28</v>
      </c>
      <c r="E1866" t="s">
        <v>37</v>
      </c>
      <c r="F1866" s="12">
        <v>22419</v>
      </c>
      <c r="G1866" s="6" t="str">
        <f>VLOOKUP(F1866,Stats_Vlookup!$D$5:$E$28,2,1)</f>
        <v>19000-23000</v>
      </c>
      <c r="H1866">
        <v>0</v>
      </c>
      <c r="I1866">
        <v>0</v>
      </c>
      <c r="J1866">
        <v>3297</v>
      </c>
      <c r="K1866">
        <v>74</v>
      </c>
      <c r="L1866" s="12">
        <v>30</v>
      </c>
      <c r="M1866" s="12">
        <v>3</v>
      </c>
      <c r="N1866" s="12">
        <v>47</v>
      </c>
      <c r="O1866" s="12">
        <v>19</v>
      </c>
      <c r="P1866" s="12">
        <v>21</v>
      </c>
      <c r="Q1866" s="12">
        <v>42</v>
      </c>
      <c r="R1866" s="12">
        <v>1</v>
      </c>
      <c r="S1866" s="12">
        <v>3</v>
      </c>
      <c r="T1866" s="12">
        <v>2</v>
      </c>
      <c r="U1866" s="12">
        <v>2</v>
      </c>
      <c r="V1866">
        <v>8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</row>
    <row r="1867" spans="1:29" x14ac:dyDescent="0.5">
      <c r="A1867">
        <v>9463</v>
      </c>
      <c r="B1867">
        <v>63</v>
      </c>
      <c r="C1867" t="str">
        <f>VLOOKUP(B1867,Stats_Vlookup!$J$5:$K$13,2,1)</f>
        <v>60-70</v>
      </c>
      <c r="D1867" t="s">
        <v>28</v>
      </c>
      <c r="E1867" t="s">
        <v>41</v>
      </c>
      <c r="F1867" s="12">
        <v>71706</v>
      </c>
      <c r="G1867" s="6" t="str">
        <f>VLOOKUP(F1867,Stats_Vlookup!$D$5:$E$28,2,1)</f>
        <v>71000-75000</v>
      </c>
      <c r="H1867">
        <v>0</v>
      </c>
      <c r="I1867">
        <v>1</v>
      </c>
      <c r="J1867">
        <v>3453</v>
      </c>
      <c r="K1867">
        <v>16</v>
      </c>
      <c r="L1867" s="12">
        <v>931</v>
      </c>
      <c r="M1867" s="12">
        <v>56</v>
      </c>
      <c r="N1867" s="12">
        <v>253</v>
      </c>
      <c r="O1867" s="12">
        <v>91</v>
      </c>
      <c r="P1867" s="12">
        <v>98</v>
      </c>
      <c r="Q1867" s="12">
        <v>14</v>
      </c>
      <c r="R1867" s="12">
        <v>4</v>
      </c>
      <c r="S1867" s="12">
        <v>9</v>
      </c>
      <c r="T1867" s="12">
        <v>5</v>
      </c>
      <c r="U1867" s="12">
        <v>7</v>
      </c>
      <c r="V1867">
        <v>5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</row>
    <row r="1868" spans="1:29" x14ac:dyDescent="0.5">
      <c r="A1868">
        <v>9467</v>
      </c>
      <c r="B1868">
        <v>38</v>
      </c>
      <c r="C1868" t="str">
        <f>VLOOKUP(B1868,Stats_Vlookup!$J$5:$K$13,2,1)</f>
        <v>30-40</v>
      </c>
      <c r="D1868" t="s">
        <v>28</v>
      </c>
      <c r="E1868" t="s">
        <v>33</v>
      </c>
      <c r="F1868" s="12">
        <v>34738</v>
      </c>
      <c r="G1868" s="6" t="str">
        <f>VLOOKUP(F1868,Stats_Vlookup!$D$5:$E$28,2,1)</f>
        <v>31000-35000</v>
      </c>
      <c r="H1868">
        <v>1</v>
      </c>
      <c r="I1868">
        <v>0</v>
      </c>
      <c r="J1868">
        <v>2909</v>
      </c>
      <c r="K1868">
        <v>51</v>
      </c>
      <c r="L1868" s="12">
        <v>3</v>
      </c>
      <c r="M1868" s="12">
        <v>2</v>
      </c>
      <c r="N1868" s="12">
        <v>10</v>
      </c>
      <c r="O1868" s="12">
        <v>3</v>
      </c>
      <c r="P1868" s="12">
        <v>0</v>
      </c>
      <c r="Q1868" s="12">
        <v>2</v>
      </c>
      <c r="R1868" s="12">
        <v>1</v>
      </c>
      <c r="S1868" s="12">
        <v>1</v>
      </c>
      <c r="T1868" s="12">
        <v>0</v>
      </c>
      <c r="U1868" s="12">
        <v>3</v>
      </c>
      <c r="V1868">
        <v>6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</row>
    <row r="1869" spans="1:29" x14ac:dyDescent="0.5">
      <c r="A1869">
        <v>9477</v>
      </c>
      <c r="B1869">
        <v>68</v>
      </c>
      <c r="C1869" t="str">
        <f>VLOOKUP(B1869,Stats_Vlookup!$J$5:$K$13,2,1)</f>
        <v>60-70</v>
      </c>
      <c r="D1869" t="s">
        <v>45</v>
      </c>
      <c r="E1869" t="s">
        <v>37</v>
      </c>
      <c r="F1869" s="12">
        <v>65324</v>
      </c>
      <c r="G1869" s="6" t="str">
        <f>VLOOKUP(F1869,Stats_Vlookup!$D$5:$E$28,2,1)</f>
        <v>63000-67000</v>
      </c>
      <c r="H1869">
        <v>0</v>
      </c>
      <c r="I1869">
        <v>1</v>
      </c>
      <c r="J1869">
        <v>3029</v>
      </c>
      <c r="K1869">
        <v>0</v>
      </c>
      <c r="L1869" s="12">
        <v>384</v>
      </c>
      <c r="M1869" s="12">
        <v>0</v>
      </c>
      <c r="N1869" s="12">
        <v>102</v>
      </c>
      <c r="O1869" s="12">
        <v>21</v>
      </c>
      <c r="P1869" s="12">
        <v>32</v>
      </c>
      <c r="Q1869" s="12">
        <v>5</v>
      </c>
      <c r="R1869" s="12">
        <v>3</v>
      </c>
      <c r="S1869" s="12">
        <v>6</v>
      </c>
      <c r="T1869" s="12">
        <v>2</v>
      </c>
      <c r="U1869" s="12">
        <v>9</v>
      </c>
      <c r="V1869">
        <v>4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</row>
    <row r="1870" spans="1:29" x14ac:dyDescent="0.5">
      <c r="A1870">
        <v>9478</v>
      </c>
      <c r="B1870">
        <v>37</v>
      </c>
      <c r="C1870" t="str">
        <f>VLOOKUP(B1870,Stats_Vlookup!$J$5:$K$13,2,1)</f>
        <v>30-40</v>
      </c>
      <c r="D1870" t="s">
        <v>28</v>
      </c>
      <c r="E1870" t="s">
        <v>33</v>
      </c>
      <c r="F1870" s="12">
        <v>66503</v>
      </c>
      <c r="G1870" s="6" t="str">
        <f>VLOOKUP(F1870,Stats_Vlookup!$D$5:$E$28,2,1)</f>
        <v>63000-67000</v>
      </c>
      <c r="H1870">
        <v>1</v>
      </c>
      <c r="I1870">
        <v>0</v>
      </c>
      <c r="J1870">
        <v>3544</v>
      </c>
      <c r="K1870">
        <v>30</v>
      </c>
      <c r="L1870" s="12">
        <v>91</v>
      </c>
      <c r="M1870" s="12">
        <v>64</v>
      </c>
      <c r="N1870" s="12">
        <v>128</v>
      </c>
      <c r="O1870" s="12">
        <v>65</v>
      </c>
      <c r="P1870" s="12">
        <v>3</v>
      </c>
      <c r="Q1870" s="12">
        <v>50</v>
      </c>
      <c r="R1870" s="12">
        <v>2</v>
      </c>
      <c r="S1870" s="12">
        <v>4</v>
      </c>
      <c r="T1870" s="12">
        <v>3</v>
      </c>
      <c r="U1870" s="12">
        <v>6</v>
      </c>
      <c r="V1870">
        <v>3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</row>
    <row r="1871" spans="1:29" x14ac:dyDescent="0.5">
      <c r="A1871">
        <v>9481</v>
      </c>
      <c r="B1871">
        <v>46</v>
      </c>
      <c r="C1871" t="str">
        <f>VLOOKUP(B1871,Stats_Vlookup!$J$5:$K$13,2,1)</f>
        <v>40-50</v>
      </c>
      <c r="D1871" t="s">
        <v>28</v>
      </c>
      <c r="E1871" t="s">
        <v>37</v>
      </c>
      <c r="F1871" s="12">
        <v>17148</v>
      </c>
      <c r="G1871" s="6" t="str">
        <f>VLOOKUP(F1871,Stats_Vlookup!$D$5:$E$28,2,1)</f>
        <v>15000-19000</v>
      </c>
      <c r="H1871">
        <v>1</v>
      </c>
      <c r="I1871">
        <v>0</v>
      </c>
      <c r="J1871">
        <v>3012</v>
      </c>
      <c r="K1871">
        <v>80</v>
      </c>
      <c r="L1871" s="12">
        <v>9</v>
      </c>
      <c r="M1871" s="12">
        <v>9</v>
      </c>
      <c r="N1871" s="12">
        <v>11</v>
      </c>
      <c r="O1871" s="12">
        <v>13</v>
      </c>
      <c r="P1871" s="12">
        <v>10</v>
      </c>
      <c r="Q1871" s="12">
        <v>16</v>
      </c>
      <c r="R1871" s="12">
        <v>4</v>
      </c>
      <c r="S1871" s="12">
        <v>3</v>
      </c>
      <c r="T1871" s="12">
        <v>1</v>
      </c>
      <c r="U1871" s="12">
        <v>3</v>
      </c>
      <c r="V1871">
        <v>8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</row>
    <row r="1872" spans="1:29" x14ac:dyDescent="0.5">
      <c r="A1872">
        <v>9483</v>
      </c>
      <c r="B1872">
        <v>63</v>
      </c>
      <c r="C1872" t="str">
        <f>VLOOKUP(B1872,Stats_Vlookup!$J$5:$K$13,2,1)</f>
        <v>60-70</v>
      </c>
      <c r="D1872" t="s">
        <v>28</v>
      </c>
      <c r="E1872" t="s">
        <v>41</v>
      </c>
      <c r="F1872" s="12">
        <v>57957</v>
      </c>
      <c r="G1872" s="6" t="str">
        <f>VLOOKUP(F1872,Stats_Vlookup!$D$5:$E$28,2,1)</f>
        <v>55000-59000</v>
      </c>
      <c r="H1872">
        <v>0</v>
      </c>
      <c r="I1872">
        <v>1</v>
      </c>
      <c r="J1872">
        <v>3174</v>
      </c>
      <c r="K1872">
        <v>24</v>
      </c>
      <c r="L1872" s="12">
        <v>290</v>
      </c>
      <c r="M1872" s="12">
        <v>59</v>
      </c>
      <c r="N1872" s="12">
        <v>177</v>
      </c>
      <c r="O1872" s="12">
        <v>77</v>
      </c>
      <c r="P1872" s="12">
        <v>5</v>
      </c>
      <c r="Q1872" s="12">
        <v>29</v>
      </c>
      <c r="R1872" s="12">
        <v>7</v>
      </c>
      <c r="S1872" s="12">
        <v>4</v>
      </c>
      <c r="T1872" s="12">
        <v>6</v>
      </c>
      <c r="U1872" s="12">
        <v>8</v>
      </c>
      <c r="V1872">
        <v>3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</v>
      </c>
    </row>
    <row r="1873" spans="1:29" x14ac:dyDescent="0.5">
      <c r="A1873">
        <v>9485</v>
      </c>
      <c r="B1873">
        <v>36</v>
      </c>
      <c r="C1873" t="str">
        <f>VLOOKUP(B1873,Stats_Vlookup!$J$5:$K$13,2,1)</f>
        <v>30-40</v>
      </c>
      <c r="D1873" t="s">
        <v>45</v>
      </c>
      <c r="E1873" t="s">
        <v>37</v>
      </c>
      <c r="F1873" s="12">
        <v>45921</v>
      </c>
      <c r="G1873" s="6" t="str">
        <f>VLOOKUP(F1873,Stats_Vlookup!$D$5:$E$28,2,1)</f>
        <v>43000-47000</v>
      </c>
      <c r="H1873">
        <v>0</v>
      </c>
      <c r="I1873">
        <v>0</v>
      </c>
      <c r="J1873">
        <v>2971</v>
      </c>
      <c r="K1873">
        <v>23</v>
      </c>
      <c r="L1873" s="12">
        <v>102</v>
      </c>
      <c r="M1873" s="12">
        <v>9</v>
      </c>
      <c r="N1873" s="12">
        <v>49</v>
      </c>
      <c r="O1873" s="12">
        <v>24</v>
      </c>
      <c r="P1873" s="12">
        <v>3</v>
      </c>
      <c r="Q1873" s="12">
        <v>12</v>
      </c>
      <c r="R1873" s="12">
        <v>1</v>
      </c>
      <c r="S1873" s="12">
        <v>2</v>
      </c>
      <c r="T1873" s="12">
        <v>1</v>
      </c>
      <c r="U1873" s="12">
        <v>6</v>
      </c>
      <c r="V1873">
        <v>4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</row>
    <row r="1874" spans="1:29" x14ac:dyDescent="0.5">
      <c r="A1874">
        <v>9491</v>
      </c>
      <c r="B1874">
        <v>38</v>
      </c>
      <c r="C1874" t="str">
        <f>VLOOKUP(B1874,Stats_Vlookup!$J$5:$K$13,2,1)</f>
        <v>30-40</v>
      </c>
      <c r="D1874" t="s">
        <v>28</v>
      </c>
      <c r="E1874" t="s">
        <v>41</v>
      </c>
      <c r="F1874" s="12">
        <v>23976</v>
      </c>
      <c r="G1874" s="6" t="str">
        <f>VLOOKUP(F1874,Stats_Vlookup!$D$5:$E$28,2,1)</f>
        <v>23000-27000</v>
      </c>
      <c r="H1874">
        <v>1</v>
      </c>
      <c r="I1874">
        <v>0</v>
      </c>
      <c r="J1874">
        <v>3044</v>
      </c>
      <c r="K1874">
        <v>68</v>
      </c>
      <c r="L1874" s="12">
        <v>14</v>
      </c>
      <c r="M1874" s="12">
        <v>1</v>
      </c>
      <c r="N1874" s="12">
        <v>21</v>
      </c>
      <c r="O1874" s="12">
        <v>2</v>
      </c>
      <c r="P1874" s="12">
        <v>3</v>
      </c>
      <c r="Q1874" s="12">
        <v>25</v>
      </c>
      <c r="R1874" s="12">
        <v>3</v>
      </c>
      <c r="S1874" s="12">
        <v>3</v>
      </c>
      <c r="T1874" s="12">
        <v>1</v>
      </c>
      <c r="U1874" s="12">
        <v>3</v>
      </c>
      <c r="V1874">
        <v>7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</row>
    <row r="1875" spans="1:29" x14ac:dyDescent="0.5">
      <c r="A1875">
        <v>9493</v>
      </c>
      <c r="B1875">
        <v>42</v>
      </c>
      <c r="C1875" t="str">
        <f>VLOOKUP(B1875,Stats_Vlookup!$J$5:$K$13,2,1)</f>
        <v>40-50</v>
      </c>
      <c r="D1875" t="s">
        <v>45</v>
      </c>
      <c r="E1875" t="s">
        <v>33</v>
      </c>
      <c r="F1875" s="12">
        <v>76412</v>
      </c>
      <c r="G1875" s="6" t="str">
        <f>VLOOKUP(F1875,Stats_Vlookup!$D$5:$E$28,2,1)</f>
        <v>75000-79000</v>
      </c>
      <c r="H1875">
        <v>0</v>
      </c>
      <c r="I1875">
        <v>0</v>
      </c>
      <c r="J1875">
        <v>3280</v>
      </c>
      <c r="K1875">
        <v>15</v>
      </c>
      <c r="L1875" s="12">
        <v>840</v>
      </c>
      <c r="M1875" s="12">
        <v>53</v>
      </c>
      <c r="N1875" s="12">
        <v>804</v>
      </c>
      <c r="O1875" s="12">
        <v>23</v>
      </c>
      <c r="P1875" s="12">
        <v>71</v>
      </c>
      <c r="Q1875" s="12">
        <v>17</v>
      </c>
      <c r="R1875" s="12">
        <v>1</v>
      </c>
      <c r="S1875" s="12">
        <v>5</v>
      </c>
      <c r="T1875" s="12">
        <v>4</v>
      </c>
      <c r="U1875" s="12">
        <v>8</v>
      </c>
      <c r="V1875">
        <v>3</v>
      </c>
      <c r="W1875">
        <v>1</v>
      </c>
      <c r="X1875">
        <v>0</v>
      </c>
      <c r="Y1875">
        <v>0</v>
      </c>
      <c r="Z1875">
        <v>0</v>
      </c>
      <c r="AA1875">
        <v>1</v>
      </c>
      <c r="AB1875">
        <v>1</v>
      </c>
      <c r="AC1875">
        <v>0</v>
      </c>
    </row>
    <row r="1876" spans="1:29" x14ac:dyDescent="0.5">
      <c r="A1876">
        <v>9495</v>
      </c>
      <c r="B1876">
        <v>40</v>
      </c>
      <c r="C1876" t="str">
        <f>VLOOKUP(B1876,Stats_Vlookup!$J$5:$K$13,2,1)</f>
        <v>40-50</v>
      </c>
      <c r="D1876" t="s">
        <v>28</v>
      </c>
      <c r="E1876" t="s">
        <v>41</v>
      </c>
      <c r="F1876" s="12">
        <v>71853</v>
      </c>
      <c r="G1876" s="6" t="str">
        <f>VLOOKUP(F1876,Stats_Vlookup!$D$5:$E$28,2,1)</f>
        <v>71000-75000</v>
      </c>
      <c r="H1876">
        <v>0</v>
      </c>
      <c r="I1876">
        <v>0</v>
      </c>
      <c r="J1876">
        <v>3277</v>
      </c>
      <c r="K1876">
        <v>29</v>
      </c>
      <c r="L1876" s="12">
        <v>358</v>
      </c>
      <c r="M1876" s="12">
        <v>108</v>
      </c>
      <c r="N1876" s="12">
        <v>413</v>
      </c>
      <c r="O1876" s="12">
        <v>141</v>
      </c>
      <c r="P1876" s="12">
        <v>97</v>
      </c>
      <c r="Q1876" s="12">
        <v>32</v>
      </c>
      <c r="R1876" s="12">
        <v>1</v>
      </c>
      <c r="S1876" s="12">
        <v>2</v>
      </c>
      <c r="T1876" s="12">
        <v>8</v>
      </c>
      <c r="U1876" s="12">
        <v>6</v>
      </c>
      <c r="V1876">
        <v>1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</row>
    <row r="1877" spans="1:29" x14ac:dyDescent="0.5">
      <c r="A1877">
        <v>9499</v>
      </c>
      <c r="B1877">
        <v>68</v>
      </c>
      <c r="C1877" t="str">
        <f>VLOOKUP(B1877,Stats_Vlookup!$J$5:$K$13,2,1)</f>
        <v>60-70</v>
      </c>
      <c r="D1877" t="s">
        <v>28</v>
      </c>
      <c r="E1877" t="s">
        <v>37</v>
      </c>
      <c r="F1877" s="12">
        <v>93404</v>
      </c>
      <c r="G1877" s="6" t="str">
        <f>VLOOKUP(F1877,Stats_Vlookup!$D$5:$E$28,2,1)</f>
        <v>91000-95000</v>
      </c>
      <c r="H1877">
        <v>1</v>
      </c>
      <c r="I1877">
        <v>2</v>
      </c>
      <c r="J1877">
        <v>3278</v>
      </c>
      <c r="K1877">
        <v>97</v>
      </c>
      <c r="L1877" s="12">
        <v>1279</v>
      </c>
      <c r="M1877" s="12">
        <v>15</v>
      </c>
      <c r="N1877" s="12">
        <v>287</v>
      </c>
      <c r="O1877" s="12">
        <v>20</v>
      </c>
      <c r="P1877" s="12">
        <v>0</v>
      </c>
      <c r="Q1877" s="12">
        <v>15</v>
      </c>
      <c r="R1877" s="12">
        <v>3</v>
      </c>
      <c r="S1877" s="12">
        <v>3</v>
      </c>
      <c r="T1877" s="12">
        <v>4</v>
      </c>
      <c r="U1877" s="12">
        <v>7</v>
      </c>
      <c r="V1877">
        <v>5</v>
      </c>
      <c r="W1877">
        <v>0</v>
      </c>
      <c r="X1877">
        <v>0</v>
      </c>
      <c r="Y1877">
        <v>0</v>
      </c>
      <c r="Z1877">
        <v>1</v>
      </c>
      <c r="AA1877">
        <v>1</v>
      </c>
      <c r="AB1877">
        <v>0</v>
      </c>
      <c r="AC1877">
        <v>0</v>
      </c>
    </row>
    <row r="1878" spans="1:29" x14ac:dyDescent="0.5">
      <c r="A1878">
        <v>9500</v>
      </c>
      <c r="B1878">
        <v>63</v>
      </c>
      <c r="C1878" t="str">
        <f>VLOOKUP(B1878,Stats_Vlookup!$J$5:$K$13,2,1)</f>
        <v>60-70</v>
      </c>
      <c r="D1878" t="s">
        <v>28</v>
      </c>
      <c r="E1878" t="s">
        <v>37</v>
      </c>
      <c r="F1878" s="12">
        <v>58113</v>
      </c>
      <c r="G1878" s="6" t="str">
        <f>VLOOKUP(F1878,Stats_Vlookup!$D$5:$E$28,2,1)</f>
        <v>55000-59000</v>
      </c>
      <c r="H1878">
        <v>0</v>
      </c>
      <c r="I1878">
        <v>1</v>
      </c>
      <c r="J1878">
        <v>3380</v>
      </c>
      <c r="K1878">
        <v>66</v>
      </c>
      <c r="L1878" s="12">
        <v>221</v>
      </c>
      <c r="M1878" s="12">
        <v>104</v>
      </c>
      <c r="N1878" s="12">
        <v>169</v>
      </c>
      <c r="O1878" s="12">
        <v>102</v>
      </c>
      <c r="P1878" s="12">
        <v>78</v>
      </c>
      <c r="Q1878" s="12">
        <v>84</v>
      </c>
      <c r="R1878" s="12">
        <v>3</v>
      </c>
      <c r="S1878" s="12">
        <v>9</v>
      </c>
      <c r="T1878" s="12">
        <v>2</v>
      </c>
      <c r="U1878" s="12">
        <v>8</v>
      </c>
      <c r="V1878">
        <v>7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1</v>
      </c>
    </row>
    <row r="1879" spans="1:29" x14ac:dyDescent="0.5">
      <c r="A1879">
        <v>9503</v>
      </c>
      <c r="B1879">
        <v>42</v>
      </c>
      <c r="C1879" t="str">
        <f>VLOOKUP(B1879,Stats_Vlookup!$J$5:$K$13,2,1)</f>
        <v>40-50</v>
      </c>
      <c r="D1879" t="s">
        <v>28</v>
      </c>
      <c r="E1879" t="s">
        <v>33</v>
      </c>
      <c r="F1879" s="12">
        <v>28071</v>
      </c>
      <c r="G1879" s="6" t="str">
        <f>VLOOKUP(F1879,Stats_Vlookup!$D$5:$E$28,2,1)</f>
        <v>27000-31000</v>
      </c>
      <c r="H1879">
        <v>0</v>
      </c>
      <c r="I1879">
        <v>0</v>
      </c>
      <c r="J1879">
        <v>3529</v>
      </c>
      <c r="K1879">
        <v>65</v>
      </c>
      <c r="L1879" s="12">
        <v>39</v>
      </c>
      <c r="M1879" s="12">
        <v>33</v>
      </c>
      <c r="N1879" s="12">
        <v>130</v>
      </c>
      <c r="O1879" s="12">
        <v>41</v>
      </c>
      <c r="P1879" s="12">
        <v>26</v>
      </c>
      <c r="Q1879" s="12">
        <v>44</v>
      </c>
      <c r="R1879" s="12">
        <v>2</v>
      </c>
      <c r="S1879" s="12">
        <v>5</v>
      </c>
      <c r="T1879" s="12">
        <v>1</v>
      </c>
      <c r="U1879" s="12">
        <v>5</v>
      </c>
      <c r="V1879">
        <v>8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</row>
    <row r="1880" spans="1:29" x14ac:dyDescent="0.5">
      <c r="A1880">
        <v>9504</v>
      </c>
      <c r="B1880">
        <v>73</v>
      </c>
      <c r="C1880" t="str">
        <f>VLOOKUP(B1880,Stats_Vlookup!$J$5:$K$13,2,1)</f>
        <v>70-80</v>
      </c>
      <c r="D1880" t="s">
        <v>58</v>
      </c>
      <c r="E1880" t="s">
        <v>37</v>
      </c>
      <c r="F1880" s="12">
        <v>81698</v>
      </c>
      <c r="G1880" s="6" t="str">
        <f>VLOOKUP(F1880,Stats_Vlookup!$D$5:$E$28,2,1)</f>
        <v>79000-83000</v>
      </c>
      <c r="H1880">
        <v>0</v>
      </c>
      <c r="I1880">
        <v>0</v>
      </c>
      <c r="J1880">
        <v>3095</v>
      </c>
      <c r="K1880">
        <v>4</v>
      </c>
      <c r="L1880" s="12">
        <v>179</v>
      </c>
      <c r="M1880" s="12">
        <v>28</v>
      </c>
      <c r="N1880" s="12">
        <v>520</v>
      </c>
      <c r="O1880" s="12">
        <v>111</v>
      </c>
      <c r="P1880" s="12">
        <v>123</v>
      </c>
      <c r="Q1880" s="12">
        <v>47</v>
      </c>
      <c r="R1880" s="12">
        <v>1</v>
      </c>
      <c r="S1880" s="12">
        <v>3</v>
      </c>
      <c r="T1880" s="12">
        <v>8</v>
      </c>
      <c r="U1880" s="12">
        <v>13</v>
      </c>
      <c r="V1880">
        <v>1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1</v>
      </c>
      <c r="AC1880">
        <v>0</v>
      </c>
    </row>
    <row r="1881" spans="1:29" x14ac:dyDescent="0.5">
      <c r="A1881">
        <v>9507</v>
      </c>
      <c r="B1881">
        <v>47</v>
      </c>
      <c r="C1881" t="str">
        <f>VLOOKUP(B1881,Stats_Vlookup!$J$5:$K$13,2,1)</f>
        <v>40-50</v>
      </c>
      <c r="D1881" t="s">
        <v>28</v>
      </c>
      <c r="E1881" t="s">
        <v>37</v>
      </c>
      <c r="F1881" s="12">
        <v>40794</v>
      </c>
      <c r="G1881" s="6" t="str">
        <f>VLOOKUP(F1881,Stats_Vlookup!$D$5:$E$28,2,1)</f>
        <v>39000-43000</v>
      </c>
      <c r="H1881">
        <v>0</v>
      </c>
      <c r="I1881">
        <v>1</v>
      </c>
      <c r="J1881">
        <v>3308</v>
      </c>
      <c r="K1881">
        <v>18</v>
      </c>
      <c r="L1881" s="12">
        <v>261</v>
      </c>
      <c r="M1881" s="12">
        <v>23</v>
      </c>
      <c r="N1881" s="12">
        <v>73</v>
      </c>
      <c r="O1881" s="12">
        <v>4</v>
      </c>
      <c r="P1881" s="12">
        <v>23</v>
      </c>
      <c r="Q1881" s="12">
        <v>50</v>
      </c>
      <c r="R1881" s="12">
        <v>2</v>
      </c>
      <c r="S1881" s="12">
        <v>6</v>
      </c>
      <c r="T1881" s="12">
        <v>3</v>
      </c>
      <c r="U1881" s="12">
        <v>5</v>
      </c>
      <c r="V1881">
        <v>7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</row>
    <row r="1882" spans="1:29" x14ac:dyDescent="0.5">
      <c r="A1882">
        <v>9516</v>
      </c>
      <c r="B1882">
        <v>51</v>
      </c>
      <c r="C1882" t="str">
        <f>VLOOKUP(B1882,Stats_Vlookup!$J$5:$K$13,2,1)</f>
        <v>50-60</v>
      </c>
      <c r="D1882" t="s">
        <v>48</v>
      </c>
      <c r="E1882" t="s">
        <v>29</v>
      </c>
      <c r="F1882" s="12">
        <v>49118</v>
      </c>
      <c r="G1882" s="6" t="str">
        <f>VLOOKUP(F1882,Stats_Vlookup!$D$5:$E$28,2,1)</f>
        <v>47000-51000</v>
      </c>
      <c r="H1882">
        <v>0</v>
      </c>
      <c r="I1882">
        <v>0</v>
      </c>
      <c r="J1882">
        <v>3540</v>
      </c>
      <c r="K1882">
        <v>90</v>
      </c>
      <c r="L1882" s="12">
        <v>620</v>
      </c>
      <c r="M1882" s="12">
        <v>54</v>
      </c>
      <c r="N1882" s="12">
        <v>239</v>
      </c>
      <c r="O1882" s="12">
        <v>99</v>
      </c>
      <c r="P1882" s="12">
        <v>98</v>
      </c>
      <c r="Q1882" s="12">
        <v>119</v>
      </c>
      <c r="R1882" s="12">
        <v>2</v>
      </c>
      <c r="S1882" s="12">
        <v>9</v>
      </c>
      <c r="T1882" s="12">
        <v>7</v>
      </c>
      <c r="U1882" s="12">
        <v>10</v>
      </c>
      <c r="V1882">
        <v>7</v>
      </c>
      <c r="W1882">
        <v>0</v>
      </c>
      <c r="X1882">
        <v>1</v>
      </c>
      <c r="Y1882">
        <v>0</v>
      </c>
      <c r="Z1882">
        <v>1</v>
      </c>
      <c r="AA1882">
        <v>0</v>
      </c>
      <c r="AB1882">
        <v>1</v>
      </c>
      <c r="AC1882">
        <v>0</v>
      </c>
    </row>
    <row r="1883" spans="1:29" x14ac:dyDescent="0.5">
      <c r="A1883">
        <v>9523</v>
      </c>
      <c r="B1883">
        <v>40</v>
      </c>
      <c r="C1883" t="str">
        <f>VLOOKUP(B1883,Stats_Vlookup!$J$5:$K$13,2,1)</f>
        <v>40-50</v>
      </c>
      <c r="D1883" t="s">
        <v>28</v>
      </c>
      <c r="E1883" t="s">
        <v>41</v>
      </c>
      <c r="F1883" s="12">
        <v>40479</v>
      </c>
      <c r="G1883" s="6" t="str">
        <f>VLOOKUP(F1883,Stats_Vlookup!$D$5:$E$28,2,1)</f>
        <v>39000-43000</v>
      </c>
      <c r="H1883">
        <v>1</v>
      </c>
      <c r="I1883">
        <v>0</v>
      </c>
      <c r="J1883">
        <v>3176</v>
      </c>
      <c r="K1883">
        <v>95</v>
      </c>
      <c r="L1883" s="12">
        <v>5</v>
      </c>
      <c r="M1883" s="12">
        <v>0</v>
      </c>
      <c r="N1883" s="12">
        <v>8</v>
      </c>
      <c r="O1883" s="12">
        <v>2</v>
      </c>
      <c r="P1883" s="12">
        <v>0</v>
      </c>
      <c r="Q1883" s="12">
        <v>0</v>
      </c>
      <c r="R1883" s="12">
        <v>1</v>
      </c>
      <c r="S1883" s="12">
        <v>0</v>
      </c>
      <c r="T1883" s="12">
        <v>0</v>
      </c>
      <c r="U1883" s="12">
        <v>3</v>
      </c>
      <c r="V1883">
        <v>4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</row>
    <row r="1884" spans="1:29" x14ac:dyDescent="0.5">
      <c r="A1884">
        <v>9529</v>
      </c>
      <c r="B1884">
        <v>32</v>
      </c>
      <c r="C1884" t="str">
        <f>VLOOKUP(B1884,Stats_Vlookup!$J$5:$K$13,2,1)</f>
        <v>30-40</v>
      </c>
      <c r="D1884" t="s">
        <v>28</v>
      </c>
      <c r="E1884" t="s">
        <v>37</v>
      </c>
      <c r="F1884" s="12">
        <v>73687</v>
      </c>
      <c r="G1884" s="6" t="str">
        <f>VLOOKUP(F1884,Stats_Vlookup!$D$5:$E$28,2,1)</f>
        <v>71000-75000</v>
      </c>
      <c r="H1884">
        <v>0</v>
      </c>
      <c r="I1884">
        <v>0</v>
      </c>
      <c r="J1884">
        <v>3073</v>
      </c>
      <c r="K1884">
        <v>8</v>
      </c>
      <c r="L1884" s="12">
        <v>559</v>
      </c>
      <c r="M1884" s="12">
        <v>153</v>
      </c>
      <c r="N1884" s="12">
        <v>503</v>
      </c>
      <c r="O1884" s="12">
        <v>218</v>
      </c>
      <c r="P1884" s="12">
        <v>13</v>
      </c>
      <c r="Q1884" s="12">
        <v>181</v>
      </c>
      <c r="R1884" s="12">
        <v>1</v>
      </c>
      <c r="S1884" s="12">
        <v>3</v>
      </c>
      <c r="T1884" s="12">
        <v>9</v>
      </c>
      <c r="U1884" s="12">
        <v>9</v>
      </c>
      <c r="V1884">
        <v>2</v>
      </c>
      <c r="W1884">
        <v>1</v>
      </c>
      <c r="X1884">
        <v>0</v>
      </c>
      <c r="Y1884">
        <v>0</v>
      </c>
      <c r="Z1884">
        <v>0</v>
      </c>
      <c r="AA1884">
        <v>0</v>
      </c>
      <c r="AB1884">
        <v>1</v>
      </c>
      <c r="AC1884">
        <v>0</v>
      </c>
    </row>
    <row r="1885" spans="1:29" x14ac:dyDescent="0.5">
      <c r="A1885">
        <v>9530</v>
      </c>
      <c r="B1885">
        <v>34</v>
      </c>
      <c r="C1885" t="str">
        <f>VLOOKUP(B1885,Stats_Vlookup!$J$5:$K$13,2,1)</f>
        <v>30-40</v>
      </c>
      <c r="D1885" t="s">
        <v>28</v>
      </c>
      <c r="E1885" t="s">
        <v>37</v>
      </c>
      <c r="F1885" s="12">
        <v>24645</v>
      </c>
      <c r="G1885" s="6" t="str">
        <f>VLOOKUP(F1885,Stats_Vlookup!$D$5:$E$28,2,1)</f>
        <v>23000-27000</v>
      </c>
      <c r="H1885">
        <v>1</v>
      </c>
      <c r="I1885">
        <v>0</v>
      </c>
      <c r="J1885">
        <v>3465</v>
      </c>
      <c r="K1885">
        <v>16</v>
      </c>
      <c r="L1885" s="12">
        <v>5</v>
      </c>
      <c r="M1885" s="12">
        <v>3</v>
      </c>
      <c r="N1885" s="12">
        <v>4</v>
      </c>
      <c r="O1885" s="12">
        <v>4</v>
      </c>
      <c r="P1885" s="12">
        <v>1</v>
      </c>
      <c r="Q1885" s="12">
        <v>0</v>
      </c>
      <c r="R1885" s="12">
        <v>1</v>
      </c>
      <c r="S1885" s="12">
        <v>1</v>
      </c>
      <c r="T1885" s="12">
        <v>0</v>
      </c>
      <c r="U1885" s="12">
        <v>2</v>
      </c>
      <c r="V1885">
        <v>8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</row>
    <row r="1886" spans="1:29" x14ac:dyDescent="0.5">
      <c r="A1886">
        <v>9543</v>
      </c>
      <c r="B1886">
        <v>37</v>
      </c>
      <c r="C1886" t="str">
        <f>VLOOKUP(B1886,Stats_Vlookup!$J$5:$K$13,2,1)</f>
        <v>30-40</v>
      </c>
      <c r="D1886" t="s">
        <v>28</v>
      </c>
      <c r="E1886" t="s">
        <v>37</v>
      </c>
      <c r="F1886" s="12">
        <v>19986</v>
      </c>
      <c r="G1886" s="6" t="str">
        <f>VLOOKUP(F1886,Stats_Vlookup!$D$5:$E$28,2,1)</f>
        <v>19000-23000</v>
      </c>
      <c r="H1886">
        <v>1</v>
      </c>
      <c r="I1886">
        <v>0</v>
      </c>
      <c r="J1886">
        <v>3087</v>
      </c>
      <c r="K1886">
        <v>74</v>
      </c>
      <c r="L1886" s="12">
        <v>3</v>
      </c>
      <c r="M1886" s="12">
        <v>6</v>
      </c>
      <c r="N1886" s="12">
        <v>5</v>
      </c>
      <c r="O1886" s="12">
        <v>0</v>
      </c>
      <c r="P1886" s="12">
        <v>2</v>
      </c>
      <c r="Q1886" s="12">
        <v>6</v>
      </c>
      <c r="R1886" s="12">
        <v>1</v>
      </c>
      <c r="S1886" s="12">
        <v>0</v>
      </c>
      <c r="T1886" s="12">
        <v>0</v>
      </c>
      <c r="U1886" s="12">
        <v>3</v>
      </c>
      <c r="V1886">
        <v>7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</row>
    <row r="1887" spans="1:29" x14ac:dyDescent="0.5">
      <c r="A1887">
        <v>9553</v>
      </c>
      <c r="B1887">
        <v>35</v>
      </c>
      <c r="C1887" t="str">
        <f>VLOOKUP(B1887,Stats_Vlookup!$J$5:$K$13,2,1)</f>
        <v>30-40</v>
      </c>
      <c r="D1887" t="s">
        <v>28</v>
      </c>
      <c r="E1887" t="s">
        <v>37</v>
      </c>
      <c r="F1887" s="12">
        <v>7500</v>
      </c>
      <c r="G1887" s="6" t="str">
        <f>VLOOKUP(F1887,Stats_Vlookup!$D$5:$E$28,2,1)</f>
        <v>7000-11000</v>
      </c>
      <c r="H1887">
        <v>0</v>
      </c>
      <c r="I1887">
        <v>0</v>
      </c>
      <c r="J1887">
        <v>3396</v>
      </c>
      <c r="K1887">
        <v>94</v>
      </c>
      <c r="L1887" s="12">
        <v>0</v>
      </c>
      <c r="M1887" s="12">
        <v>2</v>
      </c>
      <c r="N1887" s="12">
        <v>3</v>
      </c>
      <c r="O1887" s="12">
        <v>4</v>
      </c>
      <c r="P1887" s="12">
        <v>1</v>
      </c>
      <c r="Q1887" s="12">
        <v>5</v>
      </c>
      <c r="R1887" s="12">
        <v>1</v>
      </c>
      <c r="S1887" s="12">
        <v>0</v>
      </c>
      <c r="T1887" s="12">
        <v>0</v>
      </c>
      <c r="U1887" s="12">
        <v>3</v>
      </c>
      <c r="V1887">
        <v>6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</row>
    <row r="1888" spans="1:29" x14ac:dyDescent="0.5">
      <c r="A1888">
        <v>9559</v>
      </c>
      <c r="B1888">
        <v>61</v>
      </c>
      <c r="C1888" t="str">
        <f>VLOOKUP(B1888,Stats_Vlookup!$J$5:$K$13,2,1)</f>
        <v>60-70</v>
      </c>
      <c r="D1888" t="s">
        <v>45</v>
      </c>
      <c r="E1888" t="s">
        <v>37</v>
      </c>
      <c r="F1888" s="12">
        <v>57072</v>
      </c>
      <c r="G1888" s="6" t="str">
        <f>VLOOKUP(F1888,Stats_Vlookup!$D$5:$E$28,2,1)</f>
        <v>55000-59000</v>
      </c>
      <c r="H1888">
        <v>0</v>
      </c>
      <c r="I1888">
        <v>1</v>
      </c>
      <c r="J1888">
        <v>3016</v>
      </c>
      <c r="K1888">
        <v>79</v>
      </c>
      <c r="L1888" s="12">
        <v>944</v>
      </c>
      <c r="M1888" s="12">
        <v>0</v>
      </c>
      <c r="N1888" s="12">
        <v>60</v>
      </c>
      <c r="O1888" s="12">
        <v>0</v>
      </c>
      <c r="P1888" s="12">
        <v>0</v>
      </c>
      <c r="Q1888" s="12">
        <v>30</v>
      </c>
      <c r="R1888" s="12">
        <v>2</v>
      </c>
      <c r="S1888" s="12">
        <v>7</v>
      </c>
      <c r="T1888" s="12">
        <v>5</v>
      </c>
      <c r="U1888" s="12">
        <v>13</v>
      </c>
      <c r="V1888">
        <v>5</v>
      </c>
      <c r="W1888">
        <v>0</v>
      </c>
      <c r="X1888">
        <v>0</v>
      </c>
      <c r="Y1888">
        <v>1</v>
      </c>
      <c r="Z1888">
        <v>0</v>
      </c>
      <c r="AA1888">
        <v>0</v>
      </c>
      <c r="AB1888">
        <v>0</v>
      </c>
      <c r="AC1888">
        <v>0</v>
      </c>
    </row>
    <row r="1889" spans="1:29" x14ac:dyDescent="0.5">
      <c r="A1889">
        <v>9560</v>
      </c>
      <c r="B1889">
        <v>57</v>
      </c>
      <c r="C1889" t="str">
        <f>VLOOKUP(B1889,Stats_Vlookup!$J$5:$K$13,2,1)</f>
        <v>50-60</v>
      </c>
      <c r="D1889" t="s">
        <v>28</v>
      </c>
      <c r="E1889" t="s">
        <v>41</v>
      </c>
      <c r="F1889" s="12">
        <v>83003</v>
      </c>
      <c r="G1889" s="6" t="str">
        <f>VLOOKUP(F1889,Stats_Vlookup!$D$5:$E$28,2,1)</f>
        <v>83000-87000</v>
      </c>
      <c r="H1889">
        <v>0</v>
      </c>
      <c r="I1889">
        <v>0</v>
      </c>
      <c r="J1889">
        <v>3343</v>
      </c>
      <c r="K1889">
        <v>18</v>
      </c>
      <c r="L1889" s="12">
        <v>856</v>
      </c>
      <c r="M1889" s="12">
        <v>61</v>
      </c>
      <c r="N1889" s="12">
        <v>570</v>
      </c>
      <c r="O1889" s="12">
        <v>40</v>
      </c>
      <c r="P1889" s="12">
        <v>25</v>
      </c>
      <c r="Q1889" s="12">
        <v>122</v>
      </c>
      <c r="R1889" s="12">
        <v>1</v>
      </c>
      <c r="S1889" s="12">
        <v>7</v>
      </c>
      <c r="T1889" s="12">
        <v>6</v>
      </c>
      <c r="U1889" s="12">
        <v>8</v>
      </c>
      <c r="V1889">
        <v>3</v>
      </c>
      <c r="W1889">
        <v>0</v>
      </c>
      <c r="X1889">
        <v>0</v>
      </c>
      <c r="Y1889">
        <v>0</v>
      </c>
      <c r="Z1889">
        <v>0</v>
      </c>
      <c r="AA1889">
        <v>1</v>
      </c>
      <c r="AB1889">
        <v>1</v>
      </c>
      <c r="AC1889">
        <v>0</v>
      </c>
    </row>
    <row r="1890" spans="1:29" x14ac:dyDescent="0.5">
      <c r="A1890">
        <v>9576</v>
      </c>
      <c r="B1890">
        <v>40</v>
      </c>
      <c r="C1890" t="str">
        <f>VLOOKUP(B1890,Stats_Vlookup!$J$5:$K$13,2,1)</f>
        <v>40-50</v>
      </c>
      <c r="D1890" t="s">
        <v>45</v>
      </c>
      <c r="E1890" t="s">
        <v>41</v>
      </c>
      <c r="F1890" s="12">
        <v>32313</v>
      </c>
      <c r="G1890" s="6" t="str">
        <f>VLOOKUP(F1890,Stats_Vlookup!$D$5:$E$28,2,1)</f>
        <v>31000-35000</v>
      </c>
      <c r="H1890">
        <v>1</v>
      </c>
      <c r="I1890">
        <v>0</v>
      </c>
      <c r="J1890">
        <v>3363</v>
      </c>
      <c r="K1890">
        <v>60</v>
      </c>
      <c r="L1890" s="12">
        <v>86</v>
      </c>
      <c r="M1890" s="12">
        <v>4</v>
      </c>
      <c r="N1890" s="12">
        <v>56</v>
      </c>
      <c r="O1890" s="12">
        <v>2</v>
      </c>
      <c r="P1890" s="12">
        <v>4</v>
      </c>
      <c r="Q1890" s="12">
        <v>7</v>
      </c>
      <c r="R1890" s="12">
        <v>3</v>
      </c>
      <c r="S1890" s="12">
        <v>4</v>
      </c>
      <c r="T1890" s="12">
        <v>0</v>
      </c>
      <c r="U1890" s="12">
        <v>4</v>
      </c>
      <c r="V1890">
        <v>9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</row>
    <row r="1891" spans="1:29" x14ac:dyDescent="0.5">
      <c r="A1891">
        <v>9579</v>
      </c>
      <c r="B1891">
        <v>63</v>
      </c>
      <c r="C1891" t="str">
        <f>VLOOKUP(B1891,Stats_Vlookup!$J$5:$K$13,2,1)</f>
        <v>60-70</v>
      </c>
      <c r="D1891" t="s">
        <v>45</v>
      </c>
      <c r="E1891" t="s">
        <v>37</v>
      </c>
      <c r="F1891" s="12">
        <v>33762</v>
      </c>
      <c r="G1891" s="6" t="str">
        <f>VLOOKUP(F1891,Stats_Vlookup!$D$5:$E$28,2,1)</f>
        <v>31000-35000</v>
      </c>
      <c r="H1891">
        <v>2</v>
      </c>
      <c r="I1891">
        <v>1</v>
      </c>
      <c r="J1891">
        <v>3217</v>
      </c>
      <c r="K1891">
        <v>61</v>
      </c>
      <c r="L1891" s="12">
        <v>53</v>
      </c>
      <c r="M1891" s="12">
        <v>1</v>
      </c>
      <c r="N1891" s="12">
        <v>34</v>
      </c>
      <c r="O1891" s="12">
        <v>2</v>
      </c>
      <c r="P1891" s="12">
        <v>0</v>
      </c>
      <c r="Q1891" s="12">
        <v>16</v>
      </c>
      <c r="R1891" s="12">
        <v>3</v>
      </c>
      <c r="S1891" s="12">
        <v>2</v>
      </c>
      <c r="T1891" s="12">
        <v>2</v>
      </c>
      <c r="U1891" s="12">
        <v>2</v>
      </c>
      <c r="V1891">
        <v>8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</row>
    <row r="1892" spans="1:29" x14ac:dyDescent="0.5">
      <c r="A1892">
        <v>9589</v>
      </c>
      <c r="B1892">
        <v>74</v>
      </c>
      <c r="C1892" t="str">
        <f>VLOOKUP(B1892,Stats_Vlookup!$J$5:$K$13,2,1)</f>
        <v>70-80</v>
      </c>
      <c r="D1892" t="s">
        <v>45</v>
      </c>
      <c r="E1892" t="s">
        <v>60</v>
      </c>
      <c r="F1892" s="12">
        <v>82032</v>
      </c>
      <c r="G1892" s="6" t="str">
        <f>VLOOKUP(F1892,Stats_Vlookup!$D$5:$E$28,2,1)</f>
        <v>79000-83000</v>
      </c>
      <c r="H1892">
        <v>0</v>
      </c>
      <c r="I1892">
        <v>0</v>
      </c>
      <c r="J1892">
        <v>2945</v>
      </c>
      <c r="K1892">
        <v>54</v>
      </c>
      <c r="L1892" s="12">
        <v>332</v>
      </c>
      <c r="M1892" s="12">
        <v>194</v>
      </c>
      <c r="N1892" s="12">
        <v>377</v>
      </c>
      <c r="O1892" s="12">
        <v>149</v>
      </c>
      <c r="P1892" s="12">
        <v>125</v>
      </c>
      <c r="Q1892" s="12">
        <v>57</v>
      </c>
      <c r="R1892" s="12">
        <v>0</v>
      </c>
      <c r="S1892" s="12">
        <v>4</v>
      </c>
      <c r="T1892" s="12">
        <v>6</v>
      </c>
      <c r="U1892" s="12">
        <v>7</v>
      </c>
      <c r="V1892">
        <v>1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</row>
    <row r="1893" spans="1:29" x14ac:dyDescent="0.5">
      <c r="A1893">
        <v>9592</v>
      </c>
      <c r="B1893">
        <v>39</v>
      </c>
      <c r="C1893" t="str">
        <f>VLOOKUP(B1893,Stats_Vlookup!$J$5:$K$13,2,1)</f>
        <v>30-40</v>
      </c>
      <c r="D1893" t="s">
        <v>28</v>
      </c>
      <c r="E1893" t="s">
        <v>41</v>
      </c>
      <c r="F1893" s="12">
        <v>22010</v>
      </c>
      <c r="G1893" s="6" t="str">
        <f>VLOOKUP(F1893,Stats_Vlookup!$D$5:$E$28,2,1)</f>
        <v>19000-23000</v>
      </c>
      <c r="H1893">
        <v>1</v>
      </c>
      <c r="I1893">
        <v>0</v>
      </c>
      <c r="J1893">
        <v>3224</v>
      </c>
      <c r="K1893">
        <v>51</v>
      </c>
      <c r="L1893" s="12">
        <v>11</v>
      </c>
      <c r="M1893" s="12">
        <v>2</v>
      </c>
      <c r="N1893" s="12">
        <v>9</v>
      </c>
      <c r="O1893" s="12">
        <v>3</v>
      </c>
      <c r="P1893" s="12">
        <v>0</v>
      </c>
      <c r="Q1893" s="12">
        <v>8</v>
      </c>
      <c r="R1893" s="12">
        <v>2</v>
      </c>
      <c r="S1893" s="12">
        <v>2</v>
      </c>
      <c r="T1893" s="12">
        <v>0</v>
      </c>
      <c r="U1893" s="12">
        <v>3</v>
      </c>
      <c r="V1893">
        <v>8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</row>
    <row r="1894" spans="1:29" x14ac:dyDescent="0.5">
      <c r="A1894">
        <v>9595</v>
      </c>
      <c r="B1894">
        <v>61</v>
      </c>
      <c r="C1894" t="str">
        <f>VLOOKUP(B1894,Stats_Vlookup!$J$5:$K$13,2,1)</f>
        <v>60-70</v>
      </c>
      <c r="D1894" t="s">
        <v>28</v>
      </c>
      <c r="E1894" t="s">
        <v>41</v>
      </c>
      <c r="F1894" s="12">
        <v>64260</v>
      </c>
      <c r="G1894" s="6" t="str">
        <f>VLOOKUP(F1894,Stats_Vlookup!$D$5:$E$28,2,1)</f>
        <v>63000-67000</v>
      </c>
      <c r="H1894">
        <v>0</v>
      </c>
      <c r="I1894">
        <v>0</v>
      </c>
      <c r="J1894">
        <v>3394</v>
      </c>
      <c r="K1894">
        <v>1</v>
      </c>
      <c r="L1894" s="12">
        <v>539</v>
      </c>
      <c r="M1894" s="12">
        <v>169</v>
      </c>
      <c r="N1894" s="12">
        <v>816</v>
      </c>
      <c r="O1894" s="12">
        <v>20</v>
      </c>
      <c r="P1894" s="12">
        <v>0</v>
      </c>
      <c r="Q1894" s="12">
        <v>30</v>
      </c>
      <c r="R1894" s="12">
        <v>1</v>
      </c>
      <c r="S1894" s="12">
        <v>4</v>
      </c>
      <c r="T1894" s="12">
        <v>5</v>
      </c>
      <c r="U1894" s="12">
        <v>4</v>
      </c>
      <c r="V1894">
        <v>3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1</v>
      </c>
      <c r="AC1894">
        <v>0</v>
      </c>
    </row>
    <row r="1895" spans="1:29" x14ac:dyDescent="0.5">
      <c r="A1895">
        <v>9596</v>
      </c>
      <c r="B1895">
        <v>42</v>
      </c>
      <c r="C1895" t="str">
        <f>VLOOKUP(B1895,Stats_Vlookup!$J$5:$K$13,2,1)</f>
        <v>40-50</v>
      </c>
      <c r="D1895" t="s">
        <v>45</v>
      </c>
      <c r="E1895" t="s">
        <v>33</v>
      </c>
      <c r="F1895" s="12">
        <v>65295</v>
      </c>
      <c r="G1895" s="6" t="str">
        <f>VLOOKUP(F1895,Stats_Vlookup!$D$5:$E$28,2,1)</f>
        <v>63000-67000</v>
      </c>
      <c r="H1895">
        <v>0</v>
      </c>
      <c r="I1895">
        <v>0</v>
      </c>
      <c r="J1895">
        <v>3048</v>
      </c>
      <c r="K1895">
        <v>19</v>
      </c>
      <c r="L1895" s="12">
        <v>365</v>
      </c>
      <c r="M1895" s="12">
        <v>32</v>
      </c>
      <c r="N1895" s="12">
        <v>117</v>
      </c>
      <c r="O1895" s="12">
        <v>34</v>
      </c>
      <c r="P1895" s="12">
        <v>110</v>
      </c>
      <c r="Q1895" s="12">
        <v>6</v>
      </c>
      <c r="R1895" s="12">
        <v>1</v>
      </c>
      <c r="S1895" s="12">
        <v>3</v>
      </c>
      <c r="T1895" s="12">
        <v>3</v>
      </c>
      <c r="U1895" s="12">
        <v>13</v>
      </c>
      <c r="V1895">
        <v>2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</row>
    <row r="1896" spans="1:29" x14ac:dyDescent="0.5">
      <c r="A1896">
        <v>9597</v>
      </c>
      <c r="B1896">
        <v>53</v>
      </c>
      <c r="C1896" t="str">
        <f>VLOOKUP(B1896,Stats_Vlookup!$J$5:$K$13,2,1)</f>
        <v>50-60</v>
      </c>
      <c r="D1896" t="s">
        <v>28</v>
      </c>
      <c r="E1896" t="s">
        <v>37</v>
      </c>
      <c r="F1896" s="12">
        <v>73448</v>
      </c>
      <c r="G1896" s="6" t="str">
        <f>VLOOKUP(F1896,Stats_Vlookup!$D$5:$E$28,2,1)</f>
        <v>71000-75000</v>
      </c>
      <c r="H1896">
        <v>0</v>
      </c>
      <c r="I1896">
        <v>0</v>
      </c>
      <c r="J1896">
        <v>2999</v>
      </c>
      <c r="K1896">
        <v>10</v>
      </c>
      <c r="L1896" s="12">
        <v>236</v>
      </c>
      <c r="M1896" s="12">
        <v>106</v>
      </c>
      <c r="N1896" s="12">
        <v>189</v>
      </c>
      <c r="O1896" s="12">
        <v>23</v>
      </c>
      <c r="P1896" s="12">
        <v>41</v>
      </c>
      <c r="Q1896" s="12">
        <v>130</v>
      </c>
      <c r="R1896" s="12">
        <v>1</v>
      </c>
      <c r="S1896" s="12">
        <v>7</v>
      </c>
      <c r="T1896" s="12">
        <v>2</v>
      </c>
      <c r="U1896" s="12">
        <v>9</v>
      </c>
      <c r="V1896">
        <v>4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</row>
    <row r="1897" spans="1:29" x14ac:dyDescent="0.5">
      <c r="A1897">
        <v>9606</v>
      </c>
      <c r="B1897">
        <v>57</v>
      </c>
      <c r="C1897" t="str">
        <f>VLOOKUP(B1897,Stats_Vlookup!$J$5:$K$13,2,1)</f>
        <v>50-60</v>
      </c>
      <c r="D1897" t="s">
        <v>45</v>
      </c>
      <c r="E1897" t="s">
        <v>37</v>
      </c>
      <c r="F1897" s="12">
        <v>69969</v>
      </c>
      <c r="G1897" s="6" t="str">
        <f>VLOOKUP(F1897,Stats_Vlookup!$D$5:$E$28,2,1)</f>
        <v>67000-71000</v>
      </c>
      <c r="H1897">
        <v>0</v>
      </c>
      <c r="I1897">
        <v>0</v>
      </c>
      <c r="J1897">
        <v>3166</v>
      </c>
      <c r="K1897">
        <v>64</v>
      </c>
      <c r="L1897" s="12">
        <v>882</v>
      </c>
      <c r="M1897" s="12">
        <v>29</v>
      </c>
      <c r="N1897" s="12">
        <v>514</v>
      </c>
      <c r="O1897" s="12">
        <v>38</v>
      </c>
      <c r="P1897" s="12">
        <v>29</v>
      </c>
      <c r="Q1897" s="12">
        <v>44</v>
      </c>
      <c r="R1897" s="12">
        <v>1</v>
      </c>
      <c r="S1897" s="12">
        <v>4</v>
      </c>
      <c r="T1897" s="12">
        <v>2</v>
      </c>
      <c r="U1897" s="12">
        <v>6</v>
      </c>
      <c r="V1897">
        <v>3</v>
      </c>
      <c r="W1897">
        <v>1</v>
      </c>
      <c r="X1897">
        <v>0</v>
      </c>
      <c r="Y1897">
        <v>0</v>
      </c>
      <c r="Z1897">
        <v>0</v>
      </c>
      <c r="AA1897">
        <v>1</v>
      </c>
      <c r="AB1897">
        <v>1</v>
      </c>
      <c r="AC1897">
        <v>0</v>
      </c>
    </row>
    <row r="1898" spans="1:29" x14ac:dyDescent="0.5">
      <c r="A1898">
        <v>9612</v>
      </c>
      <c r="B1898">
        <v>35</v>
      </c>
      <c r="C1898" t="str">
        <f>VLOOKUP(B1898,Stats_Vlookup!$J$5:$K$13,2,1)</f>
        <v>30-40</v>
      </c>
      <c r="D1898" t="s">
        <v>48</v>
      </c>
      <c r="E1898" t="s">
        <v>33</v>
      </c>
      <c r="F1898" s="12">
        <v>23830</v>
      </c>
      <c r="G1898" s="6" t="str">
        <f>VLOOKUP(F1898,Stats_Vlookup!$D$5:$E$28,2,1)</f>
        <v>23000-27000</v>
      </c>
      <c r="H1898">
        <v>0</v>
      </c>
      <c r="I1898">
        <v>0</v>
      </c>
      <c r="J1898">
        <v>3002</v>
      </c>
      <c r="K1898">
        <v>3</v>
      </c>
      <c r="L1898" s="12">
        <v>1</v>
      </c>
      <c r="M1898" s="12">
        <v>8</v>
      </c>
      <c r="N1898" s="12">
        <v>6</v>
      </c>
      <c r="O1898" s="12">
        <v>4</v>
      </c>
      <c r="P1898" s="12">
        <v>8</v>
      </c>
      <c r="Q1898" s="12">
        <v>16</v>
      </c>
      <c r="R1898" s="12">
        <v>1</v>
      </c>
      <c r="S1898" s="12">
        <v>1</v>
      </c>
      <c r="T1898" s="12">
        <v>0</v>
      </c>
      <c r="U1898" s="12">
        <v>3</v>
      </c>
      <c r="V1898">
        <v>7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</row>
    <row r="1899" spans="1:29" x14ac:dyDescent="0.5">
      <c r="A1899">
        <v>9617</v>
      </c>
      <c r="B1899">
        <v>71</v>
      </c>
      <c r="C1899" t="str">
        <f>VLOOKUP(B1899,Stats_Vlookup!$J$5:$K$13,2,1)</f>
        <v>70-80</v>
      </c>
      <c r="D1899" t="s">
        <v>28</v>
      </c>
      <c r="E1899" t="s">
        <v>33</v>
      </c>
      <c r="F1899" s="12">
        <v>15033</v>
      </c>
      <c r="G1899" s="6" t="str">
        <f>VLOOKUP(F1899,Stats_Vlookup!$D$5:$E$28,2,1)</f>
        <v>15000-19000</v>
      </c>
      <c r="H1899">
        <v>0</v>
      </c>
      <c r="I1899">
        <v>0</v>
      </c>
      <c r="J1899">
        <v>2934</v>
      </c>
      <c r="K1899">
        <v>37</v>
      </c>
      <c r="L1899" s="12">
        <v>0</v>
      </c>
      <c r="M1899" s="12">
        <v>4</v>
      </c>
      <c r="N1899" s="12">
        <v>5</v>
      </c>
      <c r="O1899" s="12">
        <v>6</v>
      </c>
      <c r="P1899" s="12">
        <v>0</v>
      </c>
      <c r="Q1899" s="12">
        <v>4</v>
      </c>
      <c r="R1899" s="12">
        <v>1</v>
      </c>
      <c r="S1899" s="12">
        <v>1</v>
      </c>
      <c r="T1899" s="12">
        <v>0</v>
      </c>
      <c r="U1899" s="12">
        <v>3</v>
      </c>
      <c r="V1899">
        <v>3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</row>
    <row r="1900" spans="1:29" x14ac:dyDescent="0.5">
      <c r="A1900">
        <v>9624</v>
      </c>
      <c r="B1900">
        <v>64</v>
      </c>
      <c r="C1900" t="str">
        <f>VLOOKUP(B1900,Stats_Vlookup!$J$5:$K$13,2,1)</f>
        <v>60-70</v>
      </c>
      <c r="D1900" t="s">
        <v>45</v>
      </c>
      <c r="E1900" t="s">
        <v>41</v>
      </c>
      <c r="F1900" s="12">
        <v>65488</v>
      </c>
      <c r="G1900" s="6" t="str">
        <f>VLOOKUP(F1900,Stats_Vlookup!$D$5:$E$28,2,1)</f>
        <v>63000-67000</v>
      </c>
      <c r="H1900">
        <v>0</v>
      </c>
      <c r="I1900">
        <v>0</v>
      </c>
      <c r="J1900">
        <v>2876</v>
      </c>
      <c r="K1900">
        <v>46</v>
      </c>
      <c r="L1900" s="12">
        <v>603</v>
      </c>
      <c r="M1900" s="12">
        <v>45</v>
      </c>
      <c r="N1900" s="12">
        <v>207</v>
      </c>
      <c r="O1900" s="12">
        <v>36</v>
      </c>
      <c r="P1900" s="12">
        <v>18</v>
      </c>
      <c r="Q1900" s="12">
        <v>54</v>
      </c>
      <c r="R1900" s="12">
        <v>1</v>
      </c>
      <c r="S1900" s="12">
        <v>3</v>
      </c>
      <c r="T1900" s="12">
        <v>4</v>
      </c>
      <c r="U1900" s="12">
        <v>6</v>
      </c>
      <c r="V1900">
        <v>1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</row>
    <row r="1901" spans="1:29" x14ac:dyDescent="0.5">
      <c r="A1901">
        <v>9635</v>
      </c>
      <c r="B1901">
        <v>39</v>
      </c>
      <c r="C1901" t="str">
        <f>VLOOKUP(B1901,Stats_Vlookup!$J$5:$K$13,2,1)</f>
        <v>30-40</v>
      </c>
      <c r="D1901" t="s">
        <v>58</v>
      </c>
      <c r="E1901" t="s">
        <v>37</v>
      </c>
      <c r="F1901" s="12">
        <v>35876</v>
      </c>
      <c r="G1901" s="6" t="str">
        <f>VLOOKUP(F1901,Stats_Vlookup!$D$5:$E$28,2,1)</f>
        <v>35000-39000</v>
      </c>
      <c r="H1901">
        <v>0</v>
      </c>
      <c r="I1901">
        <v>0</v>
      </c>
      <c r="J1901">
        <v>2930</v>
      </c>
      <c r="K1901">
        <v>13</v>
      </c>
      <c r="L1901" s="12">
        <v>66</v>
      </c>
      <c r="M1901" s="12">
        <v>2</v>
      </c>
      <c r="N1901" s="12">
        <v>40</v>
      </c>
      <c r="O1901" s="12">
        <v>4</v>
      </c>
      <c r="P1901" s="12">
        <v>3</v>
      </c>
      <c r="Q1901" s="12">
        <v>14</v>
      </c>
      <c r="R1901" s="12">
        <v>1</v>
      </c>
      <c r="S1901" s="12">
        <v>3</v>
      </c>
      <c r="T1901" s="12">
        <v>1</v>
      </c>
      <c r="U1901" s="12">
        <v>3</v>
      </c>
      <c r="V1901">
        <v>6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</row>
    <row r="1902" spans="1:29" x14ac:dyDescent="0.5">
      <c r="A1902">
        <v>9645</v>
      </c>
      <c r="B1902">
        <v>54</v>
      </c>
      <c r="C1902" t="str">
        <f>VLOOKUP(B1902,Stats_Vlookup!$J$5:$K$13,2,1)</f>
        <v>50-60</v>
      </c>
      <c r="D1902" t="s">
        <v>28</v>
      </c>
      <c r="E1902" t="s">
        <v>37</v>
      </c>
      <c r="F1902" s="12">
        <v>64590</v>
      </c>
      <c r="G1902" s="6" t="str">
        <f>VLOOKUP(F1902,Stats_Vlookup!$D$5:$E$28,2,1)</f>
        <v>63000-67000</v>
      </c>
      <c r="H1902">
        <v>0</v>
      </c>
      <c r="I1902">
        <v>0</v>
      </c>
      <c r="J1902">
        <v>3483</v>
      </c>
      <c r="K1902">
        <v>98</v>
      </c>
      <c r="L1902" s="12">
        <v>920</v>
      </c>
      <c r="M1902" s="12">
        <v>138</v>
      </c>
      <c r="N1902" s="12">
        <v>168</v>
      </c>
      <c r="O1902" s="12">
        <v>36</v>
      </c>
      <c r="P1902" s="12">
        <v>46</v>
      </c>
      <c r="Q1902" s="12">
        <v>30</v>
      </c>
      <c r="R1902" s="12">
        <v>1</v>
      </c>
      <c r="S1902" s="12">
        <v>9</v>
      </c>
      <c r="T1902" s="12">
        <v>4</v>
      </c>
      <c r="U1902" s="12">
        <v>10</v>
      </c>
      <c r="V1902">
        <v>6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</row>
    <row r="1903" spans="1:29" x14ac:dyDescent="0.5">
      <c r="A1903">
        <v>9648</v>
      </c>
      <c r="B1903">
        <v>55</v>
      </c>
      <c r="C1903" t="str">
        <f>VLOOKUP(B1903,Stats_Vlookup!$J$5:$K$13,2,1)</f>
        <v>50-60</v>
      </c>
      <c r="D1903" t="s">
        <v>28</v>
      </c>
      <c r="E1903" t="s">
        <v>33</v>
      </c>
      <c r="F1903" s="12">
        <v>46904</v>
      </c>
      <c r="G1903" s="6" t="str">
        <f>VLOOKUP(F1903,Stats_Vlookup!$D$5:$E$28,2,1)</f>
        <v>43000-47000</v>
      </c>
      <c r="H1903">
        <v>1</v>
      </c>
      <c r="I1903">
        <v>1</v>
      </c>
      <c r="J1903">
        <v>3463</v>
      </c>
      <c r="K1903">
        <v>20</v>
      </c>
      <c r="L1903" s="12">
        <v>153</v>
      </c>
      <c r="M1903" s="12">
        <v>4</v>
      </c>
      <c r="N1903" s="12">
        <v>56</v>
      </c>
      <c r="O1903" s="12">
        <v>0</v>
      </c>
      <c r="P1903" s="12">
        <v>9</v>
      </c>
      <c r="Q1903" s="12">
        <v>31</v>
      </c>
      <c r="R1903" s="12">
        <v>4</v>
      </c>
      <c r="S1903" s="12">
        <v>5</v>
      </c>
      <c r="T1903" s="12">
        <v>1</v>
      </c>
      <c r="U1903" s="12">
        <v>4</v>
      </c>
      <c r="V1903">
        <v>8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</row>
    <row r="1904" spans="1:29" x14ac:dyDescent="0.5">
      <c r="A1904">
        <v>9653</v>
      </c>
      <c r="B1904">
        <v>47</v>
      </c>
      <c r="C1904" t="str">
        <f>VLOOKUP(B1904,Stats_Vlookup!$J$5:$K$13,2,1)</f>
        <v>40-50</v>
      </c>
      <c r="D1904" t="s">
        <v>28</v>
      </c>
      <c r="E1904" t="s">
        <v>37</v>
      </c>
      <c r="F1904" s="12">
        <v>35797</v>
      </c>
      <c r="G1904" s="6" t="str">
        <f>VLOOKUP(F1904,Stats_Vlookup!$D$5:$E$28,2,1)</f>
        <v>35000-39000</v>
      </c>
      <c r="H1904">
        <v>0</v>
      </c>
      <c r="I1904">
        <v>1</v>
      </c>
      <c r="J1904">
        <v>3481</v>
      </c>
      <c r="K1904">
        <v>16</v>
      </c>
      <c r="L1904" s="12">
        <v>27</v>
      </c>
      <c r="M1904" s="12">
        <v>1</v>
      </c>
      <c r="N1904" s="12">
        <v>14</v>
      </c>
      <c r="O1904" s="12">
        <v>4</v>
      </c>
      <c r="P1904" s="12">
        <v>1</v>
      </c>
      <c r="Q1904" s="12">
        <v>21</v>
      </c>
      <c r="R1904" s="12">
        <v>2</v>
      </c>
      <c r="S1904" s="12">
        <v>2</v>
      </c>
      <c r="T1904" s="12">
        <v>0</v>
      </c>
      <c r="U1904" s="12">
        <v>3</v>
      </c>
      <c r="V1904">
        <v>8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</row>
    <row r="1905" spans="1:29" x14ac:dyDescent="0.5">
      <c r="A1905">
        <v>9665</v>
      </c>
      <c r="B1905">
        <v>65</v>
      </c>
      <c r="C1905" t="str">
        <f>VLOOKUP(B1905,Stats_Vlookup!$J$5:$K$13,2,1)</f>
        <v>60-70</v>
      </c>
      <c r="D1905" t="s">
        <v>45</v>
      </c>
      <c r="E1905" t="s">
        <v>29</v>
      </c>
      <c r="F1905" s="12">
        <v>54237</v>
      </c>
      <c r="G1905" s="6" t="str">
        <f>VLOOKUP(F1905,Stats_Vlookup!$D$5:$E$28,2,1)</f>
        <v>51000-55000</v>
      </c>
      <c r="H1905">
        <v>0</v>
      </c>
      <c r="I1905">
        <v>1</v>
      </c>
      <c r="J1905">
        <v>3288</v>
      </c>
      <c r="K1905">
        <v>48</v>
      </c>
      <c r="L1905" s="12">
        <v>267</v>
      </c>
      <c r="M1905" s="12">
        <v>3</v>
      </c>
      <c r="N1905" s="12">
        <v>30</v>
      </c>
      <c r="O1905" s="12">
        <v>4</v>
      </c>
      <c r="P1905" s="12">
        <v>0</v>
      </c>
      <c r="Q1905" s="12">
        <v>57</v>
      </c>
      <c r="R1905" s="12">
        <v>4</v>
      </c>
      <c r="S1905" s="12">
        <v>5</v>
      </c>
      <c r="T1905" s="12">
        <v>2</v>
      </c>
      <c r="U1905" s="12">
        <v>5</v>
      </c>
      <c r="V1905">
        <v>6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</row>
    <row r="1906" spans="1:29" x14ac:dyDescent="0.5">
      <c r="A1906">
        <v>9668</v>
      </c>
      <c r="B1906">
        <v>51</v>
      </c>
      <c r="C1906" t="str">
        <f>VLOOKUP(B1906,Stats_Vlookup!$J$5:$K$13,2,1)</f>
        <v>50-60</v>
      </c>
      <c r="D1906" t="s">
        <v>28</v>
      </c>
      <c r="E1906" t="s">
        <v>37</v>
      </c>
      <c r="F1906" s="12">
        <v>18793</v>
      </c>
      <c r="G1906" s="6" t="str">
        <f>VLOOKUP(F1906,Stats_Vlookup!$D$5:$E$28,2,1)</f>
        <v>15000-19000</v>
      </c>
      <c r="H1906">
        <v>1</v>
      </c>
      <c r="I1906">
        <v>0</v>
      </c>
      <c r="J1906">
        <v>3393</v>
      </c>
      <c r="K1906">
        <v>14</v>
      </c>
      <c r="L1906" s="12">
        <v>4</v>
      </c>
      <c r="M1906" s="12">
        <v>16</v>
      </c>
      <c r="N1906" s="12">
        <v>20</v>
      </c>
      <c r="O1906" s="12">
        <v>0</v>
      </c>
      <c r="P1906" s="12">
        <v>17</v>
      </c>
      <c r="Q1906" s="12">
        <v>20</v>
      </c>
      <c r="R1906" s="12">
        <v>3</v>
      </c>
      <c r="S1906" s="12">
        <v>2</v>
      </c>
      <c r="T1906" s="12">
        <v>0</v>
      </c>
      <c r="U1906" s="12">
        <v>4</v>
      </c>
      <c r="V1906">
        <v>8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</row>
    <row r="1907" spans="1:29" x14ac:dyDescent="0.5">
      <c r="A1907">
        <v>9671</v>
      </c>
      <c r="B1907">
        <v>54</v>
      </c>
      <c r="C1907" t="str">
        <f>VLOOKUP(B1907,Stats_Vlookup!$J$5:$K$13,2,1)</f>
        <v>50-60</v>
      </c>
      <c r="D1907" t="s">
        <v>28</v>
      </c>
      <c r="E1907" t="s">
        <v>37</v>
      </c>
      <c r="F1907" s="12">
        <v>19514</v>
      </c>
      <c r="G1907" s="6" t="str">
        <f>VLOOKUP(F1907,Stats_Vlookup!$D$5:$E$28,2,1)</f>
        <v>19000-23000</v>
      </c>
      <c r="H1907">
        <v>1</v>
      </c>
      <c r="I1907">
        <v>1</v>
      </c>
      <c r="J1907">
        <v>3014</v>
      </c>
      <c r="K1907">
        <v>47</v>
      </c>
      <c r="L1907" s="12">
        <v>14</v>
      </c>
      <c r="M1907" s="12">
        <v>3</v>
      </c>
      <c r="N1907" s="12">
        <v>21</v>
      </c>
      <c r="O1907" s="12">
        <v>2</v>
      </c>
      <c r="P1907" s="12">
        <v>1</v>
      </c>
      <c r="Q1907" s="12">
        <v>28</v>
      </c>
      <c r="R1907" s="12">
        <v>4</v>
      </c>
      <c r="S1907" s="12">
        <v>3</v>
      </c>
      <c r="T1907" s="12">
        <v>1</v>
      </c>
      <c r="U1907" s="12">
        <v>2</v>
      </c>
      <c r="V1907">
        <v>8</v>
      </c>
      <c r="W1907">
        <v>0</v>
      </c>
      <c r="X1907">
        <v>0</v>
      </c>
      <c r="Y1907">
        <v>1</v>
      </c>
      <c r="Z1907">
        <v>0</v>
      </c>
      <c r="AA1907">
        <v>0</v>
      </c>
      <c r="AB1907">
        <v>1</v>
      </c>
      <c r="AC1907">
        <v>0</v>
      </c>
    </row>
    <row r="1908" spans="1:29" x14ac:dyDescent="0.5">
      <c r="A1908">
        <v>9672</v>
      </c>
      <c r="B1908">
        <v>52</v>
      </c>
      <c r="C1908" t="str">
        <f>VLOOKUP(B1908,Stats_Vlookup!$J$5:$K$13,2,1)</f>
        <v>50-60</v>
      </c>
      <c r="D1908" t="s">
        <v>48</v>
      </c>
      <c r="E1908" t="s">
        <v>37</v>
      </c>
      <c r="F1908" s="12">
        <v>23162</v>
      </c>
      <c r="G1908" s="6" t="str">
        <f>VLOOKUP(F1908,Stats_Vlookup!$D$5:$E$28,2,1)</f>
        <v>23000-27000</v>
      </c>
      <c r="H1908">
        <v>1</v>
      </c>
      <c r="I1908">
        <v>1</v>
      </c>
      <c r="J1908">
        <v>3050</v>
      </c>
      <c r="K1908">
        <v>82</v>
      </c>
      <c r="L1908" s="12">
        <v>8</v>
      </c>
      <c r="M1908" s="12">
        <v>3</v>
      </c>
      <c r="N1908" s="12">
        <v>9</v>
      </c>
      <c r="O1908" s="12">
        <v>19</v>
      </c>
      <c r="P1908" s="12">
        <v>4</v>
      </c>
      <c r="Q1908" s="12">
        <v>22</v>
      </c>
      <c r="R1908" s="12">
        <v>3</v>
      </c>
      <c r="S1908" s="12">
        <v>1</v>
      </c>
      <c r="T1908" s="12">
        <v>1</v>
      </c>
      <c r="U1908" s="12">
        <v>3</v>
      </c>
      <c r="V1908">
        <v>6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</row>
    <row r="1909" spans="1:29" x14ac:dyDescent="0.5">
      <c r="A1909">
        <v>9687</v>
      </c>
      <c r="B1909">
        <v>47</v>
      </c>
      <c r="C1909" t="str">
        <f>VLOOKUP(B1909,Stats_Vlookup!$J$5:$K$13,2,1)</f>
        <v>40-50</v>
      </c>
      <c r="D1909" t="s">
        <v>28</v>
      </c>
      <c r="E1909" t="s">
        <v>33</v>
      </c>
      <c r="F1909" s="12">
        <v>73170</v>
      </c>
      <c r="G1909" s="6" t="str">
        <f>VLOOKUP(F1909,Stats_Vlookup!$D$5:$E$28,2,1)</f>
        <v>71000-75000</v>
      </c>
      <c r="H1909">
        <v>0</v>
      </c>
      <c r="I1909">
        <v>0</v>
      </c>
      <c r="J1909">
        <v>2889</v>
      </c>
      <c r="K1909">
        <v>1</v>
      </c>
      <c r="L1909" s="12">
        <v>184</v>
      </c>
      <c r="M1909" s="12">
        <v>174</v>
      </c>
      <c r="N1909" s="12">
        <v>256</v>
      </c>
      <c r="O1909" s="12">
        <v>50</v>
      </c>
      <c r="P1909" s="12">
        <v>30</v>
      </c>
      <c r="Q1909" s="12">
        <v>32</v>
      </c>
      <c r="R1909" s="12">
        <v>1</v>
      </c>
      <c r="S1909" s="12">
        <v>5</v>
      </c>
      <c r="T1909" s="12">
        <v>4</v>
      </c>
      <c r="U1909" s="12">
        <v>6</v>
      </c>
      <c r="V1909">
        <v>2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</row>
    <row r="1910" spans="1:29" x14ac:dyDescent="0.5">
      <c r="A1910">
        <v>9697</v>
      </c>
      <c r="B1910">
        <v>71</v>
      </c>
      <c r="C1910" t="str">
        <f>VLOOKUP(B1910,Stats_Vlookup!$J$5:$K$13,2,1)</f>
        <v>70-80</v>
      </c>
      <c r="D1910" t="s">
        <v>28</v>
      </c>
      <c r="E1910" t="s">
        <v>37</v>
      </c>
      <c r="F1910" s="12">
        <v>53790</v>
      </c>
      <c r="G1910" s="6" t="str">
        <f>VLOOKUP(F1910,Stats_Vlookup!$D$5:$E$28,2,1)</f>
        <v>51000-55000</v>
      </c>
      <c r="H1910">
        <v>0</v>
      </c>
      <c r="I1910">
        <v>2</v>
      </c>
      <c r="J1910">
        <v>2975</v>
      </c>
      <c r="K1910">
        <v>86</v>
      </c>
      <c r="L1910" s="12">
        <v>335</v>
      </c>
      <c r="M1910" s="12">
        <v>42</v>
      </c>
      <c r="N1910" s="12">
        <v>127</v>
      </c>
      <c r="O1910" s="12">
        <v>28</v>
      </c>
      <c r="P1910" s="12">
        <v>5</v>
      </c>
      <c r="Q1910" s="12">
        <v>5</v>
      </c>
      <c r="R1910" s="12">
        <v>3</v>
      </c>
      <c r="S1910" s="12">
        <v>7</v>
      </c>
      <c r="T1910" s="12">
        <v>2</v>
      </c>
      <c r="U1910" s="12">
        <v>8</v>
      </c>
      <c r="V1910">
        <v>6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</row>
    <row r="1911" spans="1:29" x14ac:dyDescent="0.5">
      <c r="A1911">
        <v>9699</v>
      </c>
      <c r="B1911">
        <v>56</v>
      </c>
      <c r="C1911" t="str">
        <f>VLOOKUP(B1911,Stats_Vlookup!$J$5:$K$13,2,1)</f>
        <v>50-60</v>
      </c>
      <c r="D1911" t="s">
        <v>28</v>
      </c>
      <c r="E1911" t="s">
        <v>29</v>
      </c>
      <c r="F1911" s="12">
        <v>67272</v>
      </c>
      <c r="G1911" s="6" t="str">
        <f>VLOOKUP(F1911,Stats_Vlookup!$D$5:$E$28,2,1)</f>
        <v>67000-71000</v>
      </c>
      <c r="H1911">
        <v>0</v>
      </c>
      <c r="I1911">
        <v>1</v>
      </c>
      <c r="J1911">
        <v>3050</v>
      </c>
      <c r="K1911">
        <v>12</v>
      </c>
      <c r="L1911" s="12">
        <v>357</v>
      </c>
      <c r="M1911" s="12">
        <v>35</v>
      </c>
      <c r="N1911" s="12">
        <v>271</v>
      </c>
      <c r="O1911" s="12">
        <v>28</v>
      </c>
      <c r="P1911" s="12">
        <v>28</v>
      </c>
      <c r="Q1911" s="12">
        <v>14</v>
      </c>
      <c r="R1911" s="12">
        <v>3</v>
      </c>
      <c r="S1911" s="12">
        <v>6</v>
      </c>
      <c r="T1911" s="12">
        <v>2</v>
      </c>
      <c r="U1911" s="12">
        <v>12</v>
      </c>
      <c r="V1911">
        <v>5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</row>
    <row r="1912" spans="1:29" x14ac:dyDescent="0.5">
      <c r="A1912">
        <v>9701</v>
      </c>
      <c r="B1912">
        <v>34</v>
      </c>
      <c r="C1912" t="str">
        <f>VLOOKUP(B1912,Stats_Vlookup!$J$5:$K$13,2,1)</f>
        <v>30-40</v>
      </c>
      <c r="D1912" t="s">
        <v>28</v>
      </c>
      <c r="E1912" t="s">
        <v>41</v>
      </c>
      <c r="F1912" s="12">
        <v>41883</v>
      </c>
      <c r="G1912" s="6" t="str">
        <f>VLOOKUP(F1912,Stats_Vlookup!$D$5:$E$28,2,1)</f>
        <v>39000-43000</v>
      </c>
      <c r="H1912">
        <v>1</v>
      </c>
      <c r="I1912">
        <v>0</v>
      </c>
      <c r="J1912">
        <v>3327</v>
      </c>
      <c r="K1912">
        <v>13</v>
      </c>
      <c r="L1912" s="12">
        <v>32</v>
      </c>
      <c r="M1912" s="12">
        <v>34</v>
      </c>
      <c r="N1912" s="12">
        <v>41</v>
      </c>
      <c r="O1912" s="12">
        <v>73</v>
      </c>
      <c r="P1912" s="12">
        <v>16</v>
      </c>
      <c r="Q1912" s="12">
        <v>116</v>
      </c>
      <c r="R1912" s="12">
        <v>3</v>
      </c>
      <c r="S1912" s="12">
        <v>4</v>
      </c>
      <c r="T1912" s="12">
        <v>2</v>
      </c>
      <c r="U1912" s="12">
        <v>3</v>
      </c>
      <c r="V1912">
        <v>7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</row>
    <row r="1913" spans="1:29" x14ac:dyDescent="0.5">
      <c r="A1913">
        <v>9703</v>
      </c>
      <c r="B1913">
        <v>52</v>
      </c>
      <c r="C1913" t="str">
        <f>VLOOKUP(B1913,Stats_Vlookup!$J$5:$K$13,2,1)</f>
        <v>50-60</v>
      </c>
      <c r="D1913" t="s">
        <v>45</v>
      </c>
      <c r="E1913" t="s">
        <v>37</v>
      </c>
      <c r="F1913" s="12">
        <v>38097</v>
      </c>
      <c r="G1913" s="6" t="str">
        <f>VLOOKUP(F1913,Stats_Vlookup!$D$5:$E$28,2,1)</f>
        <v>35000-39000</v>
      </c>
      <c r="H1913">
        <v>1</v>
      </c>
      <c r="I1913">
        <v>1</v>
      </c>
      <c r="J1913">
        <v>3482</v>
      </c>
      <c r="K1913">
        <v>70</v>
      </c>
      <c r="L1913" s="12">
        <v>77</v>
      </c>
      <c r="M1913" s="12">
        <v>2</v>
      </c>
      <c r="N1913" s="12">
        <v>35</v>
      </c>
      <c r="O1913" s="12">
        <v>0</v>
      </c>
      <c r="P1913" s="12">
        <v>1</v>
      </c>
      <c r="Q1913" s="12">
        <v>69</v>
      </c>
      <c r="R1913" s="12">
        <v>4</v>
      </c>
      <c r="S1913" s="12">
        <v>3</v>
      </c>
      <c r="T1913" s="12">
        <v>2</v>
      </c>
      <c r="U1913" s="12">
        <v>2</v>
      </c>
      <c r="V1913">
        <v>7</v>
      </c>
      <c r="W1913">
        <v>0</v>
      </c>
      <c r="X1913">
        <v>0</v>
      </c>
      <c r="Y1913">
        <v>1</v>
      </c>
      <c r="Z1913">
        <v>0</v>
      </c>
      <c r="AA1913">
        <v>0</v>
      </c>
      <c r="AB1913">
        <v>1</v>
      </c>
      <c r="AC1913">
        <v>0</v>
      </c>
    </row>
    <row r="1914" spans="1:29" x14ac:dyDescent="0.5">
      <c r="A1914">
        <v>9706</v>
      </c>
      <c r="B1914">
        <v>48</v>
      </c>
      <c r="C1914" t="str">
        <f>VLOOKUP(B1914,Stats_Vlookup!$J$5:$K$13,2,1)</f>
        <v>40-50</v>
      </c>
      <c r="D1914" t="s">
        <v>45</v>
      </c>
      <c r="E1914" t="s">
        <v>33</v>
      </c>
      <c r="F1914" s="12">
        <v>31560</v>
      </c>
      <c r="G1914" s="6" t="str">
        <f>VLOOKUP(F1914,Stats_Vlookup!$D$5:$E$28,2,1)</f>
        <v>31000-35000</v>
      </c>
      <c r="H1914">
        <v>1</v>
      </c>
      <c r="I1914">
        <v>0</v>
      </c>
      <c r="J1914">
        <v>3230</v>
      </c>
      <c r="K1914">
        <v>98</v>
      </c>
      <c r="L1914" s="12">
        <v>62</v>
      </c>
      <c r="M1914" s="12">
        <v>1</v>
      </c>
      <c r="N1914" s="12">
        <v>20</v>
      </c>
      <c r="O1914" s="12">
        <v>4</v>
      </c>
      <c r="P1914" s="12">
        <v>0</v>
      </c>
      <c r="Q1914" s="12">
        <v>7</v>
      </c>
      <c r="R1914" s="12">
        <v>2</v>
      </c>
      <c r="S1914" s="12">
        <v>2</v>
      </c>
      <c r="T1914" s="12">
        <v>1</v>
      </c>
      <c r="U1914" s="12">
        <v>3</v>
      </c>
      <c r="V1914">
        <v>8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</row>
    <row r="1915" spans="1:29" x14ac:dyDescent="0.5">
      <c r="A1915">
        <v>9707</v>
      </c>
      <c r="B1915">
        <v>53</v>
      </c>
      <c r="C1915" t="str">
        <f>VLOOKUP(B1915,Stats_Vlookup!$J$5:$K$13,2,1)</f>
        <v>50-60</v>
      </c>
      <c r="D1915" t="s">
        <v>45</v>
      </c>
      <c r="E1915" t="s">
        <v>37</v>
      </c>
      <c r="F1915" s="12">
        <v>55212</v>
      </c>
      <c r="G1915" s="6" t="str">
        <f>VLOOKUP(F1915,Stats_Vlookup!$D$5:$E$28,2,1)</f>
        <v>55000-59000</v>
      </c>
      <c r="H1915">
        <v>0</v>
      </c>
      <c r="I1915">
        <v>1</v>
      </c>
      <c r="J1915">
        <v>3443</v>
      </c>
      <c r="K1915">
        <v>65</v>
      </c>
      <c r="L1915" s="12">
        <v>1103</v>
      </c>
      <c r="M1915" s="12">
        <v>0</v>
      </c>
      <c r="N1915" s="12">
        <v>45</v>
      </c>
      <c r="O1915" s="12">
        <v>0</v>
      </c>
      <c r="P1915" s="12">
        <v>0</v>
      </c>
      <c r="Q1915" s="12">
        <v>34</v>
      </c>
      <c r="R1915" s="12">
        <v>3</v>
      </c>
      <c r="S1915" s="12">
        <v>4</v>
      </c>
      <c r="T1915" s="12">
        <v>2</v>
      </c>
      <c r="U1915" s="12">
        <v>11</v>
      </c>
      <c r="V1915">
        <v>8</v>
      </c>
      <c r="W1915">
        <v>0</v>
      </c>
      <c r="X1915">
        <v>1</v>
      </c>
      <c r="Y1915">
        <v>0</v>
      </c>
      <c r="Z1915">
        <v>1</v>
      </c>
      <c r="AA1915">
        <v>0</v>
      </c>
      <c r="AB1915">
        <v>0</v>
      </c>
      <c r="AC1915">
        <v>0</v>
      </c>
    </row>
    <row r="1916" spans="1:29" x14ac:dyDescent="0.5">
      <c r="A1916">
        <v>9710</v>
      </c>
      <c r="B1916">
        <v>53</v>
      </c>
      <c r="C1916" t="str">
        <f>VLOOKUP(B1916,Stats_Vlookup!$J$5:$K$13,2,1)</f>
        <v>50-60</v>
      </c>
      <c r="D1916" t="s">
        <v>45</v>
      </c>
      <c r="E1916" t="s">
        <v>29</v>
      </c>
      <c r="F1916" s="12">
        <v>58086</v>
      </c>
      <c r="G1916" s="6" t="str">
        <f>VLOOKUP(F1916,Stats_Vlookup!$D$5:$E$28,2,1)</f>
        <v>55000-59000</v>
      </c>
      <c r="H1916">
        <v>0</v>
      </c>
      <c r="I1916">
        <v>1</v>
      </c>
      <c r="J1916">
        <v>3385</v>
      </c>
      <c r="K1916">
        <v>80</v>
      </c>
      <c r="L1916" s="12">
        <v>708</v>
      </c>
      <c r="M1916" s="12">
        <v>7</v>
      </c>
      <c r="N1916" s="12">
        <v>62</v>
      </c>
      <c r="O1916" s="12">
        <v>0</v>
      </c>
      <c r="P1916" s="12">
        <v>0</v>
      </c>
      <c r="Q1916" s="12">
        <v>15</v>
      </c>
      <c r="R1916" s="12">
        <v>2</v>
      </c>
      <c r="S1916" s="12">
        <v>11</v>
      </c>
      <c r="T1916" s="12">
        <v>3</v>
      </c>
      <c r="U1916" s="12">
        <v>7</v>
      </c>
      <c r="V1916">
        <v>8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</row>
    <row r="1917" spans="1:29" x14ac:dyDescent="0.5">
      <c r="A1917">
        <v>9723</v>
      </c>
      <c r="B1917">
        <v>62</v>
      </c>
      <c r="C1917" t="str">
        <f>VLOOKUP(B1917,Stats_Vlookup!$J$5:$K$13,2,1)</f>
        <v>60-70</v>
      </c>
      <c r="D1917" t="s">
        <v>28</v>
      </c>
      <c r="E1917" t="s">
        <v>37</v>
      </c>
      <c r="F1917" s="12">
        <v>67716</v>
      </c>
      <c r="G1917" s="6" t="str">
        <f>VLOOKUP(F1917,Stats_Vlookup!$D$5:$E$28,2,1)</f>
        <v>67000-71000</v>
      </c>
      <c r="H1917">
        <v>0</v>
      </c>
      <c r="I1917">
        <v>1</v>
      </c>
      <c r="J1917">
        <v>3395</v>
      </c>
      <c r="K1917">
        <v>8</v>
      </c>
      <c r="L1917" s="12">
        <v>530</v>
      </c>
      <c r="M1917" s="12">
        <v>142</v>
      </c>
      <c r="N1917" s="12">
        <v>217</v>
      </c>
      <c r="O1917" s="12">
        <v>62</v>
      </c>
      <c r="P1917" s="12">
        <v>9</v>
      </c>
      <c r="Q1917" s="12">
        <v>56</v>
      </c>
      <c r="R1917" s="12">
        <v>4</v>
      </c>
      <c r="S1917" s="12">
        <v>7</v>
      </c>
      <c r="T1917" s="12">
        <v>4</v>
      </c>
      <c r="U1917" s="12">
        <v>13</v>
      </c>
      <c r="V1917">
        <v>5</v>
      </c>
      <c r="W1917">
        <v>0</v>
      </c>
      <c r="X1917">
        <v>0</v>
      </c>
      <c r="Y1917">
        <v>0</v>
      </c>
      <c r="Z1917">
        <v>1</v>
      </c>
      <c r="AA1917">
        <v>0</v>
      </c>
      <c r="AB1917">
        <v>0</v>
      </c>
      <c r="AC1917">
        <v>0</v>
      </c>
    </row>
    <row r="1918" spans="1:29" x14ac:dyDescent="0.5">
      <c r="A1918">
        <v>9725</v>
      </c>
      <c r="B1918">
        <v>56</v>
      </c>
      <c r="C1918" t="str">
        <f>VLOOKUP(B1918,Stats_Vlookup!$J$5:$K$13,2,1)</f>
        <v>50-60</v>
      </c>
      <c r="D1918" t="s">
        <v>45</v>
      </c>
      <c r="E1918" t="s">
        <v>41</v>
      </c>
      <c r="F1918" s="12">
        <v>28764</v>
      </c>
      <c r="G1918" s="6" t="str">
        <f>VLOOKUP(F1918,Stats_Vlookup!$D$5:$E$28,2,1)</f>
        <v>27000-31000</v>
      </c>
      <c r="H1918">
        <v>1</v>
      </c>
      <c r="I1918">
        <v>1</v>
      </c>
      <c r="J1918">
        <v>2884</v>
      </c>
      <c r="K1918">
        <v>16</v>
      </c>
      <c r="L1918" s="12">
        <v>8</v>
      </c>
      <c r="M1918" s="12">
        <v>0</v>
      </c>
      <c r="N1918" s="12">
        <v>3</v>
      </c>
      <c r="O1918" s="12">
        <v>0</v>
      </c>
      <c r="P1918" s="12">
        <v>0</v>
      </c>
      <c r="Q1918" s="12">
        <v>1</v>
      </c>
      <c r="R1918" s="12">
        <v>1</v>
      </c>
      <c r="S1918" s="12">
        <v>1</v>
      </c>
      <c r="T1918" s="12">
        <v>0</v>
      </c>
      <c r="U1918" s="12">
        <v>2</v>
      </c>
      <c r="V1918">
        <v>8</v>
      </c>
      <c r="W1918">
        <v>0</v>
      </c>
      <c r="X1918">
        <v>0</v>
      </c>
      <c r="Y1918">
        <v>1</v>
      </c>
      <c r="Z1918">
        <v>0</v>
      </c>
      <c r="AA1918">
        <v>0</v>
      </c>
      <c r="AB1918">
        <v>0</v>
      </c>
      <c r="AC1918">
        <v>0</v>
      </c>
    </row>
    <row r="1919" spans="1:29" x14ac:dyDescent="0.5">
      <c r="A1919">
        <v>9727</v>
      </c>
      <c r="B1919">
        <v>65</v>
      </c>
      <c r="C1919" t="str">
        <f>VLOOKUP(B1919,Stats_Vlookup!$J$5:$K$13,2,1)</f>
        <v>60-70</v>
      </c>
      <c r="D1919" t="s">
        <v>28</v>
      </c>
      <c r="E1919" t="s">
        <v>37</v>
      </c>
      <c r="F1919" s="12">
        <v>23539</v>
      </c>
      <c r="G1919" s="6" t="str">
        <f>VLOOKUP(F1919,Stats_Vlookup!$D$5:$E$28,2,1)</f>
        <v>23000-27000</v>
      </c>
      <c r="H1919">
        <v>0</v>
      </c>
      <c r="I1919">
        <v>0</v>
      </c>
      <c r="J1919">
        <v>2981</v>
      </c>
      <c r="K1919">
        <v>13</v>
      </c>
      <c r="L1919" s="12">
        <v>4</v>
      </c>
      <c r="M1919" s="12">
        <v>24</v>
      </c>
      <c r="N1919" s="12">
        <v>11</v>
      </c>
      <c r="O1919" s="12">
        <v>16</v>
      </c>
      <c r="P1919" s="12">
        <v>1</v>
      </c>
      <c r="Q1919" s="12">
        <v>25</v>
      </c>
      <c r="R1919" s="12">
        <v>1</v>
      </c>
      <c r="S1919" s="12">
        <v>2</v>
      </c>
      <c r="T1919" s="12">
        <v>0</v>
      </c>
      <c r="U1919" s="12">
        <v>4</v>
      </c>
      <c r="V1919">
        <v>6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</row>
    <row r="1920" spans="1:29" x14ac:dyDescent="0.5">
      <c r="A1920">
        <v>9729</v>
      </c>
      <c r="B1920">
        <v>67</v>
      </c>
      <c r="C1920" t="str">
        <f>VLOOKUP(B1920,Stats_Vlookup!$J$5:$K$13,2,1)</f>
        <v>60-70</v>
      </c>
      <c r="D1920" t="s">
        <v>28</v>
      </c>
      <c r="E1920" t="s">
        <v>60</v>
      </c>
      <c r="F1920" s="12">
        <v>58275</v>
      </c>
      <c r="G1920" s="6" t="str">
        <f>VLOOKUP(F1920,Stats_Vlookup!$D$5:$E$28,2,1)</f>
        <v>55000-59000</v>
      </c>
      <c r="H1920">
        <v>1</v>
      </c>
      <c r="I1920">
        <v>1</v>
      </c>
      <c r="J1920">
        <v>3252</v>
      </c>
      <c r="K1920">
        <v>48</v>
      </c>
      <c r="L1920" s="12">
        <v>189</v>
      </c>
      <c r="M1920" s="12">
        <v>10</v>
      </c>
      <c r="N1920" s="12">
        <v>253</v>
      </c>
      <c r="O1920" s="12">
        <v>56</v>
      </c>
      <c r="P1920" s="12">
        <v>43</v>
      </c>
      <c r="Q1920" s="12">
        <v>64</v>
      </c>
      <c r="R1920" s="12">
        <v>6</v>
      </c>
      <c r="S1920" s="12">
        <v>8</v>
      </c>
      <c r="T1920" s="12">
        <v>2</v>
      </c>
      <c r="U1920" s="12">
        <v>7</v>
      </c>
      <c r="V1920">
        <v>7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</row>
    <row r="1921" spans="1:29" x14ac:dyDescent="0.5">
      <c r="A1921">
        <v>9733</v>
      </c>
      <c r="B1921">
        <v>44</v>
      </c>
      <c r="C1921" t="str">
        <f>VLOOKUP(B1921,Stats_Vlookup!$J$5:$K$13,2,1)</f>
        <v>40-50</v>
      </c>
      <c r="D1921" t="s">
        <v>123</v>
      </c>
      <c r="E1921" t="s">
        <v>41</v>
      </c>
      <c r="F1921" s="12">
        <v>24882</v>
      </c>
      <c r="G1921" s="6" t="str">
        <f>VLOOKUP(F1921,Stats_Vlookup!$D$5:$E$28,2,1)</f>
        <v>23000-27000</v>
      </c>
      <c r="H1921">
        <v>1</v>
      </c>
      <c r="I1921">
        <v>0</v>
      </c>
      <c r="J1921">
        <v>3518</v>
      </c>
      <c r="K1921">
        <v>52</v>
      </c>
      <c r="L1921" s="12">
        <v>1</v>
      </c>
      <c r="M1921" s="12">
        <v>4</v>
      </c>
      <c r="N1921" s="12">
        <v>10</v>
      </c>
      <c r="O1921" s="12">
        <v>29</v>
      </c>
      <c r="P1921" s="12">
        <v>0</v>
      </c>
      <c r="Q1921" s="12">
        <v>36</v>
      </c>
      <c r="R1921" s="12">
        <v>1</v>
      </c>
      <c r="S1921" s="12">
        <v>1</v>
      </c>
      <c r="T1921" s="12">
        <v>1</v>
      </c>
      <c r="U1921" s="12">
        <v>2</v>
      </c>
      <c r="V1921">
        <v>6</v>
      </c>
      <c r="W1921">
        <v>0</v>
      </c>
      <c r="X1921">
        <v>0</v>
      </c>
      <c r="Y1921">
        <v>1</v>
      </c>
      <c r="Z1921">
        <v>0</v>
      </c>
      <c r="AA1921">
        <v>0</v>
      </c>
      <c r="AB1921">
        <v>0</v>
      </c>
      <c r="AC1921">
        <v>0</v>
      </c>
    </row>
    <row r="1922" spans="1:29" x14ac:dyDescent="0.5">
      <c r="A1922">
        <v>9736</v>
      </c>
      <c r="B1922">
        <v>42</v>
      </c>
      <c r="C1922" t="str">
        <f>VLOOKUP(B1922,Stats_Vlookup!$J$5:$K$13,2,1)</f>
        <v>40-50</v>
      </c>
      <c r="D1922" t="s">
        <v>28</v>
      </c>
      <c r="E1922" t="s">
        <v>37</v>
      </c>
      <c r="F1922" s="12">
        <v>41850</v>
      </c>
      <c r="G1922" s="6" t="str">
        <f>VLOOKUP(F1922,Stats_Vlookup!$D$5:$E$28,2,1)</f>
        <v>39000-43000</v>
      </c>
      <c r="H1922">
        <v>1</v>
      </c>
      <c r="I1922">
        <v>1</v>
      </c>
      <c r="J1922">
        <v>3412</v>
      </c>
      <c r="K1922">
        <v>51</v>
      </c>
      <c r="L1922" s="12">
        <v>53</v>
      </c>
      <c r="M1922" s="12">
        <v>5</v>
      </c>
      <c r="N1922" s="12">
        <v>19</v>
      </c>
      <c r="O1922" s="12">
        <v>2</v>
      </c>
      <c r="P1922" s="12">
        <v>13</v>
      </c>
      <c r="Q1922" s="12">
        <v>4</v>
      </c>
      <c r="R1922" s="12">
        <v>3</v>
      </c>
      <c r="S1922" s="12">
        <v>3</v>
      </c>
      <c r="T1922" s="12">
        <v>0</v>
      </c>
      <c r="U1922" s="12">
        <v>3</v>
      </c>
      <c r="V1922">
        <v>8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</row>
    <row r="1923" spans="1:29" x14ac:dyDescent="0.5">
      <c r="A1923">
        <v>9738</v>
      </c>
      <c r="B1923">
        <v>36</v>
      </c>
      <c r="C1923" t="str">
        <f>VLOOKUP(B1923,Stats_Vlookup!$J$5:$K$13,2,1)</f>
        <v>30-40</v>
      </c>
      <c r="D1923" t="s">
        <v>58</v>
      </c>
      <c r="E1923" t="s">
        <v>41</v>
      </c>
      <c r="F1923" s="12">
        <v>42386</v>
      </c>
      <c r="G1923" s="6" t="str">
        <f>VLOOKUP(F1923,Stats_Vlookup!$D$5:$E$28,2,1)</f>
        <v>39000-43000</v>
      </c>
      <c r="H1923">
        <v>1</v>
      </c>
      <c r="I1923">
        <v>0</v>
      </c>
      <c r="J1923">
        <v>3392</v>
      </c>
      <c r="K1923">
        <v>43</v>
      </c>
      <c r="L1923" s="12">
        <v>65</v>
      </c>
      <c r="M1923" s="12">
        <v>4</v>
      </c>
      <c r="N1923" s="12">
        <v>16</v>
      </c>
      <c r="O1923" s="12">
        <v>0</v>
      </c>
      <c r="P1923" s="12">
        <v>4</v>
      </c>
      <c r="Q1923" s="12">
        <v>11</v>
      </c>
      <c r="R1923" s="12">
        <v>1</v>
      </c>
      <c r="S1923" s="12">
        <v>3</v>
      </c>
      <c r="T1923" s="12">
        <v>0</v>
      </c>
      <c r="U1923" s="12">
        <v>3</v>
      </c>
      <c r="V1923">
        <v>8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</row>
    <row r="1924" spans="1:29" x14ac:dyDescent="0.5">
      <c r="A1924">
        <v>9739</v>
      </c>
      <c r="B1924">
        <v>59</v>
      </c>
      <c r="C1924" t="str">
        <f>VLOOKUP(B1924,Stats_Vlookup!$J$5:$K$13,2,1)</f>
        <v>50-60</v>
      </c>
      <c r="D1924" t="s">
        <v>28</v>
      </c>
      <c r="E1924" t="s">
        <v>33</v>
      </c>
      <c r="F1924" s="12">
        <v>34377</v>
      </c>
      <c r="G1924" s="6" t="str">
        <f>VLOOKUP(F1924,Stats_Vlookup!$D$5:$E$28,2,1)</f>
        <v>31000-35000</v>
      </c>
      <c r="H1924">
        <v>0</v>
      </c>
      <c r="I1924">
        <v>1</v>
      </c>
      <c r="J1924">
        <v>3386</v>
      </c>
      <c r="K1924">
        <v>55</v>
      </c>
      <c r="L1924" s="12">
        <v>62</v>
      </c>
      <c r="M1924" s="12">
        <v>0</v>
      </c>
      <c r="N1924" s="12">
        <v>22</v>
      </c>
      <c r="O1924" s="12">
        <v>3</v>
      </c>
      <c r="P1924" s="12">
        <v>1</v>
      </c>
      <c r="Q1924" s="12">
        <v>26</v>
      </c>
      <c r="R1924" s="12">
        <v>2</v>
      </c>
      <c r="S1924" s="12">
        <v>2</v>
      </c>
      <c r="T1924" s="12">
        <v>2</v>
      </c>
      <c r="U1924" s="12">
        <v>2</v>
      </c>
      <c r="V1924">
        <v>7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</row>
    <row r="1925" spans="1:29" x14ac:dyDescent="0.5">
      <c r="A1925">
        <v>9743</v>
      </c>
      <c r="B1925">
        <v>67</v>
      </c>
      <c r="C1925" t="str">
        <f>VLOOKUP(B1925,Stats_Vlookup!$J$5:$K$13,2,1)</f>
        <v>60-70</v>
      </c>
      <c r="D1925" t="s">
        <v>28</v>
      </c>
      <c r="E1925" t="s">
        <v>37</v>
      </c>
      <c r="F1925" s="12">
        <v>76998</v>
      </c>
      <c r="G1925" s="6" t="str">
        <f>VLOOKUP(F1925,Stats_Vlookup!$D$5:$E$28,2,1)</f>
        <v>75000-79000</v>
      </c>
      <c r="H1925">
        <v>0</v>
      </c>
      <c r="I1925">
        <v>1</v>
      </c>
      <c r="J1925">
        <v>3394</v>
      </c>
      <c r="K1925">
        <v>85</v>
      </c>
      <c r="L1925" s="12">
        <v>1449</v>
      </c>
      <c r="M1925" s="12">
        <v>89</v>
      </c>
      <c r="N1925" s="12">
        <v>161</v>
      </c>
      <c r="O1925" s="12">
        <v>69</v>
      </c>
      <c r="P1925" s="12">
        <v>35</v>
      </c>
      <c r="Q1925" s="12">
        <v>107</v>
      </c>
      <c r="R1925" s="12">
        <v>2</v>
      </c>
      <c r="S1925" s="12">
        <v>11</v>
      </c>
      <c r="T1925" s="12">
        <v>8</v>
      </c>
      <c r="U1925" s="12">
        <v>8</v>
      </c>
      <c r="V1925">
        <v>6</v>
      </c>
      <c r="W1925">
        <v>0</v>
      </c>
      <c r="X1925">
        <v>0</v>
      </c>
      <c r="Y1925">
        <v>0</v>
      </c>
      <c r="Z1925">
        <v>0</v>
      </c>
      <c r="AA1925">
        <v>1</v>
      </c>
      <c r="AB1925">
        <v>0</v>
      </c>
      <c r="AC1925">
        <v>0</v>
      </c>
    </row>
    <row r="1926" spans="1:29" x14ac:dyDescent="0.5">
      <c r="A1926">
        <v>9750</v>
      </c>
      <c r="B1926">
        <v>61</v>
      </c>
      <c r="C1926" t="str">
        <f>VLOOKUP(B1926,Stats_Vlookup!$J$5:$K$13,2,1)</f>
        <v>60-70</v>
      </c>
      <c r="D1926" t="s">
        <v>45</v>
      </c>
      <c r="E1926" t="s">
        <v>29</v>
      </c>
      <c r="F1926" s="12">
        <v>64325</v>
      </c>
      <c r="G1926" s="6" t="str">
        <f>VLOOKUP(F1926,Stats_Vlookup!$D$5:$E$28,2,1)</f>
        <v>63000-67000</v>
      </c>
      <c r="H1926">
        <v>0</v>
      </c>
      <c r="I1926">
        <v>1</v>
      </c>
      <c r="J1926">
        <v>3367</v>
      </c>
      <c r="K1926">
        <v>41</v>
      </c>
      <c r="L1926" s="12">
        <v>731</v>
      </c>
      <c r="M1926" s="12">
        <v>60</v>
      </c>
      <c r="N1926" s="12">
        <v>353</v>
      </c>
      <c r="O1926" s="12">
        <v>78</v>
      </c>
      <c r="P1926" s="12">
        <v>12</v>
      </c>
      <c r="Q1926" s="12">
        <v>73</v>
      </c>
      <c r="R1926" s="12">
        <v>5</v>
      </c>
      <c r="S1926" s="12">
        <v>10</v>
      </c>
      <c r="T1926" s="12">
        <v>3</v>
      </c>
      <c r="U1926" s="12">
        <v>5</v>
      </c>
      <c r="V1926">
        <v>7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5">
      <c r="A1927">
        <v>9757</v>
      </c>
      <c r="B1927">
        <v>50</v>
      </c>
      <c r="C1927" t="str">
        <f>VLOOKUP(B1927,Stats_Vlookup!$J$5:$K$13,2,1)</f>
        <v>50-60</v>
      </c>
      <c r="D1927" t="s">
        <v>28</v>
      </c>
      <c r="E1927" t="s">
        <v>41</v>
      </c>
      <c r="F1927" s="12">
        <v>84906</v>
      </c>
      <c r="G1927" s="6" t="str">
        <f>VLOOKUP(F1927,Stats_Vlookup!$D$5:$E$28,2,1)</f>
        <v>83000-87000</v>
      </c>
      <c r="H1927">
        <v>0</v>
      </c>
      <c r="I1927">
        <v>0</v>
      </c>
      <c r="J1927">
        <v>3128</v>
      </c>
      <c r="K1927">
        <v>98</v>
      </c>
      <c r="L1927" s="12">
        <v>997</v>
      </c>
      <c r="M1927" s="12">
        <v>15</v>
      </c>
      <c r="N1927" s="12">
        <v>414</v>
      </c>
      <c r="O1927" s="12">
        <v>99</v>
      </c>
      <c r="P1927" s="12">
        <v>30</v>
      </c>
      <c r="Q1927" s="12">
        <v>76</v>
      </c>
      <c r="R1927" s="12">
        <v>1</v>
      </c>
      <c r="S1927" s="12">
        <v>5</v>
      </c>
      <c r="T1927" s="12">
        <v>6</v>
      </c>
      <c r="U1927" s="12">
        <v>12</v>
      </c>
      <c r="V1927">
        <v>2</v>
      </c>
      <c r="W1927">
        <v>0</v>
      </c>
      <c r="X1927">
        <v>1</v>
      </c>
      <c r="Y1927">
        <v>0</v>
      </c>
      <c r="Z1927">
        <v>1</v>
      </c>
      <c r="AA1927">
        <v>1</v>
      </c>
      <c r="AB1927">
        <v>0</v>
      </c>
      <c r="AC1927">
        <v>0</v>
      </c>
    </row>
    <row r="1928" spans="1:29" x14ac:dyDescent="0.5">
      <c r="A1928">
        <v>9760</v>
      </c>
      <c r="B1928">
        <v>59</v>
      </c>
      <c r="C1928" t="str">
        <f>VLOOKUP(B1928,Stats_Vlookup!$J$5:$K$13,2,1)</f>
        <v>50-60</v>
      </c>
      <c r="D1928" t="s">
        <v>45</v>
      </c>
      <c r="E1928" t="s">
        <v>60</v>
      </c>
      <c r="F1928" s="12">
        <v>52278</v>
      </c>
      <c r="G1928" s="6" t="str">
        <f>VLOOKUP(F1928,Stats_Vlookup!$D$5:$E$28,2,1)</f>
        <v>51000-55000</v>
      </c>
      <c r="H1928">
        <v>0</v>
      </c>
      <c r="I1928">
        <v>1</v>
      </c>
      <c r="J1928">
        <v>3380</v>
      </c>
      <c r="K1928">
        <v>24</v>
      </c>
      <c r="L1928" s="12">
        <v>953</v>
      </c>
      <c r="M1928" s="12">
        <v>0</v>
      </c>
      <c r="N1928" s="12">
        <v>71</v>
      </c>
      <c r="O1928" s="12">
        <v>0</v>
      </c>
      <c r="P1928" s="12">
        <v>0</v>
      </c>
      <c r="Q1928" s="12">
        <v>174</v>
      </c>
      <c r="R1928" s="12">
        <v>6</v>
      </c>
      <c r="S1928" s="12">
        <v>10</v>
      </c>
      <c r="T1928" s="12">
        <v>5</v>
      </c>
      <c r="U1928" s="12">
        <v>10</v>
      </c>
      <c r="V1928">
        <v>8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1</v>
      </c>
      <c r="AC1928">
        <v>0</v>
      </c>
    </row>
    <row r="1929" spans="1:29" x14ac:dyDescent="0.5">
      <c r="A1929">
        <v>9771</v>
      </c>
      <c r="B1929">
        <v>34</v>
      </c>
      <c r="C1929" t="str">
        <f>VLOOKUP(B1929,Stats_Vlookup!$J$5:$K$13,2,1)</f>
        <v>30-40</v>
      </c>
      <c r="D1929" t="s">
        <v>48</v>
      </c>
      <c r="E1929" t="s">
        <v>33</v>
      </c>
      <c r="F1929" s="12">
        <v>23331</v>
      </c>
      <c r="G1929" s="6" t="str">
        <f>VLOOKUP(F1929,Stats_Vlookup!$D$5:$E$28,2,1)</f>
        <v>23000-27000</v>
      </c>
      <c r="H1929">
        <v>1</v>
      </c>
      <c r="I1929">
        <v>0</v>
      </c>
      <c r="J1929">
        <v>3492</v>
      </c>
      <c r="K1929">
        <v>97</v>
      </c>
      <c r="L1929" s="12">
        <v>104</v>
      </c>
      <c r="M1929" s="12">
        <v>20</v>
      </c>
      <c r="N1929" s="12">
        <v>101</v>
      </c>
      <c r="O1929" s="12">
        <v>24</v>
      </c>
      <c r="P1929" s="12">
        <v>15</v>
      </c>
      <c r="Q1929" s="12">
        <v>5</v>
      </c>
      <c r="R1929" s="12">
        <v>6</v>
      </c>
      <c r="S1929" s="12">
        <v>5</v>
      </c>
      <c r="T1929" s="12">
        <v>1</v>
      </c>
      <c r="U1929" s="12">
        <v>5</v>
      </c>
      <c r="V1929">
        <v>9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5">
      <c r="A1930">
        <v>9780</v>
      </c>
      <c r="B1930">
        <v>51</v>
      </c>
      <c r="C1930" t="str">
        <f>VLOOKUP(B1930,Stats_Vlookup!$J$5:$K$13,2,1)</f>
        <v>50-60</v>
      </c>
      <c r="D1930" t="s">
        <v>58</v>
      </c>
      <c r="E1930" t="s">
        <v>41</v>
      </c>
      <c r="F1930" s="12">
        <v>71499</v>
      </c>
      <c r="G1930" s="6" t="str">
        <f>VLOOKUP(F1930,Stats_Vlookup!$D$5:$E$28,2,1)</f>
        <v>71000-75000</v>
      </c>
      <c r="H1930">
        <v>0</v>
      </c>
      <c r="I1930">
        <v>1</v>
      </c>
      <c r="J1930">
        <v>3229</v>
      </c>
      <c r="K1930">
        <v>12</v>
      </c>
      <c r="L1930" s="12">
        <v>465</v>
      </c>
      <c r="M1930" s="12">
        <v>25</v>
      </c>
      <c r="N1930" s="12">
        <v>132</v>
      </c>
      <c r="O1930" s="12">
        <v>136</v>
      </c>
      <c r="P1930" s="12">
        <v>0</v>
      </c>
      <c r="Q1930" s="12">
        <v>37</v>
      </c>
      <c r="R1930" s="12">
        <v>2</v>
      </c>
      <c r="S1930" s="12">
        <v>8</v>
      </c>
      <c r="T1930" s="12">
        <v>3</v>
      </c>
      <c r="U1930" s="12">
        <v>13</v>
      </c>
      <c r="V1930">
        <v>4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5">
      <c r="A1931">
        <v>9790</v>
      </c>
      <c r="B1931">
        <v>65</v>
      </c>
      <c r="C1931" t="str">
        <f>VLOOKUP(B1931,Stats_Vlookup!$J$5:$K$13,2,1)</f>
        <v>60-70</v>
      </c>
      <c r="D1931" t="s">
        <v>28</v>
      </c>
      <c r="E1931" t="s">
        <v>33</v>
      </c>
      <c r="F1931" s="12">
        <v>78499</v>
      </c>
      <c r="G1931" s="6" t="str">
        <f>VLOOKUP(F1931,Stats_Vlookup!$D$5:$E$28,2,1)</f>
        <v>75000-79000</v>
      </c>
      <c r="H1931">
        <v>0</v>
      </c>
      <c r="I1931">
        <v>0</v>
      </c>
      <c r="J1931">
        <v>3078</v>
      </c>
      <c r="K1931">
        <v>12</v>
      </c>
      <c r="L1931" s="12">
        <v>912</v>
      </c>
      <c r="M1931" s="12">
        <v>72</v>
      </c>
      <c r="N1931" s="12">
        <v>170</v>
      </c>
      <c r="O1931" s="12">
        <v>47</v>
      </c>
      <c r="P1931" s="12">
        <v>36</v>
      </c>
      <c r="Q1931" s="12">
        <v>97</v>
      </c>
      <c r="R1931" s="12">
        <v>1</v>
      </c>
      <c r="S1931" s="12">
        <v>11</v>
      </c>
      <c r="T1931" s="12">
        <v>3</v>
      </c>
      <c r="U1931" s="12">
        <v>4</v>
      </c>
      <c r="V1931">
        <v>4</v>
      </c>
      <c r="W1931">
        <v>0</v>
      </c>
      <c r="X1931">
        <v>0</v>
      </c>
      <c r="Y1931">
        <v>0</v>
      </c>
      <c r="Z1931">
        <v>0</v>
      </c>
      <c r="AA1931">
        <v>1</v>
      </c>
      <c r="AB1931">
        <v>1</v>
      </c>
      <c r="AC1931">
        <v>0</v>
      </c>
    </row>
    <row r="1932" spans="1:29" x14ac:dyDescent="0.5">
      <c r="A1932">
        <v>9797</v>
      </c>
      <c r="B1932">
        <v>66</v>
      </c>
      <c r="C1932" t="str">
        <f>VLOOKUP(B1932,Stats_Vlookup!$J$5:$K$13,2,1)</f>
        <v>60-70</v>
      </c>
      <c r="D1932" t="s">
        <v>28</v>
      </c>
      <c r="E1932" t="s">
        <v>37</v>
      </c>
      <c r="F1932" s="12">
        <v>58116</v>
      </c>
      <c r="G1932" s="6" t="str">
        <f>VLOOKUP(F1932,Stats_Vlookup!$D$5:$E$28,2,1)</f>
        <v>55000-59000</v>
      </c>
      <c r="H1932">
        <v>0</v>
      </c>
      <c r="I1932">
        <v>1</v>
      </c>
      <c r="J1932">
        <v>2937</v>
      </c>
      <c r="K1932">
        <v>38</v>
      </c>
      <c r="L1932" s="12">
        <v>228</v>
      </c>
      <c r="M1932" s="12">
        <v>19</v>
      </c>
      <c r="N1932" s="12">
        <v>130</v>
      </c>
      <c r="O1932" s="12">
        <v>4</v>
      </c>
      <c r="P1932" s="12">
        <v>11</v>
      </c>
      <c r="Q1932" s="12">
        <v>51</v>
      </c>
      <c r="R1932" s="12">
        <v>2</v>
      </c>
      <c r="S1932" s="12">
        <v>3</v>
      </c>
      <c r="T1932" s="12">
        <v>3</v>
      </c>
      <c r="U1932" s="12">
        <v>8</v>
      </c>
      <c r="V1932">
        <v>2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5">
      <c r="A1933">
        <v>9799</v>
      </c>
      <c r="B1933">
        <v>54</v>
      </c>
      <c r="C1933" t="str">
        <f>VLOOKUP(B1933,Stats_Vlookup!$J$5:$K$13,2,1)</f>
        <v>50-60</v>
      </c>
      <c r="D1933" t="s">
        <v>45</v>
      </c>
      <c r="E1933" t="s">
        <v>29</v>
      </c>
      <c r="F1933" s="12">
        <v>83664</v>
      </c>
      <c r="G1933" s="6" t="str">
        <f>VLOOKUP(F1933,Stats_Vlookup!$D$5:$E$28,2,1)</f>
        <v>83000-87000</v>
      </c>
      <c r="H1933">
        <v>1</v>
      </c>
      <c r="I1933">
        <v>1</v>
      </c>
      <c r="J1933">
        <v>3277</v>
      </c>
      <c r="K1933">
        <v>57</v>
      </c>
      <c r="L1933" s="12">
        <v>866</v>
      </c>
      <c r="M1933" s="12">
        <v>21</v>
      </c>
      <c r="N1933" s="12">
        <v>151</v>
      </c>
      <c r="O1933" s="12">
        <v>28</v>
      </c>
      <c r="P1933" s="12">
        <v>21</v>
      </c>
      <c r="Q1933" s="12">
        <v>86</v>
      </c>
      <c r="R1933" s="12">
        <v>3</v>
      </c>
      <c r="S1933" s="12">
        <v>2</v>
      </c>
      <c r="T1933" s="12">
        <v>2</v>
      </c>
      <c r="U1933" s="12">
        <v>12</v>
      </c>
      <c r="V1933">
        <v>5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5">
      <c r="A1934">
        <v>9805</v>
      </c>
      <c r="B1934">
        <v>69</v>
      </c>
      <c r="C1934" t="str">
        <f>VLOOKUP(B1934,Stats_Vlookup!$J$5:$K$13,2,1)</f>
        <v>60-70</v>
      </c>
      <c r="D1934" t="s">
        <v>58</v>
      </c>
      <c r="E1934" t="s">
        <v>41</v>
      </c>
      <c r="F1934" s="12">
        <v>56129</v>
      </c>
      <c r="G1934" s="6" t="str">
        <f>VLOOKUP(F1934,Stats_Vlookup!$D$5:$E$28,2,1)</f>
        <v>55000-59000</v>
      </c>
      <c r="H1934">
        <v>0</v>
      </c>
      <c r="I1934">
        <v>1</v>
      </c>
      <c r="J1934">
        <v>3234</v>
      </c>
      <c r="K1934">
        <v>65</v>
      </c>
      <c r="L1934" s="12">
        <v>320</v>
      </c>
      <c r="M1934" s="12">
        <v>48</v>
      </c>
      <c r="N1934" s="12">
        <v>133</v>
      </c>
      <c r="O1934" s="12">
        <v>39</v>
      </c>
      <c r="P1934" s="12">
        <v>72</v>
      </c>
      <c r="Q1934" s="12">
        <v>48</v>
      </c>
      <c r="R1934" s="12">
        <v>4</v>
      </c>
      <c r="S1934" s="12">
        <v>6</v>
      </c>
      <c r="T1934" s="12">
        <v>2</v>
      </c>
      <c r="U1934" s="12">
        <v>10</v>
      </c>
      <c r="V1934">
        <v>4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5">
      <c r="A1935">
        <v>9817</v>
      </c>
      <c r="B1935">
        <v>52</v>
      </c>
      <c r="C1935" t="str">
        <f>VLOOKUP(B1935,Stats_Vlookup!$J$5:$K$13,2,1)</f>
        <v>50-60</v>
      </c>
      <c r="D1935" t="s">
        <v>58</v>
      </c>
      <c r="E1935" t="s">
        <v>33</v>
      </c>
      <c r="F1935" s="12">
        <v>44802</v>
      </c>
      <c r="G1935" s="6" t="str">
        <f>VLOOKUP(F1935,Stats_Vlookup!$D$5:$E$28,2,1)</f>
        <v>43000-47000</v>
      </c>
      <c r="H1935">
        <v>0</v>
      </c>
      <c r="I1935">
        <v>0</v>
      </c>
      <c r="J1935">
        <v>3537</v>
      </c>
      <c r="K1935">
        <v>71</v>
      </c>
      <c r="L1935" s="12">
        <v>853</v>
      </c>
      <c r="M1935" s="12">
        <v>10</v>
      </c>
      <c r="N1935" s="12">
        <v>143</v>
      </c>
      <c r="O1935" s="12">
        <v>13</v>
      </c>
      <c r="P1935" s="12">
        <v>10</v>
      </c>
      <c r="Q1935" s="12">
        <v>20</v>
      </c>
      <c r="R1935" s="12">
        <v>2</v>
      </c>
      <c r="S1935" s="12">
        <v>9</v>
      </c>
      <c r="T1935" s="12">
        <v>4</v>
      </c>
      <c r="U1935" s="12">
        <v>12</v>
      </c>
      <c r="V1935">
        <v>8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5">
      <c r="A1936">
        <v>9826</v>
      </c>
      <c r="B1936">
        <v>50</v>
      </c>
      <c r="C1936" t="str">
        <f>VLOOKUP(B1936,Stats_Vlookup!$J$5:$K$13,2,1)</f>
        <v>50-60</v>
      </c>
      <c r="D1936" t="s">
        <v>45</v>
      </c>
      <c r="E1936" t="s">
        <v>33</v>
      </c>
      <c r="F1936" s="12">
        <v>86857</v>
      </c>
      <c r="G1936" s="6" t="str">
        <f>VLOOKUP(F1936,Stats_Vlookup!$D$5:$E$28,2,1)</f>
        <v>83000-87000</v>
      </c>
      <c r="H1936">
        <v>0</v>
      </c>
      <c r="I1936">
        <v>0</v>
      </c>
      <c r="J1936">
        <v>3515</v>
      </c>
      <c r="K1936">
        <v>96</v>
      </c>
      <c r="L1936" s="12">
        <v>899</v>
      </c>
      <c r="M1936" s="12">
        <v>102</v>
      </c>
      <c r="N1936" s="12">
        <v>838</v>
      </c>
      <c r="O1936" s="12">
        <v>133</v>
      </c>
      <c r="P1936" s="12">
        <v>102</v>
      </c>
      <c r="Q1936" s="12">
        <v>40</v>
      </c>
      <c r="R1936" s="12">
        <v>1</v>
      </c>
      <c r="S1936" s="12">
        <v>5</v>
      </c>
      <c r="T1936" s="12">
        <v>6</v>
      </c>
      <c r="U1936" s="12">
        <v>10</v>
      </c>
      <c r="V1936">
        <v>2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1</v>
      </c>
      <c r="AC1936">
        <v>0</v>
      </c>
    </row>
    <row r="1937" spans="1:29" x14ac:dyDescent="0.5">
      <c r="A1937">
        <v>9829</v>
      </c>
      <c r="B1937">
        <v>44</v>
      </c>
      <c r="C1937" t="str">
        <f>VLOOKUP(B1937,Stats_Vlookup!$J$5:$K$13,2,1)</f>
        <v>40-50</v>
      </c>
      <c r="D1937" t="s">
        <v>28</v>
      </c>
      <c r="E1937" t="s">
        <v>41</v>
      </c>
      <c r="F1937" s="12">
        <v>28587</v>
      </c>
      <c r="G1937" s="6" t="str">
        <f>VLOOKUP(F1937,Stats_Vlookup!$D$5:$E$28,2,1)</f>
        <v>27000-31000</v>
      </c>
      <c r="H1937">
        <v>1</v>
      </c>
      <c r="I1937">
        <v>0</v>
      </c>
      <c r="J1937">
        <v>2997</v>
      </c>
      <c r="K1937">
        <v>42</v>
      </c>
      <c r="L1937" s="12">
        <v>22</v>
      </c>
      <c r="M1937" s="12">
        <v>4</v>
      </c>
      <c r="N1937" s="12">
        <v>17</v>
      </c>
      <c r="O1937" s="12">
        <v>12</v>
      </c>
      <c r="P1937" s="12">
        <v>10</v>
      </c>
      <c r="Q1937" s="12">
        <v>13</v>
      </c>
      <c r="R1937" s="12">
        <v>3</v>
      </c>
      <c r="S1937" s="12">
        <v>2</v>
      </c>
      <c r="T1937" s="12">
        <v>0</v>
      </c>
      <c r="U1937" s="12">
        <v>4</v>
      </c>
      <c r="V1937">
        <v>6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5">
      <c r="A1938">
        <v>9847</v>
      </c>
      <c r="B1938">
        <v>67</v>
      </c>
      <c r="C1938" t="str">
        <f>VLOOKUP(B1938,Stats_Vlookup!$J$5:$K$13,2,1)</f>
        <v>60-70</v>
      </c>
      <c r="D1938" t="s">
        <v>48</v>
      </c>
      <c r="E1938" t="s">
        <v>37</v>
      </c>
      <c r="F1938" s="12">
        <v>62972</v>
      </c>
      <c r="G1938" s="6" t="str">
        <f>VLOOKUP(F1938,Stats_Vlookup!$D$5:$E$28,2,1)</f>
        <v>59000-63000</v>
      </c>
      <c r="H1938">
        <v>0</v>
      </c>
      <c r="I1938">
        <v>1</v>
      </c>
      <c r="J1938">
        <v>3555</v>
      </c>
      <c r="K1938">
        <v>39</v>
      </c>
      <c r="L1938" s="12">
        <v>313</v>
      </c>
      <c r="M1938" s="12">
        <v>15</v>
      </c>
      <c r="N1938" s="12">
        <v>47</v>
      </c>
      <c r="O1938" s="12">
        <v>20</v>
      </c>
      <c r="P1938" s="12">
        <v>0</v>
      </c>
      <c r="Q1938" s="12">
        <v>192</v>
      </c>
      <c r="R1938" s="12">
        <v>2</v>
      </c>
      <c r="S1938" s="12">
        <v>7</v>
      </c>
      <c r="T1938" s="12">
        <v>4</v>
      </c>
      <c r="U1938" s="12">
        <v>3</v>
      </c>
      <c r="V1938">
        <v>6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5">
      <c r="A1939">
        <v>9850</v>
      </c>
      <c r="B1939">
        <v>50</v>
      </c>
      <c r="C1939" t="str">
        <f>VLOOKUP(B1939,Stats_Vlookup!$J$5:$K$13,2,1)</f>
        <v>50-60</v>
      </c>
      <c r="D1939" t="s">
        <v>48</v>
      </c>
      <c r="E1939" t="s">
        <v>37</v>
      </c>
      <c r="F1939" s="12">
        <v>24884</v>
      </c>
      <c r="G1939" s="6" t="str">
        <f>VLOOKUP(F1939,Stats_Vlookup!$D$5:$E$28,2,1)</f>
        <v>23000-27000</v>
      </c>
      <c r="H1939">
        <v>1</v>
      </c>
      <c r="I1939">
        <v>0</v>
      </c>
      <c r="J1939">
        <v>3437</v>
      </c>
      <c r="K1939">
        <v>32</v>
      </c>
      <c r="L1939" s="12">
        <v>3</v>
      </c>
      <c r="M1939" s="12">
        <v>6</v>
      </c>
      <c r="N1939" s="12">
        <v>7</v>
      </c>
      <c r="O1939" s="12">
        <v>0</v>
      </c>
      <c r="P1939" s="12">
        <v>0</v>
      </c>
      <c r="Q1939" s="12">
        <v>3</v>
      </c>
      <c r="R1939" s="12">
        <v>1</v>
      </c>
      <c r="S1939" s="12">
        <v>0</v>
      </c>
      <c r="T1939" s="12">
        <v>0</v>
      </c>
      <c r="U1939" s="12">
        <v>3</v>
      </c>
      <c r="V1939">
        <v>7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5">
      <c r="A1940">
        <v>9855</v>
      </c>
      <c r="B1940">
        <v>70</v>
      </c>
      <c r="C1940" t="str">
        <f>VLOOKUP(B1940,Stats_Vlookup!$J$5:$K$13,2,1)</f>
        <v>70-80</v>
      </c>
      <c r="D1940" t="s">
        <v>45</v>
      </c>
      <c r="E1940" t="s">
        <v>33</v>
      </c>
      <c r="F1940" s="12">
        <v>62000</v>
      </c>
      <c r="G1940" s="6" t="str">
        <f>VLOOKUP(F1940,Stats_Vlookup!$D$5:$E$28,2,1)</f>
        <v>59000-63000</v>
      </c>
      <c r="H1940">
        <v>0</v>
      </c>
      <c r="I1940">
        <v>1</v>
      </c>
      <c r="J1940">
        <v>3168</v>
      </c>
      <c r="K1940">
        <v>25</v>
      </c>
      <c r="L1940" s="12">
        <v>899</v>
      </c>
      <c r="M1940" s="12">
        <v>0</v>
      </c>
      <c r="N1940" s="12">
        <v>101</v>
      </c>
      <c r="O1940" s="12">
        <v>0</v>
      </c>
      <c r="P1940" s="12">
        <v>0</v>
      </c>
      <c r="Q1940" s="12">
        <v>20</v>
      </c>
      <c r="R1940" s="12">
        <v>1</v>
      </c>
      <c r="S1940" s="12">
        <v>6</v>
      </c>
      <c r="T1940" s="12">
        <v>6</v>
      </c>
      <c r="U1940" s="12">
        <v>13</v>
      </c>
      <c r="V1940">
        <v>4</v>
      </c>
      <c r="W1940">
        <v>1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5">
      <c r="A1941">
        <v>9860</v>
      </c>
      <c r="B1941">
        <v>63</v>
      </c>
      <c r="C1941" t="str">
        <f>VLOOKUP(B1941,Stats_Vlookup!$J$5:$K$13,2,1)</f>
        <v>60-70</v>
      </c>
      <c r="D1941" t="s">
        <v>28</v>
      </c>
      <c r="E1941" t="s">
        <v>41</v>
      </c>
      <c r="F1941" s="12">
        <v>44911</v>
      </c>
      <c r="G1941" s="6" t="str">
        <f>VLOOKUP(F1941,Stats_Vlookup!$D$5:$E$28,2,1)</f>
        <v>43000-47000</v>
      </c>
      <c r="H1941">
        <v>0</v>
      </c>
      <c r="I1941">
        <v>1</v>
      </c>
      <c r="J1941">
        <v>3331</v>
      </c>
      <c r="K1941">
        <v>11</v>
      </c>
      <c r="L1941" s="12">
        <v>159</v>
      </c>
      <c r="M1941" s="12">
        <v>0</v>
      </c>
      <c r="N1941" s="12">
        <v>22</v>
      </c>
      <c r="O1941" s="12">
        <v>2</v>
      </c>
      <c r="P1941" s="12">
        <v>1</v>
      </c>
      <c r="Q1941" s="12">
        <v>31</v>
      </c>
      <c r="R1941" s="12">
        <v>3</v>
      </c>
      <c r="S1941" s="12">
        <v>4</v>
      </c>
      <c r="T1941" s="12">
        <v>1</v>
      </c>
      <c r="U1941" s="12">
        <v>4</v>
      </c>
      <c r="V1941">
        <v>7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5">
      <c r="A1942">
        <v>9862</v>
      </c>
      <c r="B1942">
        <v>53</v>
      </c>
      <c r="C1942" t="str">
        <f>VLOOKUP(B1942,Stats_Vlookup!$J$5:$K$13,2,1)</f>
        <v>50-60</v>
      </c>
      <c r="D1942" t="s">
        <v>28</v>
      </c>
      <c r="E1942" t="s">
        <v>41</v>
      </c>
      <c r="F1942" s="12">
        <v>21918</v>
      </c>
      <c r="G1942" s="6" t="str">
        <f>VLOOKUP(F1942,Stats_Vlookup!$D$5:$E$28,2,1)</f>
        <v>19000-23000</v>
      </c>
      <c r="H1942">
        <v>1</v>
      </c>
      <c r="I1942">
        <v>0</v>
      </c>
      <c r="J1942">
        <v>3087</v>
      </c>
      <c r="K1942">
        <v>37</v>
      </c>
      <c r="L1942" s="12">
        <v>1</v>
      </c>
      <c r="M1942" s="12">
        <v>6</v>
      </c>
      <c r="N1942" s="12">
        <v>7</v>
      </c>
      <c r="O1942" s="12">
        <v>11</v>
      </c>
      <c r="P1942" s="12">
        <v>5</v>
      </c>
      <c r="Q1942" s="12">
        <v>3</v>
      </c>
      <c r="R1942" s="12">
        <v>2</v>
      </c>
      <c r="S1942" s="12">
        <v>2</v>
      </c>
      <c r="T1942" s="12">
        <v>0</v>
      </c>
      <c r="U1942" s="12">
        <v>3</v>
      </c>
      <c r="V1942">
        <v>6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5">
      <c r="A1943">
        <v>9888</v>
      </c>
      <c r="B1943">
        <v>53</v>
      </c>
      <c r="C1943" t="str">
        <f>VLOOKUP(B1943,Stats_Vlookup!$J$5:$K$13,2,1)</f>
        <v>50-60</v>
      </c>
      <c r="D1943" t="s">
        <v>28</v>
      </c>
      <c r="E1943" t="s">
        <v>41</v>
      </c>
      <c r="F1943" s="12">
        <v>68695</v>
      </c>
      <c r="G1943" s="6" t="str">
        <f>VLOOKUP(F1943,Stats_Vlookup!$D$5:$E$28,2,1)</f>
        <v>67000-71000</v>
      </c>
      <c r="H1943">
        <v>0</v>
      </c>
      <c r="I1943">
        <v>0</v>
      </c>
      <c r="J1943">
        <v>2864</v>
      </c>
      <c r="K1943">
        <v>3</v>
      </c>
      <c r="L1943" s="12">
        <v>458</v>
      </c>
      <c r="M1943" s="12">
        <v>81</v>
      </c>
      <c r="N1943" s="12">
        <v>356</v>
      </c>
      <c r="O1943" s="12">
        <v>106</v>
      </c>
      <c r="P1943" s="12">
        <v>50</v>
      </c>
      <c r="Q1943" s="12">
        <v>40</v>
      </c>
      <c r="R1943" s="12">
        <v>1</v>
      </c>
      <c r="S1943" s="12">
        <v>4</v>
      </c>
      <c r="T1943" s="12">
        <v>4</v>
      </c>
      <c r="U1943" s="12">
        <v>7</v>
      </c>
      <c r="V1943">
        <v>2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5">
      <c r="A1944">
        <v>9904</v>
      </c>
      <c r="B1944">
        <v>66</v>
      </c>
      <c r="C1944" t="str">
        <f>VLOOKUP(B1944,Stats_Vlookup!$J$5:$K$13,2,1)</f>
        <v>60-70</v>
      </c>
      <c r="D1944" t="s">
        <v>28</v>
      </c>
      <c r="E1944" t="s">
        <v>37</v>
      </c>
      <c r="F1944" s="12">
        <v>71391</v>
      </c>
      <c r="G1944" s="6" t="str">
        <f>VLOOKUP(F1944,Stats_Vlookup!$D$5:$E$28,2,1)</f>
        <v>71000-75000</v>
      </c>
      <c r="H1944">
        <v>0</v>
      </c>
      <c r="I1944">
        <v>1</v>
      </c>
      <c r="J1944">
        <v>3317</v>
      </c>
      <c r="K1944">
        <v>50</v>
      </c>
      <c r="L1944" s="12">
        <v>336</v>
      </c>
      <c r="M1944" s="12">
        <v>123</v>
      </c>
      <c r="N1944" s="12">
        <v>274</v>
      </c>
      <c r="O1944" s="12">
        <v>46</v>
      </c>
      <c r="P1944" s="12">
        <v>123</v>
      </c>
      <c r="Q1944" s="12">
        <v>141</v>
      </c>
      <c r="R1944" s="12">
        <v>5</v>
      </c>
      <c r="S1944" s="12">
        <v>6</v>
      </c>
      <c r="T1944" s="12">
        <v>5</v>
      </c>
      <c r="U1944" s="12">
        <v>12</v>
      </c>
      <c r="V1944">
        <v>3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5">
      <c r="A1945">
        <v>9905</v>
      </c>
      <c r="B1945">
        <v>70</v>
      </c>
      <c r="C1945" t="str">
        <f>VLOOKUP(B1945,Stats_Vlookup!$J$5:$K$13,2,1)</f>
        <v>70-80</v>
      </c>
      <c r="D1945" t="s">
        <v>28</v>
      </c>
      <c r="E1945" t="s">
        <v>41</v>
      </c>
      <c r="F1945" s="12">
        <v>34074</v>
      </c>
      <c r="G1945" s="6" t="str">
        <f>VLOOKUP(F1945,Stats_Vlookup!$D$5:$E$28,2,1)</f>
        <v>31000-35000</v>
      </c>
      <c r="H1945">
        <v>1</v>
      </c>
      <c r="I1945">
        <v>1</v>
      </c>
      <c r="J1945">
        <v>3211</v>
      </c>
      <c r="K1945">
        <v>69</v>
      </c>
      <c r="L1945" s="12">
        <v>135</v>
      </c>
      <c r="M1945" s="12">
        <v>1</v>
      </c>
      <c r="N1945" s="12">
        <v>41</v>
      </c>
      <c r="O1945" s="12">
        <v>10</v>
      </c>
      <c r="P1945" s="12">
        <v>1</v>
      </c>
      <c r="Q1945" s="12">
        <v>67</v>
      </c>
      <c r="R1945" s="12">
        <v>5</v>
      </c>
      <c r="S1945" s="12">
        <v>3</v>
      </c>
      <c r="T1945" s="12">
        <v>3</v>
      </c>
      <c r="U1945" s="12">
        <v>3</v>
      </c>
      <c r="V1945">
        <v>6</v>
      </c>
      <c r="W1945">
        <v>0</v>
      </c>
      <c r="X1945">
        <v>0</v>
      </c>
      <c r="Y1945">
        <v>1</v>
      </c>
      <c r="Z1945">
        <v>0</v>
      </c>
      <c r="AA1945">
        <v>0</v>
      </c>
      <c r="AB1945">
        <v>0</v>
      </c>
      <c r="AC1945">
        <v>0</v>
      </c>
    </row>
    <row r="1946" spans="1:29" x14ac:dyDescent="0.5">
      <c r="A1946">
        <v>9907</v>
      </c>
      <c r="B1946">
        <v>53</v>
      </c>
      <c r="C1946" t="str">
        <f>VLOOKUP(B1946,Stats_Vlookup!$J$5:$K$13,2,1)</f>
        <v>50-60</v>
      </c>
      <c r="D1946" t="s">
        <v>58</v>
      </c>
      <c r="E1946" t="s">
        <v>41</v>
      </c>
      <c r="F1946" s="12">
        <v>66476</v>
      </c>
      <c r="G1946" s="6" t="str">
        <f>VLOOKUP(F1946,Stats_Vlookup!$D$5:$E$28,2,1)</f>
        <v>63000-67000</v>
      </c>
      <c r="H1946">
        <v>0</v>
      </c>
      <c r="I1946">
        <v>1</v>
      </c>
      <c r="J1946">
        <v>3067</v>
      </c>
      <c r="K1946">
        <v>80</v>
      </c>
      <c r="L1946" s="12">
        <v>742</v>
      </c>
      <c r="M1946" s="12">
        <v>28</v>
      </c>
      <c r="N1946" s="12">
        <v>152</v>
      </c>
      <c r="O1946" s="12">
        <v>25</v>
      </c>
      <c r="P1946" s="12">
        <v>9</v>
      </c>
      <c r="Q1946" s="12">
        <v>57</v>
      </c>
      <c r="R1946" s="12">
        <v>2</v>
      </c>
      <c r="S1946" s="12">
        <v>6</v>
      </c>
      <c r="T1946" s="12">
        <v>8</v>
      </c>
      <c r="U1946" s="12">
        <v>10</v>
      </c>
      <c r="V1946">
        <v>4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5">
      <c r="A1947">
        <v>9909</v>
      </c>
      <c r="B1947">
        <v>26</v>
      </c>
      <c r="C1947" t="str">
        <f>VLOOKUP(B1947,Stats_Vlookup!$J$5:$K$13,2,1)</f>
        <v>20-30</v>
      </c>
      <c r="D1947" t="s">
        <v>48</v>
      </c>
      <c r="E1947" t="s">
        <v>37</v>
      </c>
      <c r="F1947" s="12">
        <v>7500</v>
      </c>
      <c r="G1947" s="6" t="str">
        <f>VLOOKUP(F1947,Stats_Vlookup!$D$5:$E$28,2,1)</f>
        <v>7000-11000</v>
      </c>
      <c r="H1947">
        <v>0</v>
      </c>
      <c r="I1947">
        <v>0</v>
      </c>
      <c r="J1947">
        <v>3457</v>
      </c>
      <c r="K1947">
        <v>24</v>
      </c>
      <c r="L1947" s="12">
        <v>3</v>
      </c>
      <c r="M1947" s="12">
        <v>18</v>
      </c>
      <c r="N1947" s="12">
        <v>14</v>
      </c>
      <c r="O1947" s="12">
        <v>15</v>
      </c>
      <c r="P1947" s="12">
        <v>22</v>
      </c>
      <c r="Q1947" s="12">
        <v>50</v>
      </c>
      <c r="R1947" s="12">
        <v>3</v>
      </c>
      <c r="S1947" s="12">
        <v>3</v>
      </c>
      <c r="T1947" s="12">
        <v>1</v>
      </c>
      <c r="U1947" s="12">
        <v>3</v>
      </c>
      <c r="V1947">
        <v>9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1</v>
      </c>
      <c r="AC1947">
        <v>0</v>
      </c>
    </row>
    <row r="1948" spans="1:29" x14ac:dyDescent="0.5">
      <c r="A1948">
        <v>9916</v>
      </c>
      <c r="B1948">
        <v>68</v>
      </c>
      <c r="C1948" t="str">
        <f>VLOOKUP(B1948,Stats_Vlookup!$J$5:$K$13,2,1)</f>
        <v>60-70</v>
      </c>
      <c r="D1948" t="s">
        <v>28</v>
      </c>
      <c r="E1948" t="s">
        <v>37</v>
      </c>
      <c r="F1948" s="12">
        <v>38998</v>
      </c>
      <c r="G1948" s="6" t="str">
        <f>VLOOKUP(F1948,Stats_Vlookup!$D$5:$E$28,2,1)</f>
        <v>35000-39000</v>
      </c>
      <c r="H1948">
        <v>1</v>
      </c>
      <c r="I1948">
        <v>1</v>
      </c>
      <c r="J1948">
        <v>3463</v>
      </c>
      <c r="K1948">
        <v>92</v>
      </c>
      <c r="L1948" s="12">
        <v>34</v>
      </c>
      <c r="M1948" s="12">
        <v>1</v>
      </c>
      <c r="N1948" s="12">
        <v>14</v>
      </c>
      <c r="O1948" s="12">
        <v>0</v>
      </c>
      <c r="P1948" s="12">
        <v>0</v>
      </c>
      <c r="Q1948" s="12">
        <v>5</v>
      </c>
      <c r="R1948" s="12">
        <v>3</v>
      </c>
      <c r="S1948" s="12">
        <v>2</v>
      </c>
      <c r="T1948" s="12">
        <v>0</v>
      </c>
      <c r="U1948" s="12">
        <v>3</v>
      </c>
      <c r="V1948">
        <v>8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1</v>
      </c>
    </row>
    <row r="1949" spans="1:29" x14ac:dyDescent="0.5">
      <c r="A1949">
        <v>9923</v>
      </c>
      <c r="B1949">
        <v>50</v>
      </c>
      <c r="C1949" t="str">
        <f>VLOOKUP(B1949,Stats_Vlookup!$J$5:$K$13,2,1)</f>
        <v>50-60</v>
      </c>
      <c r="D1949" t="s">
        <v>58</v>
      </c>
      <c r="E1949" t="s">
        <v>33</v>
      </c>
      <c r="F1949" s="12">
        <v>46423</v>
      </c>
      <c r="G1949" s="6" t="str">
        <f>VLOOKUP(F1949,Stats_Vlookup!$D$5:$E$28,2,1)</f>
        <v>43000-47000</v>
      </c>
      <c r="H1949">
        <v>1</v>
      </c>
      <c r="I1949">
        <v>1</v>
      </c>
      <c r="J1949">
        <v>3144</v>
      </c>
      <c r="K1949">
        <v>6</v>
      </c>
      <c r="L1949" s="12">
        <v>68</v>
      </c>
      <c r="M1949" s="12">
        <v>0</v>
      </c>
      <c r="N1949" s="12">
        <v>16</v>
      </c>
      <c r="O1949" s="12">
        <v>0</v>
      </c>
      <c r="P1949" s="12">
        <v>0</v>
      </c>
      <c r="Q1949" s="12">
        <v>8</v>
      </c>
      <c r="R1949" s="12">
        <v>3</v>
      </c>
      <c r="S1949" s="12">
        <v>2</v>
      </c>
      <c r="T1949" s="12">
        <v>0</v>
      </c>
      <c r="U1949" s="12">
        <v>4</v>
      </c>
      <c r="V1949">
        <v>7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5">
      <c r="A1950">
        <v>9925</v>
      </c>
      <c r="B1950">
        <v>41</v>
      </c>
      <c r="C1950" t="str">
        <f>VLOOKUP(B1950,Stats_Vlookup!$J$5:$K$13,2,1)</f>
        <v>40-50</v>
      </c>
      <c r="D1950" t="s">
        <v>45</v>
      </c>
      <c r="E1950" t="s">
        <v>41</v>
      </c>
      <c r="F1950" s="12">
        <v>39665</v>
      </c>
      <c r="G1950" s="6" t="str">
        <f>VLOOKUP(F1950,Stats_Vlookup!$D$5:$E$28,2,1)</f>
        <v>39000-43000</v>
      </c>
      <c r="H1950">
        <v>1</v>
      </c>
      <c r="I1950">
        <v>0</v>
      </c>
      <c r="J1950">
        <v>3260</v>
      </c>
      <c r="K1950">
        <v>97</v>
      </c>
      <c r="L1950" s="12">
        <v>127</v>
      </c>
      <c r="M1950" s="12">
        <v>1</v>
      </c>
      <c r="N1950" s="12">
        <v>56</v>
      </c>
      <c r="O1950" s="12">
        <v>0</v>
      </c>
      <c r="P1950" s="12">
        <v>1</v>
      </c>
      <c r="Q1950" s="12">
        <v>31</v>
      </c>
      <c r="R1950" s="12">
        <v>3</v>
      </c>
      <c r="S1950" s="12">
        <v>4</v>
      </c>
      <c r="T1950" s="12">
        <v>2</v>
      </c>
      <c r="U1950" s="12">
        <v>3</v>
      </c>
      <c r="V1950">
        <v>7</v>
      </c>
      <c r="W1950">
        <v>0</v>
      </c>
      <c r="X1950">
        <v>0</v>
      </c>
      <c r="Y1950">
        <v>1</v>
      </c>
      <c r="Z1950">
        <v>0</v>
      </c>
      <c r="AA1950">
        <v>0</v>
      </c>
      <c r="AB1950">
        <v>0</v>
      </c>
      <c r="AC1950">
        <v>0</v>
      </c>
    </row>
    <row r="1951" spans="1:29" x14ac:dyDescent="0.5">
      <c r="A1951">
        <v>9930</v>
      </c>
      <c r="B1951">
        <v>78</v>
      </c>
      <c r="C1951" t="str">
        <f>VLOOKUP(B1951,Stats_Vlookup!$J$5:$K$13,2,1)</f>
        <v>70-80</v>
      </c>
      <c r="D1951" t="s">
        <v>45</v>
      </c>
      <c r="E1951" t="s">
        <v>33</v>
      </c>
      <c r="F1951" s="12">
        <v>82716</v>
      </c>
      <c r="G1951" s="6" t="str">
        <f>VLOOKUP(F1951,Stats_Vlookup!$D$5:$E$28,2,1)</f>
        <v>79000-83000</v>
      </c>
      <c r="H1951">
        <v>0</v>
      </c>
      <c r="I1951">
        <v>0</v>
      </c>
      <c r="J1951">
        <v>3096</v>
      </c>
      <c r="K1951">
        <v>8</v>
      </c>
      <c r="L1951" s="12">
        <v>606</v>
      </c>
      <c r="M1951" s="12">
        <v>148</v>
      </c>
      <c r="N1951" s="12">
        <v>228</v>
      </c>
      <c r="O1951" s="12">
        <v>15</v>
      </c>
      <c r="P1951" s="12">
        <v>148</v>
      </c>
      <c r="Q1951" s="12">
        <v>22</v>
      </c>
      <c r="R1951" s="12">
        <v>1</v>
      </c>
      <c r="S1951" s="12">
        <v>6</v>
      </c>
      <c r="T1951" s="12">
        <v>8</v>
      </c>
      <c r="U1951" s="12">
        <v>13</v>
      </c>
      <c r="V1951">
        <v>2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5">
      <c r="A1952">
        <v>9931</v>
      </c>
      <c r="B1952">
        <v>59</v>
      </c>
      <c r="C1952" t="str">
        <f>VLOOKUP(B1952,Stats_Vlookup!$J$5:$K$13,2,1)</f>
        <v>50-60</v>
      </c>
      <c r="D1952" t="s">
        <v>45</v>
      </c>
      <c r="E1952" t="s">
        <v>37</v>
      </c>
      <c r="F1952" s="12">
        <v>4023</v>
      </c>
      <c r="G1952" s="6" t="str">
        <f>VLOOKUP(F1952,Stats_Vlookup!$D$5:$E$28,2,1)</f>
        <v>under 7000</v>
      </c>
      <c r="H1952">
        <v>1</v>
      </c>
      <c r="I1952">
        <v>1</v>
      </c>
      <c r="J1952">
        <v>2866</v>
      </c>
      <c r="K1952">
        <v>29</v>
      </c>
      <c r="L1952" s="12">
        <v>5</v>
      </c>
      <c r="M1952" s="12">
        <v>0</v>
      </c>
      <c r="N1952" s="12">
        <v>1</v>
      </c>
      <c r="O1952" s="12">
        <v>1</v>
      </c>
      <c r="P1952" s="12">
        <v>1</v>
      </c>
      <c r="Q1952" s="12">
        <v>1</v>
      </c>
      <c r="R1952" s="12">
        <v>15</v>
      </c>
      <c r="S1952" s="12">
        <v>0</v>
      </c>
      <c r="T1952" s="12">
        <v>0</v>
      </c>
      <c r="U1952" s="12">
        <v>0</v>
      </c>
      <c r="V1952">
        <v>19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5">
      <c r="A1953">
        <v>9937</v>
      </c>
      <c r="B1953">
        <v>43</v>
      </c>
      <c r="C1953" t="str">
        <f>VLOOKUP(B1953,Stats_Vlookup!$J$5:$K$13,2,1)</f>
        <v>40-50</v>
      </c>
      <c r="D1953" t="s">
        <v>28</v>
      </c>
      <c r="E1953" t="s">
        <v>33</v>
      </c>
      <c r="F1953" s="12">
        <v>70337</v>
      </c>
      <c r="G1953" s="6" t="str">
        <f>VLOOKUP(F1953,Stats_Vlookup!$D$5:$E$28,2,1)</f>
        <v>67000-71000</v>
      </c>
      <c r="H1953">
        <v>0</v>
      </c>
      <c r="I1953">
        <v>0</v>
      </c>
      <c r="J1953">
        <v>3038</v>
      </c>
      <c r="K1953">
        <v>75</v>
      </c>
      <c r="L1953" s="12">
        <v>187</v>
      </c>
      <c r="M1953" s="12">
        <v>81</v>
      </c>
      <c r="N1953" s="12">
        <v>149</v>
      </c>
      <c r="O1953" s="12">
        <v>25</v>
      </c>
      <c r="P1953" s="12">
        <v>43</v>
      </c>
      <c r="Q1953" s="12">
        <v>91</v>
      </c>
      <c r="R1953" s="12">
        <v>1</v>
      </c>
      <c r="S1953" s="12">
        <v>2</v>
      </c>
      <c r="T1953" s="12">
        <v>2</v>
      </c>
      <c r="U1953" s="12">
        <v>12</v>
      </c>
      <c r="V1953">
        <v>1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5">
      <c r="A1954">
        <v>9938</v>
      </c>
      <c r="B1954">
        <v>68</v>
      </c>
      <c r="C1954" t="str">
        <f>VLOOKUP(B1954,Stats_Vlookup!$J$5:$K$13,2,1)</f>
        <v>60-70</v>
      </c>
      <c r="D1954" t="s">
        <v>28</v>
      </c>
      <c r="E1954" t="s">
        <v>37</v>
      </c>
      <c r="F1954" s="12">
        <v>80067</v>
      </c>
      <c r="G1954" s="6" t="str">
        <f>VLOOKUP(F1954,Stats_Vlookup!$D$5:$E$28,2,1)</f>
        <v>79000-83000</v>
      </c>
      <c r="H1954">
        <v>0</v>
      </c>
      <c r="I1954">
        <v>0</v>
      </c>
      <c r="J1954">
        <v>3143</v>
      </c>
      <c r="K1954">
        <v>82</v>
      </c>
      <c r="L1954" s="12">
        <v>519</v>
      </c>
      <c r="M1954" s="12">
        <v>17</v>
      </c>
      <c r="N1954" s="12">
        <v>813</v>
      </c>
      <c r="O1954" s="12">
        <v>27</v>
      </c>
      <c r="P1954" s="12">
        <v>173</v>
      </c>
      <c r="Q1954" s="12">
        <v>51</v>
      </c>
      <c r="R1954" s="12">
        <v>1</v>
      </c>
      <c r="S1954" s="12">
        <v>4</v>
      </c>
      <c r="T1954" s="12">
        <v>6</v>
      </c>
      <c r="U1954" s="12">
        <v>6</v>
      </c>
      <c r="V1954">
        <v>2</v>
      </c>
      <c r="W1954">
        <v>0</v>
      </c>
      <c r="X1954">
        <v>0</v>
      </c>
      <c r="Y1954">
        <v>0</v>
      </c>
      <c r="Z1954">
        <v>0</v>
      </c>
      <c r="AA1954">
        <v>1</v>
      </c>
      <c r="AB1954">
        <v>0</v>
      </c>
      <c r="AC1954">
        <v>0</v>
      </c>
    </row>
    <row r="1955" spans="1:29" x14ac:dyDescent="0.5">
      <c r="A1955">
        <v>9940</v>
      </c>
      <c r="B1955">
        <v>64</v>
      </c>
      <c r="C1955" t="str">
        <f>VLOOKUP(B1955,Stats_Vlookup!$J$5:$K$13,2,1)</f>
        <v>60-70</v>
      </c>
      <c r="D1955" t="s">
        <v>28</v>
      </c>
      <c r="E1955" t="s">
        <v>41</v>
      </c>
      <c r="F1955" s="12">
        <v>64961</v>
      </c>
      <c r="G1955" s="6" t="str">
        <f>VLOOKUP(F1955,Stats_Vlookup!$D$5:$E$28,2,1)</f>
        <v>63000-67000</v>
      </c>
      <c r="H1955">
        <v>0</v>
      </c>
      <c r="I1955">
        <v>1</v>
      </c>
      <c r="J1955">
        <v>3413</v>
      </c>
      <c r="K1955">
        <v>97</v>
      </c>
      <c r="L1955" s="12">
        <v>382</v>
      </c>
      <c r="M1955" s="12">
        <v>114</v>
      </c>
      <c r="N1955" s="12">
        <v>276</v>
      </c>
      <c r="O1955" s="12">
        <v>75</v>
      </c>
      <c r="P1955" s="12">
        <v>124</v>
      </c>
      <c r="Q1955" s="12">
        <v>38</v>
      </c>
      <c r="R1955" s="12">
        <v>2</v>
      </c>
      <c r="S1955" s="12">
        <v>6</v>
      </c>
      <c r="T1955" s="12">
        <v>4</v>
      </c>
      <c r="U1955" s="12">
        <v>4</v>
      </c>
      <c r="V1955">
        <v>3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5">
      <c r="A1956">
        <v>9949</v>
      </c>
      <c r="B1956">
        <v>46</v>
      </c>
      <c r="C1956" t="str">
        <f>VLOOKUP(B1956,Stats_Vlookup!$J$5:$K$13,2,1)</f>
        <v>40-50</v>
      </c>
      <c r="D1956" t="s">
        <v>28</v>
      </c>
      <c r="E1956" t="s">
        <v>37</v>
      </c>
      <c r="F1956" s="12">
        <v>59809</v>
      </c>
      <c r="G1956" s="6" t="str">
        <f>VLOOKUP(F1956,Stats_Vlookup!$D$5:$E$28,2,1)</f>
        <v>59000-63000</v>
      </c>
      <c r="H1956">
        <v>0</v>
      </c>
      <c r="I1956">
        <v>2</v>
      </c>
      <c r="J1956">
        <v>3479</v>
      </c>
      <c r="K1956">
        <v>36</v>
      </c>
      <c r="L1956" s="12">
        <v>598</v>
      </c>
      <c r="M1956" s="12">
        <v>16</v>
      </c>
      <c r="N1956" s="12">
        <v>141</v>
      </c>
      <c r="O1956" s="12">
        <v>32</v>
      </c>
      <c r="P1956" s="12">
        <v>41</v>
      </c>
      <c r="Q1956" s="12">
        <v>49</v>
      </c>
      <c r="R1956" s="12">
        <v>3</v>
      </c>
      <c r="S1956" s="12">
        <v>3</v>
      </c>
      <c r="T1956" s="12">
        <v>3</v>
      </c>
      <c r="U1956" s="12">
        <v>6</v>
      </c>
      <c r="V1956">
        <v>8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5">
      <c r="A1957">
        <v>9952</v>
      </c>
      <c r="B1957">
        <v>75</v>
      </c>
      <c r="C1957" t="str">
        <f>VLOOKUP(B1957,Stats_Vlookup!$J$5:$K$13,2,1)</f>
        <v>70-80</v>
      </c>
      <c r="D1957" t="s">
        <v>58</v>
      </c>
      <c r="E1957" t="s">
        <v>41</v>
      </c>
      <c r="F1957" s="12">
        <v>78093</v>
      </c>
      <c r="G1957" s="6" t="str">
        <f>VLOOKUP(F1957,Stats_Vlookup!$D$5:$E$28,2,1)</f>
        <v>75000-79000</v>
      </c>
      <c r="H1957">
        <v>0</v>
      </c>
      <c r="I1957">
        <v>0</v>
      </c>
      <c r="J1957">
        <v>3060</v>
      </c>
      <c r="K1957">
        <v>53</v>
      </c>
      <c r="L1957" s="12">
        <v>368</v>
      </c>
      <c r="M1957" s="12">
        <v>32</v>
      </c>
      <c r="N1957" s="12">
        <v>639</v>
      </c>
      <c r="O1957" s="12">
        <v>13</v>
      </c>
      <c r="P1957" s="12">
        <v>43</v>
      </c>
      <c r="Q1957" s="12">
        <v>10</v>
      </c>
      <c r="R1957" s="12">
        <v>1</v>
      </c>
      <c r="S1957" s="12">
        <v>4</v>
      </c>
      <c r="T1957" s="12">
        <v>7</v>
      </c>
      <c r="U1957" s="12">
        <v>5</v>
      </c>
      <c r="V1957">
        <v>1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5">
      <c r="A1958">
        <v>9955</v>
      </c>
      <c r="B1958">
        <v>68</v>
      </c>
      <c r="C1958" t="str">
        <f>VLOOKUP(B1958,Stats_Vlookup!$J$5:$K$13,2,1)</f>
        <v>60-70</v>
      </c>
      <c r="D1958" t="s">
        <v>28</v>
      </c>
      <c r="E1958" t="s">
        <v>41</v>
      </c>
      <c r="F1958" s="12">
        <v>39898</v>
      </c>
      <c r="G1958" s="6" t="str">
        <f>VLOOKUP(F1958,Stats_Vlookup!$D$5:$E$28,2,1)</f>
        <v>39000-43000</v>
      </c>
      <c r="H1958">
        <v>0</v>
      </c>
      <c r="I1958">
        <v>1</v>
      </c>
      <c r="J1958">
        <v>3362</v>
      </c>
      <c r="K1958">
        <v>20</v>
      </c>
      <c r="L1958" s="12">
        <v>69</v>
      </c>
      <c r="M1958" s="12">
        <v>8</v>
      </c>
      <c r="N1958" s="12">
        <v>26</v>
      </c>
      <c r="O1958" s="12">
        <v>12</v>
      </c>
      <c r="P1958" s="12">
        <v>7</v>
      </c>
      <c r="Q1958" s="12">
        <v>12</v>
      </c>
      <c r="R1958" s="12">
        <v>2</v>
      </c>
      <c r="S1958" s="12">
        <v>3</v>
      </c>
      <c r="T1958" s="12">
        <v>0</v>
      </c>
      <c r="U1958" s="12">
        <v>4</v>
      </c>
      <c r="V1958">
        <v>7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5">
      <c r="A1959">
        <v>9958</v>
      </c>
      <c r="B1959">
        <v>50</v>
      </c>
      <c r="C1959" t="str">
        <f>VLOOKUP(B1959,Stats_Vlookup!$J$5:$K$13,2,1)</f>
        <v>50-60</v>
      </c>
      <c r="D1959" t="s">
        <v>28</v>
      </c>
      <c r="E1959" t="s">
        <v>37</v>
      </c>
      <c r="F1959" s="12">
        <v>65685</v>
      </c>
      <c r="G1959" s="6" t="str">
        <f>VLOOKUP(F1959,Stats_Vlookup!$D$5:$E$28,2,1)</f>
        <v>63000-67000</v>
      </c>
      <c r="H1959">
        <v>0</v>
      </c>
      <c r="I1959">
        <v>1</v>
      </c>
      <c r="J1959">
        <v>2952</v>
      </c>
      <c r="K1959">
        <v>54</v>
      </c>
      <c r="L1959" s="12">
        <v>642</v>
      </c>
      <c r="M1959" s="12">
        <v>14</v>
      </c>
      <c r="N1959" s="12">
        <v>49</v>
      </c>
      <c r="O1959" s="12">
        <v>0</v>
      </c>
      <c r="P1959" s="12">
        <v>7</v>
      </c>
      <c r="Q1959" s="12">
        <v>57</v>
      </c>
      <c r="R1959" s="12">
        <v>1</v>
      </c>
      <c r="S1959" s="12">
        <v>9</v>
      </c>
      <c r="T1959" s="12">
        <v>2</v>
      </c>
      <c r="U1959" s="12">
        <v>9</v>
      </c>
      <c r="V1959">
        <v>5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5">
      <c r="A1960">
        <v>9960</v>
      </c>
      <c r="B1960">
        <v>31</v>
      </c>
      <c r="C1960" t="str">
        <f>VLOOKUP(B1960,Stats_Vlookup!$J$5:$K$13,2,1)</f>
        <v>30-40</v>
      </c>
      <c r="D1960" t="s">
        <v>123</v>
      </c>
      <c r="E1960" t="s">
        <v>33</v>
      </c>
      <c r="F1960" s="12">
        <v>26868</v>
      </c>
      <c r="G1960" s="6" t="str">
        <f>VLOOKUP(F1960,Stats_Vlookup!$D$5:$E$28,2,1)</f>
        <v>23000-27000</v>
      </c>
      <c r="H1960">
        <v>1</v>
      </c>
      <c r="I1960">
        <v>0</v>
      </c>
      <c r="J1960">
        <v>2920</v>
      </c>
      <c r="K1960">
        <v>52</v>
      </c>
      <c r="L1960" s="12">
        <v>0</v>
      </c>
      <c r="M1960" s="12">
        <v>0</v>
      </c>
      <c r="N1960" s="12">
        <v>1</v>
      </c>
      <c r="O1960" s="12">
        <v>8</v>
      </c>
      <c r="P1960" s="12">
        <v>3</v>
      </c>
      <c r="Q1960" s="12">
        <v>2</v>
      </c>
      <c r="R1960" s="12">
        <v>1</v>
      </c>
      <c r="S1960" s="12">
        <v>1</v>
      </c>
      <c r="T1960" s="12">
        <v>0</v>
      </c>
      <c r="U1960" s="12">
        <v>2</v>
      </c>
      <c r="V1960">
        <v>7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5">
      <c r="A1961">
        <v>9964</v>
      </c>
      <c r="B1961">
        <v>43</v>
      </c>
      <c r="C1961" t="str">
        <f>VLOOKUP(B1961,Stats_Vlookup!$J$5:$K$13,2,1)</f>
        <v>40-50</v>
      </c>
      <c r="D1961" t="s">
        <v>28</v>
      </c>
      <c r="E1961" t="s">
        <v>33</v>
      </c>
      <c r="F1961" s="12">
        <v>61825</v>
      </c>
      <c r="G1961" s="6" t="str">
        <f>VLOOKUP(F1961,Stats_Vlookup!$D$5:$E$28,2,1)</f>
        <v>59000-63000</v>
      </c>
      <c r="H1961">
        <v>0</v>
      </c>
      <c r="I1961">
        <v>1</v>
      </c>
      <c r="J1961">
        <v>3186</v>
      </c>
      <c r="K1961">
        <v>56</v>
      </c>
      <c r="L1961" s="12">
        <v>162</v>
      </c>
      <c r="M1961" s="12">
        <v>50</v>
      </c>
      <c r="N1961" s="12">
        <v>100</v>
      </c>
      <c r="O1961" s="12">
        <v>55</v>
      </c>
      <c r="P1961" s="12">
        <v>30</v>
      </c>
      <c r="Q1961" s="12">
        <v>27</v>
      </c>
      <c r="R1961" s="12">
        <v>1</v>
      </c>
      <c r="S1961" s="12">
        <v>4</v>
      </c>
      <c r="T1961" s="12">
        <v>2</v>
      </c>
      <c r="U1961" s="12">
        <v>8</v>
      </c>
      <c r="V1961">
        <v>4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5">
      <c r="A1962">
        <v>9967</v>
      </c>
      <c r="B1962">
        <v>48</v>
      </c>
      <c r="C1962" t="str">
        <f>VLOOKUP(B1962,Stats_Vlookup!$J$5:$K$13,2,1)</f>
        <v>40-50</v>
      </c>
      <c r="D1962" t="s">
        <v>28</v>
      </c>
      <c r="E1962" t="s">
        <v>29</v>
      </c>
      <c r="F1962" s="12">
        <v>53034</v>
      </c>
      <c r="G1962" s="6" t="str">
        <f>VLOOKUP(F1962,Stats_Vlookup!$D$5:$E$28,2,1)</f>
        <v>51000-55000</v>
      </c>
      <c r="H1962">
        <v>1</v>
      </c>
      <c r="I1962">
        <v>1</v>
      </c>
      <c r="J1962">
        <v>3255</v>
      </c>
      <c r="K1962">
        <v>30</v>
      </c>
      <c r="L1962" s="12">
        <v>160</v>
      </c>
      <c r="M1962" s="12">
        <v>15</v>
      </c>
      <c r="N1962" s="12">
        <v>196</v>
      </c>
      <c r="O1962" s="12">
        <v>15</v>
      </c>
      <c r="P1962" s="12">
        <v>11</v>
      </c>
      <c r="Q1962" s="12">
        <v>50</v>
      </c>
      <c r="R1962" s="12">
        <v>8</v>
      </c>
      <c r="S1962" s="12">
        <v>6</v>
      </c>
      <c r="T1962" s="12">
        <v>1</v>
      </c>
      <c r="U1962" s="12">
        <v>7</v>
      </c>
      <c r="V1962">
        <v>8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5">
      <c r="A1963">
        <v>9970</v>
      </c>
      <c r="B1963">
        <v>45</v>
      </c>
      <c r="C1963" t="str">
        <f>VLOOKUP(B1963,Stats_Vlookup!$J$5:$K$13,2,1)</f>
        <v>40-50</v>
      </c>
      <c r="D1963" t="s">
        <v>28</v>
      </c>
      <c r="E1963" t="s">
        <v>41</v>
      </c>
      <c r="F1963" s="12">
        <v>55375</v>
      </c>
      <c r="G1963" s="6" t="str">
        <f>VLOOKUP(F1963,Stats_Vlookup!$D$5:$E$28,2,1)</f>
        <v>55000-59000</v>
      </c>
      <c r="H1963">
        <v>0</v>
      </c>
      <c r="I1963">
        <v>1</v>
      </c>
      <c r="J1963">
        <v>3115</v>
      </c>
      <c r="K1963">
        <v>3</v>
      </c>
      <c r="L1963" s="12">
        <v>42</v>
      </c>
      <c r="M1963" s="12">
        <v>11</v>
      </c>
      <c r="N1963" s="12">
        <v>57</v>
      </c>
      <c r="O1963" s="12">
        <v>10</v>
      </c>
      <c r="P1963" s="12">
        <v>28</v>
      </c>
      <c r="Q1963" s="12">
        <v>14</v>
      </c>
      <c r="R1963" s="12">
        <v>1</v>
      </c>
      <c r="S1963" s="12">
        <v>1</v>
      </c>
      <c r="T1963" s="12">
        <v>1</v>
      </c>
      <c r="U1963" s="12">
        <v>6</v>
      </c>
      <c r="V1963">
        <v>2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5">
      <c r="A1964">
        <v>9971</v>
      </c>
      <c r="B1964">
        <v>58</v>
      </c>
      <c r="C1964" t="str">
        <f>VLOOKUP(B1964,Stats_Vlookup!$J$5:$K$13,2,1)</f>
        <v>50-60</v>
      </c>
      <c r="D1964" t="s">
        <v>45</v>
      </c>
      <c r="E1964" t="s">
        <v>37</v>
      </c>
      <c r="F1964" s="12">
        <v>65526</v>
      </c>
      <c r="G1964" s="6" t="str">
        <f>VLOOKUP(F1964,Stats_Vlookup!$D$5:$E$28,2,1)</f>
        <v>63000-67000</v>
      </c>
      <c r="H1964">
        <v>0</v>
      </c>
      <c r="I1964">
        <v>1</v>
      </c>
      <c r="J1964">
        <v>2939</v>
      </c>
      <c r="K1964">
        <v>22</v>
      </c>
      <c r="L1964" s="12">
        <v>397</v>
      </c>
      <c r="M1964" s="12">
        <v>19</v>
      </c>
      <c r="N1964" s="12">
        <v>69</v>
      </c>
      <c r="O1964" s="12">
        <v>12</v>
      </c>
      <c r="P1964" s="12">
        <v>0</v>
      </c>
      <c r="Q1964" s="12">
        <v>9</v>
      </c>
      <c r="R1964" s="12">
        <v>1</v>
      </c>
      <c r="S1964" s="12">
        <v>4</v>
      </c>
      <c r="T1964" s="12">
        <v>4</v>
      </c>
      <c r="U1964" s="12">
        <v>8</v>
      </c>
      <c r="V1964">
        <v>2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5">
      <c r="A1965">
        <v>9972</v>
      </c>
      <c r="B1965">
        <v>67</v>
      </c>
      <c r="C1965" t="str">
        <f>VLOOKUP(B1965,Stats_Vlookup!$J$5:$K$13,2,1)</f>
        <v>60-70</v>
      </c>
      <c r="D1965" t="s">
        <v>45</v>
      </c>
      <c r="E1965" t="s">
        <v>41</v>
      </c>
      <c r="F1965" s="12">
        <v>46015</v>
      </c>
      <c r="G1965" s="6" t="str">
        <f>VLOOKUP(F1965,Stats_Vlookup!$D$5:$E$28,2,1)</f>
        <v>43000-47000</v>
      </c>
      <c r="H1965">
        <v>1</v>
      </c>
      <c r="I1965">
        <v>1</v>
      </c>
      <c r="J1965">
        <v>2937</v>
      </c>
      <c r="K1965">
        <v>25</v>
      </c>
      <c r="L1965" s="12">
        <v>38</v>
      </c>
      <c r="M1965" s="12">
        <v>0</v>
      </c>
      <c r="N1965" s="12">
        <v>2</v>
      </c>
      <c r="O1965" s="12">
        <v>0</v>
      </c>
      <c r="P1965" s="12">
        <v>0</v>
      </c>
      <c r="Q1965" s="12">
        <v>6</v>
      </c>
      <c r="R1965" s="12">
        <v>1</v>
      </c>
      <c r="S1965" s="12">
        <v>1</v>
      </c>
      <c r="T1965" s="12">
        <v>0</v>
      </c>
      <c r="U1965" s="12">
        <v>3</v>
      </c>
      <c r="V1965">
        <v>7</v>
      </c>
      <c r="W1965">
        <v>0</v>
      </c>
      <c r="X1965">
        <v>1</v>
      </c>
      <c r="Y1965">
        <v>1</v>
      </c>
      <c r="Z1965">
        <v>0</v>
      </c>
      <c r="AA1965">
        <v>0</v>
      </c>
      <c r="AB1965">
        <v>0</v>
      </c>
      <c r="AC1965">
        <v>0</v>
      </c>
    </row>
    <row r="1966" spans="1:29" x14ac:dyDescent="0.5">
      <c r="A1966">
        <v>9973</v>
      </c>
      <c r="B1966">
        <v>59</v>
      </c>
      <c r="C1966" t="str">
        <f>VLOOKUP(B1966,Stats_Vlookup!$J$5:$K$13,2,1)</f>
        <v>50-60</v>
      </c>
      <c r="D1966" t="s">
        <v>28</v>
      </c>
      <c r="E1966" t="s">
        <v>37</v>
      </c>
      <c r="F1966" s="12">
        <v>50437</v>
      </c>
      <c r="G1966" s="6" t="str">
        <f>VLOOKUP(F1966,Stats_Vlookup!$D$5:$E$28,2,1)</f>
        <v>47000-51000</v>
      </c>
      <c r="H1966">
        <v>0</v>
      </c>
      <c r="I1966">
        <v>2</v>
      </c>
      <c r="J1966">
        <v>3480</v>
      </c>
      <c r="K1966">
        <v>28</v>
      </c>
      <c r="L1966" s="12">
        <v>370</v>
      </c>
      <c r="M1966" s="12">
        <v>9</v>
      </c>
      <c r="N1966" s="12">
        <v>92</v>
      </c>
      <c r="O1966" s="12">
        <v>6</v>
      </c>
      <c r="P1966" s="12">
        <v>9</v>
      </c>
      <c r="Q1966" s="12">
        <v>4</v>
      </c>
      <c r="R1966" s="12">
        <v>3</v>
      </c>
      <c r="S1966" s="12">
        <v>7</v>
      </c>
      <c r="T1966" s="12">
        <v>1</v>
      </c>
      <c r="U1966" s="12">
        <v>8</v>
      </c>
      <c r="V1966">
        <v>7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5">
      <c r="A1967">
        <v>9974</v>
      </c>
      <c r="B1967">
        <v>48</v>
      </c>
      <c r="C1967" t="str">
        <f>VLOOKUP(B1967,Stats_Vlookup!$J$5:$K$13,2,1)</f>
        <v>40-50</v>
      </c>
      <c r="D1967" t="s">
        <v>28</v>
      </c>
      <c r="E1967" t="s">
        <v>37</v>
      </c>
      <c r="F1967" s="12">
        <v>30631</v>
      </c>
      <c r="G1967" s="6" t="str">
        <f>VLOOKUP(F1967,Stats_Vlookup!$D$5:$E$28,2,1)</f>
        <v>27000-31000</v>
      </c>
      <c r="H1967">
        <v>1</v>
      </c>
      <c r="I1967">
        <v>0</v>
      </c>
      <c r="J1967">
        <v>3212</v>
      </c>
      <c r="K1967">
        <v>75</v>
      </c>
      <c r="L1967" s="12">
        <v>15</v>
      </c>
      <c r="M1967" s="12">
        <v>6</v>
      </c>
      <c r="N1967" s="12">
        <v>20</v>
      </c>
      <c r="O1967" s="12">
        <v>4</v>
      </c>
      <c r="P1967" s="12">
        <v>5</v>
      </c>
      <c r="Q1967" s="12">
        <v>20</v>
      </c>
      <c r="R1967" s="12">
        <v>1</v>
      </c>
      <c r="S1967" s="12">
        <v>3</v>
      </c>
      <c r="T1967" s="12">
        <v>1</v>
      </c>
      <c r="U1967" s="12">
        <v>2</v>
      </c>
      <c r="V1967">
        <v>7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5">
      <c r="A1968">
        <v>9977</v>
      </c>
      <c r="B1968">
        <v>49</v>
      </c>
      <c r="C1968" t="str">
        <f>VLOOKUP(B1968,Stats_Vlookup!$J$5:$K$13,2,1)</f>
        <v>40-50</v>
      </c>
      <c r="D1968" t="s">
        <v>28</v>
      </c>
      <c r="E1968" t="s">
        <v>29</v>
      </c>
      <c r="F1968" s="12">
        <v>78901</v>
      </c>
      <c r="G1968" s="6" t="str">
        <f>VLOOKUP(F1968,Stats_Vlookup!$D$5:$E$28,2,1)</f>
        <v>75000-79000</v>
      </c>
      <c r="H1968">
        <v>0</v>
      </c>
      <c r="I1968">
        <v>1</v>
      </c>
      <c r="J1968">
        <v>3145</v>
      </c>
      <c r="K1968">
        <v>99</v>
      </c>
      <c r="L1968" s="12">
        <v>321</v>
      </c>
      <c r="M1968" s="12">
        <v>11</v>
      </c>
      <c r="N1968" s="12">
        <v>309</v>
      </c>
      <c r="O1968" s="12">
        <v>33</v>
      </c>
      <c r="P1968" s="12">
        <v>26</v>
      </c>
      <c r="Q1968" s="12">
        <v>34</v>
      </c>
      <c r="R1968" s="12">
        <v>3</v>
      </c>
      <c r="S1968" s="12">
        <v>9</v>
      </c>
      <c r="T1968" s="12">
        <v>3</v>
      </c>
      <c r="U1968" s="12">
        <v>5</v>
      </c>
      <c r="V1968">
        <v>4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5">
      <c r="A1969">
        <v>9984</v>
      </c>
      <c r="B1969">
        <v>41</v>
      </c>
      <c r="C1969" t="str">
        <f>VLOOKUP(B1969,Stats_Vlookup!$J$5:$K$13,2,1)</f>
        <v>40-50</v>
      </c>
      <c r="D1969" t="s">
        <v>48</v>
      </c>
      <c r="E1969" t="s">
        <v>37</v>
      </c>
      <c r="F1969" s="12">
        <v>56337</v>
      </c>
      <c r="G1969" s="6" t="str">
        <f>VLOOKUP(F1969,Stats_Vlookup!$D$5:$E$28,2,1)</f>
        <v>55000-59000</v>
      </c>
      <c r="H1969">
        <v>1</v>
      </c>
      <c r="I1969">
        <v>1</v>
      </c>
      <c r="J1969">
        <v>3319</v>
      </c>
      <c r="K1969">
        <v>25</v>
      </c>
      <c r="L1969" s="12">
        <v>349</v>
      </c>
      <c r="M1969" s="12">
        <v>16</v>
      </c>
      <c r="N1969" s="12">
        <v>144</v>
      </c>
      <c r="O1969" s="12">
        <v>28</v>
      </c>
      <c r="P1969" s="12">
        <v>5</v>
      </c>
      <c r="Q1969" s="12">
        <v>182</v>
      </c>
      <c r="R1969" s="12">
        <v>5</v>
      </c>
      <c r="S1969" s="12">
        <v>8</v>
      </c>
      <c r="T1969" s="12">
        <v>5</v>
      </c>
      <c r="U1969" s="12">
        <v>4</v>
      </c>
      <c r="V1969">
        <v>8</v>
      </c>
      <c r="W1969">
        <v>1</v>
      </c>
      <c r="X1969">
        <v>0</v>
      </c>
      <c r="Y1969">
        <v>1</v>
      </c>
      <c r="Z1969">
        <v>0</v>
      </c>
      <c r="AA1969">
        <v>0</v>
      </c>
      <c r="AB1969">
        <v>1</v>
      </c>
      <c r="AC1969">
        <v>0</v>
      </c>
    </row>
    <row r="1970" spans="1:29" x14ac:dyDescent="0.5">
      <c r="A1970">
        <v>9986</v>
      </c>
      <c r="B1970">
        <v>40</v>
      </c>
      <c r="C1970" t="str">
        <f>VLOOKUP(B1970,Stats_Vlookup!$J$5:$K$13,2,1)</f>
        <v>40-50</v>
      </c>
      <c r="D1970" t="s">
        <v>28</v>
      </c>
      <c r="E1970" t="s">
        <v>41</v>
      </c>
      <c r="F1970" s="12">
        <v>19444</v>
      </c>
      <c r="G1970" s="6" t="str">
        <f>VLOOKUP(F1970,Stats_Vlookup!$D$5:$E$28,2,1)</f>
        <v>19000-23000</v>
      </c>
      <c r="H1970">
        <v>1</v>
      </c>
      <c r="I1970">
        <v>0</v>
      </c>
      <c r="J1970">
        <v>2987</v>
      </c>
      <c r="K1970">
        <v>8</v>
      </c>
      <c r="L1970" s="12">
        <v>16</v>
      </c>
      <c r="M1970" s="12">
        <v>0</v>
      </c>
      <c r="N1970" s="12">
        <v>23</v>
      </c>
      <c r="O1970" s="12">
        <v>3</v>
      </c>
      <c r="P1970" s="12">
        <v>2</v>
      </c>
      <c r="Q1970" s="12">
        <v>10</v>
      </c>
      <c r="R1970" s="12">
        <v>3</v>
      </c>
      <c r="S1970" s="12">
        <v>4</v>
      </c>
      <c r="T1970" s="12">
        <v>1</v>
      </c>
      <c r="U1970" s="12">
        <v>2</v>
      </c>
      <c r="V1970">
        <v>7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1</v>
      </c>
      <c r="AC1970">
        <v>0</v>
      </c>
    </row>
    <row r="1971" spans="1:29" x14ac:dyDescent="0.5">
      <c r="A1971">
        <v>9988</v>
      </c>
      <c r="B1971">
        <v>46</v>
      </c>
      <c r="C1971" t="str">
        <f>VLOOKUP(B1971,Stats_Vlookup!$J$5:$K$13,2,1)</f>
        <v>40-50</v>
      </c>
      <c r="D1971" t="s">
        <v>58</v>
      </c>
      <c r="E1971" t="s">
        <v>33</v>
      </c>
      <c r="F1971" s="12">
        <v>70379</v>
      </c>
      <c r="G1971" s="6" t="str">
        <f>VLOOKUP(F1971,Stats_Vlookup!$D$5:$E$28,2,1)</f>
        <v>67000-71000</v>
      </c>
      <c r="H1971">
        <v>0</v>
      </c>
      <c r="I1971">
        <v>1</v>
      </c>
      <c r="J1971">
        <v>3343</v>
      </c>
      <c r="K1971">
        <v>84</v>
      </c>
      <c r="L1971" s="12">
        <v>553</v>
      </c>
      <c r="M1971" s="12">
        <v>25</v>
      </c>
      <c r="N1971" s="12">
        <v>142</v>
      </c>
      <c r="O1971" s="12">
        <v>65</v>
      </c>
      <c r="P1971" s="12">
        <v>67</v>
      </c>
      <c r="Q1971" s="12">
        <v>8</v>
      </c>
      <c r="R1971" s="12">
        <v>3</v>
      </c>
      <c r="S1971" s="12">
        <v>6</v>
      </c>
      <c r="T1971" s="12">
        <v>3</v>
      </c>
      <c r="U1971" s="12">
        <v>13</v>
      </c>
      <c r="V1971">
        <v>4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5">
      <c r="A1972">
        <v>9999</v>
      </c>
      <c r="B1972">
        <v>57</v>
      </c>
      <c r="C1972" t="str">
        <f>VLOOKUP(B1972,Stats_Vlookup!$J$5:$K$13,2,1)</f>
        <v>50-60</v>
      </c>
      <c r="D1972" t="s">
        <v>28</v>
      </c>
      <c r="E1972" t="s">
        <v>41</v>
      </c>
      <c r="F1972" s="12">
        <v>75276</v>
      </c>
      <c r="G1972" s="6" t="str">
        <f>VLOOKUP(F1972,Stats_Vlookup!$D$5:$E$28,2,1)</f>
        <v>75000-79000</v>
      </c>
      <c r="H1972">
        <v>0</v>
      </c>
      <c r="I1972">
        <v>0</v>
      </c>
      <c r="J1972">
        <v>3500</v>
      </c>
      <c r="K1972">
        <v>2</v>
      </c>
      <c r="L1972" s="12">
        <v>610</v>
      </c>
      <c r="M1972" s="12">
        <v>105</v>
      </c>
      <c r="N1972" s="12">
        <v>125</v>
      </c>
      <c r="O1972" s="12">
        <v>137</v>
      </c>
      <c r="P1972" s="12">
        <v>42</v>
      </c>
      <c r="Q1972" s="12">
        <v>21</v>
      </c>
      <c r="R1972" s="12">
        <v>1</v>
      </c>
      <c r="S1972" s="12">
        <v>9</v>
      </c>
      <c r="T1972" s="12">
        <v>4</v>
      </c>
      <c r="U1972" s="12">
        <v>9</v>
      </c>
      <c r="V1972">
        <v>5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5">
      <c r="A1973">
        <v>10001</v>
      </c>
      <c r="B1973">
        <v>37</v>
      </c>
      <c r="C1973" t="str">
        <f>VLOOKUP(B1973,Stats_Vlookup!$J$5:$K$13,2,1)</f>
        <v>30-40</v>
      </c>
      <c r="D1973" t="s">
        <v>48</v>
      </c>
      <c r="E1973" t="s">
        <v>41</v>
      </c>
      <c r="F1973" s="12">
        <v>7500</v>
      </c>
      <c r="G1973" s="6" t="str">
        <f>VLOOKUP(F1973,Stats_Vlookup!$D$5:$E$28,2,1)</f>
        <v>7000-11000</v>
      </c>
      <c r="H1973">
        <v>1</v>
      </c>
      <c r="I1973">
        <v>0</v>
      </c>
      <c r="J1973">
        <v>3557</v>
      </c>
      <c r="K1973">
        <v>98</v>
      </c>
      <c r="L1973" s="12">
        <v>5</v>
      </c>
      <c r="M1973" s="12">
        <v>17</v>
      </c>
      <c r="N1973" s="12">
        <v>17</v>
      </c>
      <c r="O1973" s="12">
        <v>13</v>
      </c>
      <c r="P1973" s="12">
        <v>14</v>
      </c>
      <c r="Q1973" s="12">
        <v>34</v>
      </c>
      <c r="R1973" s="12">
        <v>4</v>
      </c>
      <c r="S1973" s="12">
        <v>2</v>
      </c>
      <c r="T1973" s="12">
        <v>1</v>
      </c>
      <c r="U1973" s="12">
        <v>3</v>
      </c>
      <c r="V1973">
        <v>9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5">
      <c r="A1974">
        <v>10010</v>
      </c>
      <c r="B1974">
        <v>69</v>
      </c>
      <c r="C1974" t="str">
        <f>VLOOKUP(B1974,Stats_Vlookup!$J$5:$K$13,2,1)</f>
        <v>60-70</v>
      </c>
      <c r="D1974" t="s">
        <v>45</v>
      </c>
      <c r="E1974" t="s">
        <v>29</v>
      </c>
      <c r="F1974" s="12">
        <v>36957</v>
      </c>
      <c r="G1974" s="6" t="str">
        <f>VLOOKUP(F1974,Stats_Vlookup!$D$5:$E$28,2,1)</f>
        <v>35000-39000</v>
      </c>
      <c r="H1974">
        <v>1</v>
      </c>
      <c r="I1974">
        <v>1</v>
      </c>
      <c r="J1974">
        <v>3521</v>
      </c>
      <c r="K1974">
        <v>43</v>
      </c>
      <c r="L1974" s="12">
        <v>100</v>
      </c>
      <c r="M1974" s="12">
        <v>2</v>
      </c>
      <c r="N1974" s="12">
        <v>16</v>
      </c>
      <c r="O1974" s="12">
        <v>2</v>
      </c>
      <c r="P1974" s="12">
        <v>1</v>
      </c>
      <c r="Q1974" s="12">
        <v>31</v>
      </c>
      <c r="R1974" s="12">
        <v>4</v>
      </c>
      <c r="S1974" s="12">
        <v>3</v>
      </c>
      <c r="T1974" s="12">
        <v>2</v>
      </c>
      <c r="U1974" s="12">
        <v>2</v>
      </c>
      <c r="V1974">
        <v>9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1</v>
      </c>
      <c r="AC1974">
        <v>0</v>
      </c>
    </row>
    <row r="1975" spans="1:29" x14ac:dyDescent="0.5">
      <c r="A1975">
        <v>10022</v>
      </c>
      <c r="B1975">
        <v>49</v>
      </c>
      <c r="C1975" t="str">
        <f>VLOOKUP(B1975,Stats_Vlookup!$J$5:$K$13,2,1)</f>
        <v>40-50</v>
      </c>
      <c r="D1975" t="s">
        <v>45</v>
      </c>
      <c r="E1975" t="s">
        <v>33</v>
      </c>
      <c r="F1975" s="12">
        <v>54466</v>
      </c>
      <c r="G1975" s="6" t="str">
        <f>VLOOKUP(F1975,Stats_Vlookup!$D$5:$E$28,2,1)</f>
        <v>51000-55000</v>
      </c>
      <c r="H1975">
        <v>1</v>
      </c>
      <c r="I1975">
        <v>1</v>
      </c>
      <c r="J1975">
        <v>3000</v>
      </c>
      <c r="K1975">
        <v>78</v>
      </c>
      <c r="L1975" s="12">
        <v>12</v>
      </c>
      <c r="M1975" s="12">
        <v>0</v>
      </c>
      <c r="N1975" s="12">
        <v>4</v>
      </c>
      <c r="O1975" s="12">
        <v>0</v>
      </c>
      <c r="P1975" s="12">
        <v>0</v>
      </c>
      <c r="Q1975" s="12">
        <v>0</v>
      </c>
      <c r="R1975" s="12">
        <v>1</v>
      </c>
      <c r="S1975" s="12">
        <v>1</v>
      </c>
      <c r="T1975" s="12">
        <v>0</v>
      </c>
      <c r="U1975" s="12">
        <v>2</v>
      </c>
      <c r="V1975">
        <v>5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5">
      <c r="A1976">
        <v>10031</v>
      </c>
      <c r="B1976">
        <v>46</v>
      </c>
      <c r="C1976" t="str">
        <f>VLOOKUP(B1976,Stats_Vlookup!$J$5:$K$13,2,1)</f>
        <v>40-50</v>
      </c>
      <c r="D1976" t="s">
        <v>45</v>
      </c>
      <c r="E1976" t="s">
        <v>37</v>
      </c>
      <c r="F1976" s="12">
        <v>16927</v>
      </c>
      <c r="G1976" s="6" t="str">
        <f>VLOOKUP(F1976,Stats_Vlookup!$D$5:$E$28,2,1)</f>
        <v>15000-19000</v>
      </c>
      <c r="H1976">
        <v>1</v>
      </c>
      <c r="I1976">
        <v>1</v>
      </c>
      <c r="J1976">
        <v>3364</v>
      </c>
      <c r="K1976">
        <v>50</v>
      </c>
      <c r="L1976" s="12">
        <v>20</v>
      </c>
      <c r="M1976" s="12">
        <v>2</v>
      </c>
      <c r="N1976" s="12">
        <v>23</v>
      </c>
      <c r="O1976" s="12">
        <v>3</v>
      </c>
      <c r="P1976" s="12">
        <v>1</v>
      </c>
      <c r="Q1976" s="12">
        <v>4</v>
      </c>
      <c r="R1976" s="12">
        <v>5</v>
      </c>
      <c r="S1976" s="12">
        <v>3</v>
      </c>
      <c r="T1976" s="12">
        <v>0</v>
      </c>
      <c r="U1976" s="12">
        <v>4</v>
      </c>
      <c r="V1976">
        <v>8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5">
      <c r="A1977">
        <v>10032</v>
      </c>
      <c r="B1977">
        <v>46</v>
      </c>
      <c r="C1977" t="str">
        <f>VLOOKUP(B1977,Stats_Vlookup!$J$5:$K$13,2,1)</f>
        <v>40-50</v>
      </c>
      <c r="D1977" t="s">
        <v>28</v>
      </c>
      <c r="E1977" t="s">
        <v>29</v>
      </c>
      <c r="F1977" s="12">
        <v>12571</v>
      </c>
      <c r="G1977" s="6" t="str">
        <f>VLOOKUP(F1977,Stats_Vlookup!$D$5:$E$28,2,1)</f>
        <v>11000-15000</v>
      </c>
      <c r="H1977">
        <v>1</v>
      </c>
      <c r="I1977">
        <v>0</v>
      </c>
      <c r="J1977">
        <v>3022</v>
      </c>
      <c r="K1977">
        <v>86</v>
      </c>
      <c r="L1977" s="12">
        <v>3</v>
      </c>
      <c r="M1977" s="12">
        <v>5</v>
      </c>
      <c r="N1977" s="12">
        <v>14</v>
      </c>
      <c r="O1977" s="12">
        <v>2</v>
      </c>
      <c r="P1977" s="12">
        <v>12</v>
      </c>
      <c r="Q1977" s="12">
        <v>17</v>
      </c>
      <c r="R1977" s="12">
        <v>4</v>
      </c>
      <c r="S1977" s="12">
        <v>3</v>
      </c>
      <c r="T1977" s="12">
        <v>1</v>
      </c>
      <c r="U1977" s="12">
        <v>3</v>
      </c>
      <c r="V1977">
        <v>6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5">
      <c r="A1978">
        <v>10033</v>
      </c>
      <c r="B1978">
        <v>49</v>
      </c>
      <c r="C1978" t="str">
        <f>VLOOKUP(B1978,Stats_Vlookup!$J$5:$K$13,2,1)</f>
        <v>40-50</v>
      </c>
      <c r="D1978" t="s">
        <v>48</v>
      </c>
      <c r="E1978" t="s">
        <v>29</v>
      </c>
      <c r="F1978" s="12">
        <v>31163</v>
      </c>
      <c r="G1978" s="6" t="str">
        <f>VLOOKUP(F1978,Stats_Vlookup!$D$5:$E$28,2,1)</f>
        <v>31000-35000</v>
      </c>
      <c r="H1978">
        <v>1</v>
      </c>
      <c r="I1978">
        <v>0</v>
      </c>
      <c r="J1978">
        <v>2996</v>
      </c>
      <c r="K1978">
        <v>54</v>
      </c>
      <c r="L1978" s="12">
        <v>2</v>
      </c>
      <c r="M1978" s="12">
        <v>3</v>
      </c>
      <c r="N1978" s="12">
        <v>10</v>
      </c>
      <c r="O1978" s="12">
        <v>11</v>
      </c>
      <c r="P1978" s="12">
        <v>2</v>
      </c>
      <c r="Q1978" s="12">
        <v>10</v>
      </c>
      <c r="R1978" s="12">
        <v>1</v>
      </c>
      <c r="S1978" s="12">
        <v>1</v>
      </c>
      <c r="T1978" s="12">
        <v>0</v>
      </c>
      <c r="U1978" s="12">
        <v>3</v>
      </c>
      <c r="V1978">
        <v>6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5">
      <c r="A1979">
        <v>10037</v>
      </c>
      <c r="B1979">
        <v>29</v>
      </c>
      <c r="C1979" t="str">
        <f>VLOOKUP(B1979,Stats_Vlookup!$J$5:$K$13,2,1)</f>
        <v>20-30</v>
      </c>
      <c r="D1979" t="s">
        <v>28</v>
      </c>
      <c r="E1979" t="s">
        <v>33</v>
      </c>
      <c r="F1979" s="12">
        <v>74293</v>
      </c>
      <c r="G1979" s="6" t="str">
        <f>VLOOKUP(F1979,Stats_Vlookup!$D$5:$E$28,2,1)</f>
        <v>71000-75000</v>
      </c>
      <c r="H1979">
        <v>0</v>
      </c>
      <c r="I1979">
        <v>0</v>
      </c>
      <c r="J1979">
        <v>2916</v>
      </c>
      <c r="K1979">
        <v>66</v>
      </c>
      <c r="L1979" s="12">
        <v>375</v>
      </c>
      <c r="M1979" s="12">
        <v>152</v>
      </c>
      <c r="N1979" s="12">
        <v>335</v>
      </c>
      <c r="O1979" s="12">
        <v>93</v>
      </c>
      <c r="P1979" s="12">
        <v>91</v>
      </c>
      <c r="Q1979" s="12">
        <v>81</v>
      </c>
      <c r="R1979" s="12">
        <v>1</v>
      </c>
      <c r="S1979" s="12">
        <v>5</v>
      </c>
      <c r="T1979" s="12">
        <v>4</v>
      </c>
      <c r="U1979" s="12">
        <v>6</v>
      </c>
      <c r="V1979">
        <v>2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5">
      <c r="A1980">
        <v>10057</v>
      </c>
      <c r="B1980">
        <v>71</v>
      </c>
      <c r="C1980" t="str">
        <f>VLOOKUP(B1980,Stats_Vlookup!$J$5:$K$13,2,1)</f>
        <v>70-80</v>
      </c>
      <c r="D1980" t="s">
        <v>28</v>
      </c>
      <c r="E1980" t="s">
        <v>33</v>
      </c>
      <c r="F1980" s="12">
        <v>72282</v>
      </c>
      <c r="G1980" s="6" t="str">
        <f>VLOOKUP(F1980,Stats_Vlookup!$D$5:$E$28,2,1)</f>
        <v>71000-75000</v>
      </c>
      <c r="H1980">
        <v>0</v>
      </c>
      <c r="I1980">
        <v>0</v>
      </c>
      <c r="J1980">
        <v>3205</v>
      </c>
      <c r="K1980">
        <v>70</v>
      </c>
      <c r="L1980" s="12">
        <v>503</v>
      </c>
      <c r="M1980" s="12">
        <v>27</v>
      </c>
      <c r="N1980" s="12">
        <v>419</v>
      </c>
      <c r="O1980" s="12">
        <v>90</v>
      </c>
      <c r="P1980" s="12">
        <v>139</v>
      </c>
      <c r="Q1980" s="12">
        <v>153</v>
      </c>
      <c r="R1980" s="12">
        <v>1</v>
      </c>
      <c r="S1980" s="12">
        <v>5</v>
      </c>
      <c r="T1980" s="12">
        <v>7</v>
      </c>
      <c r="U1980" s="12">
        <v>9</v>
      </c>
      <c r="V1980">
        <v>7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1</v>
      </c>
      <c r="AC1980">
        <v>0</v>
      </c>
    </row>
    <row r="1981" spans="1:29" x14ac:dyDescent="0.5">
      <c r="A1981">
        <v>10061</v>
      </c>
      <c r="B1981">
        <v>72</v>
      </c>
      <c r="C1981" t="str">
        <f>VLOOKUP(B1981,Stats_Vlookup!$J$5:$K$13,2,1)</f>
        <v>70-80</v>
      </c>
      <c r="D1981" t="s">
        <v>28</v>
      </c>
      <c r="E1981" t="s">
        <v>37</v>
      </c>
      <c r="F1981" s="12">
        <v>59462</v>
      </c>
      <c r="G1981" s="6" t="str">
        <f>VLOOKUP(F1981,Stats_Vlookup!$D$5:$E$28,2,1)</f>
        <v>59000-63000</v>
      </c>
      <c r="H1981">
        <v>0</v>
      </c>
      <c r="I1981">
        <v>1</v>
      </c>
      <c r="J1981">
        <v>3400</v>
      </c>
      <c r="K1981">
        <v>29</v>
      </c>
      <c r="L1981" s="12">
        <v>724</v>
      </c>
      <c r="M1981" s="12">
        <v>17</v>
      </c>
      <c r="N1981" s="12">
        <v>143</v>
      </c>
      <c r="O1981" s="12">
        <v>0</v>
      </c>
      <c r="P1981" s="12">
        <v>8</v>
      </c>
      <c r="Q1981" s="12">
        <v>196</v>
      </c>
      <c r="R1981" s="12">
        <v>2</v>
      </c>
      <c r="S1981" s="12">
        <v>9</v>
      </c>
      <c r="T1981" s="12">
        <v>2</v>
      </c>
      <c r="U1981" s="12">
        <v>12</v>
      </c>
      <c r="V1981">
        <v>7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5">
      <c r="A1982">
        <v>10065</v>
      </c>
      <c r="B1982">
        <v>52</v>
      </c>
      <c r="C1982" t="str">
        <f>VLOOKUP(B1982,Stats_Vlookup!$J$5:$K$13,2,1)</f>
        <v>50-60</v>
      </c>
      <c r="D1982" t="s">
        <v>48</v>
      </c>
      <c r="E1982" t="s">
        <v>37</v>
      </c>
      <c r="F1982" s="12">
        <v>15315</v>
      </c>
      <c r="G1982" s="6" t="str">
        <f>VLOOKUP(F1982,Stats_Vlookup!$D$5:$E$28,2,1)</f>
        <v>15000-19000</v>
      </c>
      <c r="H1982">
        <v>0</v>
      </c>
      <c r="I1982">
        <v>0</v>
      </c>
      <c r="J1982">
        <v>3190</v>
      </c>
      <c r="K1982">
        <v>27</v>
      </c>
      <c r="L1982" s="12">
        <v>7</v>
      </c>
      <c r="M1982" s="12">
        <v>4</v>
      </c>
      <c r="N1982" s="12">
        <v>13</v>
      </c>
      <c r="O1982" s="12">
        <v>15</v>
      </c>
      <c r="P1982" s="12">
        <v>8</v>
      </c>
      <c r="Q1982" s="12">
        <v>17</v>
      </c>
      <c r="R1982" s="12">
        <v>2</v>
      </c>
      <c r="S1982" s="12">
        <v>2</v>
      </c>
      <c r="T1982" s="12">
        <v>0</v>
      </c>
      <c r="U1982" s="12">
        <v>4</v>
      </c>
      <c r="V1982">
        <v>5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5">
      <c r="A1983">
        <v>10067</v>
      </c>
      <c r="B1983">
        <v>46</v>
      </c>
      <c r="C1983" t="str">
        <f>VLOOKUP(B1983,Stats_Vlookup!$J$5:$K$13,2,1)</f>
        <v>40-50</v>
      </c>
      <c r="D1983" t="s">
        <v>48</v>
      </c>
      <c r="E1983" t="s">
        <v>41</v>
      </c>
      <c r="F1983" s="12">
        <v>25176</v>
      </c>
      <c r="G1983" s="6" t="str">
        <f>VLOOKUP(F1983,Stats_Vlookup!$D$5:$E$28,2,1)</f>
        <v>23000-27000</v>
      </c>
      <c r="H1983">
        <v>1</v>
      </c>
      <c r="I1983">
        <v>1</v>
      </c>
      <c r="J1983">
        <v>3183</v>
      </c>
      <c r="K1983">
        <v>79</v>
      </c>
      <c r="L1983" s="12">
        <v>4</v>
      </c>
      <c r="M1983" s="12">
        <v>0</v>
      </c>
      <c r="N1983" s="12">
        <v>4</v>
      </c>
      <c r="O1983" s="12">
        <v>0</v>
      </c>
      <c r="P1983" s="12">
        <v>0</v>
      </c>
      <c r="Q1983" s="12">
        <v>5</v>
      </c>
      <c r="R1983" s="12">
        <v>1</v>
      </c>
      <c r="S1983" s="12">
        <v>1</v>
      </c>
      <c r="T1983" s="12">
        <v>0</v>
      </c>
      <c r="U1983" s="12">
        <v>2</v>
      </c>
      <c r="V1983">
        <v>7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5">
      <c r="A1984">
        <v>10069</v>
      </c>
      <c r="B1984">
        <v>34</v>
      </c>
      <c r="C1984" t="str">
        <f>VLOOKUP(B1984,Stats_Vlookup!$J$5:$K$13,2,1)</f>
        <v>30-40</v>
      </c>
      <c r="D1984" t="s">
        <v>123</v>
      </c>
      <c r="E1984" t="s">
        <v>41</v>
      </c>
      <c r="F1984" s="12">
        <v>13724</v>
      </c>
      <c r="G1984" s="6" t="str">
        <f>VLOOKUP(F1984,Stats_Vlookup!$D$5:$E$28,2,1)</f>
        <v>11000-15000</v>
      </c>
      <c r="H1984">
        <v>1</v>
      </c>
      <c r="I1984">
        <v>0</v>
      </c>
      <c r="J1984">
        <v>3527</v>
      </c>
      <c r="K1984">
        <v>43</v>
      </c>
      <c r="L1984" s="12">
        <v>2</v>
      </c>
      <c r="M1984" s="12">
        <v>7</v>
      </c>
      <c r="N1984" s="12">
        <v>5</v>
      </c>
      <c r="O1984" s="12">
        <v>2</v>
      </c>
      <c r="P1984" s="12">
        <v>15</v>
      </c>
      <c r="Q1984" s="12">
        <v>27</v>
      </c>
      <c r="R1984" s="12">
        <v>1</v>
      </c>
      <c r="S1984" s="12">
        <v>2</v>
      </c>
      <c r="T1984" s="12">
        <v>0</v>
      </c>
      <c r="U1984" s="12">
        <v>2</v>
      </c>
      <c r="V1984">
        <v>9</v>
      </c>
      <c r="W1984">
        <v>0</v>
      </c>
      <c r="X1984">
        <v>0</v>
      </c>
      <c r="Y1984">
        <v>1</v>
      </c>
      <c r="Z1984">
        <v>0</v>
      </c>
      <c r="AA1984">
        <v>0</v>
      </c>
      <c r="AB1984">
        <v>0</v>
      </c>
      <c r="AC1984">
        <v>0</v>
      </c>
    </row>
    <row r="1985" spans="1:29" x14ac:dyDescent="0.5">
      <c r="A1985">
        <v>10084</v>
      </c>
      <c r="B1985">
        <v>50</v>
      </c>
      <c r="C1985" t="str">
        <f>VLOOKUP(B1985,Stats_Vlookup!$J$5:$K$13,2,1)</f>
        <v>50-60</v>
      </c>
      <c r="D1985" t="s">
        <v>28</v>
      </c>
      <c r="E1985" t="s">
        <v>37</v>
      </c>
      <c r="F1985" s="12">
        <v>24434</v>
      </c>
      <c r="G1985" s="6" t="str">
        <f>VLOOKUP(F1985,Stats_Vlookup!$D$5:$E$28,2,1)</f>
        <v>23000-27000</v>
      </c>
      <c r="H1985">
        <v>2</v>
      </c>
      <c r="I1985">
        <v>0</v>
      </c>
      <c r="J1985">
        <v>2902</v>
      </c>
      <c r="K1985">
        <v>9</v>
      </c>
      <c r="L1985" s="12">
        <v>3</v>
      </c>
      <c r="M1985" s="12">
        <v>2</v>
      </c>
      <c r="N1985" s="12">
        <v>8</v>
      </c>
      <c r="O1985" s="12">
        <v>20</v>
      </c>
      <c r="P1985" s="12">
        <v>0</v>
      </c>
      <c r="Q1985" s="12">
        <v>17</v>
      </c>
      <c r="R1985" s="12">
        <v>2</v>
      </c>
      <c r="S1985" s="12">
        <v>2</v>
      </c>
      <c r="T1985" s="12">
        <v>1</v>
      </c>
      <c r="U1985" s="12">
        <v>2</v>
      </c>
      <c r="V1985">
        <v>7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5">
      <c r="A1986">
        <v>10089</v>
      </c>
      <c r="B1986">
        <v>48</v>
      </c>
      <c r="C1986" t="str">
        <f>VLOOKUP(B1986,Stats_Vlookup!$J$5:$K$13,2,1)</f>
        <v>40-50</v>
      </c>
      <c r="D1986" t="s">
        <v>28</v>
      </c>
      <c r="E1986" t="s">
        <v>29</v>
      </c>
      <c r="F1986" s="12">
        <v>102692</v>
      </c>
      <c r="G1986" s="6" t="str">
        <f>VLOOKUP(F1986,Stats_Vlookup!$D$5:$E$28,2,1)</f>
        <v>over 95000</v>
      </c>
      <c r="H1986">
        <v>0</v>
      </c>
      <c r="I1986">
        <v>0</v>
      </c>
      <c r="J1986">
        <v>3310</v>
      </c>
      <c r="K1986">
        <v>5</v>
      </c>
      <c r="L1986" s="12">
        <v>168</v>
      </c>
      <c r="M1986" s="12">
        <v>148</v>
      </c>
      <c r="N1986" s="12">
        <v>444</v>
      </c>
      <c r="O1986" s="12">
        <v>32</v>
      </c>
      <c r="P1986" s="12">
        <v>172</v>
      </c>
      <c r="Q1986" s="12">
        <v>148</v>
      </c>
      <c r="R1986" s="12">
        <v>1</v>
      </c>
      <c r="S1986" s="12">
        <v>6</v>
      </c>
      <c r="T1986" s="12">
        <v>9</v>
      </c>
      <c r="U1986" s="12">
        <v>13</v>
      </c>
      <c r="V1986">
        <v>2</v>
      </c>
      <c r="W1986">
        <v>1</v>
      </c>
      <c r="X1986">
        <v>1</v>
      </c>
      <c r="Y1986">
        <v>0</v>
      </c>
      <c r="Z1986">
        <v>1</v>
      </c>
      <c r="AA1986">
        <v>1</v>
      </c>
      <c r="AB1986">
        <v>1</v>
      </c>
      <c r="AC1986">
        <v>0</v>
      </c>
    </row>
    <row r="1987" spans="1:29" x14ac:dyDescent="0.5">
      <c r="A1987">
        <v>10091</v>
      </c>
      <c r="B1987">
        <v>66</v>
      </c>
      <c r="C1987" t="str">
        <f>VLOOKUP(B1987,Stats_Vlookup!$J$5:$K$13,2,1)</f>
        <v>60-70</v>
      </c>
      <c r="D1987" t="s">
        <v>28</v>
      </c>
      <c r="E1987" t="s">
        <v>33</v>
      </c>
      <c r="F1987" s="12">
        <v>60230</v>
      </c>
      <c r="G1987" s="6" t="str">
        <f>VLOOKUP(F1987,Stats_Vlookup!$D$5:$E$28,2,1)</f>
        <v>59000-63000</v>
      </c>
      <c r="H1987">
        <v>0</v>
      </c>
      <c r="I1987">
        <v>1</v>
      </c>
      <c r="J1987">
        <v>3265</v>
      </c>
      <c r="K1987">
        <v>78</v>
      </c>
      <c r="L1987" s="12">
        <v>520</v>
      </c>
      <c r="M1987" s="12">
        <v>20</v>
      </c>
      <c r="N1987" s="12">
        <v>367</v>
      </c>
      <c r="O1987" s="12">
        <v>39</v>
      </c>
      <c r="P1987" s="12">
        <v>81</v>
      </c>
      <c r="Q1987" s="12">
        <v>40</v>
      </c>
      <c r="R1987" s="12">
        <v>2</v>
      </c>
      <c r="S1987" s="12">
        <v>6</v>
      </c>
      <c r="T1987" s="12">
        <v>3</v>
      </c>
      <c r="U1987" s="12">
        <v>6</v>
      </c>
      <c r="V1987">
        <v>5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5">
      <c r="A1988">
        <v>10092</v>
      </c>
      <c r="B1988">
        <v>68</v>
      </c>
      <c r="C1988" t="str">
        <f>VLOOKUP(B1988,Stats_Vlookup!$J$5:$K$13,2,1)</f>
        <v>60-70</v>
      </c>
      <c r="D1988" t="s">
        <v>28</v>
      </c>
      <c r="E1988" t="s">
        <v>29</v>
      </c>
      <c r="F1988" s="12">
        <v>70044</v>
      </c>
      <c r="G1988" s="6" t="str">
        <f>VLOOKUP(F1988,Stats_Vlookup!$D$5:$E$28,2,1)</f>
        <v>67000-71000</v>
      </c>
      <c r="H1988">
        <v>0</v>
      </c>
      <c r="I1988">
        <v>1</v>
      </c>
      <c r="J1988">
        <v>3356</v>
      </c>
      <c r="K1988">
        <v>46</v>
      </c>
      <c r="L1988" s="12">
        <v>1073</v>
      </c>
      <c r="M1988" s="12">
        <v>0</v>
      </c>
      <c r="N1988" s="12">
        <v>250</v>
      </c>
      <c r="O1988" s="12">
        <v>153</v>
      </c>
      <c r="P1988" s="12">
        <v>14</v>
      </c>
      <c r="Q1988" s="12">
        <v>14</v>
      </c>
      <c r="R1988" s="12">
        <v>4</v>
      </c>
      <c r="S1988" s="12">
        <v>7</v>
      </c>
      <c r="T1988" s="12">
        <v>10</v>
      </c>
      <c r="U1988" s="12">
        <v>5</v>
      </c>
      <c r="V1988">
        <v>5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5">
      <c r="A1989">
        <v>10095</v>
      </c>
      <c r="B1989">
        <v>47</v>
      </c>
      <c r="C1989" t="str">
        <f>VLOOKUP(B1989,Stats_Vlookup!$J$5:$K$13,2,1)</f>
        <v>40-50</v>
      </c>
      <c r="D1989" t="s">
        <v>45</v>
      </c>
      <c r="E1989" t="s">
        <v>29</v>
      </c>
      <c r="F1989" s="12">
        <v>74165</v>
      </c>
      <c r="G1989" s="6" t="str">
        <f>VLOOKUP(F1989,Stats_Vlookup!$D$5:$E$28,2,1)</f>
        <v>71000-75000</v>
      </c>
      <c r="H1989">
        <v>0</v>
      </c>
      <c r="I1989">
        <v>0</v>
      </c>
      <c r="J1989">
        <v>3284</v>
      </c>
      <c r="K1989">
        <v>9</v>
      </c>
      <c r="L1989" s="12">
        <v>1001</v>
      </c>
      <c r="M1989" s="12">
        <v>12</v>
      </c>
      <c r="N1989" s="12">
        <v>240</v>
      </c>
      <c r="O1989" s="12">
        <v>16</v>
      </c>
      <c r="P1989" s="12">
        <v>12</v>
      </c>
      <c r="Q1989" s="12">
        <v>12</v>
      </c>
      <c r="R1989" s="12">
        <v>1</v>
      </c>
      <c r="S1989" s="12">
        <v>5</v>
      </c>
      <c r="T1989" s="12">
        <v>4</v>
      </c>
      <c r="U1989" s="12">
        <v>10</v>
      </c>
      <c r="V1989">
        <v>2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5">
      <c r="A1990">
        <v>10099</v>
      </c>
      <c r="B1990">
        <v>38</v>
      </c>
      <c r="C1990" t="str">
        <f>VLOOKUP(B1990,Stats_Vlookup!$J$5:$K$13,2,1)</f>
        <v>30-40</v>
      </c>
      <c r="D1990" t="s">
        <v>28</v>
      </c>
      <c r="E1990" t="s">
        <v>37</v>
      </c>
      <c r="F1990" s="12">
        <v>55434</v>
      </c>
      <c r="G1990" s="6" t="str">
        <f>VLOOKUP(F1990,Stats_Vlookup!$D$5:$E$28,2,1)</f>
        <v>55000-59000</v>
      </c>
      <c r="H1990">
        <v>1</v>
      </c>
      <c r="I1990">
        <v>0</v>
      </c>
      <c r="J1990">
        <v>3127</v>
      </c>
      <c r="K1990">
        <v>21</v>
      </c>
      <c r="L1990" s="12">
        <v>238</v>
      </c>
      <c r="M1990" s="12">
        <v>115</v>
      </c>
      <c r="N1990" s="12">
        <v>215</v>
      </c>
      <c r="O1990" s="12">
        <v>169</v>
      </c>
      <c r="P1990" s="12">
        <v>69</v>
      </c>
      <c r="Q1990" s="12">
        <v>76</v>
      </c>
      <c r="R1990" s="12">
        <v>3</v>
      </c>
      <c r="S1990" s="12">
        <v>5</v>
      </c>
      <c r="T1990" s="12">
        <v>3</v>
      </c>
      <c r="U1990" s="12">
        <v>13</v>
      </c>
      <c r="V1990">
        <v>4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5">
      <c r="A1991">
        <v>10102</v>
      </c>
      <c r="B1991">
        <v>56</v>
      </c>
      <c r="C1991" t="str">
        <f>VLOOKUP(B1991,Stats_Vlookup!$J$5:$K$13,2,1)</f>
        <v>50-60</v>
      </c>
      <c r="D1991" t="s">
        <v>28</v>
      </c>
      <c r="E1991" t="s">
        <v>60</v>
      </c>
      <c r="F1991" s="12">
        <v>79946</v>
      </c>
      <c r="G1991" s="6" t="str">
        <f>VLOOKUP(F1991,Stats_Vlookup!$D$5:$E$28,2,1)</f>
        <v>79000-83000</v>
      </c>
      <c r="H1991">
        <v>0</v>
      </c>
      <c r="I1991">
        <v>0</v>
      </c>
      <c r="J1991">
        <v>2908</v>
      </c>
      <c r="K1991">
        <v>19</v>
      </c>
      <c r="L1991" s="12">
        <v>395</v>
      </c>
      <c r="M1991" s="12">
        <v>183</v>
      </c>
      <c r="N1991" s="12">
        <v>565</v>
      </c>
      <c r="O1991" s="12">
        <v>166</v>
      </c>
      <c r="P1991" s="12">
        <v>141</v>
      </c>
      <c r="Q1991" s="12">
        <v>28</v>
      </c>
      <c r="R1991" s="12">
        <v>1</v>
      </c>
      <c r="S1991" s="12">
        <v>5</v>
      </c>
      <c r="T1991" s="12">
        <v>11</v>
      </c>
      <c r="U1991" s="12">
        <v>5</v>
      </c>
      <c r="V1991">
        <v>3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5">
      <c r="A1992">
        <v>10104</v>
      </c>
      <c r="B1992">
        <v>48</v>
      </c>
      <c r="C1992" t="str">
        <f>VLOOKUP(B1992,Stats_Vlookup!$J$5:$K$13,2,1)</f>
        <v>40-50</v>
      </c>
      <c r="D1992" t="s">
        <v>28</v>
      </c>
      <c r="E1992" t="s">
        <v>41</v>
      </c>
      <c r="F1992" s="12">
        <v>33590</v>
      </c>
      <c r="G1992" s="6" t="str">
        <f>VLOOKUP(F1992,Stats_Vlookup!$D$5:$E$28,2,1)</f>
        <v>31000-35000</v>
      </c>
      <c r="H1992">
        <v>2</v>
      </c>
      <c r="I1992">
        <v>1</v>
      </c>
      <c r="J1992">
        <v>3098</v>
      </c>
      <c r="K1992">
        <v>65</v>
      </c>
      <c r="L1992" s="12">
        <v>4</v>
      </c>
      <c r="M1992" s="12">
        <v>0</v>
      </c>
      <c r="N1992" s="12">
        <v>2</v>
      </c>
      <c r="O1992" s="12">
        <v>0</v>
      </c>
      <c r="P1992" s="12">
        <v>0</v>
      </c>
      <c r="Q1992" s="12">
        <v>2</v>
      </c>
      <c r="R1992" s="12">
        <v>1</v>
      </c>
      <c r="S1992" s="12">
        <v>1</v>
      </c>
      <c r="T1992" s="12">
        <v>0</v>
      </c>
      <c r="U1992" s="12">
        <v>2</v>
      </c>
      <c r="V1992">
        <v>7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5">
      <c r="A1993">
        <v>10120</v>
      </c>
      <c r="B1993">
        <v>67</v>
      </c>
      <c r="C1993" t="str">
        <f>VLOOKUP(B1993,Stats_Vlookup!$J$5:$K$13,2,1)</f>
        <v>60-70</v>
      </c>
      <c r="D1993" t="s">
        <v>28</v>
      </c>
      <c r="E1993" t="s">
        <v>41</v>
      </c>
      <c r="F1993" s="12">
        <v>38946</v>
      </c>
      <c r="G1993" s="6" t="str">
        <f>VLOOKUP(F1993,Stats_Vlookup!$D$5:$E$28,2,1)</f>
        <v>35000-39000</v>
      </c>
      <c r="H1993">
        <v>0</v>
      </c>
      <c r="I1993">
        <v>1</v>
      </c>
      <c r="J1993">
        <v>3108</v>
      </c>
      <c r="K1993">
        <v>84</v>
      </c>
      <c r="L1993" s="12">
        <v>116</v>
      </c>
      <c r="M1993" s="12">
        <v>6</v>
      </c>
      <c r="N1993" s="12">
        <v>82</v>
      </c>
      <c r="O1993" s="12">
        <v>6</v>
      </c>
      <c r="P1993" s="12">
        <v>6</v>
      </c>
      <c r="Q1993" s="12">
        <v>41</v>
      </c>
      <c r="R1993" s="12">
        <v>2</v>
      </c>
      <c r="S1993" s="12">
        <v>3</v>
      </c>
      <c r="T1993" s="12">
        <v>1</v>
      </c>
      <c r="U1993" s="12">
        <v>6</v>
      </c>
      <c r="V1993">
        <v>5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5">
      <c r="A1994">
        <v>10127</v>
      </c>
      <c r="B1994">
        <v>57</v>
      </c>
      <c r="C1994" t="str">
        <f>VLOOKUP(B1994,Stats_Vlookup!$J$5:$K$13,2,1)</f>
        <v>50-60</v>
      </c>
      <c r="D1994" t="s">
        <v>28</v>
      </c>
      <c r="E1994" t="s">
        <v>37</v>
      </c>
      <c r="F1994" s="12">
        <v>58692</v>
      </c>
      <c r="G1994" s="6" t="str">
        <f>VLOOKUP(F1994,Stats_Vlookup!$D$5:$E$28,2,1)</f>
        <v>55000-59000</v>
      </c>
      <c r="H1994">
        <v>0</v>
      </c>
      <c r="I1994">
        <v>1</v>
      </c>
      <c r="J1994">
        <v>2944</v>
      </c>
      <c r="K1994">
        <v>21</v>
      </c>
      <c r="L1994" s="12">
        <v>301</v>
      </c>
      <c r="M1994" s="12">
        <v>11</v>
      </c>
      <c r="N1994" s="12">
        <v>61</v>
      </c>
      <c r="O1994" s="12">
        <v>4</v>
      </c>
      <c r="P1994" s="12">
        <v>7</v>
      </c>
      <c r="Q1994" s="12">
        <v>11</v>
      </c>
      <c r="R1994" s="12">
        <v>1</v>
      </c>
      <c r="S1994" s="12">
        <v>8</v>
      </c>
      <c r="T1994" s="12">
        <v>2</v>
      </c>
      <c r="U1994" s="12">
        <v>4</v>
      </c>
      <c r="V1994">
        <v>7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5">
      <c r="A1995">
        <v>10128</v>
      </c>
      <c r="B1995">
        <v>64</v>
      </c>
      <c r="C1995" t="str">
        <f>VLOOKUP(B1995,Stats_Vlookup!$J$5:$K$13,2,1)</f>
        <v>60-70</v>
      </c>
      <c r="D1995" t="s">
        <v>28</v>
      </c>
      <c r="E1995" t="s">
        <v>41</v>
      </c>
      <c r="F1995" s="12">
        <v>53977</v>
      </c>
      <c r="G1995" s="6" t="str">
        <f>VLOOKUP(F1995,Stats_Vlookup!$D$5:$E$28,2,1)</f>
        <v>51000-55000</v>
      </c>
      <c r="H1995">
        <v>0</v>
      </c>
      <c r="I1995">
        <v>1</v>
      </c>
      <c r="J1995">
        <v>3246</v>
      </c>
      <c r="K1995">
        <v>21</v>
      </c>
      <c r="L1995" s="12">
        <v>620</v>
      </c>
      <c r="M1995" s="12">
        <v>16</v>
      </c>
      <c r="N1995" s="12">
        <v>165</v>
      </c>
      <c r="O1995" s="12">
        <v>0</v>
      </c>
      <c r="P1995" s="12">
        <v>24</v>
      </c>
      <c r="Q1995" s="12">
        <v>82</v>
      </c>
      <c r="R1995" s="12">
        <v>5</v>
      </c>
      <c r="S1995" s="12">
        <v>5</v>
      </c>
      <c r="T1995" s="12">
        <v>5</v>
      </c>
      <c r="U1995" s="12">
        <v>12</v>
      </c>
      <c r="V1995">
        <v>5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5">
      <c r="A1996">
        <v>10129</v>
      </c>
      <c r="B1996">
        <v>56</v>
      </c>
      <c r="C1996" t="str">
        <f>VLOOKUP(B1996,Stats_Vlookup!$J$5:$K$13,2,1)</f>
        <v>50-60</v>
      </c>
      <c r="D1996" t="s">
        <v>28</v>
      </c>
      <c r="E1996" t="s">
        <v>41</v>
      </c>
      <c r="F1996" s="12">
        <v>82427</v>
      </c>
      <c r="G1996" s="6" t="str">
        <f>VLOOKUP(F1996,Stats_Vlookup!$D$5:$E$28,2,1)</f>
        <v>79000-83000</v>
      </c>
      <c r="H1996">
        <v>0</v>
      </c>
      <c r="I1996">
        <v>0</v>
      </c>
      <c r="J1996">
        <v>2969</v>
      </c>
      <c r="K1996">
        <v>35</v>
      </c>
      <c r="L1996" s="12">
        <v>482</v>
      </c>
      <c r="M1996" s="12">
        <v>147</v>
      </c>
      <c r="N1996" s="12">
        <v>509</v>
      </c>
      <c r="O1996" s="12">
        <v>104</v>
      </c>
      <c r="P1996" s="12">
        <v>107</v>
      </c>
      <c r="Q1996" s="12">
        <v>107</v>
      </c>
      <c r="R1996" s="12">
        <v>1</v>
      </c>
      <c r="S1996" s="12">
        <v>3</v>
      </c>
      <c r="T1996" s="12">
        <v>5</v>
      </c>
      <c r="U1996" s="12">
        <v>12</v>
      </c>
      <c r="V1996">
        <v>1</v>
      </c>
      <c r="W1996">
        <v>0</v>
      </c>
      <c r="X1996">
        <v>0</v>
      </c>
      <c r="Y1996">
        <v>0</v>
      </c>
      <c r="Z1996">
        <v>0</v>
      </c>
      <c r="AA1996">
        <v>1</v>
      </c>
      <c r="AB1996">
        <v>0</v>
      </c>
      <c r="AC1996">
        <v>0</v>
      </c>
    </row>
    <row r="1997" spans="1:29" x14ac:dyDescent="0.5">
      <c r="A1997">
        <v>10133</v>
      </c>
      <c r="B1997">
        <v>52</v>
      </c>
      <c r="C1997" t="str">
        <f>VLOOKUP(B1997,Stats_Vlookup!$J$5:$K$13,2,1)</f>
        <v>50-60</v>
      </c>
      <c r="D1997" t="s">
        <v>28</v>
      </c>
      <c r="E1997" t="s">
        <v>33</v>
      </c>
      <c r="F1997" s="12">
        <v>93790</v>
      </c>
      <c r="G1997" s="6" t="str">
        <f>VLOOKUP(F1997,Stats_Vlookup!$D$5:$E$28,2,1)</f>
        <v>91000-95000</v>
      </c>
      <c r="H1997">
        <v>0</v>
      </c>
      <c r="I1997">
        <v>0</v>
      </c>
      <c r="J1997">
        <v>2997</v>
      </c>
      <c r="K1997">
        <v>16</v>
      </c>
      <c r="L1997" s="12">
        <v>1302</v>
      </c>
      <c r="M1997" s="12">
        <v>68</v>
      </c>
      <c r="N1997" s="12">
        <v>731</v>
      </c>
      <c r="O1997" s="12">
        <v>89</v>
      </c>
      <c r="P1997" s="12">
        <v>114</v>
      </c>
      <c r="Q1997" s="12">
        <v>45</v>
      </c>
      <c r="R1997" s="12">
        <v>0</v>
      </c>
      <c r="S1997" s="12">
        <v>6</v>
      </c>
      <c r="T1997" s="12">
        <v>7</v>
      </c>
      <c r="U1997" s="12">
        <v>12</v>
      </c>
      <c r="V1997">
        <v>2</v>
      </c>
      <c r="W1997">
        <v>1</v>
      </c>
      <c r="X1997">
        <v>0</v>
      </c>
      <c r="Y1997">
        <v>0</v>
      </c>
      <c r="Z1997">
        <v>1</v>
      </c>
      <c r="AA1997">
        <v>1</v>
      </c>
      <c r="AB1997">
        <v>1</v>
      </c>
      <c r="AC1997">
        <v>0</v>
      </c>
    </row>
    <row r="1998" spans="1:29" x14ac:dyDescent="0.5">
      <c r="A1998">
        <v>10140</v>
      </c>
      <c r="B1998">
        <v>39</v>
      </c>
      <c r="C1998" t="str">
        <f>VLOOKUP(B1998,Stats_Vlookup!$J$5:$K$13,2,1)</f>
        <v>30-40</v>
      </c>
      <c r="D1998" t="s">
        <v>45</v>
      </c>
      <c r="E1998" t="s">
        <v>41</v>
      </c>
      <c r="F1998" s="12">
        <v>70123</v>
      </c>
      <c r="G1998" s="6" t="str">
        <f>VLOOKUP(F1998,Stats_Vlookup!$D$5:$E$28,2,1)</f>
        <v>67000-71000</v>
      </c>
      <c r="H1998">
        <v>0</v>
      </c>
      <c r="I1998">
        <v>0</v>
      </c>
      <c r="J1998">
        <v>3134</v>
      </c>
      <c r="K1998">
        <v>27</v>
      </c>
      <c r="L1998" s="12">
        <v>1308</v>
      </c>
      <c r="M1998" s="12">
        <v>0</v>
      </c>
      <c r="N1998" s="12">
        <v>396</v>
      </c>
      <c r="O1998" s="12">
        <v>23</v>
      </c>
      <c r="P1998" s="12">
        <v>0</v>
      </c>
      <c r="Q1998" s="12">
        <v>0</v>
      </c>
      <c r="R1998" s="12">
        <v>1</v>
      </c>
      <c r="S1998" s="12">
        <v>5</v>
      </c>
      <c r="T1998" s="12">
        <v>7</v>
      </c>
      <c r="U1998" s="12">
        <v>4</v>
      </c>
      <c r="V1998">
        <v>3</v>
      </c>
      <c r="W1998">
        <v>0</v>
      </c>
      <c r="X1998">
        <v>1</v>
      </c>
      <c r="Y1998">
        <v>0</v>
      </c>
      <c r="Z1998">
        <v>1</v>
      </c>
      <c r="AA1998">
        <v>0</v>
      </c>
      <c r="AB1998">
        <v>0</v>
      </c>
      <c r="AC1998">
        <v>0</v>
      </c>
    </row>
    <row r="1999" spans="1:29" x14ac:dyDescent="0.5">
      <c r="A1999">
        <v>10141</v>
      </c>
      <c r="B1999">
        <v>62</v>
      </c>
      <c r="C1999" t="str">
        <f>VLOOKUP(B1999,Stats_Vlookup!$J$5:$K$13,2,1)</f>
        <v>60-70</v>
      </c>
      <c r="D1999" t="s">
        <v>58</v>
      </c>
      <c r="E1999" t="s">
        <v>29</v>
      </c>
      <c r="F1999" s="12">
        <v>39228</v>
      </c>
      <c r="G1999" s="6" t="str">
        <f>VLOOKUP(F1999,Stats_Vlookup!$D$5:$E$28,2,1)</f>
        <v>39000-43000</v>
      </c>
      <c r="H1999">
        <v>0</v>
      </c>
      <c r="I1999">
        <v>0</v>
      </c>
      <c r="J1999">
        <v>3275</v>
      </c>
      <c r="K1999">
        <v>1</v>
      </c>
      <c r="L1999" s="12">
        <v>7</v>
      </c>
      <c r="M1999" s="12">
        <v>1</v>
      </c>
      <c r="N1999" s="12">
        <v>6</v>
      </c>
      <c r="O1999" s="12">
        <v>0</v>
      </c>
      <c r="P1999" s="12">
        <v>3</v>
      </c>
      <c r="Q1999" s="12">
        <v>3</v>
      </c>
      <c r="R1999" s="12">
        <v>1</v>
      </c>
      <c r="S1999" s="12">
        <v>0</v>
      </c>
      <c r="T1999" s="12">
        <v>0</v>
      </c>
      <c r="U1999" s="12">
        <v>3</v>
      </c>
      <c r="V1999">
        <v>4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5">
      <c r="A2000">
        <v>10142</v>
      </c>
      <c r="B2000">
        <v>46</v>
      </c>
      <c r="C2000" t="str">
        <f>VLOOKUP(B2000,Stats_Vlookup!$J$5:$K$13,2,1)</f>
        <v>40-50</v>
      </c>
      <c r="D2000" t="s">
        <v>45</v>
      </c>
      <c r="E2000" t="s">
        <v>29</v>
      </c>
      <c r="F2000" s="12">
        <v>66476</v>
      </c>
      <c r="G2000" s="6" t="str">
        <f>VLOOKUP(F2000,Stats_Vlookup!$D$5:$E$28,2,1)</f>
        <v>63000-67000</v>
      </c>
      <c r="H2000">
        <v>0</v>
      </c>
      <c r="I2000">
        <v>1</v>
      </c>
      <c r="J2000">
        <v>3339</v>
      </c>
      <c r="K2000">
        <v>99</v>
      </c>
      <c r="L2000" s="12">
        <v>372</v>
      </c>
      <c r="M2000" s="12">
        <v>18</v>
      </c>
      <c r="N2000" s="12">
        <v>126</v>
      </c>
      <c r="O2000" s="12">
        <v>47</v>
      </c>
      <c r="P2000" s="12">
        <v>48</v>
      </c>
      <c r="Q2000" s="12">
        <v>78</v>
      </c>
      <c r="R2000" s="12">
        <v>2</v>
      </c>
      <c r="S2000" s="12">
        <v>5</v>
      </c>
      <c r="T2000" s="12">
        <v>2</v>
      </c>
      <c r="U2000" s="12">
        <v>11</v>
      </c>
      <c r="V2000">
        <v>4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5">
      <c r="A2001">
        <v>10144</v>
      </c>
      <c r="B2001">
        <v>46</v>
      </c>
      <c r="C2001" t="str">
        <f>VLOOKUP(B2001,Stats_Vlookup!$J$5:$K$13,2,1)</f>
        <v>40-50</v>
      </c>
      <c r="D2001" t="s">
        <v>28</v>
      </c>
      <c r="E2001" t="s">
        <v>41</v>
      </c>
      <c r="F2001" s="12">
        <v>51369</v>
      </c>
      <c r="G2001" s="6" t="str">
        <f>VLOOKUP(F2001,Stats_Vlookup!$D$5:$E$28,2,1)</f>
        <v>51000-55000</v>
      </c>
      <c r="H2001">
        <v>0</v>
      </c>
      <c r="I2001">
        <v>1</v>
      </c>
      <c r="J2001">
        <v>3472</v>
      </c>
      <c r="K2001">
        <v>84</v>
      </c>
      <c r="L2001" s="12">
        <v>297</v>
      </c>
      <c r="M2001" s="12">
        <v>7</v>
      </c>
      <c r="N2001" s="12">
        <v>79</v>
      </c>
      <c r="O2001" s="12">
        <v>0</v>
      </c>
      <c r="P2001" s="12">
        <v>11</v>
      </c>
      <c r="Q2001" s="12">
        <v>182</v>
      </c>
      <c r="R2001" s="12">
        <v>2</v>
      </c>
      <c r="S2001" s="12">
        <v>8</v>
      </c>
      <c r="T2001" s="12">
        <v>2</v>
      </c>
      <c r="U2001" s="12">
        <v>4</v>
      </c>
      <c r="V2001">
        <v>8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5">
      <c r="A2002">
        <v>10146</v>
      </c>
      <c r="B2002">
        <v>50</v>
      </c>
      <c r="C2002" t="str">
        <f>VLOOKUP(B2002,Stats_Vlookup!$J$5:$K$13,2,1)</f>
        <v>50-60</v>
      </c>
      <c r="D2002" t="s">
        <v>45</v>
      </c>
      <c r="E2002" t="s">
        <v>41</v>
      </c>
      <c r="F2002" s="12">
        <v>38887</v>
      </c>
      <c r="G2002" s="6" t="str">
        <f>VLOOKUP(F2002,Stats_Vlookup!$D$5:$E$28,2,1)</f>
        <v>35000-39000</v>
      </c>
      <c r="H2002">
        <v>1</v>
      </c>
      <c r="I2002">
        <v>0</v>
      </c>
      <c r="J2002">
        <v>2979</v>
      </c>
      <c r="K2002">
        <v>17</v>
      </c>
      <c r="L2002" s="12">
        <v>25</v>
      </c>
      <c r="M2002" s="12">
        <v>1</v>
      </c>
      <c r="N2002" s="12">
        <v>13</v>
      </c>
      <c r="O2002" s="12">
        <v>0</v>
      </c>
      <c r="P2002" s="12">
        <v>0</v>
      </c>
      <c r="Q2002" s="12">
        <v>3</v>
      </c>
      <c r="R2002" s="12">
        <v>1</v>
      </c>
      <c r="S2002" s="12">
        <v>1</v>
      </c>
      <c r="T2002" s="12">
        <v>0</v>
      </c>
      <c r="U2002" s="12">
        <v>3</v>
      </c>
      <c r="V2002">
        <v>7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5">
      <c r="A2003">
        <v>10150</v>
      </c>
      <c r="B2003">
        <v>61</v>
      </c>
      <c r="C2003" t="str">
        <f>VLOOKUP(B2003,Stats_Vlookup!$J$5:$K$13,2,1)</f>
        <v>60-70</v>
      </c>
      <c r="D2003" t="s">
        <v>28</v>
      </c>
      <c r="E2003" t="s">
        <v>33</v>
      </c>
      <c r="F2003" s="12">
        <v>86429</v>
      </c>
      <c r="G2003" s="6" t="str">
        <f>VLOOKUP(F2003,Stats_Vlookup!$D$5:$E$28,2,1)</f>
        <v>83000-87000</v>
      </c>
      <c r="H2003">
        <v>0</v>
      </c>
      <c r="I2003">
        <v>0</v>
      </c>
      <c r="J2003">
        <v>3080</v>
      </c>
      <c r="K2003">
        <v>10</v>
      </c>
      <c r="L2003" s="12">
        <v>464</v>
      </c>
      <c r="M2003" s="12">
        <v>28</v>
      </c>
      <c r="N2003" s="12">
        <v>873</v>
      </c>
      <c r="O2003" s="12">
        <v>29</v>
      </c>
      <c r="P2003" s="12">
        <v>18</v>
      </c>
      <c r="Q2003" s="12">
        <v>37</v>
      </c>
      <c r="R2003" s="12">
        <v>0</v>
      </c>
      <c r="S2003" s="12">
        <v>7</v>
      </c>
      <c r="T2003" s="12">
        <v>4</v>
      </c>
      <c r="U2003" s="12">
        <v>7</v>
      </c>
      <c r="V2003">
        <v>2</v>
      </c>
      <c r="W2003">
        <v>1</v>
      </c>
      <c r="X2003">
        <v>0</v>
      </c>
      <c r="Y2003">
        <v>0</v>
      </c>
      <c r="Z2003">
        <v>0</v>
      </c>
      <c r="AA2003">
        <v>0</v>
      </c>
      <c r="AB2003">
        <v>1</v>
      </c>
      <c r="AC2003">
        <v>0</v>
      </c>
    </row>
    <row r="2004" spans="1:29" x14ac:dyDescent="0.5">
      <c r="A2004">
        <v>10151</v>
      </c>
      <c r="B2004">
        <v>62</v>
      </c>
      <c r="C2004" t="str">
        <f>VLOOKUP(B2004,Stats_Vlookup!$J$5:$K$13,2,1)</f>
        <v>60-70</v>
      </c>
      <c r="D2004" t="s">
        <v>28</v>
      </c>
      <c r="E2004" t="s">
        <v>29</v>
      </c>
      <c r="F2004" s="12">
        <v>62204</v>
      </c>
      <c r="G2004" s="6" t="str">
        <f>VLOOKUP(F2004,Stats_Vlookup!$D$5:$E$28,2,1)</f>
        <v>59000-63000</v>
      </c>
      <c r="H2004">
        <v>0</v>
      </c>
      <c r="I2004">
        <v>2</v>
      </c>
      <c r="J2004">
        <v>3515</v>
      </c>
      <c r="K2004">
        <v>38</v>
      </c>
      <c r="L2004" s="12">
        <v>317</v>
      </c>
      <c r="M2004" s="12">
        <v>46</v>
      </c>
      <c r="N2004" s="12">
        <v>247</v>
      </c>
      <c r="O2004" s="12">
        <v>151</v>
      </c>
      <c r="P2004" s="12">
        <v>46</v>
      </c>
      <c r="Q2004" s="12">
        <v>139</v>
      </c>
      <c r="R2004" s="12">
        <v>1</v>
      </c>
      <c r="S2004" s="12">
        <v>4</v>
      </c>
      <c r="T2004" s="12">
        <v>5</v>
      </c>
      <c r="U2004" s="12">
        <v>12</v>
      </c>
      <c r="V2004">
        <v>3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5">
      <c r="A2005">
        <v>10156</v>
      </c>
      <c r="B2005">
        <v>47</v>
      </c>
      <c r="C2005" t="str">
        <f>VLOOKUP(B2005,Stats_Vlookup!$J$5:$K$13,2,1)</f>
        <v>40-50</v>
      </c>
      <c r="D2005" t="s">
        <v>28</v>
      </c>
      <c r="E2005" t="s">
        <v>33</v>
      </c>
      <c r="F2005" s="12">
        <v>84196</v>
      </c>
      <c r="G2005" s="6" t="str">
        <f>VLOOKUP(F2005,Stats_Vlookup!$D$5:$E$28,2,1)</f>
        <v>83000-87000</v>
      </c>
      <c r="H2005">
        <v>0</v>
      </c>
      <c r="I2005">
        <v>1</v>
      </c>
      <c r="J2005">
        <v>3251</v>
      </c>
      <c r="K2005">
        <v>56</v>
      </c>
      <c r="L2005" s="12">
        <v>215</v>
      </c>
      <c r="M2005" s="12">
        <v>63</v>
      </c>
      <c r="N2005" s="12">
        <v>507</v>
      </c>
      <c r="O2005" s="12">
        <v>231</v>
      </c>
      <c r="P2005" s="12">
        <v>31</v>
      </c>
      <c r="Q2005" s="12">
        <v>190</v>
      </c>
      <c r="R2005" s="12">
        <v>1</v>
      </c>
      <c r="S2005" s="12">
        <v>8</v>
      </c>
      <c r="T2005" s="12">
        <v>4</v>
      </c>
      <c r="U2005" s="12">
        <v>7</v>
      </c>
      <c r="V2005">
        <v>3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5">
      <c r="A2006">
        <v>10157</v>
      </c>
      <c r="B2006">
        <v>57</v>
      </c>
      <c r="C2006" t="str">
        <f>VLOOKUP(B2006,Stats_Vlookup!$J$5:$K$13,2,1)</f>
        <v>50-60</v>
      </c>
      <c r="D2006" t="s">
        <v>28</v>
      </c>
      <c r="E2006" t="s">
        <v>33</v>
      </c>
      <c r="F2006" s="12">
        <v>59686</v>
      </c>
      <c r="G2006" s="6" t="str">
        <f>VLOOKUP(F2006,Stats_Vlookup!$D$5:$E$28,2,1)</f>
        <v>59000-63000</v>
      </c>
      <c r="H2006">
        <v>0</v>
      </c>
      <c r="I2006">
        <v>1</v>
      </c>
      <c r="J2006">
        <v>3015</v>
      </c>
      <c r="K2006">
        <v>78</v>
      </c>
      <c r="L2006" s="12">
        <v>89</v>
      </c>
      <c r="M2006" s="12">
        <v>15</v>
      </c>
      <c r="N2006" s="12">
        <v>89</v>
      </c>
      <c r="O2006" s="12">
        <v>34</v>
      </c>
      <c r="P2006" s="12">
        <v>42</v>
      </c>
      <c r="Q2006" s="12">
        <v>5</v>
      </c>
      <c r="R2006" s="12">
        <v>1</v>
      </c>
      <c r="S2006" s="12">
        <v>4</v>
      </c>
      <c r="T2006" s="12">
        <v>1</v>
      </c>
      <c r="U2006" s="12">
        <v>6</v>
      </c>
      <c r="V2006">
        <v>4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5">
      <c r="A2007">
        <v>10159</v>
      </c>
      <c r="B2007">
        <v>52</v>
      </c>
      <c r="C2007" t="str">
        <f>VLOOKUP(B2007,Stats_Vlookup!$J$5:$K$13,2,1)</f>
        <v>50-60</v>
      </c>
      <c r="D2007" t="s">
        <v>28</v>
      </c>
      <c r="E2007" t="s">
        <v>29</v>
      </c>
      <c r="F2007" s="12">
        <v>58710</v>
      </c>
      <c r="G2007" s="6" t="str">
        <f>VLOOKUP(F2007,Stats_Vlookup!$D$5:$E$28,2,1)</f>
        <v>55000-59000</v>
      </c>
      <c r="H2007">
        <v>0</v>
      </c>
      <c r="I2007">
        <v>1</v>
      </c>
      <c r="J2007">
        <v>3315</v>
      </c>
      <c r="K2007">
        <v>77</v>
      </c>
      <c r="L2007" s="12">
        <v>440</v>
      </c>
      <c r="M2007" s="12">
        <v>81</v>
      </c>
      <c r="N2007" s="12">
        <v>368</v>
      </c>
      <c r="O2007" s="12">
        <v>0</v>
      </c>
      <c r="P2007" s="12">
        <v>122</v>
      </c>
      <c r="Q2007" s="12">
        <v>174</v>
      </c>
      <c r="R2007" s="12">
        <v>6</v>
      </c>
      <c r="S2007" s="12">
        <v>11</v>
      </c>
      <c r="T2007" s="12">
        <v>5</v>
      </c>
      <c r="U2007" s="12">
        <v>9</v>
      </c>
      <c r="V2007">
        <v>6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5">
      <c r="A2008">
        <v>10160</v>
      </c>
      <c r="B2008">
        <v>66</v>
      </c>
      <c r="C2008" t="str">
        <f>VLOOKUP(B2008,Stats_Vlookup!$J$5:$K$13,2,1)</f>
        <v>60-70</v>
      </c>
      <c r="D2008" t="s">
        <v>58</v>
      </c>
      <c r="E2008" t="s">
        <v>41</v>
      </c>
      <c r="F2008" s="12">
        <v>50943</v>
      </c>
      <c r="G2008" s="6" t="str">
        <f>VLOOKUP(F2008,Stats_Vlookup!$D$5:$E$28,2,1)</f>
        <v>47000-51000</v>
      </c>
      <c r="H2008">
        <v>0</v>
      </c>
      <c r="I2008">
        <v>1</v>
      </c>
      <c r="J2008">
        <v>3233</v>
      </c>
      <c r="K2008">
        <v>49</v>
      </c>
      <c r="L2008" s="12">
        <v>31</v>
      </c>
      <c r="M2008" s="12">
        <v>0</v>
      </c>
      <c r="N2008" s="12">
        <v>7</v>
      </c>
      <c r="O2008" s="12">
        <v>2</v>
      </c>
      <c r="P2008" s="12">
        <v>0</v>
      </c>
      <c r="Q2008" s="12">
        <v>6</v>
      </c>
      <c r="R2008" s="12">
        <v>1</v>
      </c>
      <c r="S2008" s="12">
        <v>1</v>
      </c>
      <c r="T2008" s="12">
        <v>0</v>
      </c>
      <c r="U2008" s="12">
        <v>3</v>
      </c>
      <c r="V2008">
        <v>5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5">
      <c r="A2009">
        <v>10163</v>
      </c>
      <c r="B2009">
        <v>38</v>
      </c>
      <c r="C2009" t="str">
        <f>VLOOKUP(B2009,Stats_Vlookup!$J$5:$K$13,2,1)</f>
        <v>30-40</v>
      </c>
      <c r="D2009" t="s">
        <v>45</v>
      </c>
      <c r="E2009" t="s">
        <v>33</v>
      </c>
      <c r="F2009" s="12">
        <v>82733</v>
      </c>
      <c r="G2009" s="6" t="str">
        <f>VLOOKUP(F2009,Stats_Vlookup!$D$5:$E$28,2,1)</f>
        <v>79000-83000</v>
      </c>
      <c r="H2009">
        <v>0</v>
      </c>
      <c r="I2009">
        <v>0</v>
      </c>
      <c r="J2009">
        <v>3152</v>
      </c>
      <c r="K2009">
        <v>28</v>
      </c>
      <c r="L2009" s="12">
        <v>712</v>
      </c>
      <c r="M2009" s="12">
        <v>50</v>
      </c>
      <c r="N2009" s="12">
        <v>420</v>
      </c>
      <c r="O2009" s="12">
        <v>65</v>
      </c>
      <c r="P2009" s="12">
        <v>38</v>
      </c>
      <c r="Q2009" s="12">
        <v>38</v>
      </c>
      <c r="R2009" s="12">
        <v>1</v>
      </c>
      <c r="S2009" s="12">
        <v>8</v>
      </c>
      <c r="T2009" s="12">
        <v>4</v>
      </c>
      <c r="U2009" s="12">
        <v>7</v>
      </c>
      <c r="V2009">
        <v>4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1</v>
      </c>
      <c r="AC2009">
        <v>0</v>
      </c>
    </row>
    <row r="2010" spans="1:29" x14ac:dyDescent="0.5">
      <c r="A2010">
        <v>10164</v>
      </c>
      <c r="B2010">
        <v>64</v>
      </c>
      <c r="C2010" t="str">
        <f>VLOOKUP(B2010,Stats_Vlookup!$J$5:$K$13,2,1)</f>
        <v>60-70</v>
      </c>
      <c r="D2010" t="s">
        <v>28</v>
      </c>
      <c r="E2010" t="s">
        <v>33</v>
      </c>
      <c r="F2010" s="12">
        <v>94472</v>
      </c>
      <c r="G2010" s="6" t="str">
        <f>VLOOKUP(F2010,Stats_Vlookup!$D$5:$E$28,2,1)</f>
        <v>91000-95000</v>
      </c>
      <c r="H2010">
        <v>0</v>
      </c>
      <c r="I2010">
        <v>1</v>
      </c>
      <c r="J2010">
        <v>2947</v>
      </c>
      <c r="K2010">
        <v>75</v>
      </c>
      <c r="L2010" s="12">
        <v>1017</v>
      </c>
      <c r="M2010" s="12">
        <v>33</v>
      </c>
      <c r="N2010" s="12">
        <v>417</v>
      </c>
      <c r="O2010" s="12">
        <v>108</v>
      </c>
      <c r="P2010" s="12">
        <v>100</v>
      </c>
      <c r="Q2010" s="12">
        <v>16</v>
      </c>
      <c r="R2010" s="12">
        <v>1</v>
      </c>
      <c r="S2010" s="12">
        <v>5</v>
      </c>
      <c r="T2010" s="12">
        <v>5</v>
      </c>
      <c r="U2010" s="12">
        <v>5</v>
      </c>
      <c r="V2010">
        <v>5</v>
      </c>
      <c r="W2010">
        <v>0</v>
      </c>
      <c r="X2010">
        <v>0</v>
      </c>
      <c r="Y2010">
        <v>0</v>
      </c>
      <c r="Z2010">
        <v>1</v>
      </c>
      <c r="AA2010">
        <v>1</v>
      </c>
      <c r="AB2010">
        <v>0</v>
      </c>
      <c r="AC2010">
        <v>0</v>
      </c>
    </row>
    <row r="2011" spans="1:29" x14ac:dyDescent="0.5">
      <c r="A2011">
        <v>10172</v>
      </c>
      <c r="B2011">
        <v>34</v>
      </c>
      <c r="C2011" t="str">
        <f>VLOOKUP(B2011,Stats_Vlookup!$J$5:$K$13,2,1)</f>
        <v>30-40</v>
      </c>
      <c r="D2011" t="s">
        <v>28</v>
      </c>
      <c r="E2011" t="s">
        <v>33</v>
      </c>
      <c r="F2011" s="12">
        <v>68655</v>
      </c>
      <c r="G2011" s="6" t="str">
        <f>VLOOKUP(F2011,Stats_Vlookup!$D$5:$E$28,2,1)</f>
        <v>67000-71000</v>
      </c>
      <c r="H2011">
        <v>0</v>
      </c>
      <c r="I2011">
        <v>0</v>
      </c>
      <c r="J2011">
        <v>3548</v>
      </c>
      <c r="K2011">
        <v>95</v>
      </c>
      <c r="L2011" s="12">
        <v>456</v>
      </c>
      <c r="M2011" s="12">
        <v>19</v>
      </c>
      <c r="N2011" s="12">
        <v>832</v>
      </c>
      <c r="O2011" s="12">
        <v>75</v>
      </c>
      <c r="P2011" s="12">
        <v>118</v>
      </c>
      <c r="Q2011" s="12">
        <v>38</v>
      </c>
      <c r="R2011" s="12">
        <v>1</v>
      </c>
      <c r="S2011" s="12">
        <v>4</v>
      </c>
      <c r="T2011" s="12">
        <v>5</v>
      </c>
      <c r="U2011" s="12">
        <v>11</v>
      </c>
      <c r="V2011">
        <v>3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5">
      <c r="A2012">
        <v>10175</v>
      </c>
      <c r="B2012">
        <v>64</v>
      </c>
      <c r="C2012" t="str">
        <f>VLOOKUP(B2012,Stats_Vlookup!$J$5:$K$13,2,1)</f>
        <v>60-70</v>
      </c>
      <c r="D2012" t="s">
        <v>45</v>
      </c>
      <c r="E2012" t="s">
        <v>29</v>
      </c>
      <c r="F2012" s="12">
        <v>32173</v>
      </c>
      <c r="G2012" s="6" t="str">
        <f>VLOOKUP(F2012,Stats_Vlookup!$D$5:$E$28,2,1)</f>
        <v>31000-35000</v>
      </c>
      <c r="H2012">
        <v>0</v>
      </c>
      <c r="I2012">
        <v>1</v>
      </c>
      <c r="J2012">
        <v>3192</v>
      </c>
      <c r="K2012">
        <v>0</v>
      </c>
      <c r="L2012" s="12">
        <v>18</v>
      </c>
      <c r="M2012" s="12">
        <v>0</v>
      </c>
      <c r="N2012" s="12">
        <v>2</v>
      </c>
      <c r="O2012" s="12">
        <v>0</v>
      </c>
      <c r="P2012" s="12">
        <v>0</v>
      </c>
      <c r="Q2012" s="12">
        <v>2</v>
      </c>
      <c r="R2012" s="12">
        <v>1</v>
      </c>
      <c r="S2012" s="12">
        <v>1</v>
      </c>
      <c r="T2012" s="12">
        <v>0</v>
      </c>
      <c r="U2012" s="12">
        <v>3</v>
      </c>
      <c r="V2012">
        <v>4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5">
      <c r="A2013">
        <v>10176</v>
      </c>
      <c r="B2013">
        <v>54</v>
      </c>
      <c r="C2013" t="str">
        <f>VLOOKUP(B2013,Stats_Vlookup!$J$5:$K$13,2,1)</f>
        <v>50-60</v>
      </c>
      <c r="D2013" t="s">
        <v>28</v>
      </c>
      <c r="E2013" t="s">
        <v>33</v>
      </c>
      <c r="F2013" s="12">
        <v>57107</v>
      </c>
      <c r="G2013" s="6" t="str">
        <f>VLOOKUP(F2013,Stats_Vlookup!$D$5:$E$28,2,1)</f>
        <v>55000-59000</v>
      </c>
      <c r="H2013">
        <v>0</v>
      </c>
      <c r="I2013">
        <v>1</v>
      </c>
      <c r="J2013">
        <v>3534</v>
      </c>
      <c r="K2013">
        <v>44</v>
      </c>
      <c r="L2013" s="12">
        <v>159</v>
      </c>
      <c r="M2013" s="12">
        <v>0</v>
      </c>
      <c r="N2013" s="12">
        <v>120</v>
      </c>
      <c r="O2013" s="12">
        <v>0</v>
      </c>
      <c r="P2013" s="12">
        <v>0</v>
      </c>
      <c r="Q2013" s="12">
        <v>137</v>
      </c>
      <c r="R2013" s="12">
        <v>7</v>
      </c>
      <c r="S2013" s="12">
        <v>4</v>
      </c>
      <c r="T2013" s="12">
        <v>4</v>
      </c>
      <c r="U2013" s="12">
        <v>8</v>
      </c>
      <c r="V2013">
        <v>8</v>
      </c>
      <c r="W2013">
        <v>0</v>
      </c>
      <c r="X2013">
        <v>1</v>
      </c>
      <c r="Y2013">
        <v>0</v>
      </c>
      <c r="Z2013">
        <v>1</v>
      </c>
      <c r="AA2013">
        <v>0</v>
      </c>
      <c r="AB2013">
        <v>1</v>
      </c>
      <c r="AC2013">
        <v>0</v>
      </c>
    </row>
    <row r="2014" spans="1:29" x14ac:dyDescent="0.5">
      <c r="A2014">
        <v>10177</v>
      </c>
      <c r="B2014">
        <v>68</v>
      </c>
      <c r="C2014" t="str">
        <f>VLOOKUP(B2014,Stats_Vlookup!$J$5:$K$13,2,1)</f>
        <v>60-70</v>
      </c>
      <c r="D2014" t="s">
        <v>28</v>
      </c>
      <c r="E2014" t="s">
        <v>29</v>
      </c>
      <c r="F2014" s="12">
        <v>72071</v>
      </c>
      <c r="G2014" s="6" t="str">
        <f>VLOOKUP(F2014,Stats_Vlookup!$D$5:$E$28,2,1)</f>
        <v>71000-75000</v>
      </c>
      <c r="H2014">
        <v>0</v>
      </c>
      <c r="I2014">
        <v>1</v>
      </c>
      <c r="J2014">
        <v>3360</v>
      </c>
      <c r="K2014">
        <v>4</v>
      </c>
      <c r="L2014" s="12">
        <v>531</v>
      </c>
      <c r="M2014" s="12">
        <v>69</v>
      </c>
      <c r="N2014" s="12">
        <v>300</v>
      </c>
      <c r="O2014" s="12">
        <v>150</v>
      </c>
      <c r="P2014" s="12">
        <v>138</v>
      </c>
      <c r="Q2014" s="12">
        <v>150</v>
      </c>
      <c r="R2014" s="12">
        <v>3</v>
      </c>
      <c r="S2014" s="12">
        <v>5</v>
      </c>
      <c r="T2014" s="12">
        <v>4</v>
      </c>
      <c r="U2014" s="12">
        <v>8</v>
      </c>
      <c r="V2014">
        <v>2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5">
      <c r="A2015">
        <v>10196</v>
      </c>
      <c r="B2015">
        <v>44</v>
      </c>
      <c r="C2015" t="str">
        <f>VLOOKUP(B2015,Stats_Vlookup!$J$5:$K$13,2,1)</f>
        <v>40-50</v>
      </c>
      <c r="D2015" t="s">
        <v>28</v>
      </c>
      <c r="E2015" t="s">
        <v>37</v>
      </c>
      <c r="F2015" s="12">
        <v>71427</v>
      </c>
      <c r="G2015" s="6" t="str">
        <f>VLOOKUP(F2015,Stats_Vlookup!$D$5:$E$28,2,1)</f>
        <v>71000-75000</v>
      </c>
      <c r="H2015">
        <v>2</v>
      </c>
      <c r="I2015">
        <v>0</v>
      </c>
      <c r="J2015">
        <v>2969</v>
      </c>
      <c r="K2015">
        <v>26</v>
      </c>
      <c r="L2015" s="12">
        <v>212</v>
      </c>
      <c r="M2015" s="12">
        <v>123</v>
      </c>
      <c r="N2015" s="12">
        <v>177</v>
      </c>
      <c r="O2015" s="12">
        <v>15</v>
      </c>
      <c r="P2015" s="12">
        <v>64</v>
      </c>
      <c r="Q2015" s="12">
        <v>23</v>
      </c>
      <c r="R2015" s="12">
        <v>2</v>
      </c>
      <c r="S2015" s="12">
        <v>8</v>
      </c>
      <c r="T2015" s="12">
        <v>2</v>
      </c>
      <c r="U2015" s="12">
        <v>8</v>
      </c>
      <c r="V2015">
        <v>4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5">
      <c r="A2016">
        <v>10203</v>
      </c>
      <c r="B2016">
        <v>32</v>
      </c>
      <c r="C2016" t="str">
        <f>VLOOKUP(B2016,Stats_Vlookup!$J$5:$K$13,2,1)</f>
        <v>30-40</v>
      </c>
      <c r="D2016" t="s">
        <v>28</v>
      </c>
      <c r="E2016" t="s">
        <v>33</v>
      </c>
      <c r="F2016" s="12">
        <v>26095</v>
      </c>
      <c r="G2016" s="6" t="str">
        <f>VLOOKUP(F2016,Stats_Vlookup!$D$5:$E$28,2,1)</f>
        <v>23000-27000</v>
      </c>
      <c r="H2016">
        <v>1</v>
      </c>
      <c r="I2016">
        <v>0</v>
      </c>
      <c r="J2016">
        <v>3224</v>
      </c>
      <c r="K2016">
        <v>77</v>
      </c>
      <c r="L2016" s="12">
        <v>11</v>
      </c>
      <c r="M2016" s="12">
        <v>7</v>
      </c>
      <c r="N2016" s="12">
        <v>9</v>
      </c>
      <c r="O2016" s="12">
        <v>3</v>
      </c>
      <c r="P2016" s="12">
        <v>1</v>
      </c>
      <c r="Q2016" s="12">
        <v>11</v>
      </c>
      <c r="R2016" s="12">
        <v>1</v>
      </c>
      <c r="S2016" s="12">
        <v>1</v>
      </c>
      <c r="T2016" s="12">
        <v>0</v>
      </c>
      <c r="U2016" s="12">
        <v>3</v>
      </c>
      <c r="V2016">
        <v>7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5">
      <c r="A2017">
        <v>10207</v>
      </c>
      <c r="B2017">
        <v>44</v>
      </c>
      <c r="C2017" t="str">
        <f>VLOOKUP(B2017,Stats_Vlookup!$J$5:$K$13,2,1)</f>
        <v>40-50</v>
      </c>
      <c r="D2017" t="s">
        <v>28</v>
      </c>
      <c r="E2017" t="s">
        <v>41</v>
      </c>
      <c r="F2017" s="12">
        <v>22775</v>
      </c>
      <c r="G2017" s="6" t="str">
        <f>VLOOKUP(F2017,Stats_Vlookup!$D$5:$E$28,2,1)</f>
        <v>19000-23000</v>
      </c>
      <c r="H2017">
        <v>1</v>
      </c>
      <c r="I2017">
        <v>0</v>
      </c>
      <c r="J2017">
        <v>3235</v>
      </c>
      <c r="K2017">
        <v>40</v>
      </c>
      <c r="L2017" s="12">
        <v>5</v>
      </c>
      <c r="M2017" s="12">
        <v>1</v>
      </c>
      <c r="N2017" s="12">
        <v>8</v>
      </c>
      <c r="O2017" s="12">
        <v>0</v>
      </c>
      <c r="P2017" s="12">
        <v>0</v>
      </c>
      <c r="Q2017" s="12">
        <v>1</v>
      </c>
      <c r="R2017" s="12">
        <v>1</v>
      </c>
      <c r="S2017" s="12">
        <v>1</v>
      </c>
      <c r="T2017" s="12">
        <v>0</v>
      </c>
      <c r="U2017" s="12">
        <v>2</v>
      </c>
      <c r="V2017">
        <v>8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5">
      <c r="A2018">
        <v>10212</v>
      </c>
      <c r="B2018">
        <v>36</v>
      </c>
      <c r="C2018" t="str">
        <f>VLOOKUP(B2018,Stats_Vlookup!$J$5:$K$13,2,1)</f>
        <v>30-40</v>
      </c>
      <c r="D2018" t="s">
        <v>58</v>
      </c>
      <c r="E2018" t="s">
        <v>41</v>
      </c>
      <c r="F2018" s="12">
        <v>42386</v>
      </c>
      <c r="G2018" s="6" t="str">
        <f>VLOOKUP(F2018,Stats_Vlookup!$D$5:$E$28,2,1)</f>
        <v>39000-43000</v>
      </c>
      <c r="H2018">
        <v>1</v>
      </c>
      <c r="I2018">
        <v>0</v>
      </c>
      <c r="J2018">
        <v>3392</v>
      </c>
      <c r="K2018">
        <v>43</v>
      </c>
      <c r="L2018" s="12">
        <v>65</v>
      </c>
      <c r="M2018" s="12">
        <v>4</v>
      </c>
      <c r="N2018" s="12">
        <v>16</v>
      </c>
      <c r="O2018" s="12">
        <v>0</v>
      </c>
      <c r="P2018" s="12">
        <v>4</v>
      </c>
      <c r="Q2018" s="12">
        <v>11</v>
      </c>
      <c r="R2018" s="12">
        <v>1</v>
      </c>
      <c r="S2018" s="12">
        <v>3</v>
      </c>
      <c r="T2018" s="12">
        <v>0</v>
      </c>
      <c r="U2018" s="12">
        <v>3</v>
      </c>
      <c r="V2018">
        <v>8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5">
      <c r="A2019">
        <v>10219</v>
      </c>
      <c r="B2019">
        <v>50</v>
      </c>
      <c r="C2019" t="str">
        <f>VLOOKUP(B2019,Stats_Vlookup!$J$5:$K$13,2,1)</f>
        <v>50-60</v>
      </c>
      <c r="D2019" t="s">
        <v>28</v>
      </c>
      <c r="E2019" t="s">
        <v>41</v>
      </c>
      <c r="F2019" s="12">
        <v>31590</v>
      </c>
      <c r="G2019" s="6" t="str">
        <f>VLOOKUP(F2019,Stats_Vlookup!$D$5:$E$28,2,1)</f>
        <v>31000-35000</v>
      </c>
      <c r="H2019">
        <v>1</v>
      </c>
      <c r="I2019">
        <v>0</v>
      </c>
      <c r="J2019">
        <v>3236</v>
      </c>
      <c r="K2019">
        <v>40</v>
      </c>
      <c r="L2019" s="12">
        <v>6</v>
      </c>
      <c r="M2019" s="12">
        <v>2</v>
      </c>
      <c r="N2019" s="12">
        <v>15</v>
      </c>
      <c r="O2019" s="12">
        <v>6</v>
      </c>
      <c r="P2019" s="12">
        <v>6</v>
      </c>
      <c r="Q2019" s="12">
        <v>3</v>
      </c>
      <c r="R2019" s="12">
        <v>1</v>
      </c>
      <c r="S2019" s="12">
        <v>1</v>
      </c>
      <c r="T2019" s="12">
        <v>0</v>
      </c>
      <c r="U2019" s="12">
        <v>3</v>
      </c>
      <c r="V2019">
        <v>8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5">
      <c r="A2020">
        <v>10232</v>
      </c>
      <c r="B2020">
        <v>59</v>
      </c>
      <c r="C2020" t="str">
        <f>VLOOKUP(B2020,Stats_Vlookup!$J$5:$K$13,2,1)</f>
        <v>50-60</v>
      </c>
      <c r="D2020" t="s">
        <v>45</v>
      </c>
      <c r="E2020" t="s">
        <v>29</v>
      </c>
      <c r="F2020" s="12">
        <v>48799</v>
      </c>
      <c r="G2020" s="6" t="str">
        <f>VLOOKUP(F2020,Stats_Vlookup!$D$5:$E$28,2,1)</f>
        <v>47000-51000</v>
      </c>
      <c r="H2020">
        <v>0</v>
      </c>
      <c r="I2020">
        <v>1</v>
      </c>
      <c r="J2020">
        <v>3096</v>
      </c>
      <c r="K2020">
        <v>9</v>
      </c>
      <c r="L2020" s="12">
        <v>174</v>
      </c>
      <c r="M2020" s="12">
        <v>18</v>
      </c>
      <c r="N2020" s="12">
        <v>81</v>
      </c>
      <c r="O2020" s="12">
        <v>28</v>
      </c>
      <c r="P2020" s="12">
        <v>6</v>
      </c>
      <c r="Q2020" s="12">
        <v>24</v>
      </c>
      <c r="R2020" s="12">
        <v>3</v>
      </c>
      <c r="S2020" s="12">
        <v>3</v>
      </c>
      <c r="T2020" s="12">
        <v>2</v>
      </c>
      <c r="U2020" s="12">
        <v>7</v>
      </c>
      <c r="V2020">
        <v>3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5">
      <c r="A2021">
        <v>10236</v>
      </c>
      <c r="B2021">
        <v>47</v>
      </c>
      <c r="C2021" t="str">
        <f>VLOOKUP(B2021,Stats_Vlookup!$J$5:$K$13,2,1)</f>
        <v>40-50</v>
      </c>
      <c r="D2021" t="s">
        <v>58</v>
      </c>
      <c r="E2021" t="s">
        <v>33</v>
      </c>
      <c r="F2021" s="12">
        <v>31160</v>
      </c>
      <c r="G2021" s="6" t="str">
        <f>VLOOKUP(F2021,Stats_Vlookup!$D$5:$E$28,2,1)</f>
        <v>31000-35000</v>
      </c>
      <c r="H2021">
        <v>1</v>
      </c>
      <c r="I2021">
        <v>0</v>
      </c>
      <c r="J2021">
        <v>3146</v>
      </c>
      <c r="K2021">
        <v>59</v>
      </c>
      <c r="L2021" s="12">
        <v>16</v>
      </c>
      <c r="M2021" s="12">
        <v>3</v>
      </c>
      <c r="N2021" s="12">
        <v>25</v>
      </c>
      <c r="O2021" s="12">
        <v>6</v>
      </c>
      <c r="P2021" s="12">
        <v>1</v>
      </c>
      <c r="Q2021" s="12">
        <v>13</v>
      </c>
      <c r="R2021" s="12">
        <v>2</v>
      </c>
      <c r="S2021" s="12">
        <v>2</v>
      </c>
      <c r="T2021" s="12">
        <v>0</v>
      </c>
      <c r="U2021" s="12">
        <v>3</v>
      </c>
      <c r="V2021">
        <v>8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5">
      <c r="A2022">
        <v>10240</v>
      </c>
      <c r="B2022">
        <v>73</v>
      </c>
      <c r="C2022" t="str">
        <f>VLOOKUP(B2022,Stats_Vlookup!$J$5:$K$13,2,1)</f>
        <v>70-80</v>
      </c>
      <c r="D2022" t="s">
        <v>28</v>
      </c>
      <c r="E2022" t="s">
        <v>41</v>
      </c>
      <c r="F2022" s="12">
        <v>69372</v>
      </c>
      <c r="G2022" s="6" t="str">
        <f>VLOOKUP(F2022,Stats_Vlookup!$D$5:$E$28,2,1)</f>
        <v>67000-71000</v>
      </c>
      <c r="H2022">
        <v>0</v>
      </c>
      <c r="I2022">
        <v>0</v>
      </c>
      <c r="J2022">
        <v>3355</v>
      </c>
      <c r="K2022">
        <v>10</v>
      </c>
      <c r="L2022" s="12">
        <v>997</v>
      </c>
      <c r="M2022" s="12">
        <v>26</v>
      </c>
      <c r="N2022" s="12">
        <v>269</v>
      </c>
      <c r="O2022" s="12">
        <v>34</v>
      </c>
      <c r="P2022" s="12">
        <v>13</v>
      </c>
      <c r="Q2022" s="12">
        <v>42</v>
      </c>
      <c r="R2022" s="12">
        <v>1</v>
      </c>
      <c r="S2022" s="12">
        <v>10</v>
      </c>
      <c r="T2022" s="12">
        <v>4</v>
      </c>
      <c r="U2022" s="12">
        <v>6</v>
      </c>
      <c r="V2022">
        <v>4</v>
      </c>
      <c r="W2022">
        <v>0</v>
      </c>
      <c r="X2022">
        <v>0</v>
      </c>
      <c r="Y2022">
        <v>0</v>
      </c>
      <c r="Z2022">
        <v>1</v>
      </c>
      <c r="AA2022">
        <v>1</v>
      </c>
      <c r="AB2022">
        <v>1</v>
      </c>
      <c r="AC2022">
        <v>0</v>
      </c>
    </row>
    <row r="2023" spans="1:29" x14ac:dyDescent="0.5">
      <c r="A2023">
        <v>10241</v>
      </c>
      <c r="B2023">
        <v>47</v>
      </c>
      <c r="C2023" t="str">
        <f>VLOOKUP(B2023,Stats_Vlookup!$J$5:$K$13,2,1)</f>
        <v>40-50</v>
      </c>
      <c r="D2023" t="s">
        <v>48</v>
      </c>
      <c r="E2023" t="s">
        <v>29</v>
      </c>
      <c r="F2023" s="12">
        <v>11448</v>
      </c>
      <c r="G2023" s="6" t="str">
        <f>VLOOKUP(F2023,Stats_Vlookup!$D$5:$E$28,2,1)</f>
        <v>11000-15000</v>
      </c>
      <c r="H2023">
        <v>0</v>
      </c>
      <c r="I2023">
        <v>0</v>
      </c>
      <c r="J2023">
        <v>3056</v>
      </c>
      <c r="K2023">
        <v>16</v>
      </c>
      <c r="L2023" s="12">
        <v>0</v>
      </c>
      <c r="M2023" s="12">
        <v>0</v>
      </c>
      <c r="N2023" s="12">
        <v>0</v>
      </c>
      <c r="O2023" s="12">
        <v>6</v>
      </c>
      <c r="P2023" s="12">
        <v>2</v>
      </c>
      <c r="Q2023" s="12">
        <v>6</v>
      </c>
      <c r="R2023" s="12">
        <v>1</v>
      </c>
      <c r="S2023" s="12">
        <v>1</v>
      </c>
      <c r="T2023" s="12">
        <v>0</v>
      </c>
      <c r="U2023" s="12">
        <v>2</v>
      </c>
      <c r="V2023">
        <v>6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5">
      <c r="A2024">
        <v>10242</v>
      </c>
      <c r="B2024">
        <v>56</v>
      </c>
      <c r="C2024" t="str">
        <f>VLOOKUP(B2024,Stats_Vlookup!$J$5:$K$13,2,1)</f>
        <v>50-60</v>
      </c>
      <c r="D2024" t="s">
        <v>45</v>
      </c>
      <c r="E2024" t="s">
        <v>41</v>
      </c>
      <c r="F2024" s="12">
        <v>47472</v>
      </c>
      <c r="G2024" s="6" t="str">
        <f>VLOOKUP(F2024,Stats_Vlookup!$D$5:$E$28,2,1)</f>
        <v>47000-51000</v>
      </c>
      <c r="H2024">
        <v>1</v>
      </c>
      <c r="I2024">
        <v>1</v>
      </c>
      <c r="J2024">
        <v>3146</v>
      </c>
      <c r="K2024">
        <v>39</v>
      </c>
      <c r="L2024" s="12">
        <v>56</v>
      </c>
      <c r="M2024" s="12">
        <v>0</v>
      </c>
      <c r="N2024" s="12">
        <v>11</v>
      </c>
      <c r="O2024" s="12">
        <v>0</v>
      </c>
      <c r="P2024" s="12">
        <v>0</v>
      </c>
      <c r="Q2024" s="12">
        <v>8</v>
      </c>
      <c r="R2024" s="12">
        <v>2</v>
      </c>
      <c r="S2024" s="12">
        <v>2</v>
      </c>
      <c r="T2024" s="12">
        <v>0</v>
      </c>
      <c r="U2024" s="12">
        <v>4</v>
      </c>
      <c r="V2024">
        <v>5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5">
      <c r="A2025">
        <v>10245</v>
      </c>
      <c r="B2025">
        <v>36</v>
      </c>
      <c r="C2025" t="str">
        <f>VLOOKUP(B2025,Stats_Vlookup!$J$5:$K$13,2,1)</f>
        <v>30-40</v>
      </c>
      <c r="D2025" t="s">
        <v>48</v>
      </c>
      <c r="E2025" t="s">
        <v>33</v>
      </c>
      <c r="F2025" s="12">
        <v>80910</v>
      </c>
      <c r="G2025" s="6" t="str">
        <f>VLOOKUP(F2025,Stats_Vlookup!$D$5:$E$28,2,1)</f>
        <v>79000-83000</v>
      </c>
      <c r="H2025">
        <v>0</v>
      </c>
      <c r="I2025">
        <v>0</v>
      </c>
      <c r="J2025">
        <v>3466</v>
      </c>
      <c r="K2025">
        <v>71</v>
      </c>
      <c r="L2025" s="12">
        <v>160</v>
      </c>
      <c r="M2025" s="12">
        <v>80</v>
      </c>
      <c r="N2025" s="12">
        <v>369</v>
      </c>
      <c r="O2025" s="12">
        <v>67</v>
      </c>
      <c r="P2025" s="12">
        <v>39</v>
      </c>
      <c r="Q2025" s="12">
        <v>41</v>
      </c>
      <c r="R2025" s="12">
        <v>1</v>
      </c>
      <c r="S2025" s="12">
        <v>3</v>
      </c>
      <c r="T2025" s="12">
        <v>3</v>
      </c>
      <c r="U2025" s="12">
        <v>8</v>
      </c>
      <c r="V2025">
        <v>1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5">
      <c r="A2026">
        <v>10250</v>
      </c>
      <c r="B2026">
        <v>75</v>
      </c>
      <c r="C2026" t="str">
        <f>VLOOKUP(B2026,Stats_Vlookup!$J$5:$K$13,2,1)</f>
        <v>70-80</v>
      </c>
      <c r="D2026" t="s">
        <v>123</v>
      </c>
      <c r="E2026" t="s">
        <v>41</v>
      </c>
      <c r="F2026" s="12">
        <v>28389</v>
      </c>
      <c r="G2026" s="6" t="str">
        <f>VLOOKUP(F2026,Stats_Vlookup!$D$5:$E$28,2,1)</f>
        <v>27000-31000</v>
      </c>
      <c r="H2026">
        <v>0</v>
      </c>
      <c r="I2026">
        <v>0</v>
      </c>
      <c r="J2026">
        <v>3446</v>
      </c>
      <c r="K2026">
        <v>49</v>
      </c>
      <c r="L2026" s="12">
        <v>1</v>
      </c>
      <c r="M2026" s="12">
        <v>5</v>
      </c>
      <c r="N2026" s="12">
        <v>3</v>
      </c>
      <c r="O2026" s="12">
        <v>7</v>
      </c>
      <c r="P2026" s="12">
        <v>4</v>
      </c>
      <c r="Q2026" s="12">
        <v>8</v>
      </c>
      <c r="R2026" s="12">
        <v>1</v>
      </c>
      <c r="S2026" s="12">
        <v>1</v>
      </c>
      <c r="T2026" s="12">
        <v>0</v>
      </c>
      <c r="U2026" s="12">
        <v>2</v>
      </c>
      <c r="V2026">
        <v>7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5">
      <c r="A2027">
        <v>10258</v>
      </c>
      <c r="B2027">
        <v>57</v>
      </c>
      <c r="C2027" t="str">
        <f>VLOOKUP(B2027,Stats_Vlookup!$J$5:$K$13,2,1)</f>
        <v>50-60</v>
      </c>
      <c r="D2027" t="s">
        <v>58</v>
      </c>
      <c r="E2027" t="s">
        <v>33</v>
      </c>
      <c r="F2027" s="12">
        <v>35791</v>
      </c>
      <c r="G2027" s="6" t="str">
        <f>VLOOKUP(F2027,Stats_Vlookup!$D$5:$E$28,2,1)</f>
        <v>35000-39000</v>
      </c>
      <c r="H2027">
        <v>2</v>
      </c>
      <c r="I2027">
        <v>1</v>
      </c>
      <c r="J2027">
        <v>3279</v>
      </c>
      <c r="K2027">
        <v>94</v>
      </c>
      <c r="L2027" s="12">
        <v>27</v>
      </c>
      <c r="M2027" s="12">
        <v>0</v>
      </c>
      <c r="N2027" s="12">
        <v>5</v>
      </c>
      <c r="O2027" s="12">
        <v>0</v>
      </c>
      <c r="P2027" s="12">
        <v>0</v>
      </c>
      <c r="Q2027" s="12">
        <v>3</v>
      </c>
      <c r="R2027" s="12">
        <v>2</v>
      </c>
      <c r="S2027" s="12">
        <v>1</v>
      </c>
      <c r="T2027" s="12">
        <v>0</v>
      </c>
      <c r="U2027" s="12">
        <v>3</v>
      </c>
      <c r="V2027">
        <v>8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5">
      <c r="A2028">
        <v>10260</v>
      </c>
      <c r="B2028">
        <v>57</v>
      </c>
      <c r="C2028" t="str">
        <f>VLOOKUP(B2028,Stats_Vlookup!$J$5:$K$13,2,1)</f>
        <v>50-60</v>
      </c>
      <c r="D2028" t="s">
        <v>58</v>
      </c>
      <c r="E2028" t="s">
        <v>41</v>
      </c>
      <c r="F2028" s="12">
        <v>45143</v>
      </c>
      <c r="G2028" s="6" t="str">
        <f>VLOOKUP(F2028,Stats_Vlookup!$D$5:$E$28,2,1)</f>
        <v>43000-47000</v>
      </c>
      <c r="H2028">
        <v>0</v>
      </c>
      <c r="I2028">
        <v>1</v>
      </c>
      <c r="J2028">
        <v>3167</v>
      </c>
      <c r="K2028">
        <v>74</v>
      </c>
      <c r="L2028" s="12">
        <v>202</v>
      </c>
      <c r="M2028" s="12">
        <v>5</v>
      </c>
      <c r="N2028" s="12">
        <v>74</v>
      </c>
      <c r="O2028" s="12">
        <v>11</v>
      </c>
      <c r="P2028" s="12">
        <v>5</v>
      </c>
      <c r="Q2028" s="12">
        <v>14</v>
      </c>
      <c r="R2028" s="12">
        <v>3</v>
      </c>
      <c r="S2028" s="12">
        <v>6</v>
      </c>
      <c r="T2028" s="12">
        <v>1</v>
      </c>
      <c r="U2028" s="12">
        <v>5</v>
      </c>
      <c r="V2028">
        <v>7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5">
      <c r="A2029">
        <v>10262</v>
      </c>
      <c r="B2029">
        <v>42</v>
      </c>
      <c r="C2029" t="str">
        <f>VLOOKUP(B2029,Stats_Vlookup!$J$5:$K$13,2,1)</f>
        <v>40-50</v>
      </c>
      <c r="D2029" t="s">
        <v>28</v>
      </c>
      <c r="E2029" t="s">
        <v>37</v>
      </c>
      <c r="F2029" s="12">
        <v>15072</v>
      </c>
      <c r="G2029" s="6" t="str">
        <f>VLOOKUP(F2029,Stats_Vlookup!$D$5:$E$28,2,1)</f>
        <v>15000-19000</v>
      </c>
      <c r="H2029">
        <v>2</v>
      </c>
      <c r="I2029">
        <v>0</v>
      </c>
      <c r="J2029">
        <v>3275</v>
      </c>
      <c r="K2029">
        <v>96</v>
      </c>
      <c r="L2029" s="12">
        <v>8</v>
      </c>
      <c r="M2029" s="12">
        <v>2</v>
      </c>
      <c r="N2029" s="12">
        <v>15</v>
      </c>
      <c r="O2029" s="12">
        <v>0</v>
      </c>
      <c r="P2029" s="12">
        <v>10</v>
      </c>
      <c r="Q2029" s="12">
        <v>18</v>
      </c>
      <c r="R2029" s="12">
        <v>4</v>
      </c>
      <c r="S2029" s="12">
        <v>3</v>
      </c>
      <c r="T2029" s="12">
        <v>1</v>
      </c>
      <c r="U2029" s="12">
        <v>3</v>
      </c>
      <c r="V2029">
        <v>5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5">
      <c r="A2030">
        <v>10264</v>
      </c>
      <c r="B2030">
        <v>43</v>
      </c>
      <c r="C2030" t="str">
        <f>VLOOKUP(B2030,Stats_Vlookup!$J$5:$K$13,2,1)</f>
        <v>40-50</v>
      </c>
      <c r="D2030" t="s">
        <v>28</v>
      </c>
      <c r="E2030" t="s">
        <v>29</v>
      </c>
      <c r="F2030" s="12">
        <v>15287</v>
      </c>
      <c r="G2030" s="6" t="str">
        <f>VLOOKUP(F2030,Stats_Vlookup!$D$5:$E$28,2,1)</f>
        <v>15000-19000</v>
      </c>
      <c r="H2030">
        <v>1</v>
      </c>
      <c r="I2030">
        <v>0</v>
      </c>
      <c r="J2030">
        <v>3487</v>
      </c>
      <c r="K2030">
        <v>60</v>
      </c>
      <c r="L2030" s="12">
        <v>1</v>
      </c>
      <c r="M2030" s="12">
        <v>2</v>
      </c>
      <c r="N2030" s="12">
        <v>8</v>
      </c>
      <c r="O2030" s="12">
        <v>4</v>
      </c>
      <c r="P2030" s="12">
        <v>3</v>
      </c>
      <c r="Q2030" s="12">
        <v>13</v>
      </c>
      <c r="R2030" s="12">
        <v>2</v>
      </c>
      <c r="S2030" s="12">
        <v>1</v>
      </c>
      <c r="T2030" s="12">
        <v>1</v>
      </c>
      <c r="U2030" s="12">
        <v>2</v>
      </c>
      <c r="V2030">
        <v>7</v>
      </c>
      <c r="W2030">
        <v>0</v>
      </c>
      <c r="X2030">
        <v>0</v>
      </c>
      <c r="Y2030">
        <v>1</v>
      </c>
      <c r="Z2030">
        <v>0</v>
      </c>
      <c r="AA2030">
        <v>0</v>
      </c>
      <c r="AB2030">
        <v>1</v>
      </c>
      <c r="AC2030">
        <v>0</v>
      </c>
    </row>
    <row r="2031" spans="1:29" x14ac:dyDescent="0.5">
      <c r="A2031">
        <v>10270</v>
      </c>
      <c r="B2031">
        <v>41</v>
      </c>
      <c r="C2031" t="str">
        <f>VLOOKUP(B2031,Stats_Vlookup!$J$5:$K$13,2,1)</f>
        <v>40-50</v>
      </c>
      <c r="D2031" t="s">
        <v>48</v>
      </c>
      <c r="E2031" t="s">
        <v>37</v>
      </c>
      <c r="F2031" s="12">
        <v>35523</v>
      </c>
      <c r="G2031" s="6" t="str">
        <f>VLOOKUP(F2031,Stats_Vlookup!$D$5:$E$28,2,1)</f>
        <v>35000-39000</v>
      </c>
      <c r="H2031">
        <v>1</v>
      </c>
      <c r="I2031">
        <v>0</v>
      </c>
      <c r="J2031">
        <v>3129</v>
      </c>
      <c r="K2031">
        <v>8</v>
      </c>
      <c r="L2031" s="12">
        <v>11</v>
      </c>
      <c r="M2031" s="12">
        <v>5</v>
      </c>
      <c r="N2031" s="12">
        <v>22</v>
      </c>
      <c r="O2031" s="12">
        <v>12</v>
      </c>
      <c r="P2031" s="12">
        <v>5</v>
      </c>
      <c r="Q2031" s="12">
        <v>11</v>
      </c>
      <c r="R2031" s="12">
        <v>2</v>
      </c>
      <c r="S2031" s="12">
        <v>3</v>
      </c>
      <c r="T2031" s="12">
        <v>0</v>
      </c>
      <c r="U2031" s="12">
        <v>3</v>
      </c>
      <c r="V2031">
        <v>7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5">
      <c r="A2032">
        <v>10277</v>
      </c>
      <c r="B2032">
        <v>61</v>
      </c>
      <c r="C2032" t="str">
        <f>VLOOKUP(B2032,Stats_Vlookup!$J$5:$K$13,2,1)</f>
        <v>60-70</v>
      </c>
      <c r="D2032" t="s">
        <v>28</v>
      </c>
      <c r="E2032" t="s">
        <v>33</v>
      </c>
      <c r="F2032" s="12">
        <v>30081</v>
      </c>
      <c r="G2032" s="6" t="str">
        <f>VLOOKUP(F2032,Stats_Vlookup!$D$5:$E$28,2,1)</f>
        <v>27000-31000</v>
      </c>
      <c r="H2032">
        <v>0</v>
      </c>
      <c r="I2032">
        <v>1</v>
      </c>
      <c r="J2032">
        <v>3353</v>
      </c>
      <c r="K2032">
        <v>27</v>
      </c>
      <c r="L2032" s="12">
        <v>36</v>
      </c>
      <c r="M2032" s="12">
        <v>0</v>
      </c>
      <c r="N2032" s="12">
        <v>2</v>
      </c>
      <c r="O2032" s="12">
        <v>0</v>
      </c>
      <c r="P2032" s="12">
        <v>0</v>
      </c>
      <c r="Q2032" s="12">
        <v>4</v>
      </c>
      <c r="R2032" s="12">
        <v>1</v>
      </c>
      <c r="S2032" s="12">
        <v>1</v>
      </c>
      <c r="T2032" s="12">
        <v>0</v>
      </c>
      <c r="U2032" s="12">
        <v>3</v>
      </c>
      <c r="V2032">
        <v>7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5">
      <c r="A2033">
        <v>10281</v>
      </c>
      <c r="B2033">
        <v>52</v>
      </c>
      <c r="C2033" t="str">
        <f>VLOOKUP(B2033,Stats_Vlookup!$J$5:$K$13,2,1)</f>
        <v>50-60</v>
      </c>
      <c r="D2033" t="s">
        <v>28</v>
      </c>
      <c r="E2033" t="s">
        <v>29</v>
      </c>
      <c r="F2033" s="12">
        <v>64713</v>
      </c>
      <c r="G2033" s="6" t="str">
        <f>VLOOKUP(F2033,Stats_Vlookup!$D$5:$E$28,2,1)</f>
        <v>63000-67000</v>
      </c>
      <c r="H2033">
        <v>1</v>
      </c>
      <c r="I2033">
        <v>0</v>
      </c>
      <c r="J2033">
        <v>3002</v>
      </c>
      <c r="K2033">
        <v>11</v>
      </c>
      <c r="L2033" s="12">
        <v>180</v>
      </c>
      <c r="M2033" s="12">
        <v>60</v>
      </c>
      <c r="N2033" s="12">
        <v>241</v>
      </c>
      <c r="O2033" s="12">
        <v>13</v>
      </c>
      <c r="P2033" s="12">
        <v>54</v>
      </c>
      <c r="Q2033" s="12">
        <v>54</v>
      </c>
      <c r="R2033" s="12">
        <v>2</v>
      </c>
      <c r="S2033" s="12">
        <v>5</v>
      </c>
      <c r="T2033" s="12">
        <v>5</v>
      </c>
      <c r="U2033" s="12">
        <v>7</v>
      </c>
      <c r="V2033">
        <v>4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1</v>
      </c>
      <c r="AC2033">
        <v>0</v>
      </c>
    </row>
    <row r="2034" spans="1:29" x14ac:dyDescent="0.5">
      <c r="A2034">
        <v>10286</v>
      </c>
      <c r="B2034">
        <v>60</v>
      </c>
      <c r="C2034" t="str">
        <f>VLOOKUP(B2034,Stats_Vlookup!$J$5:$K$13,2,1)</f>
        <v>60-70</v>
      </c>
      <c r="D2034" t="s">
        <v>28</v>
      </c>
      <c r="E2034" t="s">
        <v>37</v>
      </c>
      <c r="F2034" s="12">
        <v>83715</v>
      </c>
      <c r="G2034" s="6" t="str">
        <f>VLOOKUP(F2034,Stats_Vlookup!$D$5:$E$28,2,1)</f>
        <v>83000-87000</v>
      </c>
      <c r="H2034">
        <v>0</v>
      </c>
      <c r="I2034">
        <v>0</v>
      </c>
      <c r="J2034">
        <v>3006</v>
      </c>
      <c r="K2034">
        <v>2</v>
      </c>
      <c r="L2034" s="12">
        <v>318</v>
      </c>
      <c r="M2034" s="12">
        <v>8</v>
      </c>
      <c r="N2034" s="12">
        <v>407</v>
      </c>
      <c r="O2034" s="12">
        <v>150</v>
      </c>
      <c r="P2034" s="12">
        <v>35</v>
      </c>
      <c r="Q2034" s="12">
        <v>8</v>
      </c>
      <c r="R2034" s="12">
        <v>1</v>
      </c>
      <c r="S2034" s="12">
        <v>2</v>
      </c>
      <c r="T2034" s="12">
        <v>8</v>
      </c>
      <c r="U2034" s="12">
        <v>13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5">
      <c r="A2035">
        <v>10299</v>
      </c>
      <c r="B2035">
        <v>53</v>
      </c>
      <c r="C2035" t="str">
        <f>VLOOKUP(B2035,Stats_Vlookup!$J$5:$K$13,2,1)</f>
        <v>50-60</v>
      </c>
      <c r="D2035" t="s">
        <v>45</v>
      </c>
      <c r="E2035" t="s">
        <v>33</v>
      </c>
      <c r="F2035" s="12">
        <v>48240</v>
      </c>
      <c r="G2035" s="6" t="str">
        <f>VLOOKUP(F2035,Stats_Vlookup!$D$5:$E$28,2,1)</f>
        <v>47000-51000</v>
      </c>
      <c r="H2035">
        <v>0</v>
      </c>
      <c r="I2035">
        <v>0</v>
      </c>
      <c r="J2035">
        <v>3457</v>
      </c>
      <c r="K2035">
        <v>73</v>
      </c>
      <c r="L2035" s="12">
        <v>389</v>
      </c>
      <c r="M2035" s="12">
        <v>91</v>
      </c>
      <c r="N2035" s="12">
        <v>248</v>
      </c>
      <c r="O2035" s="12">
        <v>64</v>
      </c>
      <c r="P2035" s="12">
        <v>49</v>
      </c>
      <c r="Q2035" s="12">
        <v>41</v>
      </c>
      <c r="R2035" s="12">
        <v>3</v>
      </c>
      <c r="S2035" s="12">
        <v>6</v>
      </c>
      <c r="T2035" s="12">
        <v>3</v>
      </c>
      <c r="U2035" s="12">
        <v>13</v>
      </c>
      <c r="V2035">
        <v>5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1</v>
      </c>
      <c r="AC2035">
        <v>0</v>
      </c>
    </row>
    <row r="2036" spans="1:29" x14ac:dyDescent="0.5">
      <c r="A2036">
        <v>10304</v>
      </c>
      <c r="B2036">
        <v>63</v>
      </c>
      <c r="C2036" t="str">
        <f>VLOOKUP(B2036,Stats_Vlookup!$J$5:$K$13,2,1)</f>
        <v>60-70</v>
      </c>
      <c r="D2036" t="s">
        <v>28</v>
      </c>
      <c r="E2036" t="s">
        <v>37</v>
      </c>
      <c r="F2036" s="12">
        <v>18690</v>
      </c>
      <c r="G2036" s="6" t="str">
        <f>VLOOKUP(F2036,Stats_Vlookup!$D$5:$E$28,2,1)</f>
        <v>15000-19000</v>
      </c>
      <c r="H2036">
        <v>0</v>
      </c>
      <c r="I2036">
        <v>0</v>
      </c>
      <c r="J2036">
        <v>3408</v>
      </c>
      <c r="K2036">
        <v>77</v>
      </c>
      <c r="L2036" s="12">
        <v>6</v>
      </c>
      <c r="M2036" s="12">
        <v>1</v>
      </c>
      <c r="N2036" s="12">
        <v>7</v>
      </c>
      <c r="O2036" s="12">
        <v>23</v>
      </c>
      <c r="P2036" s="12">
        <v>4</v>
      </c>
      <c r="Q2036" s="12">
        <v>19</v>
      </c>
      <c r="R2036" s="12">
        <v>1</v>
      </c>
      <c r="S2036" s="12">
        <v>1</v>
      </c>
      <c r="T2036" s="12">
        <v>1</v>
      </c>
      <c r="U2036" s="12">
        <v>2</v>
      </c>
      <c r="V2036">
        <v>8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5">
      <c r="A2037">
        <v>10307</v>
      </c>
      <c r="B2037">
        <v>66</v>
      </c>
      <c r="C2037" t="str">
        <f>VLOOKUP(B2037,Stats_Vlookup!$J$5:$K$13,2,1)</f>
        <v>60-70</v>
      </c>
      <c r="D2037" t="s">
        <v>28</v>
      </c>
      <c r="E2037" t="s">
        <v>37</v>
      </c>
      <c r="F2037" s="12">
        <v>50387</v>
      </c>
      <c r="G2037" s="6" t="str">
        <f>VLOOKUP(F2037,Stats_Vlookup!$D$5:$E$28,2,1)</f>
        <v>47000-51000</v>
      </c>
      <c r="H2037">
        <v>0</v>
      </c>
      <c r="I2037">
        <v>2</v>
      </c>
      <c r="J2037">
        <v>3162</v>
      </c>
      <c r="K2037">
        <v>91</v>
      </c>
      <c r="L2037" s="12">
        <v>369</v>
      </c>
      <c r="M2037" s="12">
        <v>9</v>
      </c>
      <c r="N2037" s="12">
        <v>87</v>
      </c>
      <c r="O2037" s="12">
        <v>12</v>
      </c>
      <c r="P2037" s="12">
        <v>14</v>
      </c>
      <c r="Q2037" s="12">
        <v>34</v>
      </c>
      <c r="R2037" s="12">
        <v>3</v>
      </c>
      <c r="S2037" s="12">
        <v>6</v>
      </c>
      <c r="T2037" s="12">
        <v>2</v>
      </c>
      <c r="U2037" s="12">
        <v>8</v>
      </c>
      <c r="V2037">
        <v>5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5">
      <c r="A2038">
        <v>10311</v>
      </c>
      <c r="B2038">
        <v>53</v>
      </c>
      <c r="C2038" t="str">
        <f>VLOOKUP(B2038,Stats_Vlookup!$J$5:$K$13,2,1)</f>
        <v>50-60</v>
      </c>
      <c r="D2038" t="s">
        <v>28</v>
      </c>
      <c r="E2038" t="s">
        <v>37</v>
      </c>
      <c r="F2038" s="12">
        <v>4428</v>
      </c>
      <c r="G2038" s="6" t="str">
        <f>VLOOKUP(F2038,Stats_Vlookup!$D$5:$E$28,2,1)</f>
        <v>under 7000</v>
      </c>
      <c r="H2038">
        <v>0</v>
      </c>
      <c r="I2038">
        <v>1</v>
      </c>
      <c r="J2038">
        <v>3127</v>
      </c>
      <c r="K2038">
        <v>0</v>
      </c>
      <c r="L2038" s="12">
        <v>16</v>
      </c>
      <c r="M2038" s="12">
        <v>4</v>
      </c>
      <c r="N2038" s="12">
        <v>12</v>
      </c>
      <c r="O2038" s="12">
        <v>2</v>
      </c>
      <c r="P2038" s="12">
        <v>4</v>
      </c>
      <c r="Q2038" s="12">
        <v>321</v>
      </c>
      <c r="R2038" s="12">
        <v>0</v>
      </c>
      <c r="S2038" s="12">
        <v>25</v>
      </c>
      <c r="T2038" s="12">
        <v>0</v>
      </c>
      <c r="U2038" s="12">
        <v>0</v>
      </c>
      <c r="V2038">
        <v>1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5">
      <c r="A2039">
        <v>10313</v>
      </c>
      <c r="B2039">
        <v>47</v>
      </c>
      <c r="C2039" t="str">
        <f>VLOOKUP(B2039,Stats_Vlookup!$J$5:$K$13,2,1)</f>
        <v>40-50</v>
      </c>
      <c r="D2039" t="s">
        <v>28</v>
      </c>
      <c r="E2039" t="s">
        <v>37</v>
      </c>
      <c r="F2039" s="12">
        <v>48178</v>
      </c>
      <c r="G2039" s="6" t="str">
        <f>VLOOKUP(F2039,Stats_Vlookup!$D$5:$E$28,2,1)</f>
        <v>47000-51000</v>
      </c>
      <c r="H2039">
        <v>1</v>
      </c>
      <c r="I2039">
        <v>1</v>
      </c>
      <c r="J2039">
        <v>3469</v>
      </c>
      <c r="K2039">
        <v>69</v>
      </c>
      <c r="L2039" s="12">
        <v>159</v>
      </c>
      <c r="M2039" s="12">
        <v>4</v>
      </c>
      <c r="N2039" s="12">
        <v>45</v>
      </c>
      <c r="O2039" s="12">
        <v>6</v>
      </c>
      <c r="P2039" s="12">
        <v>2</v>
      </c>
      <c r="Q2039" s="12">
        <v>38</v>
      </c>
      <c r="R2039" s="12">
        <v>6</v>
      </c>
      <c r="S2039" s="12">
        <v>5</v>
      </c>
      <c r="T2039" s="12">
        <v>1</v>
      </c>
      <c r="U2039" s="12">
        <v>4</v>
      </c>
      <c r="V2039">
        <v>8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5">
      <c r="A2040">
        <v>10314</v>
      </c>
      <c r="B2040">
        <v>74</v>
      </c>
      <c r="C2040" t="str">
        <f>VLOOKUP(B2040,Stats_Vlookup!$J$5:$K$13,2,1)</f>
        <v>70-80</v>
      </c>
      <c r="D2040" t="s">
        <v>45</v>
      </c>
      <c r="E2040" t="s">
        <v>37</v>
      </c>
      <c r="F2040" s="12">
        <v>83837</v>
      </c>
      <c r="G2040" s="6" t="str">
        <f>VLOOKUP(F2040,Stats_Vlookup!$D$5:$E$28,2,1)</f>
        <v>83000-87000</v>
      </c>
      <c r="H2040">
        <v>0</v>
      </c>
      <c r="I2040">
        <v>0</v>
      </c>
      <c r="J2040">
        <v>3420</v>
      </c>
      <c r="K2040">
        <v>79</v>
      </c>
      <c r="L2040" s="12">
        <v>847</v>
      </c>
      <c r="M2040" s="12">
        <v>66</v>
      </c>
      <c r="N2040" s="12">
        <v>119</v>
      </c>
      <c r="O2040" s="12">
        <v>86</v>
      </c>
      <c r="P2040" s="12">
        <v>89</v>
      </c>
      <c r="Q2040" s="12">
        <v>111</v>
      </c>
      <c r="R2040" s="12">
        <v>1</v>
      </c>
      <c r="S2040" s="12">
        <v>9</v>
      </c>
      <c r="T2040" s="12">
        <v>10</v>
      </c>
      <c r="U2040" s="12">
        <v>5</v>
      </c>
      <c r="V2040">
        <v>4</v>
      </c>
      <c r="W2040">
        <v>1</v>
      </c>
      <c r="X2040">
        <v>0</v>
      </c>
      <c r="Y2040">
        <v>0</v>
      </c>
      <c r="Z2040">
        <v>1</v>
      </c>
      <c r="AA2040">
        <v>0</v>
      </c>
      <c r="AB2040">
        <v>1</v>
      </c>
      <c r="AC2040">
        <v>0</v>
      </c>
    </row>
    <row r="2041" spans="1:29" x14ac:dyDescent="0.5">
      <c r="A2041">
        <v>10319</v>
      </c>
      <c r="B2041">
        <v>51</v>
      </c>
      <c r="C2041" t="str">
        <f>VLOOKUP(B2041,Stats_Vlookup!$J$5:$K$13,2,1)</f>
        <v>50-60</v>
      </c>
      <c r="D2041" t="s">
        <v>28</v>
      </c>
      <c r="E2041" t="s">
        <v>37</v>
      </c>
      <c r="F2041" s="12">
        <v>66303</v>
      </c>
      <c r="G2041" s="6" t="str">
        <f>VLOOKUP(F2041,Stats_Vlookup!$D$5:$E$28,2,1)</f>
        <v>63000-67000</v>
      </c>
      <c r="H2041">
        <v>0</v>
      </c>
      <c r="I2041">
        <v>1</v>
      </c>
      <c r="J2041">
        <v>3348</v>
      </c>
      <c r="K2041">
        <v>56</v>
      </c>
      <c r="L2041" s="12">
        <v>1090</v>
      </c>
      <c r="M2041" s="12">
        <v>12</v>
      </c>
      <c r="N2041" s="12">
        <v>96</v>
      </c>
      <c r="O2041" s="12">
        <v>16</v>
      </c>
      <c r="P2041" s="12">
        <v>12</v>
      </c>
      <c r="Q2041" s="12">
        <v>60</v>
      </c>
      <c r="R2041" s="12">
        <v>4</v>
      </c>
      <c r="S2041" s="12">
        <v>3</v>
      </c>
      <c r="T2041" s="12">
        <v>4</v>
      </c>
      <c r="U2041" s="12">
        <v>11</v>
      </c>
      <c r="V2041">
        <v>8</v>
      </c>
      <c r="W2041">
        <v>0</v>
      </c>
      <c r="X2041">
        <v>0</v>
      </c>
      <c r="Y2041">
        <v>0</v>
      </c>
      <c r="Z2041">
        <v>1</v>
      </c>
      <c r="AA2041">
        <v>0</v>
      </c>
      <c r="AB2041">
        <v>0</v>
      </c>
      <c r="AC2041">
        <v>0</v>
      </c>
    </row>
    <row r="2042" spans="1:29" x14ac:dyDescent="0.5">
      <c r="A2042">
        <v>10323</v>
      </c>
      <c r="B2042">
        <v>70</v>
      </c>
      <c r="C2042" t="str">
        <f>VLOOKUP(B2042,Stats_Vlookup!$J$5:$K$13,2,1)</f>
        <v>70-80</v>
      </c>
      <c r="D2042" t="s">
        <v>28</v>
      </c>
      <c r="E2042" t="s">
        <v>37</v>
      </c>
      <c r="F2042" s="12">
        <v>49413</v>
      </c>
      <c r="G2042" s="6" t="str">
        <f>VLOOKUP(F2042,Stats_Vlookup!$D$5:$E$28,2,1)</f>
        <v>47000-51000</v>
      </c>
      <c r="H2042">
        <v>0</v>
      </c>
      <c r="I2042">
        <v>1</v>
      </c>
      <c r="J2042">
        <v>3107</v>
      </c>
      <c r="K2042">
        <v>88</v>
      </c>
      <c r="L2042" s="12">
        <v>205</v>
      </c>
      <c r="M2042" s="12">
        <v>7</v>
      </c>
      <c r="N2042" s="12">
        <v>41</v>
      </c>
      <c r="O2042" s="12">
        <v>3</v>
      </c>
      <c r="P2042" s="12">
        <v>2</v>
      </c>
      <c r="Q2042" s="12">
        <v>46</v>
      </c>
      <c r="R2042" s="12">
        <v>2</v>
      </c>
      <c r="S2042" s="12">
        <v>4</v>
      </c>
      <c r="T2042" s="12">
        <v>2</v>
      </c>
      <c r="U2042" s="12">
        <v>5</v>
      </c>
      <c r="V2042">
        <v>5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5">
      <c r="A2043">
        <v>10339</v>
      </c>
      <c r="B2043">
        <v>68</v>
      </c>
      <c r="C2043" t="str">
        <f>VLOOKUP(B2043,Stats_Vlookup!$J$5:$K$13,2,1)</f>
        <v>60-70</v>
      </c>
      <c r="D2043" t="s">
        <v>58</v>
      </c>
      <c r="E2043" t="s">
        <v>41</v>
      </c>
      <c r="F2043" s="12">
        <v>40998.333333333299</v>
      </c>
      <c r="G2043" s="6" t="str">
        <f>VLOOKUP(F2043,Stats_Vlookup!$D$5:$E$28,2,1)</f>
        <v>39000-43000</v>
      </c>
      <c r="H2043">
        <v>0</v>
      </c>
      <c r="I2043">
        <v>1</v>
      </c>
      <c r="J2043">
        <v>3231</v>
      </c>
      <c r="K2043">
        <v>83</v>
      </c>
      <c r="L2043" s="12">
        <v>161</v>
      </c>
      <c r="M2043" s="12">
        <v>0</v>
      </c>
      <c r="N2043" s="12">
        <v>22</v>
      </c>
      <c r="O2043" s="12">
        <v>0</v>
      </c>
      <c r="P2043" s="12">
        <v>0</v>
      </c>
      <c r="Q2043" s="12">
        <v>24</v>
      </c>
      <c r="R2043" s="12">
        <v>2</v>
      </c>
      <c r="S2043" s="12">
        <v>4</v>
      </c>
      <c r="T2043" s="12">
        <v>1</v>
      </c>
      <c r="U2043" s="12">
        <v>4</v>
      </c>
      <c r="V2043">
        <v>6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5">
      <c r="A2044">
        <v>10340</v>
      </c>
      <c r="B2044">
        <v>38</v>
      </c>
      <c r="C2044" t="str">
        <f>VLOOKUP(B2044,Stats_Vlookup!$J$5:$K$13,2,1)</f>
        <v>30-40</v>
      </c>
      <c r="D2044" t="s">
        <v>28</v>
      </c>
      <c r="E2044" t="s">
        <v>41</v>
      </c>
      <c r="F2044" s="12">
        <v>35196</v>
      </c>
      <c r="G2044" s="6" t="str">
        <f>VLOOKUP(F2044,Stats_Vlookup!$D$5:$E$28,2,1)</f>
        <v>35000-39000</v>
      </c>
      <c r="H2044">
        <v>1</v>
      </c>
      <c r="I2044">
        <v>0</v>
      </c>
      <c r="J2044">
        <v>3453</v>
      </c>
      <c r="K2044">
        <v>68</v>
      </c>
      <c r="L2044" s="12">
        <v>75</v>
      </c>
      <c r="M2044" s="12">
        <v>12</v>
      </c>
      <c r="N2044" s="12">
        <v>141</v>
      </c>
      <c r="O2044" s="12">
        <v>43</v>
      </c>
      <c r="P2044" s="12">
        <v>39</v>
      </c>
      <c r="Q2044" s="12">
        <v>187</v>
      </c>
      <c r="R2044" s="12">
        <v>6</v>
      </c>
      <c r="S2044" s="12">
        <v>6</v>
      </c>
      <c r="T2044" s="12">
        <v>1</v>
      </c>
      <c r="U2044" s="12">
        <v>5</v>
      </c>
      <c r="V2044">
        <v>8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5">
      <c r="A2045">
        <v>10341</v>
      </c>
      <c r="B2045">
        <v>74</v>
      </c>
      <c r="C2045" t="str">
        <f>VLOOKUP(B2045,Stats_Vlookup!$J$5:$K$13,2,1)</f>
        <v>70-80</v>
      </c>
      <c r="D2045" t="s">
        <v>28</v>
      </c>
      <c r="E2045" t="s">
        <v>41</v>
      </c>
      <c r="F2045" s="12">
        <v>51315</v>
      </c>
      <c r="G2045" s="6" t="str">
        <f>VLOOKUP(F2045,Stats_Vlookup!$D$5:$E$28,2,1)</f>
        <v>51000-55000</v>
      </c>
      <c r="H2045">
        <v>0</v>
      </c>
      <c r="I2045">
        <v>0</v>
      </c>
      <c r="J2045">
        <v>2986</v>
      </c>
      <c r="K2045">
        <v>45</v>
      </c>
      <c r="L2045" s="12">
        <v>68</v>
      </c>
      <c r="M2045" s="12">
        <v>28</v>
      </c>
      <c r="N2045" s="12">
        <v>39</v>
      </c>
      <c r="O2045" s="12">
        <v>16</v>
      </c>
      <c r="P2045" s="12">
        <v>30</v>
      </c>
      <c r="Q2045" s="12">
        <v>41</v>
      </c>
      <c r="R2045" s="12">
        <v>1</v>
      </c>
      <c r="S2045" s="12">
        <v>2</v>
      </c>
      <c r="T2045" s="12">
        <v>2</v>
      </c>
      <c r="U2045" s="12">
        <v>5</v>
      </c>
      <c r="V2045">
        <v>2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5">
      <c r="A2046">
        <v>10343</v>
      </c>
      <c r="B2046">
        <v>31</v>
      </c>
      <c r="C2046" t="str">
        <f>VLOOKUP(B2046,Stats_Vlookup!$J$5:$K$13,2,1)</f>
        <v>30-40</v>
      </c>
      <c r="D2046" t="s">
        <v>48</v>
      </c>
      <c r="E2046" t="s">
        <v>33</v>
      </c>
      <c r="F2046" s="12">
        <v>61618</v>
      </c>
      <c r="G2046" s="6" t="str">
        <f>VLOOKUP(F2046,Stats_Vlookup!$D$5:$E$28,2,1)</f>
        <v>59000-63000</v>
      </c>
      <c r="H2046">
        <v>0</v>
      </c>
      <c r="I2046">
        <v>0</v>
      </c>
      <c r="J2046">
        <v>3498</v>
      </c>
      <c r="K2046">
        <v>27</v>
      </c>
      <c r="L2046" s="12">
        <v>605</v>
      </c>
      <c r="M2046" s="12">
        <v>91</v>
      </c>
      <c r="N2046" s="12">
        <v>399</v>
      </c>
      <c r="O2046" s="12">
        <v>0</v>
      </c>
      <c r="P2046" s="12">
        <v>45</v>
      </c>
      <c r="Q2046" s="12">
        <v>205</v>
      </c>
      <c r="R2046" s="12">
        <v>2</v>
      </c>
      <c r="S2046" s="12">
        <v>3</v>
      </c>
      <c r="T2046" s="12">
        <v>6</v>
      </c>
      <c r="U2046" s="12">
        <v>8</v>
      </c>
      <c r="V2046">
        <v>3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5">
      <c r="A2047">
        <v>10350</v>
      </c>
      <c r="B2047">
        <v>72</v>
      </c>
      <c r="C2047" t="str">
        <f>VLOOKUP(B2047,Stats_Vlookup!$J$5:$K$13,2,1)</f>
        <v>70-80</v>
      </c>
      <c r="D2047" t="s">
        <v>45</v>
      </c>
      <c r="E2047" t="s">
        <v>37</v>
      </c>
      <c r="F2047" s="12">
        <v>54432</v>
      </c>
      <c r="G2047" s="6" t="str">
        <f>VLOOKUP(F2047,Stats_Vlookup!$D$5:$E$28,2,1)</f>
        <v>51000-55000</v>
      </c>
      <c r="H2047">
        <v>2</v>
      </c>
      <c r="I2047">
        <v>1</v>
      </c>
      <c r="J2047">
        <v>3276</v>
      </c>
      <c r="K2047">
        <v>37</v>
      </c>
      <c r="L2047" s="12">
        <v>33</v>
      </c>
      <c r="M2047" s="12">
        <v>0</v>
      </c>
      <c r="N2047" s="12">
        <v>5</v>
      </c>
      <c r="O2047" s="12">
        <v>0</v>
      </c>
      <c r="P2047" s="12">
        <v>0</v>
      </c>
      <c r="Q2047" s="12">
        <v>0</v>
      </c>
      <c r="R2047" s="12">
        <v>1</v>
      </c>
      <c r="S2047" s="12">
        <v>1</v>
      </c>
      <c r="T2047" s="12">
        <v>0</v>
      </c>
      <c r="U2047" s="12">
        <v>3</v>
      </c>
      <c r="V2047">
        <v>4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5">
      <c r="A2048">
        <v>10352</v>
      </c>
      <c r="B2048">
        <v>59</v>
      </c>
      <c r="C2048" t="str">
        <f>VLOOKUP(B2048,Stats_Vlookup!$J$5:$K$13,2,1)</f>
        <v>50-60</v>
      </c>
      <c r="D2048" t="s">
        <v>28</v>
      </c>
      <c r="E2048" t="s">
        <v>60</v>
      </c>
      <c r="F2048" s="12">
        <v>34213</v>
      </c>
      <c r="G2048" s="6" t="str">
        <f>VLOOKUP(F2048,Stats_Vlookup!$D$5:$E$28,2,1)</f>
        <v>31000-35000</v>
      </c>
      <c r="H2048">
        <v>1</v>
      </c>
      <c r="I2048">
        <v>1</v>
      </c>
      <c r="J2048">
        <v>3520</v>
      </c>
      <c r="K2048">
        <v>2</v>
      </c>
      <c r="L2048" s="12">
        <v>50</v>
      </c>
      <c r="M2048" s="12">
        <v>4</v>
      </c>
      <c r="N2048" s="12">
        <v>28</v>
      </c>
      <c r="O2048" s="12">
        <v>6</v>
      </c>
      <c r="P2048" s="12">
        <v>3</v>
      </c>
      <c r="Q2048" s="12">
        <v>26</v>
      </c>
      <c r="R2048" s="12">
        <v>3</v>
      </c>
      <c r="S2048" s="12">
        <v>3</v>
      </c>
      <c r="T2048" s="12">
        <v>1</v>
      </c>
      <c r="U2048" s="12">
        <v>2</v>
      </c>
      <c r="V2048">
        <v>9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1</v>
      </c>
      <c r="AC2048">
        <v>0</v>
      </c>
    </row>
    <row r="2049" spans="1:29" x14ac:dyDescent="0.5">
      <c r="A2049">
        <v>10356</v>
      </c>
      <c r="B2049">
        <v>65</v>
      </c>
      <c r="C2049" t="str">
        <f>VLOOKUP(B2049,Stats_Vlookup!$J$5:$K$13,2,1)</f>
        <v>60-70</v>
      </c>
      <c r="D2049" t="s">
        <v>45</v>
      </c>
      <c r="E2049" t="s">
        <v>29</v>
      </c>
      <c r="F2049" s="12">
        <v>41437</v>
      </c>
      <c r="G2049" s="6" t="str">
        <f>VLOOKUP(F2049,Stats_Vlookup!$D$5:$E$28,2,1)</f>
        <v>39000-43000</v>
      </c>
      <c r="H2049">
        <v>1</v>
      </c>
      <c r="I2049">
        <v>1</v>
      </c>
      <c r="J2049">
        <v>3505</v>
      </c>
      <c r="K2049">
        <v>5</v>
      </c>
      <c r="L2049" s="12">
        <v>29</v>
      </c>
      <c r="M2049" s="12">
        <v>0</v>
      </c>
      <c r="N2049" s="12">
        <v>2</v>
      </c>
      <c r="O2049" s="12">
        <v>0</v>
      </c>
      <c r="P2049" s="12">
        <v>0</v>
      </c>
      <c r="Q2049" s="12">
        <v>1</v>
      </c>
      <c r="R2049" s="12">
        <v>1</v>
      </c>
      <c r="S2049" s="12">
        <v>1</v>
      </c>
      <c r="T2049" s="12">
        <v>0</v>
      </c>
      <c r="U2049" s="12">
        <v>3</v>
      </c>
      <c r="V2049">
        <v>7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5">
      <c r="A2050">
        <v>10364</v>
      </c>
      <c r="B2050">
        <v>63</v>
      </c>
      <c r="C2050" t="str">
        <f>VLOOKUP(B2050,Stats_Vlookup!$J$5:$K$13,2,1)</f>
        <v>60-70</v>
      </c>
      <c r="D2050" t="s">
        <v>28</v>
      </c>
      <c r="E2050" t="s">
        <v>29</v>
      </c>
      <c r="F2050" s="12">
        <v>23295</v>
      </c>
      <c r="G2050" s="6" t="str">
        <f>VLOOKUP(F2050,Stats_Vlookup!$D$5:$E$28,2,1)</f>
        <v>23000-27000</v>
      </c>
      <c r="H2050">
        <v>0</v>
      </c>
      <c r="I2050">
        <v>0</v>
      </c>
      <c r="J2050">
        <v>3211</v>
      </c>
      <c r="K2050">
        <v>72</v>
      </c>
      <c r="L2050" s="12">
        <v>0</v>
      </c>
      <c r="M2050" s="12">
        <v>0</v>
      </c>
      <c r="N2050" s="12">
        <v>1</v>
      </c>
      <c r="O2050" s="12">
        <v>2</v>
      </c>
      <c r="P2050" s="12">
        <v>12</v>
      </c>
      <c r="Q2050" s="12">
        <v>5</v>
      </c>
      <c r="R2050" s="12">
        <v>1</v>
      </c>
      <c r="S2050" s="12">
        <v>1</v>
      </c>
      <c r="T2050" s="12">
        <v>0</v>
      </c>
      <c r="U2050" s="12">
        <v>2</v>
      </c>
      <c r="V2050">
        <v>8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5">
      <c r="A2051">
        <v>10377</v>
      </c>
      <c r="B2051">
        <v>64</v>
      </c>
      <c r="C2051" t="str">
        <f>VLOOKUP(B2051,Stats_Vlookup!$J$5:$K$13,2,1)</f>
        <v>60-70</v>
      </c>
      <c r="D2051" t="s">
        <v>58</v>
      </c>
      <c r="E2051" t="s">
        <v>41</v>
      </c>
      <c r="F2051" s="12">
        <v>46692</v>
      </c>
      <c r="G2051" s="6" t="str">
        <f>VLOOKUP(F2051,Stats_Vlookup!$D$5:$E$28,2,1)</f>
        <v>43000-47000</v>
      </c>
      <c r="H2051">
        <v>0</v>
      </c>
      <c r="I2051">
        <v>1</v>
      </c>
      <c r="J2051">
        <v>3248</v>
      </c>
      <c r="K2051">
        <v>37</v>
      </c>
      <c r="L2051" s="12">
        <v>170</v>
      </c>
      <c r="M2051" s="12">
        <v>6</v>
      </c>
      <c r="N2051" s="12">
        <v>97</v>
      </c>
      <c r="O2051" s="12">
        <v>24</v>
      </c>
      <c r="P2051" s="12">
        <v>12</v>
      </c>
      <c r="Q2051" s="12">
        <v>88</v>
      </c>
      <c r="R2051" s="12">
        <v>3</v>
      </c>
      <c r="S2051" s="12">
        <v>6</v>
      </c>
      <c r="T2051" s="12">
        <v>1</v>
      </c>
      <c r="U2051" s="12">
        <v>5</v>
      </c>
      <c r="V2051">
        <v>6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5">
      <c r="A2052">
        <v>10379</v>
      </c>
      <c r="B2052">
        <v>60</v>
      </c>
      <c r="C2052" t="str">
        <f>VLOOKUP(B2052,Stats_Vlookup!$J$5:$K$13,2,1)</f>
        <v>60-70</v>
      </c>
      <c r="D2052" t="s">
        <v>58</v>
      </c>
      <c r="E2052" t="s">
        <v>33</v>
      </c>
      <c r="F2052" s="12">
        <v>59247</v>
      </c>
      <c r="G2052" s="6" t="str">
        <f>VLOOKUP(F2052,Stats_Vlookup!$D$5:$E$28,2,1)</f>
        <v>59000-63000</v>
      </c>
      <c r="H2052">
        <v>0</v>
      </c>
      <c r="I2052">
        <v>2</v>
      </c>
      <c r="J2052">
        <v>3093</v>
      </c>
      <c r="K2052">
        <v>87</v>
      </c>
      <c r="L2052" s="12">
        <v>327</v>
      </c>
      <c r="M2052" s="12">
        <v>9</v>
      </c>
      <c r="N2052" s="12">
        <v>122</v>
      </c>
      <c r="O2052" s="12">
        <v>19</v>
      </c>
      <c r="P2052" s="12">
        <v>14</v>
      </c>
      <c r="Q2052" s="12">
        <v>83</v>
      </c>
      <c r="R2052" s="12">
        <v>5</v>
      </c>
      <c r="S2052" s="12">
        <v>5</v>
      </c>
      <c r="T2052" s="12">
        <v>2</v>
      </c>
      <c r="U2052" s="12">
        <v>9</v>
      </c>
      <c r="V2052">
        <v>6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5">
      <c r="A2053">
        <v>10380</v>
      </c>
      <c r="B2053">
        <v>50</v>
      </c>
      <c r="C2053" t="str">
        <f>VLOOKUP(B2053,Stats_Vlookup!$J$5:$K$13,2,1)</f>
        <v>50-60</v>
      </c>
      <c r="D2053" t="s">
        <v>58</v>
      </c>
      <c r="E2053" t="s">
        <v>37</v>
      </c>
      <c r="F2053" s="12">
        <v>37787</v>
      </c>
      <c r="G2053" s="6" t="str">
        <f>VLOOKUP(F2053,Stats_Vlookup!$D$5:$E$28,2,1)</f>
        <v>35000-39000</v>
      </c>
      <c r="H2053">
        <v>1</v>
      </c>
      <c r="I2053">
        <v>0</v>
      </c>
      <c r="J2053">
        <v>3142</v>
      </c>
      <c r="K2053">
        <v>50</v>
      </c>
      <c r="L2053" s="12">
        <v>40</v>
      </c>
      <c r="M2053" s="12">
        <v>1</v>
      </c>
      <c r="N2053" s="12">
        <v>40</v>
      </c>
      <c r="O2053" s="12">
        <v>4</v>
      </c>
      <c r="P2053" s="12">
        <v>3</v>
      </c>
      <c r="Q2053" s="12">
        <v>18</v>
      </c>
      <c r="R2053" s="12">
        <v>1</v>
      </c>
      <c r="S2053" s="12">
        <v>3</v>
      </c>
      <c r="T2053" s="12">
        <v>0</v>
      </c>
      <c r="U2053" s="12">
        <v>3</v>
      </c>
      <c r="V2053">
        <v>8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5">
      <c r="A2054">
        <v>10381</v>
      </c>
      <c r="B2054">
        <v>43</v>
      </c>
      <c r="C2054" t="str">
        <f>VLOOKUP(B2054,Stats_Vlookup!$J$5:$K$13,2,1)</f>
        <v>40-50</v>
      </c>
      <c r="D2054" t="s">
        <v>28</v>
      </c>
      <c r="E2054" t="s">
        <v>33</v>
      </c>
      <c r="F2054" s="12">
        <v>47691</v>
      </c>
      <c r="G2054" s="6" t="str">
        <f>VLOOKUP(F2054,Stats_Vlookup!$D$5:$E$28,2,1)</f>
        <v>47000-51000</v>
      </c>
      <c r="H2054">
        <v>0</v>
      </c>
      <c r="I2054">
        <v>1</v>
      </c>
      <c r="J2054">
        <v>3219</v>
      </c>
      <c r="K2054">
        <v>43</v>
      </c>
      <c r="L2054" s="12">
        <v>14</v>
      </c>
      <c r="M2054" s="12">
        <v>0</v>
      </c>
      <c r="N2054" s="12">
        <v>3</v>
      </c>
      <c r="O2054" s="12">
        <v>0</v>
      </c>
      <c r="P2054" s="12">
        <v>0</v>
      </c>
      <c r="Q2054" s="12">
        <v>4</v>
      </c>
      <c r="R2054" s="12">
        <v>1</v>
      </c>
      <c r="S2054" s="12">
        <v>1</v>
      </c>
      <c r="T2054" s="12">
        <v>0</v>
      </c>
      <c r="U2054" s="12">
        <v>2</v>
      </c>
      <c r="V2054">
        <v>6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5">
      <c r="A2055">
        <v>10383</v>
      </c>
      <c r="B2055">
        <v>56</v>
      </c>
      <c r="C2055" t="str">
        <f>VLOOKUP(B2055,Stats_Vlookup!$J$5:$K$13,2,1)</f>
        <v>50-60</v>
      </c>
      <c r="D2055" t="s">
        <v>28</v>
      </c>
      <c r="E2055" t="s">
        <v>29</v>
      </c>
      <c r="F2055" s="12">
        <v>70287</v>
      </c>
      <c r="G2055" s="6" t="str">
        <f>VLOOKUP(F2055,Stats_Vlookup!$D$5:$E$28,2,1)</f>
        <v>67000-71000</v>
      </c>
      <c r="H2055">
        <v>0</v>
      </c>
      <c r="I2055">
        <v>0</v>
      </c>
      <c r="J2055">
        <v>3313</v>
      </c>
      <c r="K2055">
        <v>30</v>
      </c>
      <c r="L2055" s="12">
        <v>295</v>
      </c>
      <c r="M2055" s="12">
        <v>35</v>
      </c>
      <c r="N2055" s="12">
        <v>482</v>
      </c>
      <c r="O2055" s="12">
        <v>121</v>
      </c>
      <c r="P2055" s="12">
        <v>120</v>
      </c>
      <c r="Q2055" s="12">
        <v>40</v>
      </c>
      <c r="R2055" s="12">
        <v>1</v>
      </c>
      <c r="S2055" s="12">
        <v>5</v>
      </c>
      <c r="T2055" s="12">
        <v>5</v>
      </c>
      <c r="U2055" s="12">
        <v>10</v>
      </c>
      <c r="V2055">
        <v>3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1</v>
      </c>
      <c r="AC2055">
        <v>0</v>
      </c>
    </row>
    <row r="2056" spans="1:29" x14ac:dyDescent="0.5">
      <c r="A2056">
        <v>10390</v>
      </c>
      <c r="B2056">
        <v>63</v>
      </c>
      <c r="C2056" t="str">
        <f>VLOOKUP(B2056,Stats_Vlookup!$J$5:$K$13,2,1)</f>
        <v>60-70</v>
      </c>
      <c r="D2056" t="s">
        <v>48</v>
      </c>
      <c r="E2056" t="s">
        <v>37</v>
      </c>
      <c r="F2056" s="12">
        <v>26887</v>
      </c>
      <c r="G2056" s="6" t="str">
        <f>VLOOKUP(F2056,Stats_Vlookup!$D$5:$E$28,2,1)</f>
        <v>23000-27000</v>
      </c>
      <c r="H2056">
        <v>0</v>
      </c>
      <c r="I2056">
        <v>1</v>
      </c>
      <c r="J2056">
        <v>3364</v>
      </c>
      <c r="K2056">
        <v>27</v>
      </c>
      <c r="L2056" s="12">
        <v>6</v>
      </c>
      <c r="M2056" s="12">
        <v>7</v>
      </c>
      <c r="N2056" s="12">
        <v>4</v>
      </c>
      <c r="O2056" s="12">
        <v>3</v>
      </c>
      <c r="P2056" s="12">
        <v>4</v>
      </c>
      <c r="Q2056" s="12">
        <v>6</v>
      </c>
      <c r="R2056" s="12">
        <v>1</v>
      </c>
      <c r="S2056" s="12">
        <v>1</v>
      </c>
      <c r="T2056" s="12">
        <v>0</v>
      </c>
      <c r="U2056" s="12">
        <v>3</v>
      </c>
      <c r="V2056">
        <v>6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5">
      <c r="A2057">
        <v>10394</v>
      </c>
      <c r="B2057">
        <v>38</v>
      </c>
      <c r="C2057" t="str">
        <f>VLOOKUP(B2057,Stats_Vlookup!$J$5:$K$13,2,1)</f>
        <v>30-40</v>
      </c>
      <c r="D2057" t="s">
        <v>28</v>
      </c>
      <c r="E2057" t="s">
        <v>37</v>
      </c>
      <c r="F2057" s="12">
        <v>90000</v>
      </c>
      <c r="G2057" s="6" t="str">
        <f>VLOOKUP(F2057,Stats_Vlookup!$D$5:$E$28,2,1)</f>
        <v>87000-91000</v>
      </c>
      <c r="H2057">
        <v>0</v>
      </c>
      <c r="I2057">
        <v>0</v>
      </c>
      <c r="J2057">
        <v>3048</v>
      </c>
      <c r="K2057">
        <v>91</v>
      </c>
      <c r="L2057" s="12">
        <v>675</v>
      </c>
      <c r="M2057" s="12">
        <v>144</v>
      </c>
      <c r="N2057" s="12">
        <v>133</v>
      </c>
      <c r="O2057" s="12">
        <v>94</v>
      </c>
      <c r="P2057" s="12">
        <v>192</v>
      </c>
      <c r="Q2057" s="12">
        <v>241</v>
      </c>
      <c r="R2057" s="12">
        <v>1</v>
      </c>
      <c r="S2057" s="12">
        <v>4</v>
      </c>
      <c r="T2057" s="12">
        <v>8</v>
      </c>
      <c r="U2057" s="12">
        <v>5</v>
      </c>
      <c r="V2057">
        <v>1</v>
      </c>
      <c r="W2057">
        <v>1</v>
      </c>
      <c r="X2057">
        <v>0</v>
      </c>
      <c r="Y2057">
        <v>1</v>
      </c>
      <c r="Z2057">
        <v>0</v>
      </c>
      <c r="AA2057">
        <v>1</v>
      </c>
      <c r="AB2057">
        <v>0</v>
      </c>
      <c r="AC2057">
        <v>0</v>
      </c>
    </row>
    <row r="2058" spans="1:29" x14ac:dyDescent="0.5">
      <c r="A2058">
        <v>10395</v>
      </c>
      <c r="B2058">
        <v>36</v>
      </c>
      <c r="C2058" t="str">
        <f>VLOOKUP(B2058,Stats_Vlookup!$J$5:$K$13,2,1)</f>
        <v>30-40</v>
      </c>
      <c r="D2058" t="s">
        <v>123</v>
      </c>
      <c r="E2058" t="s">
        <v>33</v>
      </c>
      <c r="F2058" s="12">
        <v>8940</v>
      </c>
      <c r="G2058" s="6" t="str">
        <f>VLOOKUP(F2058,Stats_Vlookup!$D$5:$E$28,2,1)</f>
        <v>7000-11000</v>
      </c>
      <c r="H2058">
        <v>1</v>
      </c>
      <c r="I2058">
        <v>0</v>
      </c>
      <c r="J2058">
        <v>3536</v>
      </c>
      <c r="K2058">
        <v>25</v>
      </c>
      <c r="L2058" s="12">
        <v>1</v>
      </c>
      <c r="M2058" s="12">
        <v>45</v>
      </c>
      <c r="N2058" s="12">
        <v>3</v>
      </c>
      <c r="O2058" s="12">
        <v>4</v>
      </c>
      <c r="P2058" s="12">
        <v>6</v>
      </c>
      <c r="Q2058" s="12">
        <v>42</v>
      </c>
      <c r="R2058" s="12">
        <v>3</v>
      </c>
      <c r="S2058" s="12">
        <v>3</v>
      </c>
      <c r="T2058" s="12">
        <v>1</v>
      </c>
      <c r="U2058" s="12">
        <v>3</v>
      </c>
      <c r="V2058">
        <v>8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5">
      <c r="A2059">
        <v>10398</v>
      </c>
      <c r="B2059">
        <v>41</v>
      </c>
      <c r="C2059" t="str">
        <f>VLOOKUP(B2059,Stats_Vlookup!$J$5:$K$13,2,1)</f>
        <v>40-50</v>
      </c>
      <c r="D2059" t="s">
        <v>48</v>
      </c>
      <c r="E2059" t="s">
        <v>33</v>
      </c>
      <c r="F2059" s="12">
        <v>24336</v>
      </c>
      <c r="G2059" s="6" t="str">
        <f>VLOOKUP(F2059,Stats_Vlookup!$D$5:$E$28,2,1)</f>
        <v>23000-27000</v>
      </c>
      <c r="H2059">
        <v>1</v>
      </c>
      <c r="I2059">
        <v>0</v>
      </c>
      <c r="J2059">
        <v>3531</v>
      </c>
      <c r="K2059">
        <v>82</v>
      </c>
      <c r="L2059" s="12">
        <v>1</v>
      </c>
      <c r="M2059" s="12">
        <v>6</v>
      </c>
      <c r="N2059" s="12">
        <v>2</v>
      </c>
      <c r="O2059" s="12">
        <v>8</v>
      </c>
      <c r="P2059" s="12">
        <v>2</v>
      </c>
      <c r="Q2059" s="12">
        <v>12</v>
      </c>
      <c r="R2059" s="12">
        <v>1</v>
      </c>
      <c r="S2059" s="12">
        <v>1</v>
      </c>
      <c r="T2059" s="12">
        <v>0</v>
      </c>
      <c r="U2059" s="12">
        <v>2</v>
      </c>
      <c r="V2059">
        <v>7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5">
      <c r="A2060">
        <v>10401</v>
      </c>
      <c r="B2060">
        <v>46</v>
      </c>
      <c r="C2060" t="str">
        <f>VLOOKUP(B2060,Stats_Vlookup!$J$5:$K$13,2,1)</f>
        <v>40-50</v>
      </c>
      <c r="D2060" t="s">
        <v>48</v>
      </c>
      <c r="E2060" t="s">
        <v>41</v>
      </c>
      <c r="F2060" s="12">
        <v>26326</v>
      </c>
      <c r="G2060" s="6" t="str">
        <f>VLOOKUP(F2060,Stats_Vlookup!$D$5:$E$28,2,1)</f>
        <v>23000-27000</v>
      </c>
      <c r="H2060">
        <v>0</v>
      </c>
      <c r="I2060">
        <v>0</v>
      </c>
      <c r="J2060">
        <v>3158</v>
      </c>
      <c r="K2060">
        <v>12</v>
      </c>
      <c r="L2060" s="12">
        <v>1</v>
      </c>
      <c r="M2060" s="12">
        <v>0</v>
      </c>
      <c r="N2060" s="12">
        <v>5</v>
      </c>
      <c r="O2060" s="12">
        <v>0</v>
      </c>
      <c r="P2060" s="12">
        <v>3</v>
      </c>
      <c r="Q2060" s="12">
        <v>9</v>
      </c>
      <c r="R2060" s="12">
        <v>1</v>
      </c>
      <c r="S2060" s="12">
        <v>0</v>
      </c>
      <c r="T2060" s="12">
        <v>0</v>
      </c>
      <c r="U2060" s="12">
        <v>3</v>
      </c>
      <c r="V2060">
        <v>3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1</v>
      </c>
    </row>
    <row r="2061" spans="1:29" x14ac:dyDescent="0.5">
      <c r="A2061">
        <v>10402</v>
      </c>
      <c r="B2061">
        <v>55</v>
      </c>
      <c r="C2061" t="str">
        <f>VLOOKUP(B2061,Stats_Vlookup!$J$5:$K$13,2,1)</f>
        <v>50-60</v>
      </c>
      <c r="D2061" t="s">
        <v>28</v>
      </c>
      <c r="E2061" t="s">
        <v>37</v>
      </c>
      <c r="F2061" s="12">
        <v>35441</v>
      </c>
      <c r="G2061" s="6" t="str">
        <f>VLOOKUP(F2061,Stats_Vlookup!$D$5:$E$28,2,1)</f>
        <v>35000-39000</v>
      </c>
      <c r="H2061">
        <v>1</v>
      </c>
      <c r="I2061">
        <v>1</v>
      </c>
      <c r="J2061">
        <v>3360</v>
      </c>
      <c r="K2061">
        <v>94</v>
      </c>
      <c r="L2061" s="12">
        <v>25</v>
      </c>
      <c r="M2061" s="12">
        <v>1</v>
      </c>
      <c r="N2061" s="12">
        <v>9</v>
      </c>
      <c r="O2061" s="12">
        <v>2</v>
      </c>
      <c r="P2061" s="12">
        <v>1</v>
      </c>
      <c r="Q2061" s="12">
        <v>1</v>
      </c>
      <c r="R2061" s="12">
        <v>2</v>
      </c>
      <c r="S2061" s="12">
        <v>1</v>
      </c>
      <c r="T2061" s="12">
        <v>0</v>
      </c>
      <c r="U2061" s="12">
        <v>3</v>
      </c>
      <c r="V2061">
        <v>8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5">
      <c r="A2062">
        <v>10403</v>
      </c>
      <c r="B2062">
        <v>44</v>
      </c>
      <c r="C2062" t="str">
        <f>VLOOKUP(B2062,Stats_Vlookup!$J$5:$K$13,2,1)</f>
        <v>40-50</v>
      </c>
      <c r="D2062" t="s">
        <v>28</v>
      </c>
      <c r="E2062" t="s">
        <v>41</v>
      </c>
      <c r="F2062" s="12">
        <v>16531</v>
      </c>
      <c r="G2062" s="6" t="str">
        <f>VLOOKUP(F2062,Stats_Vlookup!$D$5:$E$28,2,1)</f>
        <v>15000-19000</v>
      </c>
      <c r="H2062">
        <v>1</v>
      </c>
      <c r="I2062">
        <v>0</v>
      </c>
      <c r="J2062">
        <v>2871</v>
      </c>
      <c r="K2062">
        <v>43</v>
      </c>
      <c r="L2062" s="12">
        <v>2</v>
      </c>
      <c r="M2062" s="12">
        <v>13</v>
      </c>
      <c r="N2062" s="12">
        <v>6</v>
      </c>
      <c r="O2062" s="12">
        <v>7</v>
      </c>
      <c r="P2062" s="12">
        <v>5</v>
      </c>
      <c r="Q2062" s="12">
        <v>11</v>
      </c>
      <c r="R2062" s="12">
        <v>3</v>
      </c>
      <c r="S2062" s="12">
        <v>3</v>
      </c>
      <c r="T2062" s="12">
        <v>0</v>
      </c>
      <c r="U2062" s="12">
        <v>3</v>
      </c>
      <c r="V2062">
        <v>7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5">
      <c r="A2063">
        <v>10413</v>
      </c>
      <c r="B2063">
        <v>38</v>
      </c>
      <c r="C2063" t="str">
        <f>VLOOKUP(B2063,Stats_Vlookup!$J$5:$K$13,2,1)</f>
        <v>30-40</v>
      </c>
      <c r="D2063" t="s">
        <v>28</v>
      </c>
      <c r="E2063" t="s">
        <v>37</v>
      </c>
      <c r="F2063" s="12">
        <v>72570</v>
      </c>
      <c r="G2063" s="6" t="str">
        <f>VLOOKUP(F2063,Stats_Vlookup!$D$5:$E$28,2,1)</f>
        <v>71000-75000</v>
      </c>
      <c r="H2063">
        <v>0</v>
      </c>
      <c r="I2063">
        <v>0</v>
      </c>
      <c r="J2063">
        <v>2925</v>
      </c>
      <c r="K2063">
        <v>67</v>
      </c>
      <c r="L2063" s="12">
        <v>274</v>
      </c>
      <c r="M2063" s="12">
        <v>83</v>
      </c>
      <c r="N2063" s="12">
        <v>216</v>
      </c>
      <c r="O2063" s="12">
        <v>151</v>
      </c>
      <c r="P2063" s="12">
        <v>141</v>
      </c>
      <c r="Q2063" s="12">
        <v>224</v>
      </c>
      <c r="R2063" s="12">
        <v>1</v>
      </c>
      <c r="S2063" s="12">
        <v>4</v>
      </c>
      <c r="T2063" s="12">
        <v>6</v>
      </c>
      <c r="U2063" s="12">
        <v>12</v>
      </c>
      <c r="V2063">
        <v>1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5">
      <c r="A2064">
        <v>10420</v>
      </c>
      <c r="B2064">
        <v>67</v>
      </c>
      <c r="C2064" t="str">
        <f>VLOOKUP(B2064,Stats_Vlookup!$J$5:$K$13,2,1)</f>
        <v>60-70</v>
      </c>
      <c r="D2064" t="s">
        <v>58</v>
      </c>
      <c r="E2064" t="s">
        <v>29</v>
      </c>
      <c r="F2064" s="12">
        <v>46390</v>
      </c>
      <c r="G2064" s="6" t="str">
        <f>VLOOKUP(F2064,Stats_Vlookup!$D$5:$E$28,2,1)</f>
        <v>43000-47000</v>
      </c>
      <c r="H2064">
        <v>0</v>
      </c>
      <c r="I2064">
        <v>1</v>
      </c>
      <c r="J2064">
        <v>2915</v>
      </c>
      <c r="K2064">
        <v>56</v>
      </c>
      <c r="L2064" s="12">
        <v>95</v>
      </c>
      <c r="M2064" s="12">
        <v>14</v>
      </c>
      <c r="N2064" s="12">
        <v>64</v>
      </c>
      <c r="O2064" s="12">
        <v>2</v>
      </c>
      <c r="P2064" s="12">
        <v>9</v>
      </c>
      <c r="Q2064" s="12">
        <v>38</v>
      </c>
      <c r="R2064" s="12">
        <v>1</v>
      </c>
      <c r="S2064" s="12">
        <v>4</v>
      </c>
      <c r="T2064" s="12">
        <v>2</v>
      </c>
      <c r="U2064" s="12">
        <v>3</v>
      </c>
      <c r="V2064">
        <v>7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5">
      <c r="A2065">
        <v>10424</v>
      </c>
      <c r="B2065">
        <v>54</v>
      </c>
      <c r="C2065" t="str">
        <f>VLOOKUP(B2065,Stats_Vlookup!$J$5:$K$13,2,1)</f>
        <v>50-60</v>
      </c>
      <c r="D2065" t="s">
        <v>28</v>
      </c>
      <c r="E2065" t="s">
        <v>33</v>
      </c>
      <c r="F2065" s="12">
        <v>75922</v>
      </c>
      <c r="G2065" s="6" t="str">
        <f>VLOOKUP(F2065,Stats_Vlookup!$D$5:$E$28,2,1)</f>
        <v>75000-79000</v>
      </c>
      <c r="H2065">
        <v>0</v>
      </c>
      <c r="I2065">
        <v>0</v>
      </c>
      <c r="J2065">
        <v>3062</v>
      </c>
      <c r="K2065">
        <v>60</v>
      </c>
      <c r="L2065" s="12">
        <v>265</v>
      </c>
      <c r="M2065" s="12">
        <v>138</v>
      </c>
      <c r="N2065" s="12">
        <v>553</v>
      </c>
      <c r="O2065" s="12">
        <v>224</v>
      </c>
      <c r="P2065" s="12">
        <v>23</v>
      </c>
      <c r="Q2065" s="12">
        <v>92</v>
      </c>
      <c r="R2065" s="12">
        <v>1</v>
      </c>
      <c r="S2065" s="12">
        <v>4</v>
      </c>
      <c r="T2065" s="12">
        <v>4</v>
      </c>
      <c r="U2065" s="12">
        <v>9</v>
      </c>
      <c r="V2065">
        <v>1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5">
      <c r="A2066">
        <v>10430</v>
      </c>
      <c r="B2066">
        <v>49</v>
      </c>
      <c r="C2066" t="str">
        <f>VLOOKUP(B2066,Stats_Vlookup!$J$5:$K$13,2,1)</f>
        <v>40-50</v>
      </c>
      <c r="D2066" t="s">
        <v>28</v>
      </c>
      <c r="E2066" t="s">
        <v>29</v>
      </c>
      <c r="F2066" s="12">
        <v>89694</v>
      </c>
      <c r="G2066" s="6" t="str">
        <f>VLOOKUP(F2066,Stats_Vlookup!$D$5:$E$28,2,1)</f>
        <v>87000-91000</v>
      </c>
      <c r="H2066">
        <v>1</v>
      </c>
      <c r="I2066">
        <v>1</v>
      </c>
      <c r="J2066">
        <v>3123</v>
      </c>
      <c r="K2066">
        <v>22</v>
      </c>
      <c r="L2066" s="12">
        <v>1126</v>
      </c>
      <c r="M2066" s="12">
        <v>28</v>
      </c>
      <c r="N2066" s="12">
        <v>211</v>
      </c>
      <c r="O2066" s="12">
        <v>37</v>
      </c>
      <c r="P2066" s="12">
        <v>28</v>
      </c>
      <c r="Q2066" s="12">
        <v>42</v>
      </c>
      <c r="R2066" s="12">
        <v>3</v>
      </c>
      <c r="S2066" s="12">
        <v>4</v>
      </c>
      <c r="T2066" s="12">
        <v>3</v>
      </c>
      <c r="U2066" s="12">
        <v>4</v>
      </c>
      <c r="V2066">
        <v>5</v>
      </c>
      <c r="W2066">
        <v>1</v>
      </c>
      <c r="X2066">
        <v>0</v>
      </c>
      <c r="Y2066">
        <v>0</v>
      </c>
      <c r="Z2066">
        <v>1</v>
      </c>
      <c r="AA2066">
        <v>1</v>
      </c>
      <c r="AB2066">
        <v>0</v>
      </c>
      <c r="AC2066">
        <v>0</v>
      </c>
    </row>
    <row r="2067" spans="1:29" x14ac:dyDescent="0.5">
      <c r="A2067">
        <v>10432</v>
      </c>
      <c r="B2067">
        <v>48</v>
      </c>
      <c r="C2067" t="str">
        <f>VLOOKUP(B2067,Stats_Vlookup!$J$5:$K$13,2,1)</f>
        <v>40-50</v>
      </c>
      <c r="D2067" t="s">
        <v>28</v>
      </c>
      <c r="E2067" t="s">
        <v>29</v>
      </c>
      <c r="F2067" s="12">
        <v>19346</v>
      </c>
      <c r="G2067" s="6" t="str">
        <f>VLOOKUP(F2067,Stats_Vlookup!$D$5:$E$28,2,1)</f>
        <v>19000-23000</v>
      </c>
      <c r="H2067">
        <v>1</v>
      </c>
      <c r="I2067">
        <v>0</v>
      </c>
      <c r="J2067">
        <v>3010</v>
      </c>
      <c r="K2067">
        <v>26</v>
      </c>
      <c r="L2067" s="12">
        <v>2</v>
      </c>
      <c r="M2067" s="12">
        <v>0</v>
      </c>
      <c r="N2067" s="12">
        <v>9</v>
      </c>
      <c r="O2067" s="12">
        <v>3</v>
      </c>
      <c r="P2067" s="12">
        <v>6</v>
      </c>
      <c r="Q2067" s="12">
        <v>2</v>
      </c>
      <c r="R2067" s="12">
        <v>1</v>
      </c>
      <c r="S2067" s="12">
        <v>1</v>
      </c>
      <c r="T2067" s="12">
        <v>0</v>
      </c>
      <c r="U2067" s="12">
        <v>3</v>
      </c>
      <c r="V2067">
        <v>8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5">
      <c r="A2068">
        <v>10446</v>
      </c>
      <c r="B2068">
        <v>65</v>
      </c>
      <c r="C2068" t="str">
        <f>VLOOKUP(B2068,Stats_Vlookup!$J$5:$K$13,2,1)</f>
        <v>60-70</v>
      </c>
      <c r="D2068" t="s">
        <v>45</v>
      </c>
      <c r="E2068" t="s">
        <v>37</v>
      </c>
      <c r="F2068" s="12">
        <v>82017</v>
      </c>
      <c r="G2068" s="6" t="str">
        <f>VLOOKUP(F2068,Stats_Vlookup!$D$5:$E$28,2,1)</f>
        <v>79000-83000</v>
      </c>
      <c r="H2068">
        <v>0</v>
      </c>
      <c r="I2068">
        <v>0</v>
      </c>
      <c r="J2068">
        <v>3459</v>
      </c>
      <c r="K2068">
        <v>58</v>
      </c>
      <c r="L2068" s="12">
        <v>184</v>
      </c>
      <c r="M2068" s="12">
        <v>23</v>
      </c>
      <c r="N2068" s="12">
        <v>446</v>
      </c>
      <c r="O2068" s="12">
        <v>30</v>
      </c>
      <c r="P2068" s="12">
        <v>23</v>
      </c>
      <c r="Q2068" s="12">
        <v>23</v>
      </c>
      <c r="R2068" s="12">
        <v>1</v>
      </c>
      <c r="S2068" s="12">
        <v>5</v>
      </c>
      <c r="T2068" s="12">
        <v>4</v>
      </c>
      <c r="U2068" s="12">
        <v>7</v>
      </c>
      <c r="V2068">
        <v>2</v>
      </c>
      <c r="W2068">
        <v>1</v>
      </c>
      <c r="X2068">
        <v>0</v>
      </c>
      <c r="Y2068">
        <v>0</v>
      </c>
      <c r="Z2068">
        <v>1</v>
      </c>
      <c r="AA2068">
        <v>1</v>
      </c>
      <c r="AB2068">
        <v>1</v>
      </c>
      <c r="AC2068">
        <v>0</v>
      </c>
    </row>
    <row r="2069" spans="1:29" x14ac:dyDescent="0.5">
      <c r="A2069">
        <v>10448</v>
      </c>
      <c r="B2069">
        <v>66</v>
      </c>
      <c r="C2069" t="str">
        <f>VLOOKUP(B2069,Stats_Vlookup!$J$5:$K$13,2,1)</f>
        <v>60-70</v>
      </c>
      <c r="D2069" t="s">
        <v>28</v>
      </c>
      <c r="E2069" t="s">
        <v>33</v>
      </c>
      <c r="F2069" s="12">
        <v>46998</v>
      </c>
      <c r="G2069" s="6" t="str">
        <f>VLOOKUP(F2069,Stats_Vlookup!$D$5:$E$28,2,1)</f>
        <v>43000-47000</v>
      </c>
      <c r="H2069">
        <v>0</v>
      </c>
      <c r="I2069">
        <v>1</v>
      </c>
      <c r="J2069">
        <v>3475</v>
      </c>
      <c r="K2069">
        <v>55</v>
      </c>
      <c r="L2069" s="12">
        <v>172</v>
      </c>
      <c r="M2069" s="12">
        <v>41</v>
      </c>
      <c r="N2069" s="12">
        <v>86</v>
      </c>
      <c r="O2069" s="12">
        <v>45</v>
      </c>
      <c r="P2069" s="12">
        <v>6</v>
      </c>
      <c r="Q2069" s="12">
        <v>27</v>
      </c>
      <c r="R2069" s="12">
        <v>5</v>
      </c>
      <c r="S2069" s="12">
        <v>5</v>
      </c>
      <c r="T2069" s="12">
        <v>3</v>
      </c>
      <c r="U2069" s="12">
        <v>5</v>
      </c>
      <c r="V2069">
        <v>7</v>
      </c>
      <c r="W2069">
        <v>0</v>
      </c>
      <c r="X2069">
        <v>0</v>
      </c>
      <c r="Y2069">
        <v>1</v>
      </c>
      <c r="Z2069">
        <v>0</v>
      </c>
      <c r="AA2069">
        <v>0</v>
      </c>
      <c r="AB2069">
        <v>0</v>
      </c>
      <c r="AC2069">
        <v>0</v>
      </c>
    </row>
    <row r="2070" spans="1:29" x14ac:dyDescent="0.5">
      <c r="A2070">
        <v>10451</v>
      </c>
      <c r="B2070">
        <v>57</v>
      </c>
      <c r="C2070" t="str">
        <f>VLOOKUP(B2070,Stats_Vlookup!$J$5:$K$13,2,1)</f>
        <v>50-60</v>
      </c>
      <c r="D2070" t="s">
        <v>28</v>
      </c>
      <c r="E2070" t="s">
        <v>41</v>
      </c>
      <c r="F2070" s="12">
        <v>29672</v>
      </c>
      <c r="G2070" s="6" t="str">
        <f>VLOOKUP(F2070,Stats_Vlookup!$D$5:$E$28,2,1)</f>
        <v>27000-31000</v>
      </c>
      <c r="H2070">
        <v>1</v>
      </c>
      <c r="I2070">
        <v>1</v>
      </c>
      <c r="J2070">
        <v>3334</v>
      </c>
      <c r="K2070">
        <v>6</v>
      </c>
      <c r="L2070" s="12">
        <v>9</v>
      </c>
      <c r="M2070" s="12">
        <v>1</v>
      </c>
      <c r="N2070" s="12">
        <v>3</v>
      </c>
      <c r="O2070" s="12">
        <v>0</v>
      </c>
      <c r="P2070" s="12">
        <v>4</v>
      </c>
      <c r="Q2070" s="12">
        <v>8</v>
      </c>
      <c r="R2070" s="12">
        <v>1</v>
      </c>
      <c r="S2070" s="12">
        <v>0</v>
      </c>
      <c r="T2070" s="12">
        <v>0</v>
      </c>
      <c r="U2070" s="12">
        <v>3</v>
      </c>
      <c r="V2070">
        <v>6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5">
      <c r="A2071">
        <v>10466</v>
      </c>
      <c r="B2071">
        <v>57</v>
      </c>
      <c r="C2071" t="str">
        <f>VLOOKUP(B2071,Stats_Vlookup!$J$5:$K$13,2,1)</f>
        <v>50-60</v>
      </c>
      <c r="D2071" t="s">
        <v>28</v>
      </c>
      <c r="E2071" t="s">
        <v>37</v>
      </c>
      <c r="F2071" s="12">
        <v>44393</v>
      </c>
      <c r="G2071" s="6" t="str">
        <f>VLOOKUP(F2071,Stats_Vlookup!$D$5:$E$28,2,1)</f>
        <v>43000-47000</v>
      </c>
      <c r="H2071">
        <v>1</v>
      </c>
      <c r="I2071">
        <v>1</v>
      </c>
      <c r="J2071">
        <v>3171</v>
      </c>
      <c r="K2071">
        <v>86</v>
      </c>
      <c r="L2071" s="12">
        <v>24</v>
      </c>
      <c r="M2071" s="12">
        <v>2</v>
      </c>
      <c r="N2071" s="12">
        <v>20</v>
      </c>
      <c r="O2071" s="12">
        <v>2</v>
      </c>
      <c r="P2071" s="12">
        <v>2</v>
      </c>
      <c r="Q2071" s="12">
        <v>10</v>
      </c>
      <c r="R2071" s="12">
        <v>2</v>
      </c>
      <c r="S2071" s="12">
        <v>1</v>
      </c>
      <c r="T2071" s="12">
        <v>0</v>
      </c>
      <c r="U2071" s="12">
        <v>4</v>
      </c>
      <c r="V2071">
        <v>4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5">
      <c r="A2072">
        <v>10469</v>
      </c>
      <c r="B2072">
        <v>41</v>
      </c>
      <c r="C2072" t="str">
        <f>VLOOKUP(B2072,Stats_Vlookup!$J$5:$K$13,2,1)</f>
        <v>40-50</v>
      </c>
      <c r="D2072" t="s">
        <v>28</v>
      </c>
      <c r="E2072" t="s">
        <v>41</v>
      </c>
      <c r="F2072" s="12">
        <v>88325</v>
      </c>
      <c r="G2072" s="6" t="str">
        <f>VLOOKUP(F2072,Stats_Vlookup!$D$5:$E$28,2,1)</f>
        <v>87000-91000</v>
      </c>
      <c r="H2072">
        <v>0</v>
      </c>
      <c r="I2072">
        <v>0</v>
      </c>
      <c r="J2072">
        <v>3004</v>
      </c>
      <c r="K2072">
        <v>42</v>
      </c>
      <c r="L2072" s="12">
        <v>519</v>
      </c>
      <c r="M2072" s="12">
        <v>71</v>
      </c>
      <c r="N2072" s="12">
        <v>860</v>
      </c>
      <c r="O2072" s="12">
        <v>93</v>
      </c>
      <c r="P2072" s="12">
        <v>27</v>
      </c>
      <c r="Q2072" s="12">
        <v>53</v>
      </c>
      <c r="R2072" s="12">
        <v>1</v>
      </c>
      <c r="S2072" s="12">
        <v>6</v>
      </c>
      <c r="T2072" s="12">
        <v>2</v>
      </c>
      <c r="U2072" s="12">
        <v>9</v>
      </c>
      <c r="V2072">
        <v>2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5">
      <c r="A2073">
        <v>10470</v>
      </c>
      <c r="B2073">
        <v>43</v>
      </c>
      <c r="C2073" t="str">
        <f>VLOOKUP(B2073,Stats_Vlookup!$J$5:$K$13,2,1)</f>
        <v>40-50</v>
      </c>
      <c r="D2073" t="s">
        <v>58</v>
      </c>
      <c r="E2073" t="s">
        <v>37</v>
      </c>
      <c r="F2073" s="12">
        <v>40662</v>
      </c>
      <c r="G2073" s="6" t="str">
        <f>VLOOKUP(F2073,Stats_Vlookup!$D$5:$E$28,2,1)</f>
        <v>39000-43000</v>
      </c>
      <c r="H2073">
        <v>1</v>
      </c>
      <c r="I2073">
        <v>0</v>
      </c>
      <c r="J2073">
        <v>3331</v>
      </c>
      <c r="K2073">
        <v>0</v>
      </c>
      <c r="L2073" s="12">
        <v>40</v>
      </c>
      <c r="M2073" s="12">
        <v>2</v>
      </c>
      <c r="N2073" s="12">
        <v>23</v>
      </c>
      <c r="O2073" s="12">
        <v>0</v>
      </c>
      <c r="P2073" s="12">
        <v>4</v>
      </c>
      <c r="Q2073" s="12">
        <v>23</v>
      </c>
      <c r="R2073" s="12">
        <v>2</v>
      </c>
      <c r="S2073" s="12">
        <v>2</v>
      </c>
      <c r="T2073" s="12">
        <v>1</v>
      </c>
      <c r="U2073" s="12">
        <v>3</v>
      </c>
      <c r="V2073">
        <v>4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5">
      <c r="A2074">
        <v>10473</v>
      </c>
      <c r="B2074">
        <v>66</v>
      </c>
      <c r="C2074" t="str">
        <f>VLOOKUP(B2074,Stats_Vlookup!$J$5:$K$13,2,1)</f>
        <v>60-70</v>
      </c>
      <c r="D2074" t="s">
        <v>45</v>
      </c>
      <c r="E2074" t="s">
        <v>60</v>
      </c>
      <c r="F2074" s="12">
        <v>78028</v>
      </c>
      <c r="G2074" s="6" t="str">
        <f>VLOOKUP(F2074,Stats_Vlookup!$D$5:$E$28,2,1)</f>
        <v>75000-79000</v>
      </c>
      <c r="H2074">
        <v>0</v>
      </c>
      <c r="I2074">
        <v>1</v>
      </c>
      <c r="J2074">
        <v>3517</v>
      </c>
      <c r="K2074">
        <v>38</v>
      </c>
      <c r="L2074" s="12">
        <v>158</v>
      </c>
      <c r="M2074" s="12">
        <v>19</v>
      </c>
      <c r="N2074" s="12">
        <v>288</v>
      </c>
      <c r="O2074" s="12">
        <v>25</v>
      </c>
      <c r="P2074" s="12">
        <v>0</v>
      </c>
      <c r="Q2074" s="12">
        <v>38</v>
      </c>
      <c r="R2074" s="12">
        <v>1</v>
      </c>
      <c r="S2074" s="12">
        <v>6</v>
      </c>
      <c r="T2074" s="12">
        <v>4</v>
      </c>
      <c r="U2074" s="12">
        <v>9</v>
      </c>
      <c r="V2074">
        <v>7</v>
      </c>
      <c r="W2074">
        <v>0</v>
      </c>
      <c r="X2074">
        <v>0</v>
      </c>
      <c r="Y2074">
        <v>0</v>
      </c>
      <c r="Z2074">
        <v>1</v>
      </c>
      <c r="AA2074">
        <v>1</v>
      </c>
      <c r="AB2074">
        <v>1</v>
      </c>
      <c r="AC2074">
        <v>0</v>
      </c>
    </row>
    <row r="2075" spans="1:29" x14ac:dyDescent="0.5">
      <c r="A2075">
        <v>10475</v>
      </c>
      <c r="B2075">
        <v>52</v>
      </c>
      <c r="C2075" t="str">
        <f>VLOOKUP(B2075,Stats_Vlookup!$J$5:$K$13,2,1)</f>
        <v>50-60</v>
      </c>
      <c r="D2075" t="s">
        <v>58</v>
      </c>
      <c r="E2075" t="s">
        <v>41</v>
      </c>
      <c r="F2075" s="12">
        <v>40695.333333333299</v>
      </c>
      <c r="G2075" s="6" t="str">
        <f>VLOOKUP(F2075,Stats_Vlookup!$D$5:$E$28,2,1)</f>
        <v>39000-43000</v>
      </c>
      <c r="H2075">
        <v>0</v>
      </c>
      <c r="I2075">
        <v>1</v>
      </c>
      <c r="J2075">
        <v>3314</v>
      </c>
      <c r="K2075">
        <v>39</v>
      </c>
      <c r="L2075" s="12">
        <v>187</v>
      </c>
      <c r="M2075" s="12">
        <v>5</v>
      </c>
      <c r="N2075" s="12">
        <v>65</v>
      </c>
      <c r="O2075" s="12">
        <v>26</v>
      </c>
      <c r="P2075" s="12">
        <v>20</v>
      </c>
      <c r="Q2075" s="12">
        <v>14</v>
      </c>
      <c r="R2075" s="12">
        <v>2</v>
      </c>
      <c r="S2075" s="12">
        <v>4</v>
      </c>
      <c r="T2075" s="12">
        <v>2</v>
      </c>
      <c r="U2075" s="12">
        <v>6</v>
      </c>
      <c r="V2075">
        <v>5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5">
      <c r="A2076">
        <v>10476</v>
      </c>
      <c r="B2076">
        <v>64</v>
      </c>
      <c r="C2076" t="str">
        <f>VLOOKUP(B2076,Stats_Vlookup!$J$5:$K$13,2,1)</f>
        <v>60-70</v>
      </c>
      <c r="D2076" t="s">
        <v>28</v>
      </c>
      <c r="E2076" t="s">
        <v>37</v>
      </c>
      <c r="F2076" s="12">
        <v>67267</v>
      </c>
      <c r="G2076" s="6" t="str">
        <f>VLOOKUP(F2076,Stats_Vlookup!$D$5:$E$28,2,1)</f>
        <v>67000-71000</v>
      </c>
      <c r="H2076">
        <v>0</v>
      </c>
      <c r="I2076">
        <v>1</v>
      </c>
      <c r="J2076">
        <v>2907</v>
      </c>
      <c r="K2076">
        <v>0</v>
      </c>
      <c r="L2076" s="12">
        <v>134</v>
      </c>
      <c r="M2076" s="12">
        <v>11</v>
      </c>
      <c r="N2076" s="12">
        <v>59</v>
      </c>
      <c r="O2076" s="12">
        <v>15</v>
      </c>
      <c r="P2076" s="12">
        <v>2</v>
      </c>
      <c r="Q2076" s="12">
        <v>30</v>
      </c>
      <c r="R2076" s="12">
        <v>1</v>
      </c>
      <c r="S2076" s="12">
        <v>3</v>
      </c>
      <c r="T2076" s="12">
        <v>2</v>
      </c>
      <c r="U2076" s="12">
        <v>5</v>
      </c>
      <c r="V2076">
        <v>2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5">
      <c r="A2077">
        <v>10477</v>
      </c>
      <c r="B2077">
        <v>49</v>
      </c>
      <c r="C2077" t="str">
        <f>VLOOKUP(B2077,Stats_Vlookup!$J$5:$K$13,2,1)</f>
        <v>40-50</v>
      </c>
      <c r="D2077" t="s">
        <v>45</v>
      </c>
      <c r="E2077" t="s">
        <v>41</v>
      </c>
      <c r="F2077" s="12">
        <v>39435</v>
      </c>
      <c r="G2077" s="6" t="str">
        <f>VLOOKUP(F2077,Stats_Vlookup!$D$5:$E$28,2,1)</f>
        <v>39000-43000</v>
      </c>
      <c r="H2077">
        <v>1</v>
      </c>
      <c r="I2077">
        <v>0</v>
      </c>
      <c r="J2077">
        <v>3187</v>
      </c>
      <c r="K2077">
        <v>16</v>
      </c>
      <c r="L2077" s="12">
        <v>71</v>
      </c>
      <c r="M2077" s="12">
        <v>0</v>
      </c>
      <c r="N2077" s="12">
        <v>18</v>
      </c>
      <c r="O2077" s="12">
        <v>0</v>
      </c>
      <c r="P2077" s="12">
        <v>0</v>
      </c>
      <c r="Q2077" s="12">
        <v>13</v>
      </c>
      <c r="R2077" s="12">
        <v>1</v>
      </c>
      <c r="S2077" s="12">
        <v>3</v>
      </c>
      <c r="T2077" s="12">
        <v>1</v>
      </c>
      <c r="U2077" s="12">
        <v>2</v>
      </c>
      <c r="V2077">
        <v>7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5">
      <c r="A2078">
        <v>10478</v>
      </c>
      <c r="B2078">
        <v>72</v>
      </c>
      <c r="C2078" t="str">
        <f>VLOOKUP(B2078,Stats_Vlookup!$J$5:$K$13,2,1)</f>
        <v>70-80</v>
      </c>
      <c r="D2078" t="s">
        <v>45</v>
      </c>
      <c r="E2078" t="s">
        <v>37</v>
      </c>
      <c r="F2078" s="12">
        <v>55517</v>
      </c>
      <c r="G2078" s="6" t="str">
        <f>VLOOKUP(F2078,Stats_Vlookup!$D$5:$E$28,2,1)</f>
        <v>55000-59000</v>
      </c>
      <c r="H2078">
        <v>1</v>
      </c>
      <c r="I2078">
        <v>1</v>
      </c>
      <c r="J2078">
        <v>3500</v>
      </c>
      <c r="K2078">
        <v>53</v>
      </c>
      <c r="L2078" s="12">
        <v>483</v>
      </c>
      <c r="M2078" s="12">
        <v>0</v>
      </c>
      <c r="N2078" s="12">
        <v>108</v>
      </c>
      <c r="O2078" s="12">
        <v>0</v>
      </c>
      <c r="P2078" s="12">
        <v>6</v>
      </c>
      <c r="Q2078" s="12">
        <v>36</v>
      </c>
      <c r="R2078" s="12">
        <v>5</v>
      </c>
      <c r="S2078" s="12">
        <v>11</v>
      </c>
      <c r="T2078" s="12">
        <v>1</v>
      </c>
      <c r="U2078" s="12">
        <v>6</v>
      </c>
      <c r="V2078">
        <v>9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1</v>
      </c>
      <c r="AC2078">
        <v>0</v>
      </c>
    </row>
    <row r="2079" spans="1:29" x14ac:dyDescent="0.5">
      <c r="A2079">
        <v>10479</v>
      </c>
      <c r="B2079">
        <v>47</v>
      </c>
      <c r="C2079" t="str">
        <f>VLOOKUP(B2079,Stats_Vlookup!$J$5:$K$13,2,1)</f>
        <v>40-50</v>
      </c>
      <c r="D2079" t="s">
        <v>45</v>
      </c>
      <c r="E2079" t="s">
        <v>37</v>
      </c>
      <c r="F2079" s="12">
        <v>76618</v>
      </c>
      <c r="G2079" s="6" t="str">
        <f>VLOOKUP(F2079,Stats_Vlookup!$D$5:$E$28,2,1)</f>
        <v>75000-79000</v>
      </c>
      <c r="H2079">
        <v>0</v>
      </c>
      <c r="I2079">
        <v>0</v>
      </c>
      <c r="J2079">
        <v>3429</v>
      </c>
      <c r="K2079">
        <v>64</v>
      </c>
      <c r="L2079" s="12">
        <v>749</v>
      </c>
      <c r="M2079" s="12">
        <v>40</v>
      </c>
      <c r="N2079" s="12">
        <v>294</v>
      </c>
      <c r="O2079" s="12">
        <v>121</v>
      </c>
      <c r="P2079" s="12">
        <v>160</v>
      </c>
      <c r="Q2079" s="12">
        <v>147</v>
      </c>
      <c r="R2079" s="12">
        <v>1</v>
      </c>
      <c r="S2079" s="12">
        <v>3</v>
      </c>
      <c r="T2079" s="12">
        <v>2</v>
      </c>
      <c r="U2079" s="12">
        <v>5</v>
      </c>
      <c r="V2079">
        <v>1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5">
      <c r="A2080">
        <v>10486</v>
      </c>
      <c r="B2080">
        <v>74</v>
      </c>
      <c r="C2080" t="str">
        <f>VLOOKUP(B2080,Stats_Vlookup!$J$5:$K$13,2,1)</f>
        <v>70-80</v>
      </c>
      <c r="D2080" t="s">
        <v>28</v>
      </c>
      <c r="E2080" t="s">
        <v>37</v>
      </c>
      <c r="F2080" s="12">
        <v>77142</v>
      </c>
      <c r="G2080" s="6" t="str">
        <f>VLOOKUP(F2080,Stats_Vlookup!$D$5:$E$28,2,1)</f>
        <v>75000-79000</v>
      </c>
      <c r="H2080">
        <v>0</v>
      </c>
      <c r="I2080">
        <v>0</v>
      </c>
      <c r="J2080">
        <v>3256</v>
      </c>
      <c r="K2080">
        <v>54</v>
      </c>
      <c r="L2080" s="12">
        <v>476</v>
      </c>
      <c r="M2080" s="12">
        <v>75</v>
      </c>
      <c r="N2080" s="12">
        <v>162</v>
      </c>
      <c r="O2080" s="12">
        <v>29</v>
      </c>
      <c r="P2080" s="12">
        <v>151</v>
      </c>
      <c r="Q2080" s="12">
        <v>97</v>
      </c>
      <c r="R2080" s="12">
        <v>1</v>
      </c>
      <c r="S2080" s="12">
        <v>4</v>
      </c>
      <c r="T2080" s="12">
        <v>4</v>
      </c>
      <c r="U2080" s="12">
        <v>8</v>
      </c>
      <c r="V2080">
        <v>2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5">
      <c r="A2081">
        <v>10489</v>
      </c>
      <c r="B2081">
        <v>49</v>
      </c>
      <c r="C2081" t="str">
        <f>VLOOKUP(B2081,Stats_Vlookup!$J$5:$K$13,2,1)</f>
        <v>40-50</v>
      </c>
      <c r="D2081" t="s">
        <v>28</v>
      </c>
      <c r="E2081" t="s">
        <v>37</v>
      </c>
      <c r="F2081" s="12">
        <v>92955</v>
      </c>
      <c r="G2081" s="6" t="str">
        <f>VLOOKUP(F2081,Stats_Vlookup!$D$5:$E$28,2,1)</f>
        <v>91000-95000</v>
      </c>
      <c r="H2081">
        <v>0</v>
      </c>
      <c r="I2081">
        <v>0</v>
      </c>
      <c r="J2081">
        <v>3174</v>
      </c>
      <c r="K2081">
        <v>35</v>
      </c>
      <c r="L2081" s="12">
        <v>693</v>
      </c>
      <c r="M2081" s="12">
        <v>21</v>
      </c>
      <c r="N2081" s="12">
        <v>925</v>
      </c>
      <c r="O2081" s="12">
        <v>31</v>
      </c>
      <c r="P2081" s="12">
        <v>24</v>
      </c>
      <c r="Q2081" s="12">
        <v>84</v>
      </c>
      <c r="R2081" s="12">
        <v>1</v>
      </c>
      <c r="S2081" s="12">
        <v>6</v>
      </c>
      <c r="T2081" s="12">
        <v>7</v>
      </c>
      <c r="U2081" s="12">
        <v>9</v>
      </c>
      <c r="V2081">
        <v>2</v>
      </c>
      <c r="W2081">
        <v>1</v>
      </c>
      <c r="X2081">
        <v>0</v>
      </c>
      <c r="Y2081">
        <v>0</v>
      </c>
      <c r="Z2081">
        <v>0</v>
      </c>
      <c r="AA2081">
        <v>1</v>
      </c>
      <c r="AB2081">
        <v>1</v>
      </c>
      <c r="AC2081">
        <v>0</v>
      </c>
    </row>
    <row r="2082" spans="1:29" x14ac:dyDescent="0.5">
      <c r="A2082">
        <v>10490</v>
      </c>
      <c r="B2082">
        <v>53</v>
      </c>
      <c r="C2082" t="str">
        <f>VLOOKUP(B2082,Stats_Vlookup!$J$5:$K$13,2,1)</f>
        <v>50-60</v>
      </c>
      <c r="D2082" t="s">
        <v>45</v>
      </c>
      <c r="E2082" t="s">
        <v>37</v>
      </c>
      <c r="F2082" s="12">
        <v>51039</v>
      </c>
      <c r="G2082" s="6" t="str">
        <f>VLOOKUP(F2082,Stats_Vlookup!$D$5:$E$28,2,1)</f>
        <v>51000-55000</v>
      </c>
      <c r="H2082">
        <v>1</v>
      </c>
      <c r="I2082">
        <v>1</v>
      </c>
      <c r="J2082">
        <v>3426</v>
      </c>
      <c r="K2082">
        <v>11</v>
      </c>
      <c r="L2082" s="12">
        <v>100</v>
      </c>
      <c r="M2082" s="12">
        <v>64</v>
      </c>
      <c r="N2082" s="12">
        <v>79</v>
      </c>
      <c r="O2082" s="12">
        <v>65</v>
      </c>
      <c r="P2082" s="12">
        <v>0</v>
      </c>
      <c r="Q2082" s="12">
        <v>109</v>
      </c>
      <c r="R2082" s="12">
        <v>2</v>
      </c>
      <c r="S2082" s="12">
        <v>6</v>
      </c>
      <c r="T2082" s="12">
        <v>2</v>
      </c>
      <c r="U2082" s="12">
        <v>4</v>
      </c>
      <c r="V2082">
        <v>7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5">
      <c r="A2083">
        <v>10492</v>
      </c>
      <c r="B2083">
        <v>63</v>
      </c>
      <c r="C2083" t="str">
        <f>VLOOKUP(B2083,Stats_Vlookup!$J$5:$K$13,2,1)</f>
        <v>60-70</v>
      </c>
      <c r="D2083" t="s">
        <v>28</v>
      </c>
      <c r="E2083" t="s">
        <v>41</v>
      </c>
      <c r="F2083" s="12">
        <v>38285</v>
      </c>
      <c r="G2083" s="6" t="str">
        <f>VLOOKUP(F2083,Stats_Vlookup!$D$5:$E$28,2,1)</f>
        <v>35000-39000</v>
      </c>
      <c r="H2083">
        <v>2</v>
      </c>
      <c r="I2083">
        <v>1</v>
      </c>
      <c r="J2083">
        <v>2865</v>
      </c>
      <c r="K2083">
        <v>96</v>
      </c>
      <c r="L2083" s="12">
        <v>2</v>
      </c>
      <c r="M2083" s="12">
        <v>0</v>
      </c>
      <c r="N2083" s="12">
        <v>5</v>
      </c>
      <c r="O2083" s="12">
        <v>2</v>
      </c>
      <c r="P2083" s="12">
        <v>0</v>
      </c>
      <c r="Q2083" s="12">
        <v>1</v>
      </c>
      <c r="R2083" s="12">
        <v>1</v>
      </c>
      <c r="S2083" s="12">
        <v>0</v>
      </c>
      <c r="T2083" s="12">
        <v>0</v>
      </c>
      <c r="U2083" s="12">
        <v>3</v>
      </c>
      <c r="V2083">
        <v>2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5">
      <c r="A2084">
        <v>10500</v>
      </c>
      <c r="B2084">
        <v>38</v>
      </c>
      <c r="C2084" t="str">
        <f>VLOOKUP(B2084,Stats_Vlookup!$J$5:$K$13,2,1)</f>
        <v>30-40</v>
      </c>
      <c r="D2084" t="s">
        <v>28</v>
      </c>
      <c r="E2084" t="s">
        <v>37</v>
      </c>
      <c r="F2084" s="12">
        <v>31761</v>
      </c>
      <c r="G2084" s="6" t="str">
        <f>VLOOKUP(F2084,Stats_Vlookup!$D$5:$E$28,2,1)</f>
        <v>31000-35000</v>
      </c>
      <c r="H2084">
        <v>1</v>
      </c>
      <c r="I2084">
        <v>0</v>
      </c>
      <c r="J2084">
        <v>2945</v>
      </c>
      <c r="K2084">
        <v>96</v>
      </c>
      <c r="L2084" s="12">
        <v>19</v>
      </c>
      <c r="M2084" s="12">
        <v>1</v>
      </c>
      <c r="N2084" s="12">
        <v>20</v>
      </c>
      <c r="O2084" s="12">
        <v>16</v>
      </c>
      <c r="P2084" s="12">
        <v>14</v>
      </c>
      <c r="Q2084" s="12">
        <v>28</v>
      </c>
      <c r="R2084" s="12">
        <v>2</v>
      </c>
      <c r="S2084" s="12">
        <v>3</v>
      </c>
      <c r="T2084" s="12">
        <v>0</v>
      </c>
      <c r="U2084" s="12">
        <v>4</v>
      </c>
      <c r="V2084">
        <v>5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5">
      <c r="A2085">
        <v>10505</v>
      </c>
      <c r="B2085">
        <v>62</v>
      </c>
      <c r="C2085" t="str">
        <f>VLOOKUP(B2085,Stats_Vlookup!$J$5:$K$13,2,1)</f>
        <v>60-70</v>
      </c>
      <c r="D2085" t="s">
        <v>58</v>
      </c>
      <c r="E2085" t="s">
        <v>41</v>
      </c>
      <c r="F2085" s="12">
        <v>73113</v>
      </c>
      <c r="G2085" s="6" t="str">
        <f>VLOOKUP(F2085,Stats_Vlookup!$D$5:$E$28,2,1)</f>
        <v>71000-75000</v>
      </c>
      <c r="H2085">
        <v>0</v>
      </c>
      <c r="I2085">
        <v>0</v>
      </c>
      <c r="J2085">
        <v>3045</v>
      </c>
      <c r="K2085">
        <v>86</v>
      </c>
      <c r="L2085" s="12">
        <v>741</v>
      </c>
      <c r="M2085" s="12">
        <v>19</v>
      </c>
      <c r="N2085" s="12">
        <v>154</v>
      </c>
      <c r="O2085" s="12">
        <v>50</v>
      </c>
      <c r="P2085" s="12">
        <v>9</v>
      </c>
      <c r="Q2085" s="12">
        <v>28</v>
      </c>
      <c r="R2085" s="12">
        <v>1</v>
      </c>
      <c r="S2085" s="12">
        <v>3</v>
      </c>
      <c r="T2085" s="12">
        <v>4</v>
      </c>
      <c r="U2085" s="12">
        <v>7</v>
      </c>
      <c r="V2085">
        <v>2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5">
      <c r="A2086">
        <v>10507</v>
      </c>
      <c r="B2086">
        <v>45</v>
      </c>
      <c r="C2086" t="str">
        <f>VLOOKUP(B2086,Stats_Vlookup!$J$5:$K$13,2,1)</f>
        <v>40-50</v>
      </c>
      <c r="D2086" t="s">
        <v>48</v>
      </c>
      <c r="E2086" t="s">
        <v>29</v>
      </c>
      <c r="F2086" s="12">
        <v>59601</v>
      </c>
      <c r="G2086" s="6" t="str">
        <f>VLOOKUP(F2086,Stats_Vlookup!$D$5:$E$28,2,1)</f>
        <v>59000-63000</v>
      </c>
      <c r="H2086">
        <v>0</v>
      </c>
      <c r="I2086">
        <v>1</v>
      </c>
      <c r="J2086">
        <v>3199</v>
      </c>
      <c r="K2086">
        <v>14</v>
      </c>
      <c r="L2086" s="12">
        <v>691</v>
      </c>
      <c r="M2086" s="12">
        <v>7</v>
      </c>
      <c r="N2086" s="12">
        <v>69</v>
      </c>
      <c r="O2086" s="12">
        <v>0</v>
      </c>
      <c r="P2086" s="12">
        <v>7</v>
      </c>
      <c r="Q2086" s="12">
        <v>23</v>
      </c>
      <c r="R2086" s="12">
        <v>4</v>
      </c>
      <c r="S2086" s="12">
        <v>2</v>
      </c>
      <c r="T2086" s="12">
        <v>2</v>
      </c>
      <c r="U2086" s="12">
        <v>7</v>
      </c>
      <c r="V2086">
        <v>8</v>
      </c>
      <c r="W2086">
        <v>0</v>
      </c>
      <c r="X2086">
        <v>0</v>
      </c>
      <c r="Y2086">
        <v>0</v>
      </c>
      <c r="Z2086">
        <v>1</v>
      </c>
      <c r="AA2086">
        <v>0</v>
      </c>
      <c r="AB2086">
        <v>0</v>
      </c>
      <c r="AC2086">
        <v>0</v>
      </c>
    </row>
    <row r="2087" spans="1:29" x14ac:dyDescent="0.5">
      <c r="A2087">
        <v>10509</v>
      </c>
      <c r="B2087">
        <v>67</v>
      </c>
      <c r="C2087" t="str">
        <f>VLOOKUP(B2087,Stats_Vlookup!$J$5:$K$13,2,1)</f>
        <v>60-70</v>
      </c>
      <c r="D2087" t="s">
        <v>58</v>
      </c>
      <c r="E2087" t="s">
        <v>33</v>
      </c>
      <c r="F2087" s="12">
        <v>36927</v>
      </c>
      <c r="G2087" s="6" t="str">
        <f>VLOOKUP(F2087,Stats_Vlookup!$D$5:$E$28,2,1)</f>
        <v>35000-39000</v>
      </c>
      <c r="H2087">
        <v>1</v>
      </c>
      <c r="I2087">
        <v>1</v>
      </c>
      <c r="J2087">
        <v>2887</v>
      </c>
      <c r="K2087">
        <v>46</v>
      </c>
      <c r="L2087" s="12">
        <v>51</v>
      </c>
      <c r="M2087" s="12">
        <v>0</v>
      </c>
      <c r="N2087" s="12">
        <v>16</v>
      </c>
      <c r="O2087" s="12">
        <v>0</v>
      </c>
      <c r="P2087" s="12">
        <v>0</v>
      </c>
      <c r="Q2087" s="12">
        <v>4</v>
      </c>
      <c r="R2087" s="12">
        <v>2</v>
      </c>
      <c r="S2087" s="12">
        <v>3</v>
      </c>
      <c r="T2087" s="12">
        <v>0</v>
      </c>
      <c r="U2087" s="12">
        <v>3</v>
      </c>
      <c r="V2087">
        <v>8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5">
      <c r="A2088">
        <v>10513</v>
      </c>
      <c r="B2088">
        <v>30</v>
      </c>
      <c r="C2088" t="str">
        <f>VLOOKUP(B2088,Stats_Vlookup!$J$5:$K$13,2,1)</f>
        <v>30-40</v>
      </c>
      <c r="D2088" t="s">
        <v>28</v>
      </c>
      <c r="E2088" t="s">
        <v>41</v>
      </c>
      <c r="F2088" s="12">
        <v>63207</v>
      </c>
      <c r="G2088" s="6" t="str">
        <f>VLOOKUP(F2088,Stats_Vlookup!$D$5:$E$28,2,1)</f>
        <v>63000-67000</v>
      </c>
      <c r="H2088">
        <v>0</v>
      </c>
      <c r="I2088">
        <v>0</v>
      </c>
      <c r="J2088">
        <v>3385</v>
      </c>
      <c r="K2088">
        <v>68</v>
      </c>
      <c r="L2088" s="12">
        <v>438</v>
      </c>
      <c r="M2088" s="12">
        <v>169</v>
      </c>
      <c r="N2088" s="12">
        <v>565</v>
      </c>
      <c r="O2088" s="12">
        <v>91</v>
      </c>
      <c r="P2088" s="12">
        <v>169</v>
      </c>
      <c r="Q2088" s="12">
        <v>70</v>
      </c>
      <c r="R2088" s="12">
        <v>1</v>
      </c>
      <c r="S2088" s="12">
        <v>2</v>
      </c>
      <c r="T2088" s="12">
        <v>3</v>
      </c>
      <c r="U2088" s="12">
        <v>6</v>
      </c>
      <c r="V2088">
        <v>7</v>
      </c>
      <c r="W2088">
        <v>1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5">
      <c r="A2089">
        <v>10521</v>
      </c>
      <c r="B2089">
        <v>45</v>
      </c>
      <c r="C2089" t="str">
        <f>VLOOKUP(B2089,Stats_Vlookup!$J$5:$K$13,2,1)</f>
        <v>40-50</v>
      </c>
      <c r="D2089" t="s">
        <v>28</v>
      </c>
      <c r="E2089" t="s">
        <v>37</v>
      </c>
      <c r="F2089" s="12">
        <v>54809</v>
      </c>
      <c r="G2089" s="6" t="str">
        <f>VLOOKUP(F2089,Stats_Vlookup!$D$5:$E$28,2,1)</f>
        <v>51000-55000</v>
      </c>
      <c r="H2089">
        <v>1</v>
      </c>
      <c r="I2089">
        <v>1</v>
      </c>
      <c r="J2089">
        <v>3151</v>
      </c>
      <c r="K2089">
        <v>0</v>
      </c>
      <c r="L2089" s="12">
        <v>63</v>
      </c>
      <c r="M2089" s="12">
        <v>6</v>
      </c>
      <c r="N2089" s="12">
        <v>57</v>
      </c>
      <c r="O2089" s="12">
        <v>13</v>
      </c>
      <c r="P2089" s="12">
        <v>13</v>
      </c>
      <c r="Q2089" s="12">
        <v>22</v>
      </c>
      <c r="R2089" s="12">
        <v>4</v>
      </c>
      <c r="S2089" s="12">
        <v>2</v>
      </c>
      <c r="T2089" s="12">
        <v>1</v>
      </c>
      <c r="U2089" s="12">
        <v>5</v>
      </c>
      <c r="V2089">
        <v>4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</v>
      </c>
      <c r="AC2089">
        <v>0</v>
      </c>
    </row>
    <row r="2090" spans="1:29" x14ac:dyDescent="0.5">
      <c r="A2090">
        <v>10524</v>
      </c>
      <c r="B2090">
        <v>59</v>
      </c>
      <c r="C2090" t="str">
        <f>VLOOKUP(B2090,Stats_Vlookup!$J$5:$K$13,2,1)</f>
        <v>50-60</v>
      </c>
      <c r="D2090" t="s">
        <v>58</v>
      </c>
      <c r="E2090" t="s">
        <v>29</v>
      </c>
      <c r="F2090" s="12">
        <v>49476</v>
      </c>
      <c r="G2090" s="6" t="str">
        <f>VLOOKUP(F2090,Stats_Vlookup!$D$5:$E$28,2,1)</f>
        <v>47000-51000</v>
      </c>
      <c r="H2090">
        <v>0</v>
      </c>
      <c r="I2090">
        <v>1</v>
      </c>
      <c r="J2090">
        <v>3234</v>
      </c>
      <c r="K2090">
        <v>29</v>
      </c>
      <c r="L2090" s="12">
        <v>386</v>
      </c>
      <c r="M2090" s="12">
        <v>23</v>
      </c>
      <c r="N2090" s="12">
        <v>95</v>
      </c>
      <c r="O2090" s="12">
        <v>54</v>
      </c>
      <c r="P2090" s="12">
        <v>41</v>
      </c>
      <c r="Q2090" s="12">
        <v>196</v>
      </c>
      <c r="R2090" s="12">
        <v>4</v>
      </c>
      <c r="S2090" s="12">
        <v>2</v>
      </c>
      <c r="T2090" s="12">
        <v>11</v>
      </c>
      <c r="U2090" s="12">
        <v>5</v>
      </c>
      <c r="V2090">
        <v>2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5">
      <c r="A2091">
        <v>10525</v>
      </c>
      <c r="B2091">
        <v>36</v>
      </c>
      <c r="C2091" t="str">
        <f>VLOOKUP(B2091,Stats_Vlookup!$J$5:$K$13,2,1)</f>
        <v>30-40</v>
      </c>
      <c r="D2091" t="s">
        <v>28</v>
      </c>
      <c r="E2091" t="s">
        <v>33</v>
      </c>
      <c r="F2091" s="12">
        <v>26576</v>
      </c>
      <c r="G2091" s="6" t="str">
        <f>VLOOKUP(F2091,Stats_Vlookup!$D$5:$E$28,2,1)</f>
        <v>23000-27000</v>
      </c>
      <c r="H2091">
        <v>1</v>
      </c>
      <c r="I2091">
        <v>0</v>
      </c>
      <c r="J2091">
        <v>3484</v>
      </c>
      <c r="K2091">
        <v>40</v>
      </c>
      <c r="L2091" s="12">
        <v>10</v>
      </c>
      <c r="M2091" s="12">
        <v>0</v>
      </c>
      <c r="N2091" s="12">
        <v>8</v>
      </c>
      <c r="O2091" s="12">
        <v>0</v>
      </c>
      <c r="P2091" s="12">
        <v>0</v>
      </c>
      <c r="Q2091" s="12">
        <v>9</v>
      </c>
      <c r="R2091" s="12">
        <v>1</v>
      </c>
      <c r="S2091" s="12">
        <v>1</v>
      </c>
      <c r="T2091" s="12">
        <v>0</v>
      </c>
      <c r="U2091" s="12">
        <v>2</v>
      </c>
      <c r="V2091">
        <v>9</v>
      </c>
      <c r="W2091">
        <v>0</v>
      </c>
      <c r="X2091">
        <v>0</v>
      </c>
      <c r="Y2091">
        <v>1</v>
      </c>
      <c r="Z2091">
        <v>0</v>
      </c>
      <c r="AA2091">
        <v>0</v>
      </c>
      <c r="AB2091">
        <v>1</v>
      </c>
      <c r="AC2091">
        <v>0</v>
      </c>
    </row>
    <row r="2092" spans="1:29" x14ac:dyDescent="0.5">
      <c r="A2092">
        <v>10530</v>
      </c>
      <c r="B2092">
        <v>63</v>
      </c>
      <c r="C2092" t="str">
        <f>VLOOKUP(B2092,Stats_Vlookup!$J$5:$K$13,2,1)</f>
        <v>60-70</v>
      </c>
      <c r="D2092" t="s">
        <v>45</v>
      </c>
      <c r="E2092" t="s">
        <v>60</v>
      </c>
      <c r="F2092" s="12">
        <v>67786</v>
      </c>
      <c r="G2092" s="6" t="str">
        <f>VLOOKUP(F2092,Stats_Vlookup!$D$5:$E$28,2,1)</f>
        <v>67000-71000</v>
      </c>
      <c r="H2092">
        <v>0</v>
      </c>
      <c r="I2092">
        <v>0</v>
      </c>
      <c r="J2092">
        <v>3064</v>
      </c>
      <c r="K2092">
        <v>0</v>
      </c>
      <c r="L2092" s="12">
        <v>431</v>
      </c>
      <c r="M2092" s="12">
        <v>82</v>
      </c>
      <c r="N2092" s="12">
        <v>441</v>
      </c>
      <c r="O2092" s="12">
        <v>80</v>
      </c>
      <c r="P2092" s="12">
        <v>20</v>
      </c>
      <c r="Q2092" s="12">
        <v>102</v>
      </c>
      <c r="R2092" s="12">
        <v>1</v>
      </c>
      <c r="S2092" s="12">
        <v>3</v>
      </c>
      <c r="T2092" s="12">
        <v>6</v>
      </c>
      <c r="U2092" s="12">
        <v>6</v>
      </c>
      <c r="V2092">
        <v>1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1</v>
      </c>
      <c r="AC2092">
        <v>0</v>
      </c>
    </row>
    <row r="2093" spans="1:29" x14ac:dyDescent="0.5">
      <c r="A2093">
        <v>10536</v>
      </c>
      <c r="B2093">
        <v>51</v>
      </c>
      <c r="C2093" t="str">
        <f>VLOOKUP(B2093,Stats_Vlookup!$J$5:$K$13,2,1)</f>
        <v>50-60</v>
      </c>
      <c r="D2093" t="s">
        <v>45</v>
      </c>
      <c r="E2093" t="s">
        <v>41</v>
      </c>
      <c r="F2093" s="12">
        <v>32892</v>
      </c>
      <c r="G2093" s="6" t="str">
        <f>VLOOKUP(F2093,Stats_Vlookup!$D$5:$E$28,2,1)</f>
        <v>31000-35000</v>
      </c>
      <c r="H2093">
        <v>1</v>
      </c>
      <c r="I2093">
        <v>0</v>
      </c>
      <c r="J2093">
        <v>2895</v>
      </c>
      <c r="K2093">
        <v>78</v>
      </c>
      <c r="L2093" s="12">
        <v>26</v>
      </c>
      <c r="M2093" s="12">
        <v>0</v>
      </c>
      <c r="N2093" s="12">
        <v>15</v>
      </c>
      <c r="O2093" s="12">
        <v>2</v>
      </c>
      <c r="P2093" s="12">
        <v>1</v>
      </c>
      <c r="Q2093" s="12">
        <v>2</v>
      </c>
      <c r="R2093" s="12">
        <v>2</v>
      </c>
      <c r="S2093" s="12">
        <v>3</v>
      </c>
      <c r="T2093" s="12">
        <v>0</v>
      </c>
      <c r="U2093" s="12">
        <v>3</v>
      </c>
      <c r="V2093">
        <v>8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5">
      <c r="A2094">
        <v>10542</v>
      </c>
      <c r="B2094">
        <v>54</v>
      </c>
      <c r="C2094" t="str">
        <f>VLOOKUP(B2094,Stats_Vlookup!$J$5:$K$13,2,1)</f>
        <v>50-60</v>
      </c>
      <c r="D2094" t="s">
        <v>45</v>
      </c>
      <c r="E2094" t="s">
        <v>37</v>
      </c>
      <c r="F2094" s="12">
        <v>36778</v>
      </c>
      <c r="G2094" s="6" t="str">
        <f>VLOOKUP(F2094,Stats_Vlookup!$D$5:$E$28,2,1)</f>
        <v>35000-39000</v>
      </c>
      <c r="H2094">
        <v>1</v>
      </c>
      <c r="I2094">
        <v>1</v>
      </c>
      <c r="J2094">
        <v>3553</v>
      </c>
      <c r="K2094">
        <v>63</v>
      </c>
      <c r="L2094" s="12">
        <v>29</v>
      </c>
      <c r="M2094" s="12">
        <v>4</v>
      </c>
      <c r="N2094" s="12">
        <v>34</v>
      </c>
      <c r="O2094" s="12">
        <v>2</v>
      </c>
      <c r="P2094" s="12">
        <v>4</v>
      </c>
      <c r="Q2094" s="12">
        <v>4</v>
      </c>
      <c r="R2094" s="12">
        <v>3</v>
      </c>
      <c r="S2094" s="12">
        <v>3</v>
      </c>
      <c r="T2094" s="12">
        <v>0</v>
      </c>
      <c r="U2094" s="12">
        <v>3</v>
      </c>
      <c r="V2094">
        <v>9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5">
      <c r="A2095">
        <v>10548</v>
      </c>
      <c r="B2095">
        <v>27</v>
      </c>
      <c r="C2095" t="str">
        <f>VLOOKUP(B2095,Stats_Vlookup!$J$5:$K$13,2,1)</f>
        <v>20-30</v>
      </c>
      <c r="D2095" t="s">
        <v>28</v>
      </c>
      <c r="E2095" t="s">
        <v>33</v>
      </c>
      <c r="F2095" s="12">
        <v>71163</v>
      </c>
      <c r="G2095" s="6" t="str">
        <f>VLOOKUP(F2095,Stats_Vlookup!$D$5:$E$28,2,1)</f>
        <v>71000-75000</v>
      </c>
      <c r="H2095">
        <v>0</v>
      </c>
      <c r="I2095">
        <v>0</v>
      </c>
      <c r="J2095">
        <v>2972</v>
      </c>
      <c r="K2095">
        <v>30</v>
      </c>
      <c r="L2095" s="12">
        <v>283</v>
      </c>
      <c r="M2095" s="12">
        <v>17</v>
      </c>
      <c r="N2095" s="12">
        <v>372</v>
      </c>
      <c r="O2095" s="12">
        <v>138</v>
      </c>
      <c r="P2095" s="12">
        <v>106</v>
      </c>
      <c r="Q2095" s="12">
        <v>44</v>
      </c>
      <c r="R2095" s="12">
        <v>1</v>
      </c>
      <c r="S2095" s="12">
        <v>3</v>
      </c>
      <c r="T2095" s="12">
        <v>8</v>
      </c>
      <c r="U2095" s="12">
        <v>12</v>
      </c>
      <c r="V2095">
        <v>1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5">
      <c r="A2096">
        <v>10552</v>
      </c>
      <c r="B2096">
        <v>43</v>
      </c>
      <c r="C2096" t="str">
        <f>VLOOKUP(B2096,Stats_Vlookup!$J$5:$K$13,2,1)</f>
        <v>40-50</v>
      </c>
      <c r="D2096" t="s">
        <v>48</v>
      </c>
      <c r="E2096" t="s">
        <v>37</v>
      </c>
      <c r="F2096" s="12">
        <v>54210</v>
      </c>
      <c r="G2096" s="6" t="str">
        <f>VLOOKUP(F2096,Stats_Vlookup!$D$5:$E$28,2,1)</f>
        <v>51000-55000</v>
      </c>
      <c r="H2096">
        <v>0</v>
      </c>
      <c r="I2096">
        <v>1</v>
      </c>
      <c r="J2096">
        <v>3265</v>
      </c>
      <c r="K2096">
        <v>18</v>
      </c>
      <c r="L2096" s="12">
        <v>70</v>
      </c>
      <c r="M2096" s="12">
        <v>54</v>
      </c>
      <c r="N2096" s="12">
        <v>109</v>
      </c>
      <c r="O2096" s="12">
        <v>80</v>
      </c>
      <c r="P2096" s="12">
        <v>9</v>
      </c>
      <c r="Q2096" s="12">
        <v>45</v>
      </c>
      <c r="R2096" s="12">
        <v>2</v>
      </c>
      <c r="S2096" s="12">
        <v>4</v>
      </c>
      <c r="T2096" s="12">
        <v>1</v>
      </c>
      <c r="U2096" s="12">
        <v>7</v>
      </c>
      <c r="V2096">
        <v>5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5">
      <c r="A2097">
        <v>10556</v>
      </c>
      <c r="B2097">
        <v>63</v>
      </c>
      <c r="C2097" t="str">
        <f>VLOOKUP(B2097,Stats_Vlookup!$J$5:$K$13,2,1)</f>
        <v>60-70</v>
      </c>
      <c r="D2097" t="s">
        <v>28</v>
      </c>
      <c r="E2097" t="s">
        <v>37</v>
      </c>
      <c r="F2097" s="12">
        <v>54984</v>
      </c>
      <c r="G2097" s="6" t="str">
        <f>VLOOKUP(F2097,Stats_Vlookup!$D$5:$E$28,2,1)</f>
        <v>51000-55000</v>
      </c>
      <c r="H2097">
        <v>0</v>
      </c>
      <c r="I2097">
        <v>1</v>
      </c>
      <c r="J2097">
        <v>2896</v>
      </c>
      <c r="K2097">
        <v>51</v>
      </c>
      <c r="L2097" s="12">
        <v>173</v>
      </c>
      <c r="M2097" s="12">
        <v>13</v>
      </c>
      <c r="N2097" s="12">
        <v>131</v>
      </c>
      <c r="O2097" s="12">
        <v>32</v>
      </c>
      <c r="P2097" s="12">
        <v>3</v>
      </c>
      <c r="Q2097" s="12">
        <v>6</v>
      </c>
      <c r="R2097" s="12">
        <v>4</v>
      </c>
      <c r="S2097" s="12">
        <v>6</v>
      </c>
      <c r="T2097" s="12">
        <v>1</v>
      </c>
      <c r="U2097" s="12">
        <v>6</v>
      </c>
      <c r="V2097">
        <v>7</v>
      </c>
      <c r="W2097">
        <v>1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5">
      <c r="A2098">
        <v>10560</v>
      </c>
      <c r="B2098">
        <v>42</v>
      </c>
      <c r="C2098" t="str">
        <f>VLOOKUP(B2098,Stats_Vlookup!$J$5:$K$13,2,1)</f>
        <v>40-50</v>
      </c>
      <c r="D2098" t="s">
        <v>45</v>
      </c>
      <c r="E2098" t="s">
        <v>33</v>
      </c>
      <c r="F2098" s="12">
        <v>36802</v>
      </c>
      <c r="G2098" s="6" t="str">
        <f>VLOOKUP(F2098,Stats_Vlookup!$D$5:$E$28,2,1)</f>
        <v>35000-39000</v>
      </c>
      <c r="H2098">
        <v>1</v>
      </c>
      <c r="I2098">
        <v>0</v>
      </c>
      <c r="J2098">
        <v>2873</v>
      </c>
      <c r="K2098">
        <v>23</v>
      </c>
      <c r="L2098" s="12">
        <v>16</v>
      </c>
      <c r="M2098" s="12">
        <v>1</v>
      </c>
      <c r="N2098" s="12">
        <v>2</v>
      </c>
      <c r="O2098" s="12">
        <v>0</v>
      </c>
      <c r="P2098" s="12">
        <v>0</v>
      </c>
      <c r="Q2098" s="12">
        <v>1</v>
      </c>
      <c r="R2098" s="12">
        <v>1</v>
      </c>
      <c r="S2098" s="12">
        <v>1</v>
      </c>
      <c r="T2098" s="12">
        <v>0</v>
      </c>
      <c r="U2098" s="12">
        <v>3</v>
      </c>
      <c r="V2098">
        <v>5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5">
      <c r="A2099">
        <v>10562</v>
      </c>
      <c r="B2099">
        <v>76</v>
      </c>
      <c r="C2099" t="str">
        <f>VLOOKUP(B2099,Stats_Vlookup!$J$5:$K$13,2,1)</f>
        <v>70-80</v>
      </c>
      <c r="D2099" t="s">
        <v>58</v>
      </c>
      <c r="E2099" t="s">
        <v>37</v>
      </c>
      <c r="F2099" s="12">
        <v>66835</v>
      </c>
      <c r="G2099" s="6" t="str">
        <f>VLOOKUP(F2099,Stats_Vlookup!$D$5:$E$28,2,1)</f>
        <v>63000-67000</v>
      </c>
      <c r="H2099">
        <v>0</v>
      </c>
      <c r="I2099">
        <v>0</v>
      </c>
      <c r="J2099">
        <v>3134</v>
      </c>
      <c r="K2099">
        <v>21</v>
      </c>
      <c r="L2099" s="12">
        <v>620</v>
      </c>
      <c r="M2099" s="12">
        <v>26</v>
      </c>
      <c r="N2099" s="12">
        <v>195</v>
      </c>
      <c r="O2099" s="12">
        <v>34</v>
      </c>
      <c r="P2099" s="12">
        <v>17</v>
      </c>
      <c r="Q2099" s="12">
        <v>141</v>
      </c>
      <c r="R2099" s="12">
        <v>1</v>
      </c>
      <c r="S2099" s="12">
        <v>6</v>
      </c>
      <c r="T2099" s="12">
        <v>4</v>
      </c>
      <c r="U2099" s="12">
        <v>13</v>
      </c>
      <c r="V2099">
        <v>2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5">
      <c r="A2100">
        <v>10573</v>
      </c>
      <c r="B2100">
        <v>69</v>
      </c>
      <c r="C2100" t="str">
        <f>VLOOKUP(B2100,Stats_Vlookup!$J$5:$K$13,2,1)</f>
        <v>60-70</v>
      </c>
      <c r="D2100" t="s">
        <v>28</v>
      </c>
      <c r="E2100" t="s">
        <v>29</v>
      </c>
      <c r="F2100" s="12">
        <v>62551</v>
      </c>
      <c r="G2100" s="6" t="str">
        <f>VLOOKUP(F2100,Stats_Vlookup!$D$5:$E$28,2,1)</f>
        <v>59000-63000</v>
      </c>
      <c r="H2100">
        <v>0</v>
      </c>
      <c r="I2100">
        <v>0</v>
      </c>
      <c r="J2100">
        <v>3083</v>
      </c>
      <c r="K2100">
        <v>27</v>
      </c>
      <c r="L2100" s="12">
        <v>125</v>
      </c>
      <c r="M2100" s="12">
        <v>16</v>
      </c>
      <c r="N2100" s="12">
        <v>98</v>
      </c>
      <c r="O2100" s="12">
        <v>134</v>
      </c>
      <c r="P2100" s="12">
        <v>21</v>
      </c>
      <c r="Q2100" s="12">
        <v>27</v>
      </c>
      <c r="R2100" s="12">
        <v>1</v>
      </c>
      <c r="S2100" s="12">
        <v>6</v>
      </c>
      <c r="T2100" s="12">
        <v>7</v>
      </c>
      <c r="U2100" s="12">
        <v>4</v>
      </c>
      <c r="V2100">
        <v>3</v>
      </c>
      <c r="W2100">
        <v>0</v>
      </c>
      <c r="X2100">
        <v>0</v>
      </c>
      <c r="Y2100">
        <v>1</v>
      </c>
      <c r="Z2100">
        <v>0</v>
      </c>
      <c r="AA2100">
        <v>0</v>
      </c>
      <c r="AB2100">
        <v>0</v>
      </c>
      <c r="AC2100">
        <v>0</v>
      </c>
    </row>
    <row r="2101" spans="1:29" x14ac:dyDescent="0.5">
      <c r="A2101">
        <v>10581</v>
      </c>
      <c r="B2101">
        <v>45</v>
      </c>
      <c r="C2101" t="str">
        <f>VLOOKUP(B2101,Stats_Vlookup!$J$5:$K$13,2,1)</f>
        <v>40-50</v>
      </c>
      <c r="D2101" t="s">
        <v>28</v>
      </c>
      <c r="E2101" t="s">
        <v>37</v>
      </c>
      <c r="F2101" s="12">
        <v>41124</v>
      </c>
      <c r="G2101" s="6" t="str">
        <f>VLOOKUP(F2101,Stats_Vlookup!$D$5:$E$28,2,1)</f>
        <v>39000-43000</v>
      </c>
      <c r="H2101">
        <v>1</v>
      </c>
      <c r="I2101">
        <v>0</v>
      </c>
      <c r="J2101">
        <v>3466</v>
      </c>
      <c r="K2101">
        <v>41</v>
      </c>
      <c r="L2101" s="12">
        <v>281</v>
      </c>
      <c r="M2101" s="12">
        <v>7</v>
      </c>
      <c r="N2101" s="12">
        <v>84</v>
      </c>
      <c r="O2101" s="12">
        <v>15</v>
      </c>
      <c r="P2101" s="12">
        <v>0</v>
      </c>
      <c r="Q2101" s="12">
        <v>119</v>
      </c>
      <c r="R2101" s="12">
        <v>7</v>
      </c>
      <c r="S2101" s="12">
        <v>7</v>
      </c>
      <c r="T2101" s="12">
        <v>3</v>
      </c>
      <c r="U2101" s="12">
        <v>4</v>
      </c>
      <c r="V2101">
        <v>8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5">
      <c r="A2102">
        <v>10582</v>
      </c>
      <c r="B2102">
        <v>43</v>
      </c>
      <c r="C2102" t="str">
        <f>VLOOKUP(B2102,Stats_Vlookup!$J$5:$K$13,2,1)</f>
        <v>40-50</v>
      </c>
      <c r="D2102" t="s">
        <v>28</v>
      </c>
      <c r="E2102" t="s">
        <v>37</v>
      </c>
      <c r="F2102" s="12">
        <v>72063</v>
      </c>
      <c r="G2102" s="6" t="str">
        <f>VLOOKUP(F2102,Stats_Vlookup!$D$5:$E$28,2,1)</f>
        <v>71000-75000</v>
      </c>
      <c r="H2102">
        <v>0</v>
      </c>
      <c r="I2102">
        <v>1</v>
      </c>
      <c r="J2102">
        <v>3221</v>
      </c>
      <c r="K2102">
        <v>3</v>
      </c>
      <c r="L2102" s="12">
        <v>180</v>
      </c>
      <c r="M2102" s="12">
        <v>32</v>
      </c>
      <c r="N2102" s="12">
        <v>348</v>
      </c>
      <c r="O2102" s="12">
        <v>76</v>
      </c>
      <c r="P2102" s="12">
        <v>32</v>
      </c>
      <c r="Q2102" s="12">
        <v>90</v>
      </c>
      <c r="R2102" s="12">
        <v>2</v>
      </c>
      <c r="S2102" s="12">
        <v>5</v>
      </c>
      <c r="T2102" s="12">
        <v>2</v>
      </c>
      <c r="U2102" s="12">
        <v>12</v>
      </c>
      <c r="V2102">
        <v>2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5">
      <c r="A2103">
        <v>10584</v>
      </c>
      <c r="B2103">
        <v>46</v>
      </c>
      <c r="C2103" t="str">
        <f>VLOOKUP(B2103,Stats_Vlookup!$J$5:$K$13,2,1)</f>
        <v>40-50</v>
      </c>
      <c r="D2103" t="s">
        <v>28</v>
      </c>
      <c r="E2103" t="s">
        <v>37</v>
      </c>
      <c r="F2103" s="12">
        <v>65665</v>
      </c>
      <c r="G2103" s="6" t="str">
        <f>VLOOKUP(F2103,Stats_Vlookup!$D$5:$E$28,2,1)</f>
        <v>63000-67000</v>
      </c>
      <c r="H2103">
        <v>0</v>
      </c>
      <c r="I2103">
        <v>1</v>
      </c>
      <c r="J2103">
        <v>3069</v>
      </c>
      <c r="K2103">
        <v>77</v>
      </c>
      <c r="L2103" s="12">
        <v>225</v>
      </c>
      <c r="M2103" s="12">
        <v>162</v>
      </c>
      <c r="N2103" s="12">
        <v>387</v>
      </c>
      <c r="O2103" s="12">
        <v>106</v>
      </c>
      <c r="P2103" s="12">
        <v>36</v>
      </c>
      <c r="Q2103" s="12">
        <v>29</v>
      </c>
      <c r="R2103" s="12">
        <v>1</v>
      </c>
      <c r="S2103" s="12">
        <v>5</v>
      </c>
      <c r="T2103" s="12">
        <v>10</v>
      </c>
      <c r="U2103" s="12">
        <v>8</v>
      </c>
      <c r="V2103">
        <v>3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5">
      <c r="A2104">
        <v>10590</v>
      </c>
      <c r="B2104">
        <v>66</v>
      </c>
      <c r="C2104" t="str">
        <f>VLOOKUP(B2104,Stats_Vlookup!$J$5:$K$13,2,1)</f>
        <v>60-70</v>
      </c>
      <c r="D2104" t="s">
        <v>45</v>
      </c>
      <c r="E2104" t="s">
        <v>41</v>
      </c>
      <c r="F2104" s="12">
        <v>76542</v>
      </c>
      <c r="G2104" s="6" t="str">
        <f>VLOOKUP(F2104,Stats_Vlookup!$D$5:$E$28,2,1)</f>
        <v>75000-79000</v>
      </c>
      <c r="H2104">
        <v>0</v>
      </c>
      <c r="I2104">
        <v>0</v>
      </c>
      <c r="J2104">
        <v>3316</v>
      </c>
      <c r="K2104">
        <v>91</v>
      </c>
      <c r="L2104" s="12">
        <v>794</v>
      </c>
      <c r="M2104" s="12">
        <v>73</v>
      </c>
      <c r="N2104" s="12">
        <v>573</v>
      </c>
      <c r="O2104" s="12">
        <v>0</v>
      </c>
      <c r="P2104" s="12">
        <v>29</v>
      </c>
      <c r="Q2104" s="12">
        <v>14</v>
      </c>
      <c r="R2104" s="12">
        <v>1</v>
      </c>
      <c r="S2104" s="12">
        <v>4</v>
      </c>
      <c r="T2104" s="12">
        <v>8</v>
      </c>
      <c r="U2104" s="12">
        <v>10</v>
      </c>
      <c r="V2104">
        <v>2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5">
      <c r="A2105">
        <v>10591</v>
      </c>
      <c r="B2105">
        <v>53</v>
      </c>
      <c r="C2105" t="str">
        <f>VLOOKUP(B2105,Stats_Vlookup!$J$5:$K$13,2,1)</f>
        <v>50-60</v>
      </c>
      <c r="D2105" t="s">
        <v>28</v>
      </c>
      <c r="E2105" t="s">
        <v>60</v>
      </c>
      <c r="F2105" s="12">
        <v>43638</v>
      </c>
      <c r="G2105" s="6" t="str">
        <f>VLOOKUP(F2105,Stats_Vlookup!$D$5:$E$28,2,1)</f>
        <v>43000-47000</v>
      </c>
      <c r="H2105">
        <v>0</v>
      </c>
      <c r="I2105">
        <v>1</v>
      </c>
      <c r="J2105">
        <v>3552</v>
      </c>
      <c r="K2105">
        <v>37</v>
      </c>
      <c r="L2105" s="12">
        <v>63</v>
      </c>
      <c r="M2105" s="12">
        <v>10</v>
      </c>
      <c r="N2105" s="12">
        <v>83</v>
      </c>
      <c r="O2105" s="12">
        <v>7</v>
      </c>
      <c r="P2105" s="12">
        <v>19</v>
      </c>
      <c r="Q2105" s="12">
        <v>19</v>
      </c>
      <c r="R2105" s="12">
        <v>2</v>
      </c>
      <c r="S2105" s="12">
        <v>4</v>
      </c>
      <c r="T2105" s="12">
        <v>1</v>
      </c>
      <c r="U2105" s="12">
        <v>4</v>
      </c>
      <c r="V2105">
        <v>7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5">
      <c r="A2106">
        <v>10595</v>
      </c>
      <c r="B2106">
        <v>32</v>
      </c>
      <c r="C2106" t="str">
        <f>VLOOKUP(B2106,Stats_Vlookup!$J$5:$K$13,2,1)</f>
        <v>30-40</v>
      </c>
      <c r="D2106" t="s">
        <v>28</v>
      </c>
      <c r="E2106" t="s">
        <v>37</v>
      </c>
      <c r="F2106" s="12">
        <v>30093</v>
      </c>
      <c r="G2106" s="6" t="str">
        <f>VLOOKUP(F2106,Stats_Vlookup!$D$5:$E$28,2,1)</f>
        <v>27000-31000</v>
      </c>
      <c r="H2106">
        <v>0</v>
      </c>
      <c r="I2106">
        <v>0</v>
      </c>
      <c r="J2106">
        <v>3216</v>
      </c>
      <c r="K2106">
        <v>19</v>
      </c>
      <c r="L2106" s="12">
        <v>2</v>
      </c>
      <c r="M2106" s="12">
        <v>6</v>
      </c>
      <c r="N2106" s="12">
        <v>28</v>
      </c>
      <c r="O2106" s="12">
        <v>13</v>
      </c>
      <c r="P2106" s="12">
        <v>4</v>
      </c>
      <c r="Q2106" s="12">
        <v>16</v>
      </c>
      <c r="R2106" s="12">
        <v>1</v>
      </c>
      <c r="S2106" s="12">
        <v>2</v>
      </c>
      <c r="T2106" s="12">
        <v>0</v>
      </c>
      <c r="U2106" s="12">
        <v>3</v>
      </c>
      <c r="V2106">
        <v>7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5">
      <c r="A2107">
        <v>10598</v>
      </c>
      <c r="B2107">
        <v>55</v>
      </c>
      <c r="C2107" t="str">
        <f>VLOOKUP(B2107,Stats_Vlookup!$J$5:$K$13,2,1)</f>
        <v>50-60</v>
      </c>
      <c r="D2107" t="s">
        <v>28</v>
      </c>
      <c r="E2107" t="s">
        <v>41</v>
      </c>
      <c r="F2107" s="12">
        <v>27943</v>
      </c>
      <c r="G2107" s="6" t="str">
        <f>VLOOKUP(F2107,Stats_Vlookup!$D$5:$E$28,2,1)</f>
        <v>27000-31000</v>
      </c>
      <c r="H2107">
        <v>1</v>
      </c>
      <c r="I2107">
        <v>1</v>
      </c>
      <c r="J2107">
        <v>3300</v>
      </c>
      <c r="K2107">
        <v>89</v>
      </c>
      <c r="L2107" s="12">
        <v>12</v>
      </c>
      <c r="M2107" s="12">
        <v>1</v>
      </c>
      <c r="N2107" s="12">
        <v>16</v>
      </c>
      <c r="O2107" s="12">
        <v>4</v>
      </c>
      <c r="P2107" s="12">
        <v>1</v>
      </c>
      <c r="Q2107" s="12">
        <v>3</v>
      </c>
      <c r="R2107" s="12">
        <v>3</v>
      </c>
      <c r="S2107" s="12">
        <v>2</v>
      </c>
      <c r="T2107" s="12">
        <v>0</v>
      </c>
      <c r="U2107" s="12">
        <v>3</v>
      </c>
      <c r="V2107">
        <v>8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5">
      <c r="A2108">
        <v>10602</v>
      </c>
      <c r="B2108">
        <v>39</v>
      </c>
      <c r="C2108" t="str">
        <f>VLOOKUP(B2108,Stats_Vlookup!$J$5:$K$13,2,1)</f>
        <v>30-40</v>
      </c>
      <c r="D2108" t="s">
        <v>28</v>
      </c>
      <c r="E2108" t="s">
        <v>37</v>
      </c>
      <c r="F2108" s="12">
        <v>39922</v>
      </c>
      <c r="G2108" s="6" t="str">
        <f>VLOOKUP(F2108,Stats_Vlookup!$D$5:$E$28,2,1)</f>
        <v>39000-43000</v>
      </c>
      <c r="H2108">
        <v>1</v>
      </c>
      <c r="I2108">
        <v>0</v>
      </c>
      <c r="J2108">
        <v>3360</v>
      </c>
      <c r="K2108">
        <v>30</v>
      </c>
      <c r="L2108" s="12">
        <v>29</v>
      </c>
      <c r="M2108" s="12">
        <v>12</v>
      </c>
      <c r="N2108" s="12">
        <v>59</v>
      </c>
      <c r="O2108" s="12">
        <v>19</v>
      </c>
      <c r="P2108" s="12">
        <v>1</v>
      </c>
      <c r="Q2108" s="12">
        <v>36</v>
      </c>
      <c r="R2108" s="12">
        <v>2</v>
      </c>
      <c r="S2108" s="12">
        <v>3</v>
      </c>
      <c r="T2108" s="12">
        <v>0</v>
      </c>
      <c r="U2108" s="12">
        <v>4</v>
      </c>
      <c r="V2108">
        <v>8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5">
      <c r="A2109">
        <v>10609</v>
      </c>
      <c r="B2109">
        <v>60</v>
      </c>
      <c r="C2109" t="str">
        <f>VLOOKUP(B2109,Stats_Vlookup!$J$5:$K$13,2,1)</f>
        <v>60-70</v>
      </c>
      <c r="D2109" t="s">
        <v>45</v>
      </c>
      <c r="E2109" t="s">
        <v>37</v>
      </c>
      <c r="F2109" s="12">
        <v>42769</v>
      </c>
      <c r="G2109" s="6" t="str">
        <f>VLOOKUP(F2109,Stats_Vlookup!$D$5:$E$28,2,1)</f>
        <v>39000-43000</v>
      </c>
      <c r="H2109">
        <v>0</v>
      </c>
      <c r="I2109">
        <v>1</v>
      </c>
      <c r="J2109">
        <v>3120</v>
      </c>
      <c r="K2109">
        <v>15</v>
      </c>
      <c r="L2109" s="12">
        <v>71</v>
      </c>
      <c r="M2109" s="12">
        <v>0</v>
      </c>
      <c r="N2109" s="12">
        <v>13</v>
      </c>
      <c r="O2109" s="12">
        <v>3</v>
      </c>
      <c r="P2109" s="12">
        <v>1</v>
      </c>
      <c r="Q2109" s="12">
        <v>0</v>
      </c>
      <c r="R2109" s="12">
        <v>2</v>
      </c>
      <c r="S2109" s="12">
        <v>1</v>
      </c>
      <c r="T2109" s="12">
        <v>1</v>
      </c>
      <c r="U2109" s="12">
        <v>4</v>
      </c>
      <c r="V2109">
        <v>4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5">
      <c r="A2110">
        <v>10613</v>
      </c>
      <c r="B2110">
        <v>64</v>
      </c>
      <c r="C2110" t="str">
        <f>VLOOKUP(B2110,Stats_Vlookup!$J$5:$K$13,2,1)</f>
        <v>60-70</v>
      </c>
      <c r="D2110" t="s">
        <v>45</v>
      </c>
      <c r="E2110" t="s">
        <v>41</v>
      </c>
      <c r="F2110" s="12">
        <v>37334</v>
      </c>
      <c r="G2110" s="6" t="str">
        <f>VLOOKUP(F2110,Stats_Vlookup!$D$5:$E$28,2,1)</f>
        <v>35000-39000</v>
      </c>
      <c r="H2110">
        <v>1</v>
      </c>
      <c r="I2110">
        <v>1</v>
      </c>
      <c r="J2110">
        <v>2983</v>
      </c>
      <c r="K2110">
        <v>44</v>
      </c>
      <c r="L2110" s="12">
        <v>26</v>
      </c>
      <c r="M2110" s="12">
        <v>1</v>
      </c>
      <c r="N2110" s="12">
        <v>16</v>
      </c>
      <c r="O2110" s="12">
        <v>2</v>
      </c>
      <c r="P2110" s="12">
        <v>2</v>
      </c>
      <c r="Q2110" s="12">
        <v>15</v>
      </c>
      <c r="R2110" s="12">
        <v>4</v>
      </c>
      <c r="S2110" s="12">
        <v>3</v>
      </c>
      <c r="T2110" s="12">
        <v>0</v>
      </c>
      <c r="U2110" s="12">
        <v>4</v>
      </c>
      <c r="V2110">
        <v>4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5">
      <c r="A2111">
        <v>10617</v>
      </c>
      <c r="B2111">
        <v>33</v>
      </c>
      <c r="C2111" t="str">
        <f>VLOOKUP(B2111,Stats_Vlookup!$J$5:$K$13,2,1)</f>
        <v>30-40</v>
      </c>
      <c r="D2111" t="s">
        <v>58</v>
      </c>
      <c r="E2111" t="s">
        <v>29</v>
      </c>
      <c r="F2111" s="12">
        <v>10979</v>
      </c>
      <c r="G2111" s="6" t="str">
        <f>VLOOKUP(F2111,Stats_Vlookup!$D$5:$E$28,2,1)</f>
        <v>7000-11000</v>
      </c>
      <c r="H2111">
        <v>0</v>
      </c>
      <c r="I2111">
        <v>0</v>
      </c>
      <c r="J2111">
        <v>2898</v>
      </c>
      <c r="K2111">
        <v>34</v>
      </c>
      <c r="L2111" s="12">
        <v>8</v>
      </c>
      <c r="M2111" s="12">
        <v>4</v>
      </c>
      <c r="N2111" s="12">
        <v>10</v>
      </c>
      <c r="O2111" s="12">
        <v>2</v>
      </c>
      <c r="P2111" s="12">
        <v>2</v>
      </c>
      <c r="Q2111" s="12">
        <v>4</v>
      </c>
      <c r="R2111" s="12">
        <v>2</v>
      </c>
      <c r="S2111" s="12">
        <v>3</v>
      </c>
      <c r="T2111" s="12">
        <v>0</v>
      </c>
      <c r="U2111" s="12">
        <v>3</v>
      </c>
      <c r="V2111">
        <v>5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5">
      <c r="A2112">
        <v>10619</v>
      </c>
      <c r="B2112">
        <v>28</v>
      </c>
      <c r="C2112" t="str">
        <f>VLOOKUP(B2112,Stats_Vlookup!$J$5:$K$13,2,1)</f>
        <v>20-30</v>
      </c>
      <c r="D2112" t="s">
        <v>28</v>
      </c>
      <c r="E2112" t="s">
        <v>33</v>
      </c>
      <c r="F2112" s="12">
        <v>95529</v>
      </c>
      <c r="G2112" s="6" t="str">
        <f>VLOOKUP(F2112,Stats_Vlookup!$D$5:$E$28,2,1)</f>
        <v>over 95000</v>
      </c>
      <c r="H2112">
        <v>0</v>
      </c>
      <c r="I2112">
        <v>0</v>
      </c>
      <c r="J2112">
        <v>3433</v>
      </c>
      <c r="K2112">
        <v>29</v>
      </c>
      <c r="L2112" s="12">
        <v>770</v>
      </c>
      <c r="M2112" s="12">
        <v>29</v>
      </c>
      <c r="N2112" s="12">
        <v>890</v>
      </c>
      <c r="O2112" s="12">
        <v>250</v>
      </c>
      <c r="P2112" s="12">
        <v>27</v>
      </c>
      <c r="Q2112" s="12">
        <v>24</v>
      </c>
      <c r="R2112" s="12">
        <v>1</v>
      </c>
      <c r="S2112" s="12">
        <v>7</v>
      </c>
      <c r="T2112" s="12">
        <v>3</v>
      </c>
      <c r="U2112" s="12">
        <v>7</v>
      </c>
      <c r="V2112">
        <v>3</v>
      </c>
      <c r="W2112">
        <v>0</v>
      </c>
      <c r="X2112">
        <v>0</v>
      </c>
      <c r="Y2112">
        <v>0</v>
      </c>
      <c r="Z2112">
        <v>0</v>
      </c>
      <c r="AA2112">
        <v>1</v>
      </c>
      <c r="AB2112">
        <v>1</v>
      </c>
      <c r="AC2112">
        <v>0</v>
      </c>
    </row>
    <row r="2113" spans="1:29" x14ac:dyDescent="0.5">
      <c r="A2113">
        <v>10623</v>
      </c>
      <c r="B2113">
        <v>61</v>
      </c>
      <c r="C2113" t="str">
        <f>VLOOKUP(B2113,Stats_Vlookup!$J$5:$K$13,2,1)</f>
        <v>60-70</v>
      </c>
      <c r="D2113" t="s">
        <v>58</v>
      </c>
      <c r="E2113" t="s">
        <v>41</v>
      </c>
      <c r="F2113" s="12">
        <v>48330</v>
      </c>
      <c r="G2113" s="6" t="str">
        <f>VLOOKUP(F2113,Stats_Vlookup!$D$5:$E$28,2,1)</f>
        <v>47000-51000</v>
      </c>
      <c r="H2113">
        <v>0</v>
      </c>
      <c r="I2113">
        <v>1</v>
      </c>
      <c r="J2113">
        <v>3086</v>
      </c>
      <c r="K2113">
        <v>2</v>
      </c>
      <c r="L2113" s="12">
        <v>28</v>
      </c>
      <c r="M2113" s="12">
        <v>0</v>
      </c>
      <c r="N2113" s="12">
        <v>4</v>
      </c>
      <c r="O2113" s="12">
        <v>0</v>
      </c>
      <c r="P2113" s="12">
        <v>0</v>
      </c>
      <c r="Q2113" s="12">
        <v>0</v>
      </c>
      <c r="R2113" s="12">
        <v>1</v>
      </c>
      <c r="S2113" s="12">
        <v>1</v>
      </c>
      <c r="T2113" s="12">
        <v>0</v>
      </c>
      <c r="U2113" s="12">
        <v>3</v>
      </c>
      <c r="V2113">
        <v>5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5">
      <c r="A2114">
        <v>10629</v>
      </c>
      <c r="B2114">
        <v>49</v>
      </c>
      <c r="C2114" t="str">
        <f>VLOOKUP(B2114,Stats_Vlookup!$J$5:$K$13,2,1)</f>
        <v>40-50</v>
      </c>
      <c r="D2114" t="s">
        <v>48</v>
      </c>
      <c r="E2114" t="s">
        <v>37</v>
      </c>
      <c r="F2114" s="12">
        <v>24852.333333333299</v>
      </c>
      <c r="G2114" s="6" t="str">
        <f>VLOOKUP(F2114,Stats_Vlookup!$D$5:$E$28,2,1)</f>
        <v>23000-27000</v>
      </c>
      <c r="H2114">
        <v>1</v>
      </c>
      <c r="I2114">
        <v>0</v>
      </c>
      <c r="J2114">
        <v>3513</v>
      </c>
      <c r="K2114">
        <v>25</v>
      </c>
      <c r="L2114" s="12">
        <v>25</v>
      </c>
      <c r="M2114" s="12">
        <v>3</v>
      </c>
      <c r="N2114" s="12">
        <v>43</v>
      </c>
      <c r="O2114" s="12">
        <v>17</v>
      </c>
      <c r="P2114" s="12">
        <v>4</v>
      </c>
      <c r="Q2114" s="12">
        <v>17</v>
      </c>
      <c r="R2114" s="12">
        <v>3</v>
      </c>
      <c r="S2114" s="12">
        <v>3</v>
      </c>
      <c r="T2114" s="12">
        <v>0</v>
      </c>
      <c r="U2114" s="12">
        <v>3</v>
      </c>
      <c r="V2114">
        <v>8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5">
      <c r="A2115">
        <v>10634</v>
      </c>
      <c r="B2115">
        <v>71</v>
      </c>
      <c r="C2115" t="str">
        <f>VLOOKUP(B2115,Stats_Vlookup!$J$5:$K$13,2,1)</f>
        <v>70-80</v>
      </c>
      <c r="D2115" t="s">
        <v>58</v>
      </c>
      <c r="E2115" t="s">
        <v>37</v>
      </c>
      <c r="F2115" s="12">
        <v>59412</v>
      </c>
      <c r="G2115" s="6" t="str">
        <f>VLOOKUP(F2115,Stats_Vlookup!$D$5:$E$28,2,1)</f>
        <v>59000-63000</v>
      </c>
      <c r="H2115">
        <v>0</v>
      </c>
      <c r="I2115">
        <v>0</v>
      </c>
      <c r="J2115">
        <v>2931</v>
      </c>
      <c r="K2115">
        <v>56</v>
      </c>
      <c r="L2115" s="12">
        <v>90</v>
      </c>
      <c r="M2115" s="12">
        <v>67</v>
      </c>
      <c r="N2115" s="12">
        <v>165</v>
      </c>
      <c r="O2115" s="12">
        <v>30</v>
      </c>
      <c r="P2115" s="12">
        <v>43</v>
      </c>
      <c r="Q2115" s="12">
        <v>11</v>
      </c>
      <c r="R2115" s="12">
        <v>1</v>
      </c>
      <c r="S2115" s="12">
        <v>4</v>
      </c>
      <c r="T2115" s="12">
        <v>2</v>
      </c>
      <c r="U2115" s="12">
        <v>8</v>
      </c>
      <c r="V2115">
        <v>3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5">
      <c r="A2116">
        <v>10637</v>
      </c>
      <c r="B2116">
        <v>58</v>
      </c>
      <c r="C2116" t="str">
        <f>VLOOKUP(B2116,Stats_Vlookup!$J$5:$K$13,2,1)</f>
        <v>50-60</v>
      </c>
      <c r="D2116" t="s">
        <v>28</v>
      </c>
      <c r="E2116" t="s">
        <v>37</v>
      </c>
      <c r="F2116" s="12">
        <v>40800</v>
      </c>
      <c r="G2116" s="6" t="str">
        <f>VLOOKUP(F2116,Stats_Vlookup!$D$5:$E$28,2,1)</f>
        <v>39000-43000</v>
      </c>
      <c r="H2116">
        <v>1</v>
      </c>
      <c r="I2116">
        <v>2</v>
      </c>
      <c r="J2116">
        <v>3404</v>
      </c>
      <c r="K2116">
        <v>77</v>
      </c>
      <c r="L2116" s="12">
        <v>24</v>
      </c>
      <c r="M2116" s="12">
        <v>0</v>
      </c>
      <c r="N2116" s="12">
        <v>27</v>
      </c>
      <c r="O2116" s="12">
        <v>8</v>
      </c>
      <c r="P2116" s="12">
        <v>30</v>
      </c>
      <c r="Q2116" s="12">
        <v>10</v>
      </c>
      <c r="R2116" s="12">
        <v>2</v>
      </c>
      <c r="S2116" s="12">
        <v>3</v>
      </c>
      <c r="T2116" s="12">
        <v>0</v>
      </c>
      <c r="U2116" s="12">
        <v>3</v>
      </c>
      <c r="V2116">
        <v>7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1</v>
      </c>
    </row>
    <row r="2117" spans="1:29" x14ac:dyDescent="0.5">
      <c r="A2117">
        <v>10640</v>
      </c>
      <c r="B2117">
        <v>48</v>
      </c>
      <c r="C2117" t="str">
        <f>VLOOKUP(B2117,Stats_Vlookup!$J$5:$K$13,2,1)</f>
        <v>40-50</v>
      </c>
      <c r="D2117" t="s">
        <v>28</v>
      </c>
      <c r="E2117" t="s">
        <v>41</v>
      </c>
      <c r="F2117" s="12">
        <v>44392</v>
      </c>
      <c r="G2117" s="6" t="str">
        <f>VLOOKUP(F2117,Stats_Vlookup!$D$5:$E$28,2,1)</f>
        <v>43000-47000</v>
      </c>
      <c r="H2117">
        <v>1</v>
      </c>
      <c r="I2117">
        <v>1</v>
      </c>
      <c r="J2117">
        <v>3157</v>
      </c>
      <c r="K2117">
        <v>71</v>
      </c>
      <c r="L2117" s="12">
        <v>87</v>
      </c>
      <c r="M2117" s="12">
        <v>5</v>
      </c>
      <c r="N2117" s="12">
        <v>71</v>
      </c>
      <c r="O2117" s="12">
        <v>7</v>
      </c>
      <c r="P2117" s="12">
        <v>12</v>
      </c>
      <c r="Q2117" s="12">
        <v>29</v>
      </c>
      <c r="R2117" s="12">
        <v>5</v>
      </c>
      <c r="S2117" s="12">
        <v>4</v>
      </c>
      <c r="T2117" s="12">
        <v>1</v>
      </c>
      <c r="U2117" s="12">
        <v>4</v>
      </c>
      <c r="V2117">
        <v>7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5">
      <c r="A2118">
        <v>10641</v>
      </c>
      <c r="B2118">
        <v>44</v>
      </c>
      <c r="C2118" t="str">
        <f>VLOOKUP(B2118,Stats_Vlookup!$J$5:$K$13,2,1)</f>
        <v>40-50</v>
      </c>
      <c r="D2118" t="s">
        <v>28</v>
      </c>
      <c r="E2118" t="s">
        <v>33</v>
      </c>
      <c r="F2118" s="12">
        <v>7500</v>
      </c>
      <c r="G2118" s="6" t="str">
        <f>VLOOKUP(F2118,Stats_Vlookup!$D$5:$E$28,2,1)</f>
        <v>7000-11000</v>
      </c>
      <c r="H2118">
        <v>1</v>
      </c>
      <c r="I2118">
        <v>1</v>
      </c>
      <c r="J2118">
        <v>3409</v>
      </c>
      <c r="K2118">
        <v>5</v>
      </c>
      <c r="L2118" s="12">
        <v>6</v>
      </c>
      <c r="M2118" s="12">
        <v>5</v>
      </c>
      <c r="N2118" s="12">
        <v>4</v>
      </c>
      <c r="O2118" s="12">
        <v>13</v>
      </c>
      <c r="P2118" s="12">
        <v>4</v>
      </c>
      <c r="Q2118" s="12">
        <v>25</v>
      </c>
      <c r="R2118" s="12">
        <v>4</v>
      </c>
      <c r="S2118" s="12">
        <v>2</v>
      </c>
      <c r="T2118" s="12">
        <v>1</v>
      </c>
      <c r="U2118" s="12">
        <v>3</v>
      </c>
      <c r="V2118">
        <v>6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5">
      <c r="A2119">
        <v>10642</v>
      </c>
      <c r="B2119">
        <v>33</v>
      </c>
      <c r="C2119" t="str">
        <f>VLOOKUP(B2119,Stats_Vlookup!$J$5:$K$13,2,1)</f>
        <v>30-40</v>
      </c>
      <c r="D2119" t="s">
        <v>28</v>
      </c>
      <c r="E2119" t="s">
        <v>33</v>
      </c>
      <c r="F2119" s="12">
        <v>30279</v>
      </c>
      <c r="G2119" s="6" t="str">
        <f>VLOOKUP(F2119,Stats_Vlookup!$D$5:$E$28,2,1)</f>
        <v>27000-31000</v>
      </c>
      <c r="H2119">
        <v>1</v>
      </c>
      <c r="I2119">
        <v>0</v>
      </c>
      <c r="J2119">
        <v>3406</v>
      </c>
      <c r="K2119">
        <v>13</v>
      </c>
      <c r="L2119" s="12">
        <v>10</v>
      </c>
      <c r="M2119" s="12">
        <v>4</v>
      </c>
      <c r="N2119" s="12">
        <v>14</v>
      </c>
      <c r="O2119" s="12">
        <v>4</v>
      </c>
      <c r="P2119" s="12">
        <v>4</v>
      </c>
      <c r="Q2119" s="12">
        <v>1</v>
      </c>
      <c r="R2119" s="12">
        <v>1</v>
      </c>
      <c r="S2119" s="12">
        <v>1</v>
      </c>
      <c r="T2119" s="12">
        <v>0</v>
      </c>
      <c r="U2119" s="12">
        <v>3</v>
      </c>
      <c r="V2119">
        <v>8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5">
      <c r="A2120">
        <v>10643</v>
      </c>
      <c r="B2120">
        <v>35</v>
      </c>
      <c r="C2120" t="str">
        <f>VLOOKUP(B2120,Stats_Vlookup!$J$5:$K$13,2,1)</f>
        <v>30-40</v>
      </c>
      <c r="D2120" t="s">
        <v>45</v>
      </c>
      <c r="E2120" t="s">
        <v>33</v>
      </c>
      <c r="F2120" s="12">
        <v>42000</v>
      </c>
      <c r="G2120" s="6" t="str">
        <f>VLOOKUP(F2120,Stats_Vlookup!$D$5:$E$28,2,1)</f>
        <v>39000-43000</v>
      </c>
      <c r="H2120">
        <v>0</v>
      </c>
      <c r="I2120">
        <v>0</v>
      </c>
      <c r="J2120">
        <v>3395</v>
      </c>
      <c r="K2120">
        <v>23</v>
      </c>
      <c r="L2120" s="12">
        <v>124</v>
      </c>
      <c r="M2120" s="12">
        <v>83</v>
      </c>
      <c r="N2120" s="12">
        <v>267</v>
      </c>
      <c r="O2120" s="12">
        <v>85</v>
      </c>
      <c r="P2120" s="12">
        <v>59</v>
      </c>
      <c r="Q2120" s="12">
        <v>35</v>
      </c>
      <c r="R2120" s="12">
        <v>2</v>
      </c>
      <c r="S2120" s="12">
        <v>5</v>
      </c>
      <c r="T2120" s="12">
        <v>2</v>
      </c>
      <c r="U2120" s="12">
        <v>11</v>
      </c>
      <c r="V2120">
        <v>5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1</v>
      </c>
      <c r="AC2120">
        <v>0</v>
      </c>
    </row>
    <row r="2121" spans="1:29" x14ac:dyDescent="0.5">
      <c r="A2121">
        <v>10648</v>
      </c>
      <c r="B2121">
        <v>40</v>
      </c>
      <c r="C2121" t="str">
        <f>VLOOKUP(B2121,Stats_Vlookup!$J$5:$K$13,2,1)</f>
        <v>40-50</v>
      </c>
      <c r="D2121" t="s">
        <v>48</v>
      </c>
      <c r="E2121" t="s">
        <v>41</v>
      </c>
      <c r="F2121" s="12">
        <v>66664</v>
      </c>
      <c r="G2121" s="6" t="str">
        <f>VLOOKUP(F2121,Stats_Vlookup!$D$5:$E$28,2,1)</f>
        <v>63000-67000</v>
      </c>
      <c r="H2121">
        <v>0</v>
      </c>
      <c r="I2121">
        <v>0</v>
      </c>
      <c r="J2121">
        <v>3502</v>
      </c>
      <c r="K2121">
        <v>78</v>
      </c>
      <c r="L2121" s="12">
        <v>398</v>
      </c>
      <c r="M2121" s="12">
        <v>96</v>
      </c>
      <c r="N2121" s="12">
        <v>447</v>
      </c>
      <c r="O2121" s="12">
        <v>220</v>
      </c>
      <c r="P2121" s="12">
        <v>96</v>
      </c>
      <c r="Q2121" s="12">
        <v>32</v>
      </c>
      <c r="R2121" s="12">
        <v>1</v>
      </c>
      <c r="S2121" s="12">
        <v>5</v>
      </c>
      <c r="T2121" s="12">
        <v>7</v>
      </c>
      <c r="U2121" s="12">
        <v>6</v>
      </c>
      <c r="V2121">
        <v>3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5">
      <c r="A2122">
        <v>10652</v>
      </c>
      <c r="B2122">
        <v>65</v>
      </c>
      <c r="C2122" t="str">
        <f>VLOOKUP(B2122,Stats_Vlookup!$J$5:$K$13,2,1)</f>
        <v>60-70</v>
      </c>
      <c r="D2122" t="s">
        <v>58</v>
      </c>
      <c r="E2122" t="s">
        <v>41</v>
      </c>
      <c r="F2122" s="12">
        <v>65487</v>
      </c>
      <c r="G2122" s="6" t="str">
        <f>VLOOKUP(F2122,Stats_Vlookup!$D$5:$E$28,2,1)</f>
        <v>63000-67000</v>
      </c>
      <c r="H2122">
        <v>0</v>
      </c>
      <c r="I2122">
        <v>0</v>
      </c>
      <c r="J2122">
        <v>3030</v>
      </c>
      <c r="K2122">
        <v>48</v>
      </c>
      <c r="L2122" s="12">
        <v>240</v>
      </c>
      <c r="M2122" s="12">
        <v>67</v>
      </c>
      <c r="N2122" s="12">
        <v>500</v>
      </c>
      <c r="O2122" s="12">
        <v>199</v>
      </c>
      <c r="P2122" s="12">
        <v>0</v>
      </c>
      <c r="Q2122" s="12">
        <v>163</v>
      </c>
      <c r="R2122" s="12">
        <v>3</v>
      </c>
      <c r="S2122" s="12">
        <v>3</v>
      </c>
      <c r="T2122" s="12">
        <v>5</v>
      </c>
      <c r="U2122" s="12">
        <v>6</v>
      </c>
      <c r="V2122">
        <v>2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x14ac:dyDescent="0.5">
      <c r="A2123">
        <v>10659</v>
      </c>
      <c r="B2123">
        <v>43</v>
      </c>
      <c r="C2123" t="str">
        <f>VLOOKUP(B2123,Stats_Vlookup!$J$5:$K$13,2,1)</f>
        <v>40-50</v>
      </c>
      <c r="D2123" t="s">
        <v>48</v>
      </c>
      <c r="E2123" t="s">
        <v>41</v>
      </c>
      <c r="F2123" s="12">
        <v>7500</v>
      </c>
      <c r="G2123" s="6" t="str">
        <f>VLOOKUP(F2123,Stats_Vlookup!$D$5:$E$28,2,1)</f>
        <v>7000-11000</v>
      </c>
      <c r="H2123">
        <v>1</v>
      </c>
      <c r="I2123">
        <v>0</v>
      </c>
      <c r="J2123">
        <v>3278</v>
      </c>
      <c r="K2123">
        <v>7</v>
      </c>
      <c r="L2123" s="12">
        <v>2</v>
      </c>
      <c r="M2123" s="12">
        <v>8</v>
      </c>
      <c r="N2123" s="12">
        <v>11</v>
      </c>
      <c r="O2123" s="12">
        <v>3</v>
      </c>
      <c r="P2123" s="12">
        <v>8</v>
      </c>
      <c r="Q2123" s="12">
        <v>21</v>
      </c>
      <c r="R2123" s="12">
        <v>4</v>
      </c>
      <c r="S2123" s="12">
        <v>3</v>
      </c>
      <c r="T2123" s="12">
        <v>2</v>
      </c>
      <c r="U2123" s="12">
        <v>2</v>
      </c>
      <c r="V2123">
        <v>7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5">
      <c r="A2124">
        <v>10660</v>
      </c>
      <c r="B2124">
        <v>65</v>
      </c>
      <c r="C2124" t="str">
        <f>VLOOKUP(B2124,Stats_Vlookup!$J$5:$K$13,2,1)</f>
        <v>60-70</v>
      </c>
      <c r="D2124" t="s">
        <v>58</v>
      </c>
      <c r="E2124" t="s">
        <v>37</v>
      </c>
      <c r="F2124" s="12">
        <v>66726</v>
      </c>
      <c r="G2124" s="6" t="str">
        <f>VLOOKUP(F2124,Stats_Vlookup!$D$5:$E$28,2,1)</f>
        <v>63000-67000</v>
      </c>
      <c r="H2124">
        <v>1</v>
      </c>
      <c r="I2124">
        <v>1</v>
      </c>
      <c r="J2124">
        <v>3028</v>
      </c>
      <c r="K2124">
        <v>61</v>
      </c>
      <c r="L2124" s="12">
        <v>349</v>
      </c>
      <c r="M2124" s="12">
        <v>7</v>
      </c>
      <c r="N2124" s="12">
        <v>35</v>
      </c>
      <c r="O2124" s="12">
        <v>0</v>
      </c>
      <c r="P2124" s="12">
        <v>0</v>
      </c>
      <c r="Q2124" s="12">
        <v>47</v>
      </c>
      <c r="R2124" s="12">
        <v>3</v>
      </c>
      <c r="S2124" s="12">
        <v>8</v>
      </c>
      <c r="T2124" s="12">
        <v>2</v>
      </c>
      <c r="U2124" s="12">
        <v>4</v>
      </c>
      <c r="V2124">
        <v>7</v>
      </c>
      <c r="W2124">
        <v>0</v>
      </c>
      <c r="X2124">
        <v>0</v>
      </c>
      <c r="Y2124">
        <v>0</v>
      </c>
      <c r="Z2124">
        <v>1</v>
      </c>
      <c r="AA2124">
        <v>0</v>
      </c>
      <c r="AB2124">
        <v>0</v>
      </c>
      <c r="AC2124">
        <v>0</v>
      </c>
    </row>
    <row r="2125" spans="1:29" x14ac:dyDescent="0.5">
      <c r="A2125">
        <v>10664</v>
      </c>
      <c r="B2125">
        <v>73</v>
      </c>
      <c r="C2125" t="str">
        <f>VLOOKUP(B2125,Stats_Vlookup!$J$5:$K$13,2,1)</f>
        <v>70-80</v>
      </c>
      <c r="D2125" t="s">
        <v>58</v>
      </c>
      <c r="E2125" t="s">
        <v>60</v>
      </c>
      <c r="F2125" s="12">
        <v>51529</v>
      </c>
      <c r="G2125" s="6" t="str">
        <f>VLOOKUP(F2125,Stats_Vlookup!$D$5:$E$28,2,1)</f>
        <v>51000-55000</v>
      </c>
      <c r="H2125">
        <v>0</v>
      </c>
      <c r="I2125">
        <v>1</v>
      </c>
      <c r="J2125">
        <v>3155</v>
      </c>
      <c r="K2125">
        <v>14</v>
      </c>
      <c r="L2125" s="12">
        <v>400</v>
      </c>
      <c r="M2125" s="12">
        <v>4</v>
      </c>
      <c r="N2125" s="12">
        <v>35</v>
      </c>
      <c r="O2125" s="12">
        <v>6</v>
      </c>
      <c r="P2125" s="12">
        <v>0</v>
      </c>
      <c r="Q2125" s="12">
        <v>22</v>
      </c>
      <c r="R2125" s="12">
        <v>2</v>
      </c>
      <c r="S2125" s="12">
        <v>9</v>
      </c>
      <c r="T2125" s="12">
        <v>1</v>
      </c>
      <c r="U2125" s="12">
        <v>5</v>
      </c>
      <c r="V2125">
        <v>8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5">
      <c r="A2126">
        <v>10669</v>
      </c>
      <c r="B2126">
        <v>41</v>
      </c>
      <c r="C2126" t="str">
        <f>VLOOKUP(B2126,Stats_Vlookup!$J$5:$K$13,2,1)</f>
        <v>40-50</v>
      </c>
      <c r="D2126" t="s">
        <v>28</v>
      </c>
      <c r="E2126" t="s">
        <v>37</v>
      </c>
      <c r="F2126" s="12">
        <v>54386</v>
      </c>
      <c r="G2126" s="6" t="str">
        <f>VLOOKUP(F2126,Stats_Vlookup!$D$5:$E$28,2,1)</f>
        <v>51000-55000</v>
      </c>
      <c r="H2126">
        <v>0</v>
      </c>
      <c r="I2126">
        <v>1</v>
      </c>
      <c r="J2126">
        <v>3268</v>
      </c>
      <c r="K2126">
        <v>8</v>
      </c>
      <c r="L2126" s="12">
        <v>277</v>
      </c>
      <c r="M2126" s="12">
        <v>21</v>
      </c>
      <c r="N2126" s="12">
        <v>64</v>
      </c>
      <c r="O2126" s="12">
        <v>62</v>
      </c>
      <c r="P2126" s="12">
        <v>21</v>
      </c>
      <c r="Q2126" s="12">
        <v>25</v>
      </c>
      <c r="R2126" s="12">
        <v>2</v>
      </c>
      <c r="S2126" s="12">
        <v>3</v>
      </c>
      <c r="T2126" s="12">
        <v>2</v>
      </c>
      <c r="U2126" s="12">
        <v>10</v>
      </c>
      <c r="V2126">
        <v>3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5">
      <c r="A2127">
        <v>10673</v>
      </c>
      <c r="B2127">
        <v>46</v>
      </c>
      <c r="C2127" t="str">
        <f>VLOOKUP(B2127,Stats_Vlookup!$J$5:$K$13,2,1)</f>
        <v>40-50</v>
      </c>
      <c r="D2127" t="s">
        <v>45</v>
      </c>
      <c r="E2127" t="s">
        <v>37</v>
      </c>
      <c r="F2127" s="12">
        <v>68397</v>
      </c>
      <c r="G2127" s="6" t="str">
        <f>VLOOKUP(F2127,Stats_Vlookup!$D$5:$E$28,2,1)</f>
        <v>67000-71000</v>
      </c>
      <c r="H2127">
        <v>0</v>
      </c>
      <c r="I2127">
        <v>1</v>
      </c>
      <c r="J2127">
        <v>3084</v>
      </c>
      <c r="K2127">
        <v>6</v>
      </c>
      <c r="L2127" s="12">
        <v>760</v>
      </c>
      <c r="M2127" s="12">
        <v>80</v>
      </c>
      <c r="N2127" s="12">
        <v>466</v>
      </c>
      <c r="O2127" s="12">
        <v>17</v>
      </c>
      <c r="P2127" s="12">
        <v>13</v>
      </c>
      <c r="Q2127" s="12">
        <v>80</v>
      </c>
      <c r="R2127" s="12">
        <v>1</v>
      </c>
      <c r="S2127" s="12">
        <v>6</v>
      </c>
      <c r="T2127" s="12">
        <v>9</v>
      </c>
      <c r="U2127" s="12">
        <v>5</v>
      </c>
      <c r="V2127">
        <v>3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5">
      <c r="A2128">
        <v>10675</v>
      </c>
      <c r="B2128">
        <v>66</v>
      </c>
      <c r="C2128" t="str">
        <f>VLOOKUP(B2128,Stats_Vlookup!$J$5:$K$13,2,1)</f>
        <v>60-70</v>
      </c>
      <c r="D2128" t="s">
        <v>45</v>
      </c>
      <c r="E2128" t="s">
        <v>37</v>
      </c>
      <c r="F2128" s="12">
        <v>66334</v>
      </c>
      <c r="G2128" s="6" t="str">
        <f>VLOOKUP(F2128,Stats_Vlookup!$D$5:$E$28,2,1)</f>
        <v>63000-67000</v>
      </c>
      <c r="H2128">
        <v>0</v>
      </c>
      <c r="I2128">
        <v>1</v>
      </c>
      <c r="J2128">
        <v>3312</v>
      </c>
      <c r="K2128">
        <v>82</v>
      </c>
      <c r="L2128" s="12">
        <v>909</v>
      </c>
      <c r="M2128" s="12">
        <v>11</v>
      </c>
      <c r="N2128" s="12">
        <v>218</v>
      </c>
      <c r="O2128" s="12">
        <v>0</v>
      </c>
      <c r="P2128" s="12">
        <v>0</v>
      </c>
      <c r="Q2128" s="12">
        <v>23</v>
      </c>
      <c r="R2128" s="12">
        <v>2</v>
      </c>
      <c r="S2128" s="12">
        <v>9</v>
      </c>
      <c r="T2128" s="12">
        <v>3</v>
      </c>
      <c r="U2128" s="12">
        <v>5</v>
      </c>
      <c r="V2128">
        <v>5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1</v>
      </c>
      <c r="AC2128">
        <v>0</v>
      </c>
    </row>
    <row r="2129" spans="1:29" x14ac:dyDescent="0.5">
      <c r="A2129">
        <v>10676</v>
      </c>
      <c r="B2129">
        <v>40</v>
      </c>
      <c r="C2129" t="str">
        <f>VLOOKUP(B2129,Stats_Vlookup!$J$5:$K$13,2,1)</f>
        <v>40-50</v>
      </c>
      <c r="D2129" t="s">
        <v>28</v>
      </c>
      <c r="E2129" t="s">
        <v>37</v>
      </c>
      <c r="F2129" s="12">
        <v>63211</v>
      </c>
      <c r="G2129" s="6" t="str">
        <f>VLOOKUP(F2129,Stats_Vlookup!$D$5:$E$28,2,1)</f>
        <v>63000-67000</v>
      </c>
      <c r="H2129">
        <v>0</v>
      </c>
      <c r="I2129">
        <v>0</v>
      </c>
      <c r="J2129">
        <v>3464</v>
      </c>
      <c r="K2129">
        <v>3</v>
      </c>
      <c r="L2129" s="12">
        <v>145</v>
      </c>
      <c r="M2129" s="12">
        <v>193</v>
      </c>
      <c r="N2129" s="12">
        <v>459</v>
      </c>
      <c r="O2129" s="12">
        <v>205</v>
      </c>
      <c r="P2129" s="12">
        <v>26</v>
      </c>
      <c r="Q2129" s="12">
        <v>145</v>
      </c>
      <c r="R2129" s="12">
        <v>2</v>
      </c>
      <c r="S2129" s="12">
        <v>3</v>
      </c>
      <c r="T2129" s="12">
        <v>8</v>
      </c>
      <c r="U2129" s="12">
        <v>7</v>
      </c>
      <c r="V2129">
        <v>2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1</v>
      </c>
      <c r="AC2129">
        <v>0</v>
      </c>
    </row>
    <row r="2130" spans="1:29" x14ac:dyDescent="0.5">
      <c r="A2130">
        <v>10678</v>
      </c>
      <c r="B2130">
        <v>63</v>
      </c>
      <c r="C2130" t="str">
        <f>VLOOKUP(B2130,Stats_Vlookup!$J$5:$K$13,2,1)</f>
        <v>60-70</v>
      </c>
      <c r="D2130" t="s">
        <v>28</v>
      </c>
      <c r="E2130" t="s">
        <v>41</v>
      </c>
      <c r="F2130" s="12">
        <v>71232</v>
      </c>
      <c r="G2130" s="6" t="str">
        <f>VLOOKUP(F2130,Stats_Vlookup!$D$5:$E$28,2,1)</f>
        <v>71000-75000</v>
      </c>
      <c r="H2130">
        <v>0</v>
      </c>
      <c r="I2130">
        <v>1</v>
      </c>
      <c r="J2130">
        <v>3073</v>
      </c>
      <c r="K2130">
        <v>91</v>
      </c>
      <c r="L2130" s="12">
        <v>653</v>
      </c>
      <c r="M2130" s="12">
        <v>17</v>
      </c>
      <c r="N2130" s="12">
        <v>170</v>
      </c>
      <c r="O2130" s="12">
        <v>34</v>
      </c>
      <c r="P2130" s="12">
        <v>26</v>
      </c>
      <c r="Q2130" s="12">
        <v>17</v>
      </c>
      <c r="R2130" s="12">
        <v>2</v>
      </c>
      <c r="S2130" s="12">
        <v>11</v>
      </c>
      <c r="T2130" s="12">
        <v>2</v>
      </c>
      <c r="U2130" s="12">
        <v>10</v>
      </c>
      <c r="V2130">
        <v>7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5">
      <c r="A2131">
        <v>10680</v>
      </c>
      <c r="B2131">
        <v>36</v>
      </c>
      <c r="C2131" t="str">
        <f>VLOOKUP(B2131,Stats_Vlookup!$J$5:$K$13,2,1)</f>
        <v>30-40</v>
      </c>
      <c r="D2131" t="s">
        <v>28</v>
      </c>
      <c r="E2131" t="s">
        <v>41</v>
      </c>
      <c r="F2131" s="12">
        <v>33235</v>
      </c>
      <c r="G2131" s="6" t="str">
        <f>VLOOKUP(F2131,Stats_Vlookup!$D$5:$E$28,2,1)</f>
        <v>31000-35000</v>
      </c>
      <c r="H2131">
        <v>1</v>
      </c>
      <c r="I2131">
        <v>0</v>
      </c>
      <c r="J2131">
        <v>3004</v>
      </c>
      <c r="K2131">
        <v>71</v>
      </c>
      <c r="L2131" s="12">
        <v>45</v>
      </c>
      <c r="M2131" s="12">
        <v>0</v>
      </c>
      <c r="N2131" s="12">
        <v>16</v>
      </c>
      <c r="O2131" s="12">
        <v>2</v>
      </c>
      <c r="P2131" s="12">
        <v>1</v>
      </c>
      <c r="Q2131" s="12">
        <v>6</v>
      </c>
      <c r="R2131" s="12">
        <v>1</v>
      </c>
      <c r="S2131" s="12">
        <v>3</v>
      </c>
      <c r="T2131" s="12">
        <v>0</v>
      </c>
      <c r="U2131" s="12">
        <v>3</v>
      </c>
      <c r="V2131">
        <v>7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5">
      <c r="A2132">
        <v>10681</v>
      </c>
      <c r="B2132">
        <v>52</v>
      </c>
      <c r="C2132" t="str">
        <f>VLOOKUP(B2132,Stats_Vlookup!$J$5:$K$13,2,1)</f>
        <v>50-60</v>
      </c>
      <c r="D2132" t="s">
        <v>48</v>
      </c>
      <c r="E2132" t="s">
        <v>37</v>
      </c>
      <c r="F2132" s="12">
        <v>62466</v>
      </c>
      <c r="G2132" s="6" t="str">
        <f>VLOOKUP(F2132,Stats_Vlookup!$D$5:$E$28,2,1)</f>
        <v>59000-63000</v>
      </c>
      <c r="H2132">
        <v>0</v>
      </c>
      <c r="I2132">
        <v>1</v>
      </c>
      <c r="J2132">
        <v>3025</v>
      </c>
      <c r="K2132">
        <v>13</v>
      </c>
      <c r="L2132" s="12">
        <v>129</v>
      </c>
      <c r="M2132" s="12">
        <v>129</v>
      </c>
      <c r="N2132" s="12">
        <v>259</v>
      </c>
      <c r="O2132" s="12">
        <v>168</v>
      </c>
      <c r="P2132" s="12">
        <v>121</v>
      </c>
      <c r="Q2132" s="12">
        <v>83</v>
      </c>
      <c r="R2132" s="12">
        <v>5</v>
      </c>
      <c r="S2132" s="12">
        <v>6</v>
      </c>
      <c r="T2132" s="12">
        <v>3</v>
      </c>
      <c r="U2132" s="12">
        <v>12</v>
      </c>
      <c r="V2132">
        <v>4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5">
      <c r="A2133">
        <v>10686</v>
      </c>
      <c r="B2133">
        <v>57</v>
      </c>
      <c r="C2133" t="str">
        <f>VLOOKUP(B2133,Stats_Vlookup!$J$5:$K$13,2,1)</f>
        <v>50-60</v>
      </c>
      <c r="D2133" t="s">
        <v>45</v>
      </c>
      <c r="E2133" t="s">
        <v>41</v>
      </c>
      <c r="F2133" s="12">
        <v>34230</v>
      </c>
      <c r="G2133" s="6" t="str">
        <f>VLOOKUP(F2133,Stats_Vlookup!$D$5:$E$28,2,1)</f>
        <v>31000-35000</v>
      </c>
      <c r="H2133">
        <v>1</v>
      </c>
      <c r="I2133">
        <v>1</v>
      </c>
      <c r="J2133">
        <v>3410</v>
      </c>
      <c r="K2133">
        <v>72</v>
      </c>
      <c r="L2133" s="12">
        <v>15</v>
      </c>
      <c r="M2133" s="12">
        <v>0</v>
      </c>
      <c r="N2133" s="12">
        <v>4</v>
      </c>
      <c r="O2133" s="12">
        <v>0</v>
      </c>
      <c r="P2133" s="12">
        <v>0</v>
      </c>
      <c r="Q2133" s="12">
        <v>2</v>
      </c>
      <c r="R2133" s="12">
        <v>1</v>
      </c>
      <c r="S2133" s="12">
        <v>1</v>
      </c>
      <c r="T2133" s="12">
        <v>0</v>
      </c>
      <c r="U2133" s="12">
        <v>2</v>
      </c>
      <c r="V2133">
        <v>7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5">
      <c r="A2134">
        <v>10691</v>
      </c>
      <c r="B2134">
        <v>62</v>
      </c>
      <c r="C2134" t="str">
        <f>VLOOKUP(B2134,Stats_Vlookup!$J$5:$K$13,2,1)</f>
        <v>60-70</v>
      </c>
      <c r="D2134" t="s">
        <v>58</v>
      </c>
      <c r="E2134" t="s">
        <v>37</v>
      </c>
      <c r="F2134" s="12">
        <v>28520</v>
      </c>
      <c r="G2134" s="6" t="str">
        <f>VLOOKUP(F2134,Stats_Vlookup!$D$5:$E$28,2,1)</f>
        <v>27000-31000</v>
      </c>
      <c r="H2134">
        <v>1</v>
      </c>
      <c r="I2134">
        <v>1</v>
      </c>
      <c r="J2134">
        <v>3240</v>
      </c>
      <c r="K2134">
        <v>55</v>
      </c>
      <c r="L2134" s="12">
        <v>11</v>
      </c>
      <c r="M2134" s="12">
        <v>0</v>
      </c>
      <c r="N2134" s="12">
        <v>10</v>
      </c>
      <c r="O2134" s="12">
        <v>0</v>
      </c>
      <c r="P2134" s="12">
        <v>2</v>
      </c>
      <c r="Q2134" s="12">
        <v>20</v>
      </c>
      <c r="R2134" s="12">
        <v>1</v>
      </c>
      <c r="S2134" s="12">
        <v>1</v>
      </c>
      <c r="T2134" s="12">
        <v>1</v>
      </c>
      <c r="U2134" s="12">
        <v>2</v>
      </c>
      <c r="V2134">
        <v>6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5">
      <c r="A2135">
        <v>10699</v>
      </c>
      <c r="B2135">
        <v>37</v>
      </c>
      <c r="C2135" t="str">
        <f>VLOOKUP(B2135,Stats_Vlookup!$J$5:$K$13,2,1)</f>
        <v>30-40</v>
      </c>
      <c r="D2135" t="s">
        <v>28</v>
      </c>
      <c r="E2135" t="s">
        <v>37</v>
      </c>
      <c r="F2135" s="12">
        <v>44322</v>
      </c>
      <c r="G2135" s="6" t="str">
        <f>VLOOKUP(F2135,Stats_Vlookup!$D$5:$E$28,2,1)</f>
        <v>43000-47000</v>
      </c>
      <c r="H2135">
        <v>1</v>
      </c>
      <c r="I2135">
        <v>0</v>
      </c>
      <c r="J2135">
        <v>2873</v>
      </c>
      <c r="K2135">
        <v>30</v>
      </c>
      <c r="L2135" s="12">
        <v>46</v>
      </c>
      <c r="M2135" s="12">
        <v>0</v>
      </c>
      <c r="N2135" s="12">
        <v>40</v>
      </c>
      <c r="O2135" s="12">
        <v>3</v>
      </c>
      <c r="P2135" s="12">
        <v>0</v>
      </c>
      <c r="Q2135" s="12">
        <v>3</v>
      </c>
      <c r="R2135" s="12">
        <v>2</v>
      </c>
      <c r="S2135" s="12">
        <v>3</v>
      </c>
      <c r="T2135" s="12">
        <v>0</v>
      </c>
      <c r="U2135" s="12">
        <v>3</v>
      </c>
      <c r="V2135">
        <v>8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5">
      <c r="A2136">
        <v>10701</v>
      </c>
      <c r="B2136">
        <v>49</v>
      </c>
      <c r="C2136" t="str">
        <f>VLOOKUP(B2136,Stats_Vlookup!$J$5:$K$13,2,1)</f>
        <v>40-50</v>
      </c>
      <c r="D2136" t="s">
        <v>28</v>
      </c>
      <c r="E2136" t="s">
        <v>37</v>
      </c>
      <c r="F2136" s="12">
        <v>65308</v>
      </c>
      <c r="G2136" s="6" t="str">
        <f>VLOOKUP(F2136,Stats_Vlookup!$D$5:$E$28,2,1)</f>
        <v>63000-67000</v>
      </c>
      <c r="H2136">
        <v>0</v>
      </c>
      <c r="I2136">
        <v>0</v>
      </c>
      <c r="J2136">
        <v>3151</v>
      </c>
      <c r="K2136">
        <v>60</v>
      </c>
      <c r="L2136" s="12">
        <v>713</v>
      </c>
      <c r="M2136" s="12">
        <v>0</v>
      </c>
      <c r="N2136" s="12">
        <v>264</v>
      </c>
      <c r="O2136" s="12">
        <v>120</v>
      </c>
      <c r="P2136" s="12">
        <v>80</v>
      </c>
      <c r="Q2136" s="12">
        <v>34</v>
      </c>
      <c r="R2136" s="12">
        <v>1</v>
      </c>
      <c r="S2136" s="12">
        <v>7</v>
      </c>
      <c r="T2136" s="12">
        <v>8</v>
      </c>
      <c r="U2136" s="12">
        <v>12</v>
      </c>
      <c r="V2136">
        <v>4</v>
      </c>
      <c r="W2136">
        <v>1</v>
      </c>
      <c r="X2136">
        <v>0</v>
      </c>
      <c r="Y2136">
        <v>0</v>
      </c>
      <c r="Z2136">
        <v>0</v>
      </c>
      <c r="AA2136">
        <v>1</v>
      </c>
      <c r="AB2136">
        <v>0</v>
      </c>
      <c r="AC2136">
        <v>0</v>
      </c>
    </row>
    <row r="2137" spans="1:29" x14ac:dyDescent="0.5">
      <c r="A2137">
        <v>10702</v>
      </c>
      <c r="B2137">
        <v>38</v>
      </c>
      <c r="C2137" t="str">
        <f>VLOOKUP(B2137,Stats_Vlookup!$J$5:$K$13,2,1)</f>
        <v>30-40</v>
      </c>
      <c r="D2137" t="s">
        <v>28</v>
      </c>
      <c r="E2137" t="s">
        <v>33</v>
      </c>
      <c r="F2137" s="12">
        <v>52413</v>
      </c>
      <c r="G2137" s="6" t="str">
        <f>VLOOKUP(F2137,Stats_Vlookup!$D$5:$E$28,2,1)</f>
        <v>51000-55000</v>
      </c>
      <c r="H2137">
        <v>1</v>
      </c>
      <c r="I2137">
        <v>0</v>
      </c>
      <c r="J2137">
        <v>3463</v>
      </c>
      <c r="K2137">
        <v>67</v>
      </c>
      <c r="L2137" s="12">
        <v>185</v>
      </c>
      <c r="M2137" s="12">
        <v>8</v>
      </c>
      <c r="N2137" s="12">
        <v>133</v>
      </c>
      <c r="O2137" s="12">
        <v>56</v>
      </c>
      <c r="P2137" s="12">
        <v>56</v>
      </c>
      <c r="Q2137" s="12">
        <v>12</v>
      </c>
      <c r="R2137" s="12">
        <v>2</v>
      </c>
      <c r="S2137" s="12">
        <v>7</v>
      </c>
      <c r="T2137" s="12">
        <v>1</v>
      </c>
      <c r="U2137" s="12">
        <v>7</v>
      </c>
      <c r="V2137">
        <v>7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5">
      <c r="A2138">
        <v>10703</v>
      </c>
      <c r="B2138">
        <v>47</v>
      </c>
      <c r="C2138" t="str">
        <f>VLOOKUP(B2138,Stats_Vlookup!$J$5:$K$13,2,1)</f>
        <v>40-50</v>
      </c>
      <c r="D2138" t="s">
        <v>58</v>
      </c>
      <c r="E2138" t="s">
        <v>33</v>
      </c>
      <c r="F2138" s="12">
        <v>46098</v>
      </c>
      <c r="G2138" s="6" t="str">
        <f>VLOOKUP(F2138,Stats_Vlookup!$D$5:$E$28,2,1)</f>
        <v>43000-47000</v>
      </c>
      <c r="H2138">
        <v>1</v>
      </c>
      <c r="I2138">
        <v>1</v>
      </c>
      <c r="J2138">
        <v>3540</v>
      </c>
      <c r="K2138">
        <v>86</v>
      </c>
      <c r="L2138" s="12">
        <v>57</v>
      </c>
      <c r="M2138" s="12">
        <v>0</v>
      </c>
      <c r="N2138" s="12">
        <v>27</v>
      </c>
      <c r="O2138" s="12">
        <v>0</v>
      </c>
      <c r="P2138" s="12">
        <v>0</v>
      </c>
      <c r="Q2138" s="12">
        <v>36</v>
      </c>
      <c r="R2138" s="12">
        <v>4</v>
      </c>
      <c r="S2138" s="12">
        <v>3</v>
      </c>
      <c r="T2138" s="12">
        <v>2</v>
      </c>
      <c r="U2138" s="12">
        <v>2</v>
      </c>
      <c r="V2138">
        <v>8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x14ac:dyDescent="0.5">
      <c r="A2139">
        <v>10704</v>
      </c>
      <c r="B2139">
        <v>53</v>
      </c>
      <c r="C2139" t="str">
        <f>VLOOKUP(B2139,Stats_Vlookup!$J$5:$K$13,2,1)</f>
        <v>50-60</v>
      </c>
      <c r="D2139" t="s">
        <v>28</v>
      </c>
      <c r="E2139" t="s">
        <v>33</v>
      </c>
      <c r="F2139" s="12">
        <v>54803</v>
      </c>
      <c r="G2139" s="6" t="str">
        <f>VLOOKUP(F2139,Stats_Vlookup!$D$5:$E$28,2,1)</f>
        <v>51000-55000</v>
      </c>
      <c r="H2139">
        <v>0</v>
      </c>
      <c r="I2139">
        <v>1</v>
      </c>
      <c r="J2139">
        <v>3537</v>
      </c>
      <c r="K2139">
        <v>65</v>
      </c>
      <c r="L2139" s="12">
        <v>404</v>
      </c>
      <c r="M2139" s="12">
        <v>0</v>
      </c>
      <c r="N2139" s="12">
        <v>92</v>
      </c>
      <c r="O2139" s="12">
        <v>28</v>
      </c>
      <c r="P2139" s="12">
        <v>27</v>
      </c>
      <c r="Q2139" s="12">
        <v>142</v>
      </c>
      <c r="R2139" s="12">
        <v>2</v>
      </c>
      <c r="S2139" s="12">
        <v>6</v>
      </c>
      <c r="T2139" s="12">
        <v>2</v>
      </c>
      <c r="U2139" s="12">
        <v>9</v>
      </c>
      <c r="V2139">
        <v>4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5">
      <c r="A2140">
        <v>10708</v>
      </c>
      <c r="B2140">
        <v>44</v>
      </c>
      <c r="C2140" t="str">
        <f>VLOOKUP(B2140,Stats_Vlookup!$J$5:$K$13,2,1)</f>
        <v>40-50</v>
      </c>
      <c r="D2140" t="s">
        <v>48</v>
      </c>
      <c r="E2140" t="s">
        <v>33</v>
      </c>
      <c r="F2140" s="12">
        <v>36975</v>
      </c>
      <c r="G2140" s="6" t="str">
        <f>VLOOKUP(F2140,Stats_Vlookup!$D$5:$E$28,2,1)</f>
        <v>35000-39000</v>
      </c>
      <c r="H2140">
        <v>1</v>
      </c>
      <c r="I2140">
        <v>0</v>
      </c>
      <c r="J2140">
        <v>3043</v>
      </c>
      <c r="K2140">
        <v>50</v>
      </c>
      <c r="L2140" s="12">
        <v>10</v>
      </c>
      <c r="M2140" s="12">
        <v>6</v>
      </c>
      <c r="N2140" s="12">
        <v>11</v>
      </c>
      <c r="O2140" s="12">
        <v>0</v>
      </c>
      <c r="P2140" s="12">
        <v>4</v>
      </c>
      <c r="Q2140" s="12">
        <v>2</v>
      </c>
      <c r="R2140" s="12">
        <v>1</v>
      </c>
      <c r="S2140" s="12">
        <v>1</v>
      </c>
      <c r="T2140" s="12">
        <v>0</v>
      </c>
      <c r="U2140" s="12">
        <v>3</v>
      </c>
      <c r="V2140">
        <v>7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5">
      <c r="A2141">
        <v>10710</v>
      </c>
      <c r="B2141">
        <v>43</v>
      </c>
      <c r="C2141" t="str">
        <f>VLOOKUP(B2141,Stats_Vlookup!$J$5:$K$13,2,1)</f>
        <v>40-50</v>
      </c>
      <c r="D2141" t="s">
        <v>28</v>
      </c>
      <c r="E2141" t="s">
        <v>37</v>
      </c>
      <c r="F2141" s="12">
        <v>7500</v>
      </c>
      <c r="G2141" s="6" t="str">
        <f>VLOOKUP(F2141,Stats_Vlookup!$D$5:$E$28,2,1)</f>
        <v>7000-11000</v>
      </c>
      <c r="H2141">
        <v>0</v>
      </c>
      <c r="I2141">
        <v>1</v>
      </c>
      <c r="J2141">
        <v>3529</v>
      </c>
      <c r="K2141">
        <v>61</v>
      </c>
      <c r="L2141" s="12">
        <v>5</v>
      </c>
      <c r="M2141" s="12">
        <v>2</v>
      </c>
      <c r="N2141" s="12">
        <v>3</v>
      </c>
      <c r="O2141" s="12">
        <v>3</v>
      </c>
      <c r="P2141" s="12">
        <v>0</v>
      </c>
      <c r="Q2141" s="12">
        <v>5</v>
      </c>
      <c r="R2141" s="12">
        <v>1</v>
      </c>
      <c r="S2141" s="12">
        <v>1</v>
      </c>
      <c r="T2141" s="12">
        <v>0</v>
      </c>
      <c r="U2141" s="12">
        <v>2</v>
      </c>
      <c r="V2141">
        <v>8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5">
      <c r="A2142">
        <v>10711</v>
      </c>
      <c r="B2142">
        <v>77</v>
      </c>
      <c r="C2142" t="str">
        <f>VLOOKUP(B2142,Stats_Vlookup!$J$5:$K$13,2,1)</f>
        <v>70-80</v>
      </c>
      <c r="D2142" t="s">
        <v>28</v>
      </c>
      <c r="E2142" t="s">
        <v>37</v>
      </c>
      <c r="F2142" s="12">
        <v>69755</v>
      </c>
      <c r="G2142" s="6" t="str">
        <f>VLOOKUP(F2142,Stats_Vlookup!$D$5:$E$28,2,1)</f>
        <v>67000-71000</v>
      </c>
      <c r="H2142">
        <v>0</v>
      </c>
      <c r="I2142">
        <v>0</v>
      </c>
      <c r="J2142">
        <v>3130</v>
      </c>
      <c r="K2142">
        <v>23</v>
      </c>
      <c r="L2142" s="12">
        <v>217</v>
      </c>
      <c r="M2142" s="12">
        <v>77</v>
      </c>
      <c r="N2142" s="12">
        <v>373</v>
      </c>
      <c r="O2142" s="12">
        <v>111</v>
      </c>
      <c r="P2142" s="12">
        <v>23</v>
      </c>
      <c r="Q2142" s="12">
        <v>93</v>
      </c>
      <c r="R2142" s="12">
        <v>1</v>
      </c>
      <c r="S2142" s="12">
        <v>3</v>
      </c>
      <c r="T2142" s="12">
        <v>6</v>
      </c>
      <c r="U2142" s="12">
        <v>12</v>
      </c>
      <c r="V2142">
        <v>1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5">
      <c r="A2143">
        <v>10722</v>
      </c>
      <c r="B2143">
        <v>49</v>
      </c>
      <c r="C2143" t="str">
        <f>VLOOKUP(B2143,Stats_Vlookup!$J$5:$K$13,2,1)</f>
        <v>40-50</v>
      </c>
      <c r="D2143" t="s">
        <v>28</v>
      </c>
      <c r="E2143" t="s">
        <v>41</v>
      </c>
      <c r="F2143" s="12">
        <v>55593</v>
      </c>
      <c r="G2143" s="6" t="str">
        <f>VLOOKUP(F2143,Stats_Vlookup!$D$5:$E$28,2,1)</f>
        <v>55000-59000</v>
      </c>
      <c r="H2143">
        <v>0</v>
      </c>
      <c r="I2143">
        <v>1</v>
      </c>
      <c r="J2143">
        <v>3172</v>
      </c>
      <c r="K2143">
        <v>63</v>
      </c>
      <c r="L2143" s="12">
        <v>293</v>
      </c>
      <c r="M2143" s="12">
        <v>8</v>
      </c>
      <c r="N2143" s="12">
        <v>124</v>
      </c>
      <c r="O2143" s="12">
        <v>11</v>
      </c>
      <c r="P2143" s="12">
        <v>4</v>
      </c>
      <c r="Q2143" s="12">
        <v>106</v>
      </c>
      <c r="R2143" s="12">
        <v>2</v>
      </c>
      <c r="S2143" s="12">
        <v>6</v>
      </c>
      <c r="T2143" s="12">
        <v>6</v>
      </c>
      <c r="U2143" s="12">
        <v>3</v>
      </c>
      <c r="V2143">
        <v>6</v>
      </c>
      <c r="W2143">
        <v>0</v>
      </c>
      <c r="X2143">
        <v>0</v>
      </c>
      <c r="Y2143">
        <v>1</v>
      </c>
      <c r="Z2143">
        <v>0</v>
      </c>
      <c r="AA2143">
        <v>0</v>
      </c>
      <c r="AB2143">
        <v>0</v>
      </c>
      <c r="AC2143">
        <v>0</v>
      </c>
    </row>
    <row r="2144" spans="1:29" x14ac:dyDescent="0.5">
      <c r="A2144">
        <v>10727</v>
      </c>
      <c r="B2144">
        <v>52</v>
      </c>
      <c r="C2144" t="str">
        <f>VLOOKUP(B2144,Stats_Vlookup!$J$5:$K$13,2,1)</f>
        <v>50-60</v>
      </c>
      <c r="D2144" t="s">
        <v>45</v>
      </c>
      <c r="E2144" t="s">
        <v>37</v>
      </c>
      <c r="F2144" s="12">
        <v>69084</v>
      </c>
      <c r="G2144" s="6" t="str">
        <f>VLOOKUP(F2144,Stats_Vlookup!$D$5:$E$28,2,1)</f>
        <v>67000-71000</v>
      </c>
      <c r="H2144">
        <v>1</v>
      </c>
      <c r="I2144">
        <v>0</v>
      </c>
      <c r="J2144">
        <v>3082</v>
      </c>
      <c r="K2144">
        <v>43</v>
      </c>
      <c r="L2144" s="12">
        <v>1181</v>
      </c>
      <c r="M2144" s="12">
        <v>107</v>
      </c>
      <c r="N2144" s="12">
        <v>199</v>
      </c>
      <c r="O2144" s="12">
        <v>39</v>
      </c>
      <c r="P2144" s="12">
        <v>30</v>
      </c>
      <c r="Q2144" s="12">
        <v>30</v>
      </c>
      <c r="R2144" s="12">
        <v>2</v>
      </c>
      <c r="S2144" s="12">
        <v>7</v>
      </c>
      <c r="T2144" s="12">
        <v>3</v>
      </c>
      <c r="U2144" s="12">
        <v>13</v>
      </c>
      <c r="V2144">
        <v>8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5">
      <c r="A2145">
        <v>10735</v>
      </c>
      <c r="B2145">
        <v>51</v>
      </c>
      <c r="C2145" t="str">
        <f>VLOOKUP(B2145,Stats_Vlookup!$J$5:$K$13,2,1)</f>
        <v>50-60</v>
      </c>
      <c r="D2145" t="s">
        <v>28</v>
      </c>
      <c r="E2145" t="s">
        <v>33</v>
      </c>
      <c r="F2145" s="12">
        <v>22804</v>
      </c>
      <c r="G2145" s="6" t="str">
        <f>VLOOKUP(F2145,Stats_Vlookup!$D$5:$E$28,2,1)</f>
        <v>19000-23000</v>
      </c>
      <c r="H2145">
        <v>1</v>
      </c>
      <c r="I2145">
        <v>0</v>
      </c>
      <c r="J2145">
        <v>3193</v>
      </c>
      <c r="K2145">
        <v>75</v>
      </c>
      <c r="L2145" s="12">
        <v>14</v>
      </c>
      <c r="M2145" s="12">
        <v>1</v>
      </c>
      <c r="N2145" s="12">
        <v>7</v>
      </c>
      <c r="O2145" s="12">
        <v>2</v>
      </c>
      <c r="P2145" s="12">
        <v>1</v>
      </c>
      <c r="Q2145" s="12">
        <v>1</v>
      </c>
      <c r="R2145" s="12">
        <v>1</v>
      </c>
      <c r="S2145" s="12">
        <v>2</v>
      </c>
      <c r="T2145" s="12">
        <v>0</v>
      </c>
      <c r="U2145" s="12">
        <v>2</v>
      </c>
      <c r="V2145">
        <v>9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5">
      <c r="A2146">
        <v>10736</v>
      </c>
      <c r="B2146">
        <v>51</v>
      </c>
      <c r="C2146" t="str">
        <f>VLOOKUP(B2146,Stats_Vlookup!$J$5:$K$13,2,1)</f>
        <v>50-60</v>
      </c>
      <c r="D2146" t="s">
        <v>28</v>
      </c>
      <c r="E2146" t="s">
        <v>33</v>
      </c>
      <c r="F2146" s="12">
        <v>72258</v>
      </c>
      <c r="G2146" s="6" t="str">
        <f>VLOOKUP(F2146,Stats_Vlookup!$D$5:$E$28,2,1)</f>
        <v>71000-75000</v>
      </c>
      <c r="H2146">
        <v>0</v>
      </c>
      <c r="I2146">
        <v>1</v>
      </c>
      <c r="J2146">
        <v>3150</v>
      </c>
      <c r="K2146">
        <v>28</v>
      </c>
      <c r="L2146" s="12">
        <v>522</v>
      </c>
      <c r="M2146" s="12">
        <v>0</v>
      </c>
      <c r="N2146" s="12">
        <v>522</v>
      </c>
      <c r="O2146" s="12">
        <v>227</v>
      </c>
      <c r="P2146" s="12">
        <v>120</v>
      </c>
      <c r="Q2146" s="12">
        <v>134</v>
      </c>
      <c r="R2146" s="12">
        <v>2</v>
      </c>
      <c r="S2146" s="12">
        <v>6</v>
      </c>
      <c r="T2146" s="12">
        <v>9</v>
      </c>
      <c r="U2146" s="12">
        <v>5</v>
      </c>
      <c r="V2146">
        <v>2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5">
      <c r="A2147">
        <v>10738</v>
      </c>
      <c r="B2147">
        <v>71</v>
      </c>
      <c r="C2147" t="str">
        <f>VLOOKUP(B2147,Stats_Vlookup!$J$5:$K$13,2,1)</f>
        <v>70-80</v>
      </c>
      <c r="D2147" t="s">
        <v>58</v>
      </c>
      <c r="E2147" t="s">
        <v>33</v>
      </c>
      <c r="F2147" s="12">
        <v>49389</v>
      </c>
      <c r="G2147" s="6" t="str">
        <f>VLOOKUP(F2147,Stats_Vlookup!$D$5:$E$28,2,1)</f>
        <v>47000-51000</v>
      </c>
      <c r="H2147">
        <v>1</v>
      </c>
      <c r="I2147">
        <v>1</v>
      </c>
      <c r="J2147">
        <v>3164</v>
      </c>
      <c r="K2147">
        <v>55</v>
      </c>
      <c r="L2147" s="12">
        <v>40</v>
      </c>
      <c r="M2147" s="12">
        <v>0</v>
      </c>
      <c r="N2147" s="12">
        <v>19</v>
      </c>
      <c r="O2147" s="12">
        <v>2</v>
      </c>
      <c r="P2147" s="12">
        <v>1</v>
      </c>
      <c r="Q2147" s="12">
        <v>3</v>
      </c>
      <c r="R2147" s="12">
        <v>1</v>
      </c>
      <c r="S2147" s="12">
        <v>2</v>
      </c>
      <c r="T2147" s="12">
        <v>0</v>
      </c>
      <c r="U2147" s="12">
        <v>3</v>
      </c>
      <c r="V2147">
        <v>7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5">
      <c r="A2148">
        <v>10741</v>
      </c>
      <c r="B2148">
        <v>71</v>
      </c>
      <c r="C2148" t="str">
        <f>VLOOKUP(B2148,Stats_Vlookup!$J$5:$K$13,2,1)</f>
        <v>70-80</v>
      </c>
      <c r="D2148" t="s">
        <v>58</v>
      </c>
      <c r="E2148" t="s">
        <v>41</v>
      </c>
      <c r="F2148" s="12">
        <v>47352</v>
      </c>
      <c r="G2148" s="6" t="str">
        <f>VLOOKUP(F2148,Stats_Vlookup!$D$5:$E$28,2,1)</f>
        <v>47000-51000</v>
      </c>
      <c r="H2148">
        <v>0</v>
      </c>
      <c r="I2148">
        <v>1</v>
      </c>
      <c r="J2148">
        <v>3304</v>
      </c>
      <c r="K2148">
        <v>70</v>
      </c>
      <c r="L2148" s="12">
        <v>172</v>
      </c>
      <c r="M2148" s="12">
        <v>12</v>
      </c>
      <c r="N2148" s="12">
        <v>112</v>
      </c>
      <c r="O2148" s="12">
        <v>8</v>
      </c>
      <c r="P2148" s="12">
        <v>0</v>
      </c>
      <c r="Q2148" s="12">
        <v>15</v>
      </c>
      <c r="R2148" s="12">
        <v>4</v>
      </c>
      <c r="S2148" s="12">
        <v>6</v>
      </c>
      <c r="T2148" s="12">
        <v>1</v>
      </c>
      <c r="U2148" s="12">
        <v>5</v>
      </c>
      <c r="V2148">
        <v>7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x14ac:dyDescent="0.5">
      <c r="A2149">
        <v>10742</v>
      </c>
      <c r="B2149">
        <v>39</v>
      </c>
      <c r="C2149" t="str">
        <f>VLOOKUP(B2149,Stats_Vlookup!$J$5:$K$13,2,1)</f>
        <v>30-40</v>
      </c>
      <c r="D2149" t="s">
        <v>45</v>
      </c>
      <c r="E2149" t="s">
        <v>37</v>
      </c>
      <c r="F2149" s="12">
        <v>86580</v>
      </c>
      <c r="G2149" s="6" t="str">
        <f>VLOOKUP(F2149,Stats_Vlookup!$D$5:$E$28,2,1)</f>
        <v>83000-87000</v>
      </c>
      <c r="H2149">
        <v>0</v>
      </c>
      <c r="I2149">
        <v>0</v>
      </c>
      <c r="J2149">
        <v>3347</v>
      </c>
      <c r="K2149">
        <v>72</v>
      </c>
      <c r="L2149" s="12">
        <v>532</v>
      </c>
      <c r="M2149" s="12">
        <v>21</v>
      </c>
      <c r="N2149" s="12">
        <v>127</v>
      </c>
      <c r="O2149" s="12">
        <v>26</v>
      </c>
      <c r="P2149" s="12">
        <v>20</v>
      </c>
      <c r="Q2149" s="12">
        <v>20</v>
      </c>
      <c r="R2149" s="12">
        <v>0</v>
      </c>
      <c r="S2149" s="12">
        <v>4</v>
      </c>
      <c r="T2149" s="12">
        <v>2</v>
      </c>
      <c r="U2149" s="12">
        <v>5</v>
      </c>
      <c r="V2149">
        <v>1</v>
      </c>
      <c r="W2149">
        <v>0</v>
      </c>
      <c r="X2149">
        <v>0</v>
      </c>
      <c r="Y2149">
        <v>0</v>
      </c>
      <c r="Z2149">
        <v>0</v>
      </c>
      <c r="AA2149">
        <v>1</v>
      </c>
      <c r="AB2149">
        <v>0</v>
      </c>
      <c r="AC2149">
        <v>0</v>
      </c>
    </row>
    <row r="2150" spans="1:29" x14ac:dyDescent="0.5">
      <c r="A2150">
        <v>10749</v>
      </c>
      <c r="B2150">
        <v>31</v>
      </c>
      <c r="C2150" t="str">
        <f>VLOOKUP(B2150,Stats_Vlookup!$J$5:$K$13,2,1)</f>
        <v>30-40</v>
      </c>
      <c r="D2150" t="s">
        <v>28</v>
      </c>
      <c r="E2150" t="s">
        <v>33</v>
      </c>
      <c r="F2150" s="12">
        <v>8028</v>
      </c>
      <c r="G2150" s="6" t="str">
        <f>VLOOKUP(F2150,Stats_Vlookup!$D$5:$E$28,2,1)</f>
        <v>7000-11000</v>
      </c>
      <c r="H2150">
        <v>0</v>
      </c>
      <c r="I2150">
        <v>0</v>
      </c>
      <c r="J2150">
        <v>3509</v>
      </c>
      <c r="K2150">
        <v>62</v>
      </c>
      <c r="L2150" s="12">
        <v>73</v>
      </c>
      <c r="M2150" s="12">
        <v>18</v>
      </c>
      <c r="N2150" s="12">
        <v>66</v>
      </c>
      <c r="O2150" s="12">
        <v>7</v>
      </c>
      <c r="P2150" s="12">
        <v>12</v>
      </c>
      <c r="Q2150" s="12">
        <v>2</v>
      </c>
      <c r="R2150" s="12">
        <v>15</v>
      </c>
      <c r="S2150" s="12">
        <v>0</v>
      </c>
      <c r="T2150" s="12">
        <v>1</v>
      </c>
      <c r="U2150" s="12">
        <v>0</v>
      </c>
      <c r="V2150">
        <v>19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5">
      <c r="A2151">
        <v>10755</v>
      </c>
      <c r="B2151">
        <v>46</v>
      </c>
      <c r="C2151" t="str">
        <f>VLOOKUP(B2151,Stats_Vlookup!$J$5:$K$13,2,1)</f>
        <v>40-50</v>
      </c>
      <c r="D2151" t="s">
        <v>48</v>
      </c>
      <c r="E2151" t="s">
        <v>37</v>
      </c>
      <c r="F2151" s="12">
        <v>23718</v>
      </c>
      <c r="G2151" s="6" t="str">
        <f>VLOOKUP(F2151,Stats_Vlookup!$D$5:$E$28,2,1)</f>
        <v>23000-27000</v>
      </c>
      <c r="H2151">
        <v>1</v>
      </c>
      <c r="I2151">
        <v>0</v>
      </c>
      <c r="J2151">
        <v>3160</v>
      </c>
      <c r="K2151">
        <v>76</v>
      </c>
      <c r="L2151" s="12">
        <v>6</v>
      </c>
      <c r="M2151" s="12">
        <v>3</v>
      </c>
      <c r="N2151" s="12">
        <v>14</v>
      </c>
      <c r="O2151" s="12">
        <v>15</v>
      </c>
      <c r="P2151" s="12">
        <v>7</v>
      </c>
      <c r="Q2151" s="12">
        <v>36</v>
      </c>
      <c r="R2151" s="12">
        <v>3</v>
      </c>
      <c r="S2151" s="12">
        <v>3</v>
      </c>
      <c r="T2151" s="12">
        <v>1</v>
      </c>
      <c r="U2151" s="12">
        <v>2</v>
      </c>
      <c r="V2151">
        <v>7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5">
      <c r="A2152">
        <v>10757</v>
      </c>
      <c r="B2152">
        <v>55</v>
      </c>
      <c r="C2152" t="str">
        <f>VLOOKUP(B2152,Stats_Vlookup!$J$5:$K$13,2,1)</f>
        <v>50-60</v>
      </c>
      <c r="D2152" t="s">
        <v>45</v>
      </c>
      <c r="E2152" t="s">
        <v>29</v>
      </c>
      <c r="F2152" s="12">
        <v>28420</v>
      </c>
      <c r="G2152" s="6" t="str">
        <f>VLOOKUP(F2152,Stats_Vlookup!$D$5:$E$28,2,1)</f>
        <v>27000-31000</v>
      </c>
      <c r="H2152">
        <v>1</v>
      </c>
      <c r="I2152">
        <v>0</v>
      </c>
      <c r="J2152">
        <v>3047</v>
      </c>
      <c r="K2152">
        <v>36</v>
      </c>
      <c r="L2152" s="12">
        <v>4</v>
      </c>
      <c r="M2152" s="12">
        <v>2</v>
      </c>
      <c r="N2152" s="12">
        <v>5</v>
      </c>
      <c r="O2152" s="12">
        <v>2</v>
      </c>
      <c r="P2152" s="12">
        <v>0</v>
      </c>
      <c r="Q2152" s="12">
        <v>0</v>
      </c>
      <c r="R2152" s="12">
        <v>1</v>
      </c>
      <c r="S2152" s="12">
        <v>1</v>
      </c>
      <c r="T2152" s="12">
        <v>0</v>
      </c>
      <c r="U2152" s="12">
        <v>2</v>
      </c>
      <c r="V2152">
        <v>6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5">
      <c r="A2153">
        <v>10766</v>
      </c>
      <c r="B2153">
        <v>58</v>
      </c>
      <c r="C2153" t="str">
        <f>VLOOKUP(B2153,Stats_Vlookup!$J$5:$K$13,2,1)</f>
        <v>50-60</v>
      </c>
      <c r="D2153" t="s">
        <v>45</v>
      </c>
      <c r="E2153" t="s">
        <v>37</v>
      </c>
      <c r="F2153" s="12">
        <v>65526</v>
      </c>
      <c r="G2153" s="6" t="str">
        <f>VLOOKUP(F2153,Stats_Vlookup!$D$5:$E$28,2,1)</f>
        <v>63000-67000</v>
      </c>
      <c r="H2153">
        <v>0</v>
      </c>
      <c r="I2153">
        <v>1</v>
      </c>
      <c r="J2153">
        <v>2939</v>
      </c>
      <c r="K2153">
        <v>22</v>
      </c>
      <c r="L2153" s="12">
        <v>397</v>
      </c>
      <c r="M2153" s="12">
        <v>19</v>
      </c>
      <c r="N2153" s="12">
        <v>69</v>
      </c>
      <c r="O2153" s="12">
        <v>12</v>
      </c>
      <c r="P2153" s="12">
        <v>0</v>
      </c>
      <c r="Q2153" s="12">
        <v>9</v>
      </c>
      <c r="R2153" s="12">
        <v>1</v>
      </c>
      <c r="S2153" s="12">
        <v>4</v>
      </c>
      <c r="T2153" s="12">
        <v>4</v>
      </c>
      <c r="U2153" s="12">
        <v>8</v>
      </c>
      <c r="V2153">
        <v>2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5">
      <c r="A2154">
        <v>10767</v>
      </c>
      <c r="B2154">
        <v>33</v>
      </c>
      <c r="C2154" t="str">
        <f>VLOOKUP(B2154,Stats_Vlookup!$J$5:$K$13,2,1)</f>
        <v>30-40</v>
      </c>
      <c r="D2154" t="s">
        <v>45</v>
      </c>
      <c r="E2154" t="s">
        <v>41</v>
      </c>
      <c r="F2154" s="12">
        <v>77845</v>
      </c>
      <c r="G2154" s="6" t="str">
        <f>VLOOKUP(F2154,Stats_Vlookup!$D$5:$E$28,2,1)</f>
        <v>75000-79000</v>
      </c>
      <c r="H2154">
        <v>0</v>
      </c>
      <c r="I2154">
        <v>0</v>
      </c>
      <c r="J2154">
        <v>2904</v>
      </c>
      <c r="K2154">
        <v>40</v>
      </c>
      <c r="L2154" s="12">
        <v>760</v>
      </c>
      <c r="M2154" s="12">
        <v>40</v>
      </c>
      <c r="N2154" s="12">
        <v>480</v>
      </c>
      <c r="O2154" s="12">
        <v>0</v>
      </c>
      <c r="P2154" s="12">
        <v>40</v>
      </c>
      <c r="Q2154" s="12">
        <v>26</v>
      </c>
      <c r="R2154" s="12">
        <v>1</v>
      </c>
      <c r="S2154" s="12">
        <v>3</v>
      </c>
      <c r="T2154" s="12">
        <v>5</v>
      </c>
      <c r="U2154" s="12">
        <v>12</v>
      </c>
      <c r="V2154">
        <v>1</v>
      </c>
      <c r="W2154">
        <v>1</v>
      </c>
      <c r="X2154">
        <v>0</v>
      </c>
      <c r="Y2154">
        <v>0</v>
      </c>
      <c r="Z2154">
        <v>0</v>
      </c>
      <c r="AA2154">
        <v>1</v>
      </c>
      <c r="AB2154">
        <v>0</v>
      </c>
      <c r="AC2154">
        <v>0</v>
      </c>
    </row>
    <row r="2155" spans="1:29" x14ac:dyDescent="0.5">
      <c r="A2155">
        <v>10770</v>
      </c>
      <c r="B2155">
        <v>63</v>
      </c>
      <c r="C2155" t="str">
        <f>VLOOKUP(B2155,Stats_Vlookup!$J$5:$K$13,2,1)</f>
        <v>60-70</v>
      </c>
      <c r="D2155" t="s">
        <v>28</v>
      </c>
      <c r="E2155" t="s">
        <v>37</v>
      </c>
      <c r="F2155" s="12">
        <v>65492</v>
      </c>
      <c r="G2155" s="6" t="str">
        <f>VLOOKUP(F2155,Stats_Vlookup!$D$5:$E$28,2,1)</f>
        <v>63000-67000</v>
      </c>
      <c r="H2155">
        <v>0</v>
      </c>
      <c r="I2155">
        <v>0</v>
      </c>
      <c r="J2155">
        <v>3014</v>
      </c>
      <c r="K2155">
        <v>73</v>
      </c>
      <c r="L2155" s="12">
        <v>247</v>
      </c>
      <c r="M2155" s="12">
        <v>161</v>
      </c>
      <c r="N2155" s="12">
        <v>295</v>
      </c>
      <c r="O2155" s="12">
        <v>210</v>
      </c>
      <c r="P2155" s="12">
        <v>85</v>
      </c>
      <c r="Q2155" s="12">
        <v>47</v>
      </c>
      <c r="R2155" s="12">
        <v>2</v>
      </c>
      <c r="S2155" s="12">
        <v>4</v>
      </c>
      <c r="T2155" s="12">
        <v>7</v>
      </c>
      <c r="U2155" s="12">
        <v>13</v>
      </c>
      <c r="V2155">
        <v>2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5">
      <c r="A2156">
        <v>10779</v>
      </c>
      <c r="B2156">
        <v>39</v>
      </c>
      <c r="C2156" t="str">
        <f>VLOOKUP(B2156,Stats_Vlookup!$J$5:$K$13,2,1)</f>
        <v>30-40</v>
      </c>
      <c r="D2156" t="s">
        <v>28</v>
      </c>
      <c r="E2156" t="s">
        <v>33</v>
      </c>
      <c r="F2156" s="12">
        <v>22148</v>
      </c>
      <c r="G2156" s="6" t="str">
        <f>VLOOKUP(F2156,Stats_Vlookup!$D$5:$E$28,2,1)</f>
        <v>19000-23000</v>
      </c>
      <c r="H2156">
        <v>0</v>
      </c>
      <c r="I2156">
        <v>0</v>
      </c>
      <c r="J2156">
        <v>2937</v>
      </c>
      <c r="K2156">
        <v>16</v>
      </c>
      <c r="L2156" s="12">
        <v>15</v>
      </c>
      <c r="M2156" s="12">
        <v>5</v>
      </c>
      <c r="N2156" s="12">
        <v>14</v>
      </c>
      <c r="O2156" s="12">
        <v>0</v>
      </c>
      <c r="P2156" s="12">
        <v>4</v>
      </c>
      <c r="Q2156" s="12">
        <v>11</v>
      </c>
      <c r="R2156" s="12">
        <v>1</v>
      </c>
      <c r="S2156" s="12">
        <v>1</v>
      </c>
      <c r="T2156" s="12">
        <v>0</v>
      </c>
      <c r="U2156" s="12">
        <v>3</v>
      </c>
      <c r="V2156">
        <v>7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5">
      <c r="A2157">
        <v>10785</v>
      </c>
      <c r="B2157">
        <v>53</v>
      </c>
      <c r="C2157" t="str">
        <f>VLOOKUP(B2157,Stats_Vlookup!$J$5:$K$13,2,1)</f>
        <v>50-60</v>
      </c>
      <c r="D2157" t="s">
        <v>28</v>
      </c>
      <c r="E2157" t="s">
        <v>37</v>
      </c>
      <c r="F2157" s="12">
        <v>44078</v>
      </c>
      <c r="G2157" s="6" t="str">
        <f>VLOOKUP(F2157,Stats_Vlookup!$D$5:$E$28,2,1)</f>
        <v>43000-47000</v>
      </c>
      <c r="H2157">
        <v>1</v>
      </c>
      <c r="I2157">
        <v>1</v>
      </c>
      <c r="J2157">
        <v>2870</v>
      </c>
      <c r="K2157">
        <v>17</v>
      </c>
      <c r="L2157" s="12">
        <v>24</v>
      </c>
      <c r="M2157" s="12">
        <v>1</v>
      </c>
      <c r="N2157" s="12">
        <v>10</v>
      </c>
      <c r="O2157" s="12">
        <v>2</v>
      </c>
      <c r="P2157" s="12">
        <v>0</v>
      </c>
      <c r="Q2157" s="12">
        <v>4</v>
      </c>
      <c r="R2157" s="12">
        <v>2</v>
      </c>
      <c r="S2157" s="12">
        <v>2</v>
      </c>
      <c r="T2157" s="12">
        <v>0</v>
      </c>
      <c r="U2157" s="12">
        <v>3</v>
      </c>
      <c r="V2157">
        <v>5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5">
      <c r="A2158">
        <v>10789</v>
      </c>
      <c r="B2158">
        <v>58</v>
      </c>
      <c r="C2158" t="str">
        <f>VLOOKUP(B2158,Stats_Vlookup!$J$5:$K$13,2,1)</f>
        <v>50-60</v>
      </c>
      <c r="D2158" t="s">
        <v>45</v>
      </c>
      <c r="E2158" t="s">
        <v>37</v>
      </c>
      <c r="F2158" s="12">
        <v>45759</v>
      </c>
      <c r="G2158" s="6" t="str">
        <f>VLOOKUP(F2158,Stats_Vlookup!$D$5:$E$28,2,1)</f>
        <v>43000-47000</v>
      </c>
      <c r="H2158">
        <v>1</v>
      </c>
      <c r="I2158">
        <v>1</v>
      </c>
      <c r="J2158">
        <v>3351</v>
      </c>
      <c r="K2158">
        <v>13</v>
      </c>
      <c r="L2158" s="12">
        <v>42</v>
      </c>
      <c r="M2158" s="12">
        <v>1</v>
      </c>
      <c r="N2158" s="12">
        <v>18</v>
      </c>
      <c r="O2158" s="12">
        <v>3</v>
      </c>
      <c r="P2158" s="12">
        <v>0</v>
      </c>
      <c r="Q2158" s="12">
        <v>4</v>
      </c>
      <c r="R2158" s="12">
        <v>2</v>
      </c>
      <c r="S2158" s="12">
        <v>2</v>
      </c>
      <c r="T2158" s="12">
        <v>0</v>
      </c>
      <c r="U2158" s="12">
        <v>3</v>
      </c>
      <c r="V2158">
        <v>7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5">
      <c r="A2159">
        <v>10790</v>
      </c>
      <c r="B2159">
        <v>37</v>
      </c>
      <c r="C2159" t="str">
        <f>VLOOKUP(B2159,Stats_Vlookup!$J$5:$K$13,2,1)</f>
        <v>30-40</v>
      </c>
      <c r="D2159" t="s">
        <v>45</v>
      </c>
      <c r="E2159" t="s">
        <v>37</v>
      </c>
      <c r="F2159" s="12">
        <v>18169</v>
      </c>
      <c r="G2159" s="6" t="str">
        <f>VLOOKUP(F2159,Stats_Vlookup!$D$5:$E$28,2,1)</f>
        <v>15000-19000</v>
      </c>
      <c r="H2159">
        <v>1</v>
      </c>
      <c r="I2159">
        <v>0</v>
      </c>
      <c r="J2159">
        <v>3355</v>
      </c>
      <c r="K2159">
        <v>40</v>
      </c>
      <c r="L2159" s="12">
        <v>9</v>
      </c>
      <c r="M2159" s="12">
        <v>0</v>
      </c>
      <c r="N2159" s="12">
        <v>5</v>
      </c>
      <c r="O2159" s="12">
        <v>0</v>
      </c>
      <c r="P2159" s="12">
        <v>0</v>
      </c>
      <c r="Q2159" s="12">
        <v>7</v>
      </c>
      <c r="R2159" s="12">
        <v>1</v>
      </c>
      <c r="S2159" s="12">
        <v>1</v>
      </c>
      <c r="T2159" s="12">
        <v>0</v>
      </c>
      <c r="U2159" s="12">
        <v>2</v>
      </c>
      <c r="V2159">
        <v>8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5">
      <c r="A2160">
        <v>10795</v>
      </c>
      <c r="B2160">
        <v>49</v>
      </c>
      <c r="C2160" t="str">
        <f>VLOOKUP(B2160,Stats_Vlookup!$J$5:$K$13,2,1)</f>
        <v>40-50</v>
      </c>
      <c r="D2160" t="s">
        <v>45</v>
      </c>
      <c r="E2160" t="s">
        <v>37</v>
      </c>
      <c r="F2160" s="12">
        <v>37401</v>
      </c>
      <c r="G2160" s="6" t="str">
        <f>VLOOKUP(F2160,Stats_Vlookup!$D$5:$E$28,2,1)</f>
        <v>35000-39000</v>
      </c>
      <c r="H2160">
        <v>1</v>
      </c>
      <c r="I2160">
        <v>0</v>
      </c>
      <c r="J2160">
        <v>2914</v>
      </c>
      <c r="K2160">
        <v>14</v>
      </c>
      <c r="L2160" s="12">
        <v>19</v>
      </c>
      <c r="M2160" s="12">
        <v>3</v>
      </c>
      <c r="N2160" s="12">
        <v>19</v>
      </c>
      <c r="O2160" s="12">
        <v>3</v>
      </c>
      <c r="P2160" s="12">
        <v>1</v>
      </c>
      <c r="Q2160" s="12">
        <v>3</v>
      </c>
      <c r="R2160" s="12">
        <v>2</v>
      </c>
      <c r="S2160" s="12">
        <v>2</v>
      </c>
      <c r="T2160" s="12">
        <v>0</v>
      </c>
      <c r="U2160" s="12">
        <v>3</v>
      </c>
      <c r="V2160">
        <v>7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5">
      <c r="A2161">
        <v>10796</v>
      </c>
      <c r="B2161">
        <v>38</v>
      </c>
      <c r="C2161" t="str">
        <f>VLOOKUP(B2161,Stats_Vlookup!$J$5:$K$13,2,1)</f>
        <v>30-40</v>
      </c>
      <c r="D2161" t="s">
        <v>58</v>
      </c>
      <c r="E2161" t="s">
        <v>37</v>
      </c>
      <c r="F2161" s="12">
        <v>30477</v>
      </c>
      <c r="G2161" s="6" t="str">
        <f>VLOOKUP(F2161,Stats_Vlookup!$D$5:$E$28,2,1)</f>
        <v>27000-31000</v>
      </c>
      <c r="H2161">
        <v>1</v>
      </c>
      <c r="I2161">
        <v>0</v>
      </c>
      <c r="J2161">
        <v>3018</v>
      </c>
      <c r="K2161">
        <v>16</v>
      </c>
      <c r="L2161" s="12">
        <v>47</v>
      </c>
      <c r="M2161" s="12">
        <v>1</v>
      </c>
      <c r="N2161" s="12">
        <v>6</v>
      </c>
      <c r="O2161" s="12">
        <v>0</v>
      </c>
      <c r="P2161" s="12">
        <v>0</v>
      </c>
      <c r="Q2161" s="12">
        <v>12</v>
      </c>
      <c r="R2161" s="12">
        <v>1</v>
      </c>
      <c r="S2161" s="12">
        <v>1</v>
      </c>
      <c r="T2161" s="12">
        <v>1</v>
      </c>
      <c r="U2161" s="12">
        <v>3</v>
      </c>
      <c r="V2161">
        <v>6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x14ac:dyDescent="0.5">
      <c r="A2162">
        <v>10812</v>
      </c>
      <c r="B2162">
        <v>44</v>
      </c>
      <c r="C2162" t="str">
        <f>VLOOKUP(B2162,Stats_Vlookup!$J$5:$K$13,2,1)</f>
        <v>40-50</v>
      </c>
      <c r="D2162" t="s">
        <v>45</v>
      </c>
      <c r="E2162" t="s">
        <v>37</v>
      </c>
      <c r="F2162" s="12">
        <v>46377</v>
      </c>
      <c r="G2162" s="6" t="str">
        <f>VLOOKUP(F2162,Stats_Vlookup!$D$5:$E$28,2,1)</f>
        <v>43000-47000</v>
      </c>
      <c r="H2162">
        <v>1</v>
      </c>
      <c r="I2162">
        <v>0</v>
      </c>
      <c r="J2162">
        <v>2980</v>
      </c>
      <c r="K2162">
        <v>89</v>
      </c>
      <c r="L2162" s="12">
        <v>37</v>
      </c>
      <c r="M2162" s="12">
        <v>0</v>
      </c>
      <c r="N2162" s="12">
        <v>46</v>
      </c>
      <c r="O2162" s="12">
        <v>4</v>
      </c>
      <c r="P2162" s="12">
        <v>3</v>
      </c>
      <c r="Q2162" s="12">
        <v>0</v>
      </c>
      <c r="R2162" s="12">
        <v>1</v>
      </c>
      <c r="S2162" s="12">
        <v>2</v>
      </c>
      <c r="T2162" s="12">
        <v>1</v>
      </c>
      <c r="U2162" s="12">
        <v>3</v>
      </c>
      <c r="V2162">
        <v>4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5">
      <c r="A2163">
        <v>10814</v>
      </c>
      <c r="B2163">
        <v>75</v>
      </c>
      <c r="C2163" t="str">
        <f>VLOOKUP(B2163,Stats_Vlookup!$J$5:$K$13,2,1)</f>
        <v>70-80</v>
      </c>
      <c r="D2163" t="s">
        <v>28</v>
      </c>
      <c r="E2163" t="s">
        <v>41</v>
      </c>
      <c r="F2163" s="12">
        <v>70321</v>
      </c>
      <c r="G2163" s="6" t="str">
        <f>VLOOKUP(F2163,Stats_Vlookup!$D$5:$E$28,2,1)</f>
        <v>67000-71000</v>
      </c>
      <c r="H2163">
        <v>0</v>
      </c>
      <c r="I2163">
        <v>0</v>
      </c>
      <c r="J2163">
        <v>3389</v>
      </c>
      <c r="K2163">
        <v>6</v>
      </c>
      <c r="L2163" s="12">
        <v>303</v>
      </c>
      <c r="M2163" s="12">
        <v>23</v>
      </c>
      <c r="N2163" s="12">
        <v>751</v>
      </c>
      <c r="O2163" s="12">
        <v>82</v>
      </c>
      <c r="P2163" s="12">
        <v>26</v>
      </c>
      <c r="Q2163" s="12">
        <v>191</v>
      </c>
      <c r="R2163" s="12">
        <v>1</v>
      </c>
      <c r="S2163" s="12">
        <v>6</v>
      </c>
      <c r="T2163" s="12">
        <v>5</v>
      </c>
      <c r="U2163" s="12">
        <v>13</v>
      </c>
      <c r="V2163">
        <v>4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1</v>
      </c>
      <c r="AC2163">
        <v>0</v>
      </c>
    </row>
    <row r="2164" spans="1:29" x14ac:dyDescent="0.5">
      <c r="A2164">
        <v>10821</v>
      </c>
      <c r="B2164">
        <v>44</v>
      </c>
      <c r="C2164" t="str">
        <f>VLOOKUP(B2164,Stats_Vlookup!$J$5:$K$13,2,1)</f>
        <v>40-50</v>
      </c>
      <c r="D2164" t="s">
        <v>28</v>
      </c>
      <c r="E2164" t="s">
        <v>37</v>
      </c>
      <c r="F2164" s="12">
        <v>57113</v>
      </c>
      <c r="G2164" s="6" t="str">
        <f>VLOOKUP(F2164,Stats_Vlookup!$D$5:$E$28,2,1)</f>
        <v>55000-59000</v>
      </c>
      <c r="H2164">
        <v>1</v>
      </c>
      <c r="I2164">
        <v>1</v>
      </c>
      <c r="J2164">
        <v>3368</v>
      </c>
      <c r="K2164">
        <v>45</v>
      </c>
      <c r="L2164" s="12">
        <v>182</v>
      </c>
      <c r="M2164" s="12">
        <v>4</v>
      </c>
      <c r="N2164" s="12">
        <v>33</v>
      </c>
      <c r="O2164" s="12">
        <v>0</v>
      </c>
      <c r="P2164" s="12">
        <v>2</v>
      </c>
      <c r="Q2164" s="12">
        <v>42</v>
      </c>
      <c r="R2164" s="12">
        <v>6</v>
      </c>
      <c r="S2164" s="12">
        <v>4</v>
      </c>
      <c r="T2164" s="12">
        <v>1</v>
      </c>
      <c r="U2164" s="12">
        <v>5</v>
      </c>
      <c r="V2164">
        <v>7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5">
      <c r="A2165">
        <v>10826</v>
      </c>
      <c r="B2165">
        <v>63</v>
      </c>
      <c r="C2165" t="str">
        <f>VLOOKUP(B2165,Stats_Vlookup!$J$5:$K$13,2,1)</f>
        <v>60-70</v>
      </c>
      <c r="D2165" t="s">
        <v>28</v>
      </c>
      <c r="E2165" t="s">
        <v>37</v>
      </c>
      <c r="F2165" s="12">
        <v>18690</v>
      </c>
      <c r="G2165" s="6" t="str">
        <f>VLOOKUP(F2165,Stats_Vlookup!$D$5:$E$28,2,1)</f>
        <v>15000-19000</v>
      </c>
      <c r="H2165">
        <v>0</v>
      </c>
      <c r="I2165">
        <v>0</v>
      </c>
      <c r="J2165">
        <v>3408</v>
      </c>
      <c r="K2165">
        <v>77</v>
      </c>
      <c r="L2165" s="12">
        <v>6</v>
      </c>
      <c r="M2165" s="12">
        <v>1</v>
      </c>
      <c r="N2165" s="12">
        <v>7</v>
      </c>
      <c r="O2165" s="12">
        <v>23</v>
      </c>
      <c r="P2165" s="12">
        <v>4</v>
      </c>
      <c r="Q2165" s="12">
        <v>19</v>
      </c>
      <c r="R2165" s="12">
        <v>1</v>
      </c>
      <c r="S2165" s="12">
        <v>1</v>
      </c>
      <c r="T2165" s="12">
        <v>1</v>
      </c>
      <c r="U2165" s="12">
        <v>2</v>
      </c>
      <c r="V2165">
        <v>8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5">
      <c r="A2166">
        <v>10827</v>
      </c>
      <c r="B2166">
        <v>55</v>
      </c>
      <c r="C2166" t="str">
        <f>VLOOKUP(B2166,Stats_Vlookup!$J$5:$K$13,2,1)</f>
        <v>50-60</v>
      </c>
      <c r="D2166" t="s">
        <v>45</v>
      </c>
      <c r="E2166" t="s">
        <v>37</v>
      </c>
      <c r="F2166" s="12">
        <v>36947</v>
      </c>
      <c r="G2166" s="6" t="str">
        <f>VLOOKUP(F2166,Stats_Vlookup!$D$5:$E$28,2,1)</f>
        <v>35000-39000</v>
      </c>
      <c r="H2166">
        <v>1</v>
      </c>
      <c r="I2166">
        <v>1</v>
      </c>
      <c r="J2166">
        <v>3551</v>
      </c>
      <c r="K2166">
        <v>49</v>
      </c>
      <c r="L2166" s="12">
        <v>88</v>
      </c>
      <c r="M2166" s="12">
        <v>3</v>
      </c>
      <c r="N2166" s="12">
        <v>21</v>
      </c>
      <c r="O2166" s="12">
        <v>4</v>
      </c>
      <c r="P2166" s="12">
        <v>1</v>
      </c>
      <c r="Q2166" s="12">
        <v>29</v>
      </c>
      <c r="R2166" s="12">
        <v>4</v>
      </c>
      <c r="S2166" s="12">
        <v>3</v>
      </c>
      <c r="T2166" s="12">
        <v>0</v>
      </c>
      <c r="U2166" s="12">
        <v>4</v>
      </c>
      <c r="V2166">
        <v>9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5">
      <c r="A2167">
        <v>10832</v>
      </c>
      <c r="B2167">
        <v>64</v>
      </c>
      <c r="C2167" t="str">
        <f>VLOOKUP(B2167,Stats_Vlookup!$J$5:$K$13,2,1)</f>
        <v>60-70</v>
      </c>
      <c r="D2167" t="s">
        <v>28</v>
      </c>
      <c r="E2167" t="s">
        <v>41</v>
      </c>
      <c r="F2167" s="12">
        <v>46610</v>
      </c>
      <c r="G2167" s="6" t="str">
        <f>VLOOKUP(F2167,Stats_Vlookup!$D$5:$E$28,2,1)</f>
        <v>43000-47000</v>
      </c>
      <c r="H2167">
        <v>0</v>
      </c>
      <c r="I2167">
        <v>0</v>
      </c>
      <c r="J2167">
        <v>3206</v>
      </c>
      <c r="K2167">
        <v>4</v>
      </c>
      <c r="L2167" s="12">
        <v>288</v>
      </c>
      <c r="M2167" s="12">
        <v>10</v>
      </c>
      <c r="N2167" s="12">
        <v>30</v>
      </c>
      <c r="O2167" s="12">
        <v>4</v>
      </c>
      <c r="P2167" s="12">
        <v>10</v>
      </c>
      <c r="Q2167" s="12">
        <v>125</v>
      </c>
      <c r="R2167" s="12">
        <v>1</v>
      </c>
      <c r="S2167" s="12">
        <v>6</v>
      </c>
      <c r="T2167" s="12">
        <v>1</v>
      </c>
      <c r="U2167" s="12">
        <v>6</v>
      </c>
      <c r="V2167">
        <v>6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5">
      <c r="A2168">
        <v>10833</v>
      </c>
      <c r="B2168">
        <v>47</v>
      </c>
      <c r="C2168" t="str">
        <f>VLOOKUP(B2168,Stats_Vlookup!$J$5:$K$13,2,1)</f>
        <v>40-50</v>
      </c>
      <c r="D2168" t="s">
        <v>28</v>
      </c>
      <c r="E2168" t="s">
        <v>37</v>
      </c>
      <c r="F2168" s="12">
        <v>65106</v>
      </c>
      <c r="G2168" s="6" t="str">
        <f>VLOOKUP(F2168,Stats_Vlookup!$D$5:$E$28,2,1)</f>
        <v>63000-67000</v>
      </c>
      <c r="H2168">
        <v>0</v>
      </c>
      <c r="I2168">
        <v>1</v>
      </c>
      <c r="J2168">
        <v>2896</v>
      </c>
      <c r="K2168">
        <v>55</v>
      </c>
      <c r="L2168" s="12">
        <v>790</v>
      </c>
      <c r="M2168" s="12">
        <v>19</v>
      </c>
      <c r="N2168" s="12">
        <v>133</v>
      </c>
      <c r="O2168" s="12">
        <v>12</v>
      </c>
      <c r="P2168" s="12">
        <v>0</v>
      </c>
      <c r="Q2168" s="12">
        <v>19</v>
      </c>
      <c r="R2168" s="12">
        <v>3</v>
      </c>
      <c r="S2168" s="12">
        <v>8</v>
      </c>
      <c r="T2168" s="12">
        <v>3</v>
      </c>
      <c r="U2168" s="12">
        <v>13</v>
      </c>
      <c r="V2168">
        <v>6</v>
      </c>
      <c r="W2168">
        <v>0</v>
      </c>
      <c r="X2168">
        <v>0</v>
      </c>
      <c r="Y2168">
        <v>0</v>
      </c>
      <c r="Z2168">
        <v>1</v>
      </c>
      <c r="AA2168">
        <v>0</v>
      </c>
      <c r="AB2168">
        <v>0</v>
      </c>
      <c r="AC2168">
        <v>0</v>
      </c>
    </row>
    <row r="2169" spans="1:29" x14ac:dyDescent="0.5">
      <c r="A2169">
        <v>10837</v>
      </c>
      <c r="B2169">
        <v>47</v>
      </c>
      <c r="C2169" t="str">
        <f>VLOOKUP(B2169,Stats_Vlookup!$J$5:$K$13,2,1)</f>
        <v>40-50</v>
      </c>
      <c r="D2169" t="s">
        <v>28</v>
      </c>
      <c r="E2169" t="s">
        <v>37</v>
      </c>
      <c r="F2169" s="12">
        <v>23957</v>
      </c>
      <c r="G2169" s="6" t="str">
        <f>VLOOKUP(F2169,Stats_Vlookup!$D$5:$E$28,2,1)</f>
        <v>23000-27000</v>
      </c>
      <c r="H2169">
        <v>1</v>
      </c>
      <c r="I2169">
        <v>0</v>
      </c>
      <c r="J2169">
        <v>3469</v>
      </c>
      <c r="K2169">
        <v>47</v>
      </c>
      <c r="L2169" s="12">
        <v>2</v>
      </c>
      <c r="M2169" s="12">
        <v>1</v>
      </c>
      <c r="N2169" s="12">
        <v>18</v>
      </c>
      <c r="O2169" s="12">
        <v>20</v>
      </c>
      <c r="P2169" s="12">
        <v>11</v>
      </c>
      <c r="Q2169" s="12">
        <v>16</v>
      </c>
      <c r="R2169" s="12">
        <v>1</v>
      </c>
      <c r="S2169" s="12">
        <v>2</v>
      </c>
      <c r="T2169" s="12">
        <v>0</v>
      </c>
      <c r="U2169" s="12">
        <v>3</v>
      </c>
      <c r="V2169">
        <v>6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1</v>
      </c>
      <c r="AC2169">
        <v>0</v>
      </c>
    </row>
    <row r="2170" spans="1:29" x14ac:dyDescent="0.5">
      <c r="A2170">
        <v>10839</v>
      </c>
      <c r="B2170">
        <v>46</v>
      </c>
      <c r="C2170" t="str">
        <f>VLOOKUP(B2170,Stats_Vlookup!$J$5:$K$13,2,1)</f>
        <v>40-50</v>
      </c>
      <c r="D2170" t="s">
        <v>28</v>
      </c>
      <c r="E2170" t="s">
        <v>41</v>
      </c>
      <c r="F2170" s="12">
        <v>36283</v>
      </c>
      <c r="G2170" s="6" t="str">
        <f>VLOOKUP(F2170,Stats_Vlookup!$D$5:$E$28,2,1)</f>
        <v>35000-39000</v>
      </c>
      <c r="H2170">
        <v>1</v>
      </c>
      <c r="I2170">
        <v>1</v>
      </c>
      <c r="J2170">
        <v>2936</v>
      </c>
      <c r="K2170">
        <v>42</v>
      </c>
      <c r="L2170" s="12">
        <v>6</v>
      </c>
      <c r="M2170" s="12">
        <v>5</v>
      </c>
      <c r="N2170" s="12">
        <v>5</v>
      </c>
      <c r="O2170" s="12">
        <v>8</v>
      </c>
      <c r="P2170" s="12">
        <v>0</v>
      </c>
      <c r="Q2170" s="12">
        <v>5</v>
      </c>
      <c r="R2170" s="12">
        <v>2</v>
      </c>
      <c r="S2170" s="12">
        <v>1</v>
      </c>
      <c r="T2170" s="12">
        <v>0</v>
      </c>
      <c r="U2170" s="12">
        <v>3</v>
      </c>
      <c r="V2170">
        <v>4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5">
      <c r="A2171">
        <v>10841</v>
      </c>
      <c r="B2171">
        <v>47</v>
      </c>
      <c r="C2171" t="str">
        <f>VLOOKUP(B2171,Stats_Vlookup!$J$5:$K$13,2,1)</f>
        <v>40-50</v>
      </c>
      <c r="D2171" t="s">
        <v>45</v>
      </c>
      <c r="E2171" t="s">
        <v>41</v>
      </c>
      <c r="F2171" s="12">
        <v>56559</v>
      </c>
      <c r="G2171" s="6" t="str">
        <f>VLOOKUP(F2171,Stats_Vlookup!$D$5:$E$28,2,1)</f>
        <v>55000-59000</v>
      </c>
      <c r="H2171">
        <v>0</v>
      </c>
      <c r="I2171">
        <v>1</v>
      </c>
      <c r="J2171">
        <v>3411</v>
      </c>
      <c r="K2171">
        <v>46</v>
      </c>
      <c r="L2171" s="12">
        <v>226</v>
      </c>
      <c r="M2171" s="12">
        <v>22</v>
      </c>
      <c r="N2171" s="12">
        <v>133</v>
      </c>
      <c r="O2171" s="12">
        <v>41</v>
      </c>
      <c r="P2171" s="12">
        <v>31</v>
      </c>
      <c r="Q2171" s="12">
        <v>31</v>
      </c>
      <c r="R2171" s="12">
        <v>3</v>
      </c>
      <c r="S2171" s="12">
        <v>4</v>
      </c>
      <c r="T2171" s="12">
        <v>3</v>
      </c>
      <c r="U2171" s="12">
        <v>8</v>
      </c>
      <c r="V2171">
        <v>4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5">
      <c r="A2172">
        <v>10846</v>
      </c>
      <c r="B2172">
        <v>44</v>
      </c>
      <c r="C2172" t="str">
        <f>VLOOKUP(B2172,Stats_Vlookup!$J$5:$K$13,2,1)</f>
        <v>40-50</v>
      </c>
      <c r="D2172" t="s">
        <v>58</v>
      </c>
      <c r="E2172" t="s">
        <v>37</v>
      </c>
      <c r="F2172" s="12">
        <v>43783</v>
      </c>
      <c r="G2172" s="6" t="str">
        <f>VLOOKUP(F2172,Stats_Vlookup!$D$5:$E$28,2,1)</f>
        <v>43000-47000</v>
      </c>
      <c r="H2172">
        <v>1</v>
      </c>
      <c r="I2172">
        <v>0</v>
      </c>
      <c r="J2172">
        <v>2891</v>
      </c>
      <c r="K2172">
        <v>22</v>
      </c>
      <c r="L2172" s="12">
        <v>327</v>
      </c>
      <c r="M2172" s="12">
        <v>9</v>
      </c>
      <c r="N2172" s="12">
        <v>125</v>
      </c>
      <c r="O2172" s="12">
        <v>25</v>
      </c>
      <c r="P2172" s="12">
        <v>4</v>
      </c>
      <c r="Q2172" s="12">
        <v>139</v>
      </c>
      <c r="R2172" s="12">
        <v>6</v>
      </c>
      <c r="S2172" s="12">
        <v>7</v>
      </c>
      <c r="T2172" s="12">
        <v>1</v>
      </c>
      <c r="U2172" s="12">
        <v>8</v>
      </c>
      <c r="V2172">
        <v>7</v>
      </c>
      <c r="W2172">
        <v>0</v>
      </c>
      <c r="X2172">
        <v>0</v>
      </c>
      <c r="Y2172">
        <v>1</v>
      </c>
      <c r="Z2172">
        <v>0</v>
      </c>
      <c r="AA2172">
        <v>0</v>
      </c>
      <c r="AB2172">
        <v>0</v>
      </c>
      <c r="AC2172">
        <v>0</v>
      </c>
    </row>
    <row r="2173" spans="1:29" x14ac:dyDescent="0.5">
      <c r="A2173">
        <v>10854</v>
      </c>
      <c r="B2173">
        <v>52</v>
      </c>
      <c r="C2173" t="str">
        <f>VLOOKUP(B2173,Stats_Vlookup!$J$5:$K$13,2,1)</f>
        <v>50-60</v>
      </c>
      <c r="D2173" t="s">
        <v>45</v>
      </c>
      <c r="E2173" t="s">
        <v>37</v>
      </c>
      <c r="F2173" s="12">
        <v>38853</v>
      </c>
      <c r="G2173" s="6" t="str">
        <f>VLOOKUP(F2173,Stats_Vlookup!$D$5:$E$28,2,1)</f>
        <v>35000-39000</v>
      </c>
      <c r="H2173">
        <v>1</v>
      </c>
      <c r="I2173">
        <v>1</v>
      </c>
      <c r="J2173">
        <v>2897</v>
      </c>
      <c r="K2173">
        <v>90</v>
      </c>
      <c r="L2173" s="12">
        <v>29</v>
      </c>
      <c r="M2173" s="12">
        <v>0</v>
      </c>
      <c r="N2173" s="12">
        <v>14</v>
      </c>
      <c r="O2173" s="12">
        <v>0</v>
      </c>
      <c r="P2173" s="12">
        <v>0</v>
      </c>
      <c r="Q2173" s="12">
        <v>2</v>
      </c>
      <c r="R2173" s="12">
        <v>2</v>
      </c>
      <c r="S2173" s="12">
        <v>2</v>
      </c>
      <c r="T2173" s="12">
        <v>0</v>
      </c>
      <c r="U2173" s="12">
        <v>3</v>
      </c>
      <c r="V2173">
        <v>7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5">
      <c r="A2174">
        <v>10855</v>
      </c>
      <c r="B2174">
        <v>54</v>
      </c>
      <c r="C2174" t="str">
        <f>VLOOKUP(B2174,Stats_Vlookup!$J$5:$K$13,2,1)</f>
        <v>50-60</v>
      </c>
      <c r="D2174" t="s">
        <v>58</v>
      </c>
      <c r="E2174" t="s">
        <v>33</v>
      </c>
      <c r="F2174" s="12">
        <v>50014</v>
      </c>
      <c r="G2174" s="6" t="str">
        <f>VLOOKUP(F2174,Stats_Vlookup!$D$5:$E$28,2,1)</f>
        <v>47000-51000</v>
      </c>
      <c r="H2174">
        <v>1</v>
      </c>
      <c r="I2174">
        <v>0</v>
      </c>
      <c r="J2174">
        <v>3018</v>
      </c>
      <c r="K2174">
        <v>9</v>
      </c>
      <c r="L2174" s="12">
        <v>234</v>
      </c>
      <c r="M2174" s="12">
        <v>14</v>
      </c>
      <c r="N2174" s="12">
        <v>77</v>
      </c>
      <c r="O2174" s="12">
        <v>19</v>
      </c>
      <c r="P2174" s="12">
        <v>10</v>
      </c>
      <c r="Q2174" s="12">
        <v>42</v>
      </c>
      <c r="R2174" s="12">
        <v>2</v>
      </c>
      <c r="S2174" s="12">
        <v>4</v>
      </c>
      <c r="T2174" s="12">
        <v>1</v>
      </c>
      <c r="U2174" s="12">
        <v>8</v>
      </c>
      <c r="V2174">
        <v>5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5">
      <c r="A2175">
        <v>10856</v>
      </c>
      <c r="B2175">
        <v>42</v>
      </c>
      <c r="C2175" t="str">
        <f>VLOOKUP(B2175,Stats_Vlookup!$J$5:$K$13,2,1)</f>
        <v>40-50</v>
      </c>
      <c r="D2175" t="s">
        <v>48</v>
      </c>
      <c r="E2175" t="s">
        <v>33</v>
      </c>
      <c r="F2175" s="12">
        <v>45889</v>
      </c>
      <c r="G2175" s="6" t="str">
        <f>VLOOKUP(F2175,Stats_Vlookup!$D$5:$E$28,2,1)</f>
        <v>43000-47000</v>
      </c>
      <c r="H2175">
        <v>0</v>
      </c>
      <c r="I2175">
        <v>1</v>
      </c>
      <c r="J2175">
        <v>3222</v>
      </c>
      <c r="K2175">
        <v>42</v>
      </c>
      <c r="L2175" s="12">
        <v>31</v>
      </c>
      <c r="M2175" s="12">
        <v>0</v>
      </c>
      <c r="N2175" s="12">
        <v>6</v>
      </c>
      <c r="O2175" s="12">
        <v>0</v>
      </c>
      <c r="P2175" s="12">
        <v>1</v>
      </c>
      <c r="Q2175" s="12">
        <v>8</v>
      </c>
      <c r="R2175" s="12">
        <v>1</v>
      </c>
      <c r="S2175" s="12">
        <v>1</v>
      </c>
      <c r="T2175" s="12">
        <v>0</v>
      </c>
      <c r="U2175" s="12">
        <v>3</v>
      </c>
      <c r="V2175">
        <v>6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5">
      <c r="A2176">
        <v>10858</v>
      </c>
      <c r="B2176">
        <v>47</v>
      </c>
      <c r="C2176" t="str">
        <f>VLOOKUP(B2176,Stats_Vlookup!$J$5:$K$13,2,1)</f>
        <v>40-50</v>
      </c>
      <c r="D2176" t="s">
        <v>28</v>
      </c>
      <c r="E2176" t="s">
        <v>41</v>
      </c>
      <c r="F2176" s="12">
        <v>76532</v>
      </c>
      <c r="G2176" s="6" t="str">
        <f>VLOOKUP(F2176,Stats_Vlookup!$D$5:$E$28,2,1)</f>
        <v>75000-79000</v>
      </c>
      <c r="H2176">
        <v>1</v>
      </c>
      <c r="I2176">
        <v>1</v>
      </c>
      <c r="J2176">
        <v>3153</v>
      </c>
      <c r="K2176">
        <v>38</v>
      </c>
      <c r="L2176" s="12">
        <v>355</v>
      </c>
      <c r="M2176" s="12">
        <v>30</v>
      </c>
      <c r="N2176" s="12">
        <v>177</v>
      </c>
      <c r="O2176" s="12">
        <v>90</v>
      </c>
      <c r="P2176" s="12">
        <v>138</v>
      </c>
      <c r="Q2176" s="12">
        <v>30</v>
      </c>
      <c r="R2176" s="12">
        <v>4</v>
      </c>
      <c r="S2176" s="12">
        <v>9</v>
      </c>
      <c r="T2176" s="12">
        <v>5</v>
      </c>
      <c r="U2176" s="12">
        <v>7</v>
      </c>
      <c r="V2176">
        <v>5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5">
      <c r="A2177">
        <v>10862</v>
      </c>
      <c r="B2177">
        <v>62</v>
      </c>
      <c r="C2177" t="str">
        <f>VLOOKUP(B2177,Stats_Vlookup!$J$5:$K$13,2,1)</f>
        <v>60-70</v>
      </c>
      <c r="D2177" t="s">
        <v>58</v>
      </c>
      <c r="E2177" t="s">
        <v>37</v>
      </c>
      <c r="F2177" s="12">
        <v>30522</v>
      </c>
      <c r="G2177" s="6" t="str">
        <f>VLOOKUP(F2177,Stats_Vlookup!$D$5:$E$28,2,1)</f>
        <v>27000-31000</v>
      </c>
      <c r="H2177">
        <v>0</v>
      </c>
      <c r="I2177">
        <v>1</v>
      </c>
      <c r="J2177">
        <v>3541</v>
      </c>
      <c r="K2177">
        <v>6</v>
      </c>
      <c r="L2177" s="12">
        <v>179</v>
      </c>
      <c r="M2177" s="12">
        <v>8</v>
      </c>
      <c r="N2177" s="12">
        <v>83</v>
      </c>
      <c r="O2177" s="12">
        <v>19</v>
      </c>
      <c r="P2177" s="12">
        <v>11</v>
      </c>
      <c r="Q2177" s="12">
        <v>26</v>
      </c>
      <c r="R2177" s="12">
        <v>5</v>
      </c>
      <c r="S2177" s="12">
        <v>1</v>
      </c>
      <c r="T2177" s="12">
        <v>2</v>
      </c>
      <c r="U2177" s="12">
        <v>9</v>
      </c>
      <c r="V2177">
        <v>2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5">
      <c r="A2178">
        <v>10868</v>
      </c>
      <c r="B2178">
        <v>71</v>
      </c>
      <c r="C2178" t="str">
        <f>VLOOKUP(B2178,Stats_Vlookup!$J$5:$K$13,2,1)</f>
        <v>70-80</v>
      </c>
      <c r="D2178" t="s">
        <v>28</v>
      </c>
      <c r="E2178" t="s">
        <v>60</v>
      </c>
      <c r="F2178" s="12">
        <v>70792</v>
      </c>
      <c r="G2178" s="6" t="str">
        <f>VLOOKUP(F2178,Stats_Vlookup!$D$5:$E$28,2,1)</f>
        <v>67000-71000</v>
      </c>
      <c r="H2178">
        <v>0</v>
      </c>
      <c r="I2178">
        <v>0</v>
      </c>
      <c r="J2178">
        <v>3368</v>
      </c>
      <c r="K2178">
        <v>82</v>
      </c>
      <c r="L2178" s="12">
        <v>344</v>
      </c>
      <c r="M2178" s="12">
        <v>45</v>
      </c>
      <c r="N2178" s="12">
        <v>654</v>
      </c>
      <c r="O2178" s="12">
        <v>104</v>
      </c>
      <c r="P2178" s="12">
        <v>11</v>
      </c>
      <c r="Q2178" s="12">
        <v>114</v>
      </c>
      <c r="R2178" s="12">
        <v>2</v>
      </c>
      <c r="S2178" s="12">
        <v>3</v>
      </c>
      <c r="T2178" s="12">
        <v>4</v>
      </c>
      <c r="U2178" s="12">
        <v>10</v>
      </c>
      <c r="V2178">
        <v>3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5">
      <c r="A2179">
        <v>10870</v>
      </c>
      <c r="B2179">
        <v>55</v>
      </c>
      <c r="C2179" t="str">
        <f>VLOOKUP(B2179,Stats_Vlookup!$J$5:$K$13,2,1)</f>
        <v>50-60</v>
      </c>
      <c r="D2179" t="s">
        <v>28</v>
      </c>
      <c r="E2179" t="s">
        <v>37</v>
      </c>
      <c r="F2179" s="12">
        <v>61223</v>
      </c>
      <c r="G2179" s="6" t="str">
        <f>VLOOKUP(F2179,Stats_Vlookup!$D$5:$E$28,2,1)</f>
        <v>59000-63000</v>
      </c>
      <c r="H2179">
        <v>0</v>
      </c>
      <c r="I2179">
        <v>1</v>
      </c>
      <c r="J2179">
        <v>3241</v>
      </c>
      <c r="K2179">
        <v>46</v>
      </c>
      <c r="L2179" s="12">
        <v>709</v>
      </c>
      <c r="M2179" s="12">
        <v>43</v>
      </c>
      <c r="N2179" s="12">
        <v>182</v>
      </c>
      <c r="O2179" s="12">
        <v>42</v>
      </c>
      <c r="P2179" s="12">
        <v>118</v>
      </c>
      <c r="Q2179" s="12">
        <v>247</v>
      </c>
      <c r="R2179" s="12">
        <v>2</v>
      </c>
      <c r="S2179" s="12">
        <v>9</v>
      </c>
      <c r="T2179" s="12">
        <v>3</v>
      </c>
      <c r="U2179" s="12">
        <v>4</v>
      </c>
      <c r="V2179">
        <v>5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5">
      <c r="A2180">
        <v>10872</v>
      </c>
      <c r="B2180">
        <v>53</v>
      </c>
      <c r="C2180" t="str">
        <f>VLOOKUP(B2180,Stats_Vlookup!$J$5:$K$13,2,1)</f>
        <v>50-60</v>
      </c>
      <c r="D2180" t="s">
        <v>45</v>
      </c>
      <c r="E2180" t="s">
        <v>37</v>
      </c>
      <c r="F2180" s="12">
        <v>55212</v>
      </c>
      <c r="G2180" s="6" t="str">
        <f>VLOOKUP(F2180,Stats_Vlookup!$D$5:$E$28,2,1)</f>
        <v>55000-59000</v>
      </c>
      <c r="H2180">
        <v>0</v>
      </c>
      <c r="I2180">
        <v>1</v>
      </c>
      <c r="J2180">
        <v>3443</v>
      </c>
      <c r="K2180">
        <v>65</v>
      </c>
      <c r="L2180" s="12">
        <v>1103</v>
      </c>
      <c r="M2180" s="12">
        <v>0</v>
      </c>
      <c r="N2180" s="12">
        <v>45</v>
      </c>
      <c r="O2180" s="12">
        <v>0</v>
      </c>
      <c r="P2180" s="12">
        <v>0</v>
      </c>
      <c r="Q2180" s="12">
        <v>34</v>
      </c>
      <c r="R2180" s="12">
        <v>3</v>
      </c>
      <c r="S2180" s="12">
        <v>4</v>
      </c>
      <c r="T2180" s="12">
        <v>2</v>
      </c>
      <c r="U2180" s="12">
        <v>11</v>
      </c>
      <c r="V2180">
        <v>8</v>
      </c>
      <c r="W2180">
        <v>0</v>
      </c>
      <c r="X2180">
        <v>1</v>
      </c>
      <c r="Y2180">
        <v>0</v>
      </c>
      <c r="Z2180">
        <v>1</v>
      </c>
      <c r="AA2180">
        <v>0</v>
      </c>
      <c r="AB2180">
        <v>0</v>
      </c>
      <c r="AC2180">
        <v>0</v>
      </c>
    </row>
    <row r="2181" spans="1:29" x14ac:dyDescent="0.5">
      <c r="A2181">
        <v>10882</v>
      </c>
      <c r="B2181">
        <v>46</v>
      </c>
      <c r="C2181" t="str">
        <f>VLOOKUP(B2181,Stats_Vlookup!$J$5:$K$13,2,1)</f>
        <v>40-50</v>
      </c>
      <c r="D2181" t="s">
        <v>28</v>
      </c>
      <c r="E2181" t="s">
        <v>37</v>
      </c>
      <c r="F2181" s="12">
        <v>53858</v>
      </c>
      <c r="G2181" s="6" t="str">
        <f>VLOOKUP(F2181,Stats_Vlookup!$D$5:$E$28,2,1)</f>
        <v>51000-55000</v>
      </c>
      <c r="H2181">
        <v>0</v>
      </c>
      <c r="I2181">
        <v>1</v>
      </c>
      <c r="J2181">
        <v>3457</v>
      </c>
      <c r="K2181">
        <v>50</v>
      </c>
      <c r="L2181" s="12">
        <v>407</v>
      </c>
      <c r="M2181" s="12">
        <v>53</v>
      </c>
      <c r="N2181" s="12">
        <v>221</v>
      </c>
      <c r="O2181" s="12">
        <v>58</v>
      </c>
      <c r="P2181" s="12">
        <v>150</v>
      </c>
      <c r="Q2181" s="12">
        <v>26</v>
      </c>
      <c r="R2181" s="12">
        <v>4</v>
      </c>
      <c r="S2181" s="12">
        <v>4</v>
      </c>
      <c r="T2181" s="12">
        <v>3</v>
      </c>
      <c r="U2181" s="12">
        <v>6</v>
      </c>
      <c r="V2181">
        <v>4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5">
      <c r="A2182">
        <v>10888</v>
      </c>
      <c r="B2182">
        <v>61</v>
      </c>
      <c r="C2182" t="str">
        <f>VLOOKUP(B2182,Stats_Vlookup!$J$5:$K$13,2,1)</f>
        <v>60-70</v>
      </c>
      <c r="D2182" t="s">
        <v>28</v>
      </c>
      <c r="E2182" t="s">
        <v>33</v>
      </c>
      <c r="F2182" s="12">
        <v>45938</v>
      </c>
      <c r="G2182" s="6" t="str">
        <f>VLOOKUP(F2182,Stats_Vlookup!$D$5:$E$28,2,1)</f>
        <v>43000-47000</v>
      </c>
      <c r="H2182">
        <v>0</v>
      </c>
      <c r="I2182">
        <v>0</v>
      </c>
      <c r="J2182">
        <v>3098</v>
      </c>
      <c r="K2182">
        <v>46</v>
      </c>
      <c r="L2182" s="12">
        <v>273</v>
      </c>
      <c r="M2182" s="12">
        <v>11</v>
      </c>
      <c r="N2182" s="12">
        <v>178</v>
      </c>
      <c r="O2182" s="12">
        <v>62</v>
      </c>
      <c r="P2182" s="12">
        <v>83</v>
      </c>
      <c r="Q2182" s="12">
        <v>29</v>
      </c>
      <c r="R2182" s="12">
        <v>2</v>
      </c>
      <c r="S2182" s="12">
        <v>8</v>
      </c>
      <c r="T2182" s="12">
        <v>4</v>
      </c>
      <c r="U2182" s="12">
        <v>6</v>
      </c>
      <c r="V2182">
        <v>6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x14ac:dyDescent="0.5">
      <c r="A2183">
        <v>10897</v>
      </c>
      <c r="B2183">
        <v>48</v>
      </c>
      <c r="C2183" t="str">
        <f>VLOOKUP(B2183,Stats_Vlookup!$J$5:$K$13,2,1)</f>
        <v>40-50</v>
      </c>
      <c r="D2183" t="s">
        <v>28</v>
      </c>
      <c r="E2183" t="s">
        <v>37</v>
      </c>
      <c r="F2183" s="12">
        <v>67445</v>
      </c>
      <c r="G2183" s="6" t="str">
        <f>VLOOKUP(F2183,Stats_Vlookup!$D$5:$E$28,2,1)</f>
        <v>67000-71000</v>
      </c>
      <c r="H2183">
        <v>0</v>
      </c>
      <c r="I2183">
        <v>1</v>
      </c>
      <c r="J2183">
        <v>3546</v>
      </c>
      <c r="K2183">
        <v>63</v>
      </c>
      <c r="L2183" s="12">
        <v>757</v>
      </c>
      <c r="M2183" s="12">
        <v>80</v>
      </c>
      <c r="N2183" s="12">
        <v>217</v>
      </c>
      <c r="O2183" s="12">
        <v>29</v>
      </c>
      <c r="P2183" s="12">
        <v>80</v>
      </c>
      <c r="Q2183" s="12">
        <v>11</v>
      </c>
      <c r="R2183" s="12">
        <v>5</v>
      </c>
      <c r="S2183" s="12">
        <v>9</v>
      </c>
      <c r="T2183" s="12">
        <v>6</v>
      </c>
      <c r="U2183" s="12">
        <v>12</v>
      </c>
      <c r="V2183">
        <v>6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5">
      <c r="A2184">
        <v>10905</v>
      </c>
      <c r="B2184">
        <v>67</v>
      </c>
      <c r="C2184" t="str">
        <f>VLOOKUP(B2184,Stats_Vlookup!$J$5:$K$13,2,1)</f>
        <v>60-70</v>
      </c>
      <c r="D2184" t="s">
        <v>28</v>
      </c>
      <c r="E2184" t="s">
        <v>41</v>
      </c>
      <c r="F2184" s="12">
        <v>42586</v>
      </c>
      <c r="G2184" s="6" t="str">
        <f>VLOOKUP(F2184,Stats_Vlookup!$D$5:$E$28,2,1)</f>
        <v>39000-43000</v>
      </c>
      <c r="H2184">
        <v>1</v>
      </c>
      <c r="I2184">
        <v>1</v>
      </c>
      <c r="J2184">
        <v>3468</v>
      </c>
      <c r="K2184">
        <v>7</v>
      </c>
      <c r="L2184" s="12">
        <v>194</v>
      </c>
      <c r="M2184" s="12">
        <v>2</v>
      </c>
      <c r="N2184" s="12">
        <v>56</v>
      </c>
      <c r="O2184" s="12">
        <v>0</v>
      </c>
      <c r="P2184" s="12">
        <v>0</v>
      </c>
      <c r="Q2184" s="12">
        <v>0</v>
      </c>
      <c r="R2184" s="12">
        <v>5</v>
      </c>
      <c r="S2184" s="12">
        <v>4</v>
      </c>
      <c r="T2184" s="12">
        <v>1</v>
      </c>
      <c r="U2184" s="12">
        <v>6</v>
      </c>
      <c r="V2184">
        <v>8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1</v>
      </c>
      <c r="AC2184">
        <v>0</v>
      </c>
    </row>
    <row r="2185" spans="1:29" x14ac:dyDescent="0.5">
      <c r="A2185">
        <v>10906</v>
      </c>
      <c r="B2185">
        <v>74</v>
      </c>
      <c r="C2185" t="str">
        <f>VLOOKUP(B2185,Stats_Vlookup!$J$5:$K$13,2,1)</f>
        <v>70-80</v>
      </c>
      <c r="D2185" t="s">
        <v>45</v>
      </c>
      <c r="E2185" t="s">
        <v>41</v>
      </c>
      <c r="F2185" s="12">
        <v>46681</v>
      </c>
      <c r="G2185" s="6" t="str">
        <f>VLOOKUP(F2185,Stats_Vlookup!$D$5:$E$28,2,1)</f>
        <v>43000-47000</v>
      </c>
      <c r="H2185">
        <v>0</v>
      </c>
      <c r="I2185">
        <v>2</v>
      </c>
      <c r="J2185">
        <v>3124</v>
      </c>
      <c r="K2185">
        <v>52</v>
      </c>
      <c r="L2185" s="12">
        <v>269</v>
      </c>
      <c r="M2185" s="12">
        <v>15</v>
      </c>
      <c r="N2185" s="12">
        <v>69</v>
      </c>
      <c r="O2185" s="12">
        <v>15</v>
      </c>
      <c r="P2185" s="12">
        <v>19</v>
      </c>
      <c r="Q2185" s="12">
        <v>38</v>
      </c>
      <c r="R2185" s="12">
        <v>2</v>
      </c>
      <c r="S2185" s="12">
        <v>4</v>
      </c>
      <c r="T2185" s="12">
        <v>6</v>
      </c>
      <c r="U2185" s="12">
        <v>4</v>
      </c>
      <c r="V2185">
        <v>5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5">
      <c r="A2186">
        <v>10909</v>
      </c>
      <c r="B2186">
        <v>74</v>
      </c>
      <c r="C2186" t="str">
        <f>VLOOKUP(B2186,Stats_Vlookup!$J$5:$K$13,2,1)</f>
        <v>70-80</v>
      </c>
      <c r="D2186" t="s">
        <v>28</v>
      </c>
      <c r="E2186" t="s">
        <v>37</v>
      </c>
      <c r="F2186" s="12">
        <v>92344</v>
      </c>
      <c r="G2186" s="6" t="str">
        <f>VLOOKUP(F2186,Stats_Vlookup!$D$5:$E$28,2,1)</f>
        <v>91000-95000</v>
      </c>
      <c r="H2186">
        <v>0</v>
      </c>
      <c r="I2186">
        <v>0</v>
      </c>
      <c r="J2186">
        <v>3025</v>
      </c>
      <c r="K2186">
        <v>9</v>
      </c>
      <c r="L2186" s="12">
        <v>992</v>
      </c>
      <c r="M2186" s="12">
        <v>24</v>
      </c>
      <c r="N2186" s="12">
        <v>694</v>
      </c>
      <c r="O2186" s="12">
        <v>51</v>
      </c>
      <c r="P2186" s="12">
        <v>19</v>
      </c>
      <c r="Q2186" s="12">
        <v>119</v>
      </c>
      <c r="R2186" s="12">
        <v>0</v>
      </c>
      <c r="S2186" s="12">
        <v>5</v>
      </c>
      <c r="T2186" s="12">
        <v>10</v>
      </c>
      <c r="U2186" s="12">
        <v>5</v>
      </c>
      <c r="V2186">
        <v>1</v>
      </c>
      <c r="W2186">
        <v>0</v>
      </c>
      <c r="X2186">
        <v>0</v>
      </c>
      <c r="Y2186">
        <v>1</v>
      </c>
      <c r="Z2186">
        <v>0</v>
      </c>
      <c r="AA2186">
        <v>1</v>
      </c>
      <c r="AB2186">
        <v>0</v>
      </c>
      <c r="AC2186">
        <v>0</v>
      </c>
    </row>
    <row r="2187" spans="1:29" x14ac:dyDescent="0.5">
      <c r="A2187">
        <v>10913</v>
      </c>
      <c r="B2187">
        <v>38</v>
      </c>
      <c r="C2187" t="str">
        <f>VLOOKUP(B2187,Stats_Vlookup!$J$5:$K$13,2,1)</f>
        <v>30-40</v>
      </c>
      <c r="D2187" t="s">
        <v>58</v>
      </c>
      <c r="E2187" t="s">
        <v>33</v>
      </c>
      <c r="F2187" s="12">
        <v>31385</v>
      </c>
      <c r="G2187" s="6" t="str">
        <f>VLOOKUP(F2187,Stats_Vlookup!$D$5:$E$28,2,1)</f>
        <v>31000-35000</v>
      </c>
      <c r="H2187">
        <v>1</v>
      </c>
      <c r="I2187">
        <v>0</v>
      </c>
      <c r="J2187">
        <v>3431</v>
      </c>
      <c r="K2187">
        <v>56</v>
      </c>
      <c r="L2187" s="12">
        <v>3</v>
      </c>
      <c r="M2187" s="12">
        <v>2</v>
      </c>
      <c r="N2187" s="12">
        <v>12</v>
      </c>
      <c r="O2187" s="12">
        <v>0</v>
      </c>
      <c r="P2187" s="12">
        <v>1</v>
      </c>
      <c r="Q2187" s="12">
        <v>9</v>
      </c>
      <c r="R2187" s="12">
        <v>1</v>
      </c>
      <c r="S2187" s="12">
        <v>1</v>
      </c>
      <c r="T2187" s="12">
        <v>0</v>
      </c>
      <c r="U2187" s="12">
        <v>2</v>
      </c>
      <c r="V2187">
        <v>8</v>
      </c>
      <c r="W2187">
        <v>0</v>
      </c>
      <c r="X2187">
        <v>0</v>
      </c>
      <c r="Y2187">
        <v>1</v>
      </c>
      <c r="Z2187">
        <v>0</v>
      </c>
      <c r="AA2187">
        <v>0</v>
      </c>
      <c r="AB2187">
        <v>1</v>
      </c>
      <c r="AC2187">
        <v>0</v>
      </c>
    </row>
    <row r="2188" spans="1:29" x14ac:dyDescent="0.5">
      <c r="A2188">
        <v>10914</v>
      </c>
      <c r="B2188">
        <v>52</v>
      </c>
      <c r="C2188" t="str">
        <f>VLOOKUP(B2188,Stats_Vlookup!$J$5:$K$13,2,1)</f>
        <v>50-60</v>
      </c>
      <c r="D2188" t="s">
        <v>28</v>
      </c>
      <c r="E2188" t="s">
        <v>33</v>
      </c>
      <c r="F2188" s="12">
        <v>24163</v>
      </c>
      <c r="G2188" s="6" t="str">
        <f>VLOOKUP(F2188,Stats_Vlookup!$D$5:$E$28,2,1)</f>
        <v>23000-27000</v>
      </c>
      <c r="H2188">
        <v>1</v>
      </c>
      <c r="I2188">
        <v>1</v>
      </c>
      <c r="J2188">
        <v>3120</v>
      </c>
      <c r="K2188">
        <v>3</v>
      </c>
      <c r="L2188" s="12">
        <v>4</v>
      </c>
      <c r="M2188" s="12">
        <v>1</v>
      </c>
      <c r="N2188" s="12">
        <v>7</v>
      </c>
      <c r="O2188" s="12">
        <v>2</v>
      </c>
      <c r="P2188" s="12">
        <v>1</v>
      </c>
      <c r="Q2188" s="12">
        <v>2</v>
      </c>
      <c r="R2188" s="12">
        <v>2</v>
      </c>
      <c r="S2188" s="12">
        <v>1</v>
      </c>
      <c r="T2188" s="12">
        <v>0</v>
      </c>
      <c r="U2188" s="12">
        <v>3</v>
      </c>
      <c r="V2188">
        <v>4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5">
      <c r="A2189">
        <v>10925</v>
      </c>
      <c r="B2189">
        <v>39</v>
      </c>
      <c r="C2189" t="str">
        <f>VLOOKUP(B2189,Stats_Vlookup!$J$5:$K$13,2,1)</f>
        <v>30-40</v>
      </c>
      <c r="D2189" t="s">
        <v>28</v>
      </c>
      <c r="E2189" t="s">
        <v>37</v>
      </c>
      <c r="F2189" s="12">
        <v>76630</v>
      </c>
      <c r="G2189" s="6" t="str">
        <f>VLOOKUP(F2189,Stats_Vlookup!$D$5:$E$28,2,1)</f>
        <v>75000-79000</v>
      </c>
      <c r="H2189">
        <v>0</v>
      </c>
      <c r="I2189">
        <v>0</v>
      </c>
      <c r="J2189">
        <v>3026</v>
      </c>
      <c r="K2189">
        <v>93</v>
      </c>
      <c r="L2189" s="12">
        <v>255</v>
      </c>
      <c r="M2189" s="12">
        <v>31</v>
      </c>
      <c r="N2189" s="12">
        <v>446</v>
      </c>
      <c r="O2189" s="12">
        <v>40</v>
      </c>
      <c r="P2189" s="12">
        <v>56</v>
      </c>
      <c r="Q2189" s="12">
        <v>175</v>
      </c>
      <c r="R2189" s="12">
        <v>1</v>
      </c>
      <c r="S2189" s="12">
        <v>3</v>
      </c>
      <c r="T2189" s="12">
        <v>10</v>
      </c>
      <c r="U2189" s="12">
        <v>11</v>
      </c>
      <c r="V2189">
        <v>1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5">
      <c r="A2190">
        <v>10928</v>
      </c>
      <c r="B2190">
        <v>64</v>
      </c>
      <c r="C2190" t="str">
        <f>VLOOKUP(B2190,Stats_Vlookup!$J$5:$K$13,2,1)</f>
        <v>60-70</v>
      </c>
      <c r="D2190" t="s">
        <v>28</v>
      </c>
      <c r="E2190" t="s">
        <v>41</v>
      </c>
      <c r="F2190" s="12">
        <v>66886</v>
      </c>
      <c r="G2190" s="6" t="str">
        <f>VLOOKUP(F2190,Stats_Vlookup!$D$5:$E$28,2,1)</f>
        <v>63000-67000</v>
      </c>
      <c r="H2190">
        <v>0</v>
      </c>
      <c r="I2190">
        <v>1</v>
      </c>
      <c r="J2190">
        <v>3146</v>
      </c>
      <c r="K2190">
        <v>28</v>
      </c>
      <c r="L2190" s="12">
        <v>315</v>
      </c>
      <c r="M2190" s="12">
        <v>4</v>
      </c>
      <c r="N2190" s="12">
        <v>62</v>
      </c>
      <c r="O2190" s="12">
        <v>41</v>
      </c>
      <c r="P2190" s="12">
        <v>31</v>
      </c>
      <c r="Q2190" s="12">
        <v>146</v>
      </c>
      <c r="R2190" s="12">
        <v>2</v>
      </c>
      <c r="S2190" s="12">
        <v>7</v>
      </c>
      <c r="T2190" s="12">
        <v>1</v>
      </c>
      <c r="U2190" s="12">
        <v>7</v>
      </c>
      <c r="V2190">
        <v>5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5">
      <c r="A2191">
        <v>10936</v>
      </c>
      <c r="B2191">
        <v>57</v>
      </c>
      <c r="C2191" t="str">
        <f>VLOOKUP(B2191,Stats_Vlookup!$J$5:$K$13,2,1)</f>
        <v>50-60</v>
      </c>
      <c r="D2191" t="s">
        <v>28</v>
      </c>
      <c r="E2191" t="s">
        <v>37</v>
      </c>
      <c r="F2191" s="12">
        <v>72190</v>
      </c>
      <c r="G2191" s="6" t="str">
        <f>VLOOKUP(F2191,Stats_Vlookup!$D$5:$E$28,2,1)</f>
        <v>71000-75000</v>
      </c>
      <c r="H2191">
        <v>0</v>
      </c>
      <c r="I2191">
        <v>0</v>
      </c>
      <c r="J2191">
        <v>3361</v>
      </c>
      <c r="K2191">
        <v>79</v>
      </c>
      <c r="L2191" s="12">
        <v>597</v>
      </c>
      <c r="M2191" s="12">
        <v>166</v>
      </c>
      <c r="N2191" s="12">
        <v>597</v>
      </c>
      <c r="O2191" s="12">
        <v>172</v>
      </c>
      <c r="P2191" s="12">
        <v>166</v>
      </c>
      <c r="Q2191" s="12">
        <v>249</v>
      </c>
      <c r="R2191" s="12">
        <v>1</v>
      </c>
      <c r="S2191" s="12">
        <v>5</v>
      </c>
      <c r="T2191" s="12">
        <v>6</v>
      </c>
      <c r="U2191" s="12">
        <v>4</v>
      </c>
      <c r="V2191">
        <v>3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5">
      <c r="A2192">
        <v>10949</v>
      </c>
      <c r="B2192">
        <v>59</v>
      </c>
      <c r="C2192" t="str">
        <f>VLOOKUP(B2192,Stats_Vlookup!$J$5:$K$13,2,1)</f>
        <v>50-60</v>
      </c>
      <c r="D2192" t="s">
        <v>45</v>
      </c>
      <c r="E2192" t="s">
        <v>29</v>
      </c>
      <c r="F2192" s="12">
        <v>72968</v>
      </c>
      <c r="G2192" s="6" t="str">
        <f>VLOOKUP(F2192,Stats_Vlookup!$D$5:$E$28,2,1)</f>
        <v>71000-75000</v>
      </c>
      <c r="H2192">
        <v>0</v>
      </c>
      <c r="I2192">
        <v>0</v>
      </c>
      <c r="J2192">
        <v>3055</v>
      </c>
      <c r="K2192">
        <v>8</v>
      </c>
      <c r="L2192" s="12">
        <v>1092</v>
      </c>
      <c r="M2192" s="12">
        <v>37</v>
      </c>
      <c r="N2192" s="12">
        <v>592</v>
      </c>
      <c r="O2192" s="12">
        <v>145</v>
      </c>
      <c r="P2192" s="12">
        <v>37</v>
      </c>
      <c r="Q2192" s="12">
        <v>55</v>
      </c>
      <c r="R2192" s="12">
        <v>1</v>
      </c>
      <c r="S2192" s="12">
        <v>5</v>
      </c>
      <c r="T2192" s="12">
        <v>5</v>
      </c>
      <c r="U2192" s="12">
        <v>8</v>
      </c>
      <c r="V2192">
        <v>3</v>
      </c>
      <c r="W2192">
        <v>1</v>
      </c>
      <c r="X2192">
        <v>0</v>
      </c>
      <c r="Y2192">
        <v>0</v>
      </c>
      <c r="Z2192">
        <v>0</v>
      </c>
      <c r="AA2192">
        <v>0</v>
      </c>
      <c r="AB2192">
        <v>1</v>
      </c>
      <c r="AC2192">
        <v>0</v>
      </c>
    </row>
    <row r="2193" spans="1:29" x14ac:dyDescent="0.5">
      <c r="A2193">
        <v>10951</v>
      </c>
      <c r="B2193">
        <v>54</v>
      </c>
      <c r="C2193" t="str">
        <f>VLOOKUP(B2193,Stats_Vlookup!$J$5:$K$13,2,1)</f>
        <v>50-60</v>
      </c>
      <c r="D2193" t="s">
        <v>28</v>
      </c>
      <c r="E2193" t="s">
        <v>37</v>
      </c>
      <c r="F2193" s="12">
        <v>45688</v>
      </c>
      <c r="G2193" s="6" t="str">
        <f>VLOOKUP(F2193,Stats_Vlookup!$D$5:$E$28,2,1)</f>
        <v>43000-47000</v>
      </c>
      <c r="H2193">
        <v>0</v>
      </c>
      <c r="I2193">
        <v>1</v>
      </c>
      <c r="J2193">
        <v>3015</v>
      </c>
      <c r="K2193">
        <v>20</v>
      </c>
      <c r="L2193" s="12">
        <v>279</v>
      </c>
      <c r="M2193" s="12">
        <v>0</v>
      </c>
      <c r="N2193" s="12">
        <v>18</v>
      </c>
      <c r="O2193" s="12">
        <v>0</v>
      </c>
      <c r="P2193" s="12">
        <v>0</v>
      </c>
      <c r="Q2193" s="12">
        <v>9</v>
      </c>
      <c r="R2193" s="12">
        <v>2</v>
      </c>
      <c r="S2193" s="12">
        <v>3</v>
      </c>
      <c r="T2193" s="12">
        <v>1</v>
      </c>
      <c r="U2193" s="12">
        <v>8</v>
      </c>
      <c r="V2193">
        <v>4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0</v>
      </c>
      <c r="AC2193">
        <v>0</v>
      </c>
    </row>
    <row r="2194" spans="1:29" x14ac:dyDescent="0.5">
      <c r="A2194">
        <v>10955</v>
      </c>
      <c r="B2194">
        <v>58</v>
      </c>
      <c r="C2194" t="str">
        <f>VLOOKUP(B2194,Stats_Vlookup!$J$5:$K$13,2,1)</f>
        <v>50-60</v>
      </c>
      <c r="D2194" t="s">
        <v>28</v>
      </c>
      <c r="E2194" t="s">
        <v>60</v>
      </c>
      <c r="F2194" s="12">
        <v>85620</v>
      </c>
      <c r="G2194" s="6" t="str">
        <f>VLOOKUP(F2194,Stats_Vlookup!$D$5:$E$28,2,1)</f>
        <v>83000-87000</v>
      </c>
      <c r="H2194">
        <v>0</v>
      </c>
      <c r="I2194">
        <v>0</v>
      </c>
      <c r="J2194">
        <v>3033</v>
      </c>
      <c r="K2194">
        <v>68</v>
      </c>
      <c r="L2194" s="12">
        <v>416</v>
      </c>
      <c r="M2194" s="12">
        <v>46</v>
      </c>
      <c r="N2194" s="12">
        <v>925</v>
      </c>
      <c r="O2194" s="12">
        <v>60</v>
      </c>
      <c r="P2194" s="12">
        <v>107</v>
      </c>
      <c r="Q2194" s="12">
        <v>46</v>
      </c>
      <c r="R2194" s="12">
        <v>1</v>
      </c>
      <c r="S2194" s="12">
        <v>3</v>
      </c>
      <c r="T2194" s="12">
        <v>6</v>
      </c>
      <c r="U2194" s="12">
        <v>4</v>
      </c>
      <c r="V2194">
        <v>1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1</v>
      </c>
      <c r="AC2194">
        <v>0</v>
      </c>
    </row>
    <row r="2195" spans="1:29" x14ac:dyDescent="0.5">
      <c r="A2195">
        <v>10965</v>
      </c>
      <c r="B2195">
        <v>67</v>
      </c>
      <c r="C2195" t="str">
        <f>VLOOKUP(B2195,Stats_Vlookup!$J$5:$K$13,2,1)</f>
        <v>60-70</v>
      </c>
      <c r="D2195" t="s">
        <v>28</v>
      </c>
      <c r="E2195" t="s">
        <v>41</v>
      </c>
      <c r="F2195" s="12">
        <v>76005</v>
      </c>
      <c r="G2195" s="6" t="str">
        <f>VLOOKUP(F2195,Stats_Vlookup!$D$5:$E$28,2,1)</f>
        <v>75000-79000</v>
      </c>
      <c r="H2195">
        <v>0</v>
      </c>
      <c r="I2195">
        <v>0</v>
      </c>
      <c r="J2195">
        <v>3352</v>
      </c>
      <c r="K2195">
        <v>72</v>
      </c>
      <c r="L2195" s="12">
        <v>983</v>
      </c>
      <c r="M2195" s="12">
        <v>20</v>
      </c>
      <c r="N2195" s="12">
        <v>389</v>
      </c>
      <c r="O2195" s="12">
        <v>240</v>
      </c>
      <c r="P2195" s="12">
        <v>50</v>
      </c>
      <c r="Q2195" s="12">
        <v>40</v>
      </c>
      <c r="R2195" s="12">
        <v>1</v>
      </c>
      <c r="S2195" s="12">
        <v>3</v>
      </c>
      <c r="T2195" s="12">
        <v>5</v>
      </c>
      <c r="U2195" s="12">
        <v>13</v>
      </c>
      <c r="V2195">
        <v>6</v>
      </c>
      <c r="W2195">
        <v>1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x14ac:dyDescent="0.5">
      <c r="A2196">
        <v>10967</v>
      </c>
      <c r="B2196">
        <v>59</v>
      </c>
      <c r="C2196" t="str">
        <f>VLOOKUP(B2196,Stats_Vlookup!$J$5:$K$13,2,1)</f>
        <v>50-60</v>
      </c>
      <c r="D2196" t="s">
        <v>28</v>
      </c>
      <c r="E2196" t="s">
        <v>29</v>
      </c>
      <c r="F2196" s="12">
        <v>33378</v>
      </c>
      <c r="G2196" s="6" t="str">
        <f>VLOOKUP(F2196,Stats_Vlookup!$D$5:$E$28,2,1)</f>
        <v>31000-35000</v>
      </c>
      <c r="H2196">
        <v>1</v>
      </c>
      <c r="I2196">
        <v>1</v>
      </c>
      <c r="J2196">
        <v>3368</v>
      </c>
      <c r="K2196">
        <v>38</v>
      </c>
      <c r="L2196" s="12">
        <v>33</v>
      </c>
      <c r="M2196" s="12">
        <v>6</v>
      </c>
      <c r="N2196" s="12">
        <v>40</v>
      </c>
      <c r="O2196" s="12">
        <v>3</v>
      </c>
      <c r="P2196" s="12">
        <v>7</v>
      </c>
      <c r="Q2196" s="12">
        <v>10</v>
      </c>
      <c r="R2196" s="12">
        <v>3</v>
      </c>
      <c r="S2196" s="12">
        <v>2</v>
      </c>
      <c r="T2196" s="12">
        <v>0</v>
      </c>
      <c r="U2196" s="12">
        <v>4</v>
      </c>
      <c r="V2196">
        <v>7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</row>
    <row r="2197" spans="1:29" x14ac:dyDescent="0.5">
      <c r="A2197">
        <v>10968</v>
      </c>
      <c r="B2197">
        <v>53</v>
      </c>
      <c r="C2197" t="str">
        <f>VLOOKUP(B2197,Stats_Vlookup!$J$5:$K$13,2,1)</f>
        <v>50-60</v>
      </c>
      <c r="D2197" t="s">
        <v>28</v>
      </c>
      <c r="E2197" t="s">
        <v>33</v>
      </c>
      <c r="F2197" s="12">
        <v>57731</v>
      </c>
      <c r="G2197" s="6" t="str">
        <f>VLOOKUP(F2197,Stats_Vlookup!$D$5:$E$28,2,1)</f>
        <v>55000-59000</v>
      </c>
      <c r="H2197">
        <v>0</v>
      </c>
      <c r="I2197">
        <v>1</v>
      </c>
      <c r="J2197">
        <v>3443</v>
      </c>
      <c r="K2197">
        <v>0</v>
      </c>
      <c r="L2197" s="12">
        <v>266</v>
      </c>
      <c r="M2197" s="12">
        <v>21</v>
      </c>
      <c r="N2197" s="12">
        <v>300</v>
      </c>
      <c r="O2197" s="12">
        <v>65</v>
      </c>
      <c r="P2197" s="12">
        <v>8</v>
      </c>
      <c r="Q2197" s="12">
        <v>44</v>
      </c>
      <c r="R2197" s="12">
        <v>4</v>
      </c>
      <c r="S2197" s="12">
        <v>8</v>
      </c>
      <c r="T2197" s="12">
        <v>8</v>
      </c>
      <c r="U2197" s="12">
        <v>6</v>
      </c>
      <c r="V2197">
        <v>6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5">
      <c r="A2198">
        <v>10971</v>
      </c>
      <c r="B2198">
        <v>45</v>
      </c>
      <c r="C2198" t="str">
        <f>VLOOKUP(B2198,Stats_Vlookup!$J$5:$K$13,2,1)</f>
        <v>40-50</v>
      </c>
      <c r="D2198" t="s">
        <v>28</v>
      </c>
      <c r="E2198" t="s">
        <v>33</v>
      </c>
      <c r="F2198" s="12">
        <v>37774</v>
      </c>
      <c r="G2198" s="6" t="str">
        <f>VLOOKUP(F2198,Stats_Vlookup!$D$5:$E$28,2,1)</f>
        <v>35000-39000</v>
      </c>
      <c r="H2198">
        <v>2</v>
      </c>
      <c r="I2198">
        <v>0</v>
      </c>
      <c r="J2198">
        <v>3524</v>
      </c>
      <c r="K2198">
        <v>28</v>
      </c>
      <c r="L2198" s="12">
        <v>173</v>
      </c>
      <c r="M2198" s="12">
        <v>8</v>
      </c>
      <c r="N2198" s="12">
        <v>107</v>
      </c>
      <c r="O2198" s="12">
        <v>7</v>
      </c>
      <c r="P2198" s="12">
        <v>2</v>
      </c>
      <c r="Q2198" s="12">
        <v>176</v>
      </c>
      <c r="R2198" s="12">
        <v>4</v>
      </c>
      <c r="S2198" s="12">
        <v>7</v>
      </c>
      <c r="T2198" s="12">
        <v>2</v>
      </c>
      <c r="U2198" s="12">
        <v>3</v>
      </c>
      <c r="V2198">
        <v>9</v>
      </c>
      <c r="W2198">
        <v>0</v>
      </c>
      <c r="X2198">
        <v>0</v>
      </c>
      <c r="Y2198">
        <v>1</v>
      </c>
      <c r="Z2198">
        <v>0</v>
      </c>
      <c r="AA2198">
        <v>0</v>
      </c>
      <c r="AB2198">
        <v>1</v>
      </c>
      <c r="AC2198">
        <v>1</v>
      </c>
    </row>
    <row r="2199" spans="1:29" x14ac:dyDescent="0.5">
      <c r="A2199">
        <v>10972</v>
      </c>
      <c r="B2199">
        <v>73</v>
      </c>
      <c r="C2199" t="str">
        <f>VLOOKUP(B2199,Stats_Vlookup!$J$5:$K$13,2,1)</f>
        <v>70-80</v>
      </c>
      <c r="D2199" t="s">
        <v>28</v>
      </c>
      <c r="E2199" t="s">
        <v>60</v>
      </c>
      <c r="F2199" s="12">
        <v>72298</v>
      </c>
      <c r="G2199" s="6" t="str">
        <f>VLOOKUP(F2199,Stats_Vlookup!$D$5:$E$28,2,1)</f>
        <v>71000-75000</v>
      </c>
      <c r="H2199">
        <v>0</v>
      </c>
      <c r="I2199">
        <v>0</v>
      </c>
      <c r="J2199">
        <v>2971</v>
      </c>
      <c r="K2199">
        <v>52</v>
      </c>
      <c r="L2199" s="12">
        <v>625</v>
      </c>
      <c r="M2199" s="12">
        <v>35</v>
      </c>
      <c r="N2199" s="12">
        <v>169</v>
      </c>
      <c r="O2199" s="12">
        <v>58</v>
      </c>
      <c r="P2199" s="12">
        <v>17</v>
      </c>
      <c r="Q2199" s="12">
        <v>35</v>
      </c>
      <c r="R2199" s="12">
        <v>1</v>
      </c>
      <c r="S2199" s="12">
        <v>4</v>
      </c>
      <c r="T2199" s="12">
        <v>3</v>
      </c>
      <c r="U2199" s="12">
        <v>6</v>
      </c>
      <c r="V2199">
        <v>1</v>
      </c>
      <c r="W2199">
        <v>0</v>
      </c>
      <c r="X2199">
        <v>0</v>
      </c>
      <c r="Y2199">
        <v>0</v>
      </c>
      <c r="Z2199">
        <v>1</v>
      </c>
      <c r="AA2199">
        <v>1</v>
      </c>
      <c r="AB2199">
        <v>0</v>
      </c>
      <c r="AC2199">
        <v>0</v>
      </c>
    </row>
    <row r="2200" spans="1:29" x14ac:dyDescent="0.5">
      <c r="A2200">
        <v>10981</v>
      </c>
      <c r="B2200">
        <v>34</v>
      </c>
      <c r="C2200" t="str">
        <f>VLOOKUP(B2200,Stats_Vlookup!$J$5:$K$13,2,1)</f>
        <v>30-40</v>
      </c>
      <c r="D2200" t="s">
        <v>28</v>
      </c>
      <c r="E2200" t="s">
        <v>37</v>
      </c>
      <c r="F2200" s="12">
        <v>84219</v>
      </c>
      <c r="G2200" s="6" t="str">
        <f>VLOOKUP(F2200,Stats_Vlookup!$D$5:$E$28,2,1)</f>
        <v>83000-87000</v>
      </c>
      <c r="H2200">
        <v>0</v>
      </c>
      <c r="I2200">
        <v>0</v>
      </c>
      <c r="J2200">
        <v>3007</v>
      </c>
      <c r="K2200">
        <v>27</v>
      </c>
      <c r="L2200" s="12">
        <v>434</v>
      </c>
      <c r="M2200" s="12">
        <v>137</v>
      </c>
      <c r="N2200" s="12">
        <v>400</v>
      </c>
      <c r="O2200" s="12">
        <v>45</v>
      </c>
      <c r="P2200" s="12">
        <v>137</v>
      </c>
      <c r="Q2200" s="12">
        <v>45</v>
      </c>
      <c r="R2200" s="12">
        <v>1</v>
      </c>
      <c r="S2200" s="12">
        <v>3</v>
      </c>
      <c r="T2200" s="12">
        <v>4</v>
      </c>
      <c r="U2200" s="12">
        <v>10</v>
      </c>
      <c r="V2200">
        <v>1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5">
      <c r="A2201">
        <v>10983</v>
      </c>
      <c r="B2201">
        <v>70</v>
      </c>
      <c r="C2201" t="str">
        <f>VLOOKUP(B2201,Stats_Vlookup!$J$5:$K$13,2,1)</f>
        <v>70-80</v>
      </c>
      <c r="D2201" t="s">
        <v>28</v>
      </c>
      <c r="E2201" t="s">
        <v>41</v>
      </c>
      <c r="F2201" s="12">
        <v>75278</v>
      </c>
      <c r="G2201" s="6" t="str">
        <f>VLOOKUP(F2201,Stats_Vlookup!$D$5:$E$28,2,1)</f>
        <v>75000-79000</v>
      </c>
      <c r="H2201">
        <v>0</v>
      </c>
      <c r="I2201">
        <v>0</v>
      </c>
      <c r="J2201">
        <v>3376</v>
      </c>
      <c r="K2201">
        <v>17</v>
      </c>
      <c r="L2201" s="12">
        <v>304</v>
      </c>
      <c r="M2201" s="12">
        <v>98</v>
      </c>
      <c r="N2201" s="12">
        <v>230</v>
      </c>
      <c r="O2201" s="12">
        <v>150</v>
      </c>
      <c r="P2201" s="12">
        <v>74</v>
      </c>
      <c r="Q2201" s="12">
        <v>74</v>
      </c>
      <c r="R2201" s="12">
        <v>1</v>
      </c>
      <c r="S2201" s="12">
        <v>6</v>
      </c>
      <c r="T2201" s="12">
        <v>3</v>
      </c>
      <c r="U2201" s="12">
        <v>13</v>
      </c>
      <c r="V2201">
        <v>3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5">
      <c r="A2202">
        <v>10991</v>
      </c>
      <c r="B2202">
        <v>62</v>
      </c>
      <c r="C2202" t="str">
        <f>VLOOKUP(B2202,Stats_Vlookup!$J$5:$K$13,2,1)</f>
        <v>60-70</v>
      </c>
      <c r="D2202" t="s">
        <v>58</v>
      </c>
      <c r="E2202" t="s">
        <v>37</v>
      </c>
      <c r="F2202" s="12">
        <v>89058</v>
      </c>
      <c r="G2202" s="6" t="str">
        <f>VLOOKUP(F2202,Stats_Vlookup!$D$5:$E$28,2,1)</f>
        <v>87000-91000</v>
      </c>
      <c r="H2202">
        <v>0</v>
      </c>
      <c r="I2202">
        <v>0</v>
      </c>
      <c r="J2202">
        <v>3429</v>
      </c>
      <c r="K2202">
        <v>18</v>
      </c>
      <c r="L2202" s="12">
        <v>454</v>
      </c>
      <c r="M2202" s="12">
        <v>194</v>
      </c>
      <c r="N2202" s="12">
        <v>106</v>
      </c>
      <c r="O2202" s="12">
        <v>31</v>
      </c>
      <c r="P2202" s="12">
        <v>22</v>
      </c>
      <c r="Q2202" s="12">
        <v>43</v>
      </c>
      <c r="R2202" s="12">
        <v>1</v>
      </c>
      <c r="S2202" s="12">
        <v>5</v>
      </c>
      <c r="T2202" s="12">
        <v>4</v>
      </c>
      <c r="U2202" s="12">
        <v>4</v>
      </c>
      <c r="V2202">
        <v>2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5">
      <c r="A2203">
        <v>10992</v>
      </c>
      <c r="B2203">
        <v>55</v>
      </c>
      <c r="C2203" t="str">
        <f>VLOOKUP(B2203,Stats_Vlookup!$J$5:$K$13,2,1)</f>
        <v>50-60</v>
      </c>
      <c r="D2203" t="s">
        <v>28</v>
      </c>
      <c r="E2203" t="s">
        <v>41</v>
      </c>
      <c r="F2203" s="12">
        <v>75702</v>
      </c>
      <c r="G2203" s="6" t="str">
        <f>VLOOKUP(F2203,Stats_Vlookup!$D$5:$E$28,2,1)</f>
        <v>75000-79000</v>
      </c>
      <c r="H2203">
        <v>1</v>
      </c>
      <c r="I2203">
        <v>1</v>
      </c>
      <c r="J2203">
        <v>3529</v>
      </c>
      <c r="K2203">
        <v>77</v>
      </c>
      <c r="L2203" s="12">
        <v>650</v>
      </c>
      <c r="M2203" s="12">
        <v>28</v>
      </c>
      <c r="N2203" s="12">
        <v>353</v>
      </c>
      <c r="O2203" s="12">
        <v>45</v>
      </c>
      <c r="P2203" s="12">
        <v>42</v>
      </c>
      <c r="Q2203" s="12">
        <v>30</v>
      </c>
      <c r="R2203" s="12">
        <v>5</v>
      </c>
      <c r="S2203" s="12">
        <v>4</v>
      </c>
      <c r="T2203" s="12">
        <v>6</v>
      </c>
      <c r="U2203" s="12">
        <v>11</v>
      </c>
      <c r="V2203">
        <v>8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5">
      <c r="A2204">
        <v>10995</v>
      </c>
      <c r="B2204">
        <v>34</v>
      </c>
      <c r="C2204" t="str">
        <f>VLOOKUP(B2204,Stats_Vlookup!$J$5:$K$13,2,1)</f>
        <v>30-40</v>
      </c>
      <c r="D2204" t="s">
        <v>48</v>
      </c>
      <c r="E2204" t="s">
        <v>37</v>
      </c>
      <c r="F2204" s="12">
        <v>15716</v>
      </c>
      <c r="G2204" s="6" t="str">
        <f>VLOOKUP(F2204,Stats_Vlookup!$D$5:$E$28,2,1)</f>
        <v>15000-19000</v>
      </c>
      <c r="H2204">
        <v>1</v>
      </c>
      <c r="I2204">
        <v>0</v>
      </c>
      <c r="J2204">
        <v>3454</v>
      </c>
      <c r="K2204">
        <v>8</v>
      </c>
      <c r="L2204" s="12">
        <v>16</v>
      </c>
      <c r="M2204" s="12">
        <v>5</v>
      </c>
      <c r="N2204" s="12">
        <v>30</v>
      </c>
      <c r="O2204" s="12">
        <v>8</v>
      </c>
      <c r="P2204" s="12">
        <v>7</v>
      </c>
      <c r="Q2204" s="12">
        <v>26</v>
      </c>
      <c r="R2204" s="12">
        <v>3</v>
      </c>
      <c r="S2204" s="12">
        <v>3</v>
      </c>
      <c r="T2204" s="12">
        <v>0</v>
      </c>
      <c r="U2204" s="12">
        <v>4</v>
      </c>
      <c r="V2204">
        <v>8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1</v>
      </c>
    </row>
    <row r="2205" spans="1:29" x14ac:dyDescent="0.5">
      <c r="A2205">
        <v>11003</v>
      </c>
      <c r="B2205">
        <v>42</v>
      </c>
      <c r="C2205" t="str">
        <f>VLOOKUP(B2205,Stats_Vlookup!$J$5:$K$13,2,1)</f>
        <v>40-50</v>
      </c>
      <c r="D2205" t="s">
        <v>48</v>
      </c>
      <c r="E2205" t="s">
        <v>41</v>
      </c>
      <c r="F2205" s="12">
        <v>25130</v>
      </c>
      <c r="G2205" s="6" t="str">
        <f>VLOOKUP(F2205,Stats_Vlookup!$D$5:$E$28,2,1)</f>
        <v>23000-27000</v>
      </c>
      <c r="H2205">
        <v>1</v>
      </c>
      <c r="I2205">
        <v>0</v>
      </c>
      <c r="J2205">
        <v>3130</v>
      </c>
      <c r="K2205">
        <v>10</v>
      </c>
      <c r="L2205" s="12">
        <v>2</v>
      </c>
      <c r="M2205" s="12">
        <v>5</v>
      </c>
      <c r="N2205" s="12">
        <v>7</v>
      </c>
      <c r="O2205" s="12">
        <v>0</v>
      </c>
      <c r="P2205" s="12">
        <v>18</v>
      </c>
      <c r="Q2205" s="12">
        <v>18</v>
      </c>
      <c r="R2205" s="12">
        <v>2</v>
      </c>
      <c r="S2205" s="12">
        <v>2</v>
      </c>
      <c r="T2205" s="12">
        <v>0</v>
      </c>
      <c r="U2205" s="12">
        <v>3</v>
      </c>
      <c r="V2205">
        <v>7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5">
      <c r="A2206">
        <v>11004</v>
      </c>
      <c r="B2206">
        <v>129</v>
      </c>
      <c r="C2206" t="str">
        <f>VLOOKUP(B2206,Stats_Vlookup!$J$5:$K$13,2,1)</f>
        <v>over 90</v>
      </c>
      <c r="D2206" t="s">
        <v>48</v>
      </c>
      <c r="E2206" t="s">
        <v>33</v>
      </c>
      <c r="F2206" s="12">
        <v>60182</v>
      </c>
      <c r="G2206" s="6" t="str">
        <f>VLOOKUP(F2206,Stats_Vlookup!$D$5:$E$28,2,1)</f>
        <v>59000-63000</v>
      </c>
      <c r="H2206">
        <v>0</v>
      </c>
      <c r="I2206">
        <v>1</v>
      </c>
      <c r="J2206" s="12">
        <v>2909</v>
      </c>
      <c r="K2206">
        <v>23</v>
      </c>
      <c r="L2206" s="12">
        <v>8</v>
      </c>
      <c r="M2206" s="12">
        <v>0</v>
      </c>
      <c r="N2206" s="12">
        <v>5</v>
      </c>
      <c r="O2206" s="12">
        <v>7</v>
      </c>
      <c r="P2206" s="12">
        <v>0</v>
      </c>
      <c r="Q2206" s="12">
        <v>2</v>
      </c>
      <c r="R2206" s="12">
        <v>1</v>
      </c>
      <c r="S2206" s="12">
        <v>0</v>
      </c>
      <c r="T2206" s="12">
        <v>2</v>
      </c>
      <c r="U2206" s="12">
        <v>4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9" x14ac:dyDescent="0.5">
      <c r="A2207">
        <v>11007</v>
      </c>
      <c r="B2207">
        <v>54</v>
      </c>
      <c r="C2207" t="str">
        <f>VLOOKUP(B2207,Stats_Vlookup!$J$5:$K$13,2,1)</f>
        <v>50-60</v>
      </c>
      <c r="D2207" t="s">
        <v>45</v>
      </c>
      <c r="E2207" t="s">
        <v>37</v>
      </c>
      <c r="F2207" s="12">
        <v>29187</v>
      </c>
      <c r="G2207" s="6" t="str">
        <f>VLOOKUP(F2207,Stats_Vlookup!$D$5:$E$28,2,1)</f>
        <v>27000-31000</v>
      </c>
      <c r="H2207">
        <v>1</v>
      </c>
      <c r="I2207">
        <v>0</v>
      </c>
      <c r="J2207">
        <v>3276</v>
      </c>
      <c r="K2207">
        <v>43</v>
      </c>
      <c r="L2207" s="12">
        <v>26</v>
      </c>
      <c r="M2207" s="12">
        <v>0</v>
      </c>
      <c r="N2207" s="12">
        <v>6</v>
      </c>
      <c r="O2207" s="12">
        <v>0</v>
      </c>
      <c r="P2207" s="12">
        <v>0</v>
      </c>
      <c r="Q2207" s="12">
        <v>2</v>
      </c>
      <c r="R2207" s="12">
        <v>1</v>
      </c>
      <c r="S2207" s="12">
        <v>1</v>
      </c>
      <c r="T2207" s="12">
        <v>0</v>
      </c>
      <c r="U2207" s="12">
        <v>3</v>
      </c>
      <c r="V2207">
        <v>8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5">
      <c r="A2208">
        <v>11010</v>
      </c>
      <c r="B2208">
        <v>38</v>
      </c>
      <c r="C2208" t="str">
        <f>VLOOKUP(B2208,Stats_Vlookup!$J$5:$K$13,2,1)</f>
        <v>30-40</v>
      </c>
      <c r="D2208" t="s">
        <v>45</v>
      </c>
      <c r="E2208" t="s">
        <v>33</v>
      </c>
      <c r="F2208" s="12">
        <v>16269</v>
      </c>
      <c r="G2208" s="6" t="str">
        <f>VLOOKUP(F2208,Stats_Vlookup!$D$5:$E$28,2,1)</f>
        <v>15000-19000</v>
      </c>
      <c r="H2208">
        <v>1</v>
      </c>
      <c r="I2208">
        <v>0</v>
      </c>
      <c r="J2208">
        <v>3163</v>
      </c>
      <c r="K2208">
        <v>75</v>
      </c>
      <c r="L2208" s="12">
        <v>19</v>
      </c>
      <c r="M2208" s="12">
        <v>3</v>
      </c>
      <c r="N2208" s="12">
        <v>18</v>
      </c>
      <c r="O2208" s="12">
        <v>3</v>
      </c>
      <c r="P2208" s="12">
        <v>1</v>
      </c>
      <c r="Q2208" s="12">
        <v>0</v>
      </c>
      <c r="R2208" s="12">
        <v>3</v>
      </c>
      <c r="S2208" s="12">
        <v>3</v>
      </c>
      <c r="T2208" s="12">
        <v>0</v>
      </c>
      <c r="U2208" s="12">
        <v>3</v>
      </c>
      <c r="V2208">
        <v>8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5">
      <c r="A2209">
        <v>11013</v>
      </c>
      <c r="B2209">
        <v>35</v>
      </c>
      <c r="C2209" t="str">
        <f>VLOOKUP(B2209,Stats_Vlookup!$J$5:$K$13,2,1)</f>
        <v>30-40</v>
      </c>
      <c r="D2209" t="s">
        <v>28</v>
      </c>
      <c r="E2209" t="s">
        <v>41</v>
      </c>
      <c r="F2209" s="12">
        <v>67605</v>
      </c>
      <c r="G2209" s="6" t="str">
        <f>VLOOKUP(F2209,Stats_Vlookup!$D$5:$E$28,2,1)</f>
        <v>67000-71000</v>
      </c>
      <c r="H2209">
        <v>0</v>
      </c>
      <c r="I2209">
        <v>0</v>
      </c>
      <c r="J2209">
        <v>3315</v>
      </c>
      <c r="K2209">
        <v>84</v>
      </c>
      <c r="L2209" s="12">
        <v>336</v>
      </c>
      <c r="M2209" s="12">
        <v>28</v>
      </c>
      <c r="N2209" s="12">
        <v>282</v>
      </c>
      <c r="O2209" s="12">
        <v>184</v>
      </c>
      <c r="P2209" s="12">
        <v>54</v>
      </c>
      <c r="Q2209" s="12">
        <v>54</v>
      </c>
      <c r="R2209" s="12">
        <v>1</v>
      </c>
      <c r="S2209" s="12">
        <v>2</v>
      </c>
      <c r="T2209" s="12">
        <v>8</v>
      </c>
      <c r="U2209" s="12">
        <v>6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5">
      <c r="A2210">
        <v>11025</v>
      </c>
      <c r="B2210">
        <v>61</v>
      </c>
      <c r="C2210" t="str">
        <f>VLOOKUP(B2210,Stats_Vlookup!$J$5:$K$13,2,1)</f>
        <v>60-70</v>
      </c>
      <c r="D2210" t="s">
        <v>28</v>
      </c>
      <c r="E2210" t="s">
        <v>37</v>
      </c>
      <c r="F2210" s="12">
        <v>36443</v>
      </c>
      <c r="G2210" s="6" t="str">
        <f>VLOOKUP(F2210,Stats_Vlookup!$D$5:$E$28,2,1)</f>
        <v>35000-39000</v>
      </c>
      <c r="H2210">
        <v>1</v>
      </c>
      <c r="I2210">
        <v>1</v>
      </c>
      <c r="J2210">
        <v>3371</v>
      </c>
      <c r="K2210">
        <v>9</v>
      </c>
      <c r="L2210" s="12">
        <v>65</v>
      </c>
      <c r="M2210" s="12">
        <v>0</v>
      </c>
      <c r="N2210" s="12">
        <v>46</v>
      </c>
      <c r="O2210" s="12">
        <v>4</v>
      </c>
      <c r="P2210" s="12">
        <v>3</v>
      </c>
      <c r="Q2210" s="12">
        <v>20</v>
      </c>
      <c r="R2210" s="12">
        <v>4</v>
      </c>
      <c r="S2210" s="12">
        <v>3</v>
      </c>
      <c r="T2210" s="12">
        <v>1</v>
      </c>
      <c r="U2210" s="12">
        <v>3</v>
      </c>
      <c r="V2210">
        <v>8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x14ac:dyDescent="0.5">
      <c r="A2211">
        <v>11030</v>
      </c>
      <c r="B2211">
        <v>46</v>
      </c>
      <c r="C2211" t="str">
        <f>VLOOKUP(B2211,Stats_Vlookup!$J$5:$K$13,2,1)</f>
        <v>40-50</v>
      </c>
      <c r="D2211" t="s">
        <v>58</v>
      </c>
      <c r="E2211" t="s">
        <v>37</v>
      </c>
      <c r="F2211" s="12">
        <v>33181</v>
      </c>
      <c r="G2211" s="6" t="str">
        <f>VLOOKUP(F2211,Stats_Vlookup!$D$5:$E$28,2,1)</f>
        <v>31000-35000</v>
      </c>
      <c r="H2211">
        <v>1</v>
      </c>
      <c r="I2211">
        <v>0</v>
      </c>
      <c r="J2211">
        <v>3037</v>
      </c>
      <c r="K2211">
        <v>90</v>
      </c>
      <c r="L2211" s="12">
        <v>9</v>
      </c>
      <c r="M2211" s="12">
        <v>0</v>
      </c>
      <c r="N2211" s="12">
        <v>3</v>
      </c>
      <c r="O2211" s="12">
        <v>0</v>
      </c>
      <c r="P2211" s="12">
        <v>0</v>
      </c>
      <c r="Q2211" s="12">
        <v>4</v>
      </c>
      <c r="R2211" s="12">
        <v>1</v>
      </c>
      <c r="S2211" s="12">
        <v>1</v>
      </c>
      <c r="T2211" s="12">
        <v>0</v>
      </c>
      <c r="U2211" s="12">
        <v>2</v>
      </c>
      <c r="V2211">
        <v>6</v>
      </c>
      <c r="W2211">
        <v>0</v>
      </c>
      <c r="X2211">
        <v>0</v>
      </c>
      <c r="Y2211">
        <v>1</v>
      </c>
      <c r="Z2211">
        <v>0</v>
      </c>
      <c r="AA2211">
        <v>0</v>
      </c>
      <c r="AB2211">
        <v>0</v>
      </c>
      <c r="AC2211">
        <v>0</v>
      </c>
    </row>
    <row r="2212" spans="1:29" x14ac:dyDescent="0.5">
      <c r="A2212">
        <v>11031</v>
      </c>
      <c r="B2212">
        <v>72</v>
      </c>
      <c r="C2212" t="str">
        <f>VLOOKUP(B2212,Stats_Vlookup!$J$5:$K$13,2,1)</f>
        <v>70-80</v>
      </c>
      <c r="D2212" t="s">
        <v>45</v>
      </c>
      <c r="E2212" t="s">
        <v>37</v>
      </c>
      <c r="F2212" s="12">
        <v>48699</v>
      </c>
      <c r="G2212" s="6" t="str">
        <f>VLOOKUP(F2212,Stats_Vlookup!$D$5:$E$28,2,1)</f>
        <v>47000-51000</v>
      </c>
      <c r="H2212">
        <v>1</v>
      </c>
      <c r="I2212">
        <v>1</v>
      </c>
      <c r="J2212">
        <v>3264</v>
      </c>
      <c r="K2212">
        <v>90</v>
      </c>
      <c r="L2212" s="12">
        <v>26</v>
      </c>
      <c r="M2212" s="12">
        <v>1</v>
      </c>
      <c r="N2212" s="12">
        <v>10</v>
      </c>
      <c r="O2212" s="12">
        <v>2</v>
      </c>
      <c r="P2212" s="12">
        <v>0</v>
      </c>
      <c r="Q2212" s="12">
        <v>1</v>
      </c>
      <c r="R2212" s="12">
        <v>1</v>
      </c>
      <c r="S2212" s="12">
        <v>1</v>
      </c>
      <c r="T2212" s="12">
        <v>0</v>
      </c>
      <c r="U2212" s="12">
        <v>3</v>
      </c>
      <c r="V2212">
        <v>5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5">
      <c r="A2213">
        <v>11039</v>
      </c>
      <c r="B2213">
        <v>47</v>
      </c>
      <c r="C2213" t="str">
        <f>VLOOKUP(B2213,Stats_Vlookup!$J$5:$K$13,2,1)</f>
        <v>40-50</v>
      </c>
      <c r="D2213" t="s">
        <v>28</v>
      </c>
      <c r="E2213" t="s">
        <v>37</v>
      </c>
      <c r="F2213" s="12">
        <v>51948</v>
      </c>
      <c r="G2213" s="6" t="str">
        <f>VLOOKUP(F2213,Stats_Vlookup!$D$5:$E$28,2,1)</f>
        <v>51000-55000</v>
      </c>
      <c r="H2213">
        <v>0</v>
      </c>
      <c r="I2213">
        <v>1</v>
      </c>
      <c r="J2213">
        <v>3145</v>
      </c>
      <c r="K2213">
        <v>51</v>
      </c>
      <c r="L2213" s="12">
        <v>82</v>
      </c>
      <c r="M2213" s="12">
        <v>33</v>
      </c>
      <c r="N2213" s="12">
        <v>54</v>
      </c>
      <c r="O2213" s="12">
        <v>71</v>
      </c>
      <c r="P2213" s="12">
        <v>30</v>
      </c>
      <c r="Q2213" s="12">
        <v>41</v>
      </c>
      <c r="R2213" s="12">
        <v>2</v>
      </c>
      <c r="S2213" s="12">
        <v>5</v>
      </c>
      <c r="T2213" s="12">
        <v>2</v>
      </c>
      <c r="U2213" s="12">
        <v>4</v>
      </c>
      <c r="V2213">
        <v>5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5">
      <c r="A2214">
        <v>11051</v>
      </c>
      <c r="B2214">
        <v>66</v>
      </c>
      <c r="C2214" t="str">
        <f>VLOOKUP(B2214,Stats_Vlookup!$J$5:$K$13,2,1)</f>
        <v>60-70</v>
      </c>
      <c r="D2214" t="s">
        <v>45</v>
      </c>
      <c r="E2214" t="s">
        <v>41</v>
      </c>
      <c r="F2214" s="12">
        <v>77376</v>
      </c>
      <c r="G2214" s="6" t="str">
        <f>VLOOKUP(F2214,Stats_Vlookup!$D$5:$E$28,2,1)</f>
        <v>75000-79000</v>
      </c>
      <c r="H2214">
        <v>1</v>
      </c>
      <c r="I2214">
        <v>1</v>
      </c>
      <c r="J2214">
        <v>2910</v>
      </c>
      <c r="K2214">
        <v>72</v>
      </c>
      <c r="L2214" s="12">
        <v>492</v>
      </c>
      <c r="M2214" s="12">
        <v>19</v>
      </c>
      <c r="N2214" s="12">
        <v>110</v>
      </c>
      <c r="O2214" s="12">
        <v>16</v>
      </c>
      <c r="P2214" s="12">
        <v>12</v>
      </c>
      <c r="Q2214" s="12">
        <v>12</v>
      </c>
      <c r="R2214" s="12">
        <v>4</v>
      </c>
      <c r="S2214" s="12">
        <v>6</v>
      </c>
      <c r="T2214" s="12">
        <v>3</v>
      </c>
      <c r="U2214" s="12">
        <v>10</v>
      </c>
      <c r="V2214">
        <v>4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5">
      <c r="A2215">
        <v>11056</v>
      </c>
      <c r="B2215">
        <v>48</v>
      </c>
      <c r="C2215" t="str">
        <f>VLOOKUP(B2215,Stats_Vlookup!$J$5:$K$13,2,1)</f>
        <v>40-50</v>
      </c>
      <c r="D2215" t="s">
        <v>28</v>
      </c>
      <c r="E2215" t="s">
        <v>37</v>
      </c>
      <c r="F2215" s="12">
        <v>72099</v>
      </c>
      <c r="G2215" s="6" t="str">
        <f>VLOOKUP(F2215,Stats_Vlookup!$D$5:$E$28,2,1)</f>
        <v>71000-75000</v>
      </c>
      <c r="H2215">
        <v>0</v>
      </c>
      <c r="I2215">
        <v>0</v>
      </c>
      <c r="J2215">
        <v>3470</v>
      </c>
      <c r="K2215">
        <v>18</v>
      </c>
      <c r="L2215" s="12">
        <v>546</v>
      </c>
      <c r="M2215" s="12">
        <v>91</v>
      </c>
      <c r="N2215" s="12">
        <v>410</v>
      </c>
      <c r="O2215" s="12">
        <v>119</v>
      </c>
      <c r="P2215" s="12">
        <v>0</v>
      </c>
      <c r="Q2215" s="12">
        <v>22</v>
      </c>
      <c r="R2215" s="12">
        <v>1</v>
      </c>
      <c r="S2215" s="12">
        <v>3</v>
      </c>
      <c r="T2215" s="12">
        <v>4</v>
      </c>
      <c r="U2215" s="12">
        <v>10</v>
      </c>
      <c r="V2215">
        <v>1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</row>
    <row r="2216" spans="1:29" x14ac:dyDescent="0.5">
      <c r="A2216">
        <v>11071</v>
      </c>
      <c r="B2216">
        <v>38</v>
      </c>
      <c r="C2216" t="str">
        <f>VLOOKUP(B2216,Stats_Vlookup!$J$5:$K$13,2,1)</f>
        <v>30-40</v>
      </c>
      <c r="D2216" t="s">
        <v>28</v>
      </c>
      <c r="E2216" t="s">
        <v>33</v>
      </c>
      <c r="F2216" s="12">
        <v>79607</v>
      </c>
      <c r="G2216" s="6" t="str">
        <f>VLOOKUP(F2216,Stats_Vlookup!$D$5:$E$28,2,1)</f>
        <v>79000-83000</v>
      </c>
      <c r="H2216">
        <v>0</v>
      </c>
      <c r="I2216">
        <v>0</v>
      </c>
      <c r="J2216">
        <v>3294</v>
      </c>
      <c r="K2216">
        <v>37</v>
      </c>
      <c r="L2216" s="12">
        <v>450</v>
      </c>
      <c r="M2216" s="12">
        <v>133</v>
      </c>
      <c r="N2216" s="12">
        <v>951</v>
      </c>
      <c r="O2216" s="12">
        <v>173</v>
      </c>
      <c r="P2216" s="12">
        <v>0</v>
      </c>
      <c r="Q2216" s="12">
        <v>216</v>
      </c>
      <c r="R2216" s="12">
        <v>1</v>
      </c>
      <c r="S2216" s="12">
        <v>3</v>
      </c>
      <c r="T2216" s="12">
        <v>6</v>
      </c>
      <c r="U2216" s="12">
        <v>6</v>
      </c>
      <c r="V2216">
        <v>1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1</v>
      </c>
      <c r="AC2216">
        <v>0</v>
      </c>
    </row>
    <row r="2217" spans="1:29" x14ac:dyDescent="0.5">
      <c r="A2217">
        <v>11074</v>
      </c>
      <c r="B2217">
        <v>45</v>
      </c>
      <c r="C2217" t="str">
        <f>VLOOKUP(B2217,Stats_Vlookup!$J$5:$K$13,2,1)</f>
        <v>40-50</v>
      </c>
      <c r="D2217" t="s">
        <v>28</v>
      </c>
      <c r="E2217" t="s">
        <v>33</v>
      </c>
      <c r="F2217" s="12">
        <v>85072</v>
      </c>
      <c r="G2217" s="6" t="str">
        <f>VLOOKUP(F2217,Stats_Vlookup!$D$5:$E$28,2,1)</f>
        <v>83000-87000</v>
      </c>
      <c r="H2217">
        <v>0</v>
      </c>
      <c r="I2217">
        <v>0</v>
      </c>
      <c r="J2217">
        <v>2941</v>
      </c>
      <c r="K2217">
        <v>94</v>
      </c>
      <c r="L2217" s="12">
        <v>494</v>
      </c>
      <c r="M2217" s="12">
        <v>92</v>
      </c>
      <c r="N2217" s="12">
        <v>391</v>
      </c>
      <c r="O2217" s="12">
        <v>194</v>
      </c>
      <c r="P2217" s="12">
        <v>11</v>
      </c>
      <c r="Q2217" s="12">
        <v>241</v>
      </c>
      <c r="R2217" s="12">
        <v>1</v>
      </c>
      <c r="S2217" s="12">
        <v>3</v>
      </c>
      <c r="T2217" s="12">
        <v>4</v>
      </c>
      <c r="U2217" s="12">
        <v>10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5">
      <c r="A2218">
        <v>11075</v>
      </c>
      <c r="B2218">
        <v>44</v>
      </c>
      <c r="C2218" t="str">
        <f>VLOOKUP(B2218,Stats_Vlookup!$J$5:$K$13,2,1)</f>
        <v>40-50</v>
      </c>
      <c r="D2218" t="s">
        <v>28</v>
      </c>
      <c r="E2218" t="s">
        <v>37</v>
      </c>
      <c r="F2218" s="12">
        <v>51267</v>
      </c>
      <c r="G2218" s="6" t="str">
        <f>VLOOKUP(F2218,Stats_Vlookup!$D$5:$E$28,2,1)</f>
        <v>51000-55000</v>
      </c>
      <c r="H2218">
        <v>1</v>
      </c>
      <c r="I2218">
        <v>1</v>
      </c>
      <c r="J2218">
        <v>3103</v>
      </c>
      <c r="K2218">
        <v>37</v>
      </c>
      <c r="L2218" s="12">
        <v>183</v>
      </c>
      <c r="M2218" s="12">
        <v>2</v>
      </c>
      <c r="N2218" s="12">
        <v>64</v>
      </c>
      <c r="O2218" s="12">
        <v>7</v>
      </c>
      <c r="P2218" s="12">
        <v>2</v>
      </c>
      <c r="Q2218" s="12">
        <v>12</v>
      </c>
      <c r="R2218" s="12">
        <v>4</v>
      </c>
      <c r="S2218" s="12">
        <v>3</v>
      </c>
      <c r="T2218" s="12">
        <v>3</v>
      </c>
      <c r="U2218" s="12">
        <v>5</v>
      </c>
      <c r="V2218">
        <v>4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5">
      <c r="A2219">
        <v>11084</v>
      </c>
      <c r="B2219">
        <v>46</v>
      </c>
      <c r="C2219" t="str">
        <f>VLOOKUP(B2219,Stats_Vlookup!$J$5:$K$13,2,1)</f>
        <v>40-50</v>
      </c>
      <c r="D2219" t="s">
        <v>58</v>
      </c>
      <c r="E2219" t="s">
        <v>41</v>
      </c>
      <c r="F2219" s="12">
        <v>65104</v>
      </c>
      <c r="G2219" s="6" t="str">
        <f>VLOOKUP(F2219,Stats_Vlookup!$D$5:$E$28,2,1)</f>
        <v>63000-67000</v>
      </c>
      <c r="H2219">
        <v>0</v>
      </c>
      <c r="I2219">
        <v>1</v>
      </c>
      <c r="J2219">
        <v>3087</v>
      </c>
      <c r="K2219">
        <v>4</v>
      </c>
      <c r="L2219" s="12">
        <v>738</v>
      </c>
      <c r="M2219" s="12">
        <v>0</v>
      </c>
      <c r="N2219" s="12">
        <v>232</v>
      </c>
      <c r="O2219" s="12">
        <v>13</v>
      </c>
      <c r="P2219" s="12">
        <v>20</v>
      </c>
      <c r="Q2219" s="12">
        <v>50</v>
      </c>
      <c r="R2219" s="12">
        <v>2</v>
      </c>
      <c r="S2219" s="12">
        <v>3</v>
      </c>
      <c r="T2219" s="12">
        <v>5</v>
      </c>
      <c r="U2219" s="12">
        <v>7</v>
      </c>
      <c r="V2219">
        <v>7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1</v>
      </c>
      <c r="AC2219">
        <v>0</v>
      </c>
    </row>
    <row r="2220" spans="1:29" x14ac:dyDescent="0.5">
      <c r="A2220">
        <v>11086</v>
      </c>
      <c r="B2220">
        <v>38</v>
      </c>
      <c r="C2220" t="str">
        <f>VLOOKUP(B2220,Stats_Vlookup!$J$5:$K$13,2,1)</f>
        <v>30-40</v>
      </c>
      <c r="D2220" t="s">
        <v>123</v>
      </c>
      <c r="E2220" t="s">
        <v>33</v>
      </c>
      <c r="F2220" s="12">
        <v>25707</v>
      </c>
      <c r="G2220" s="6" t="str">
        <f>VLOOKUP(F2220,Stats_Vlookup!$D$5:$E$28,2,1)</f>
        <v>23000-27000</v>
      </c>
      <c r="H2220">
        <v>1</v>
      </c>
      <c r="I2220">
        <v>0</v>
      </c>
      <c r="J2220">
        <v>3022</v>
      </c>
      <c r="K2220">
        <v>18</v>
      </c>
      <c r="L2220" s="12">
        <v>1</v>
      </c>
      <c r="M2220" s="12">
        <v>6</v>
      </c>
      <c r="N2220" s="12">
        <v>2</v>
      </c>
      <c r="O2220" s="12">
        <v>3</v>
      </c>
      <c r="P2220" s="12">
        <v>6</v>
      </c>
      <c r="Q2220" s="12">
        <v>3</v>
      </c>
      <c r="R2220" s="12">
        <v>1</v>
      </c>
      <c r="S2220" s="12">
        <v>1</v>
      </c>
      <c r="T2220" s="12">
        <v>0</v>
      </c>
      <c r="U2220" s="12">
        <v>3</v>
      </c>
      <c r="V2220">
        <v>7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5">
      <c r="A2221">
        <v>11088</v>
      </c>
      <c r="B2221">
        <v>51</v>
      </c>
      <c r="C2221" t="str">
        <f>VLOOKUP(B2221,Stats_Vlookup!$J$5:$K$13,2,1)</f>
        <v>50-60</v>
      </c>
      <c r="D2221" t="s">
        <v>45</v>
      </c>
      <c r="E2221" t="s">
        <v>41</v>
      </c>
      <c r="F2221" s="12">
        <v>78642</v>
      </c>
      <c r="G2221" s="6" t="str">
        <f>VLOOKUP(F2221,Stats_Vlookup!$D$5:$E$28,2,1)</f>
        <v>75000-79000</v>
      </c>
      <c r="H2221">
        <v>0</v>
      </c>
      <c r="I2221">
        <v>1</v>
      </c>
      <c r="J2221">
        <v>3294</v>
      </c>
      <c r="K2221">
        <v>83</v>
      </c>
      <c r="L2221" s="12">
        <v>1396</v>
      </c>
      <c r="M2221" s="12">
        <v>0</v>
      </c>
      <c r="N2221" s="12">
        <v>322</v>
      </c>
      <c r="O2221" s="12">
        <v>46</v>
      </c>
      <c r="P2221" s="12">
        <v>35</v>
      </c>
      <c r="Q2221" s="12">
        <v>17</v>
      </c>
      <c r="R2221" s="12">
        <v>1</v>
      </c>
      <c r="S2221" s="12">
        <v>4</v>
      </c>
      <c r="T2221" s="12">
        <v>9</v>
      </c>
      <c r="U2221" s="12">
        <v>4</v>
      </c>
      <c r="V2221">
        <v>6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5">
      <c r="A2222">
        <v>11091</v>
      </c>
      <c r="B2222">
        <v>69</v>
      </c>
      <c r="C2222" t="str">
        <f>VLOOKUP(B2222,Stats_Vlookup!$J$5:$K$13,2,1)</f>
        <v>60-70</v>
      </c>
      <c r="D2222" t="s">
        <v>28</v>
      </c>
      <c r="E2222" t="s">
        <v>41</v>
      </c>
      <c r="F2222" s="12">
        <v>34587</v>
      </c>
      <c r="G2222" s="6" t="str">
        <f>VLOOKUP(F2222,Stats_Vlookup!$D$5:$E$28,2,1)</f>
        <v>31000-35000</v>
      </c>
      <c r="H2222">
        <v>1</v>
      </c>
      <c r="I2222">
        <v>1</v>
      </c>
      <c r="J2222">
        <v>2904</v>
      </c>
      <c r="K2222">
        <v>68</v>
      </c>
      <c r="L2222" s="12">
        <v>7</v>
      </c>
      <c r="M2222" s="12">
        <v>2</v>
      </c>
      <c r="N2222" s="12">
        <v>9</v>
      </c>
      <c r="O2222" s="12">
        <v>2</v>
      </c>
      <c r="P2222" s="12">
        <v>0</v>
      </c>
      <c r="Q2222" s="12">
        <v>2</v>
      </c>
      <c r="R2222" s="12">
        <v>2</v>
      </c>
      <c r="S2222" s="12">
        <v>1</v>
      </c>
      <c r="T2222" s="12">
        <v>0</v>
      </c>
      <c r="U2222" s="12">
        <v>3</v>
      </c>
      <c r="V2222">
        <v>4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x14ac:dyDescent="0.5">
      <c r="A2223">
        <v>11092</v>
      </c>
      <c r="B2223">
        <v>61</v>
      </c>
      <c r="C2223" t="str">
        <f>VLOOKUP(B2223,Stats_Vlookup!$J$5:$K$13,2,1)</f>
        <v>60-70</v>
      </c>
      <c r="D2223" t="s">
        <v>28</v>
      </c>
      <c r="E2223" t="s">
        <v>37</v>
      </c>
      <c r="F2223" s="12">
        <v>27116</v>
      </c>
      <c r="G2223" s="6" t="str">
        <f>VLOOKUP(F2223,Stats_Vlookup!$D$5:$E$28,2,1)</f>
        <v>27000-31000</v>
      </c>
      <c r="H2223">
        <v>1</v>
      </c>
      <c r="I2223">
        <v>1</v>
      </c>
      <c r="J2223">
        <v>2979</v>
      </c>
      <c r="K2223">
        <v>78</v>
      </c>
      <c r="L2223" s="12">
        <v>12</v>
      </c>
      <c r="M2223" s="12">
        <v>1</v>
      </c>
      <c r="N2223" s="12">
        <v>21</v>
      </c>
      <c r="O2223" s="12">
        <v>2</v>
      </c>
      <c r="P2223" s="12">
        <v>2</v>
      </c>
      <c r="Q2223" s="12">
        <v>3</v>
      </c>
      <c r="R2223" s="12">
        <v>2</v>
      </c>
      <c r="S2223" s="12">
        <v>2</v>
      </c>
      <c r="T2223" s="12">
        <v>0</v>
      </c>
      <c r="U2223" s="12">
        <v>3</v>
      </c>
      <c r="V2223">
        <v>7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5">
      <c r="A2224">
        <v>11096</v>
      </c>
      <c r="B2224">
        <v>70</v>
      </c>
      <c r="C2224" t="str">
        <f>VLOOKUP(B2224,Stats_Vlookup!$J$5:$K$13,2,1)</f>
        <v>70-80</v>
      </c>
      <c r="D2224" t="s">
        <v>48</v>
      </c>
      <c r="E2224" t="s">
        <v>41</v>
      </c>
      <c r="F2224" s="12">
        <v>57247</v>
      </c>
      <c r="G2224" s="6" t="str">
        <f>VLOOKUP(F2224,Stats_Vlookup!$D$5:$E$28,2,1)</f>
        <v>55000-59000</v>
      </c>
      <c r="H2224">
        <v>0</v>
      </c>
      <c r="I2224">
        <v>1</v>
      </c>
      <c r="J2224">
        <v>3185</v>
      </c>
      <c r="K2224">
        <v>50</v>
      </c>
      <c r="L2224" s="12">
        <v>99</v>
      </c>
      <c r="M2224" s="12">
        <v>4</v>
      </c>
      <c r="N2224" s="12">
        <v>32</v>
      </c>
      <c r="O2224" s="12">
        <v>37</v>
      </c>
      <c r="P2224" s="12">
        <v>54</v>
      </c>
      <c r="Q2224" s="12">
        <v>6</v>
      </c>
      <c r="R2224" s="12">
        <v>2</v>
      </c>
      <c r="S2224" s="12">
        <v>2</v>
      </c>
      <c r="T2224" s="12">
        <v>1</v>
      </c>
      <c r="U2224" s="12">
        <v>7</v>
      </c>
      <c r="V2224">
        <v>2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5">
      <c r="A2225">
        <v>11100</v>
      </c>
      <c r="B2225">
        <v>50</v>
      </c>
      <c r="C2225" t="str">
        <f>VLOOKUP(B2225,Stats_Vlookup!$J$5:$K$13,2,1)</f>
        <v>50-60</v>
      </c>
      <c r="D2225" t="s">
        <v>28</v>
      </c>
      <c r="E2225" t="s">
        <v>29</v>
      </c>
      <c r="F2225" s="12">
        <v>51813</v>
      </c>
      <c r="G2225" s="6" t="str">
        <f>VLOOKUP(F2225,Stats_Vlookup!$D$5:$E$28,2,1)</f>
        <v>51000-55000</v>
      </c>
      <c r="H2225">
        <v>1</v>
      </c>
      <c r="I2225">
        <v>1</v>
      </c>
      <c r="J2225">
        <v>3304</v>
      </c>
      <c r="K2225">
        <v>37</v>
      </c>
      <c r="L2225" s="12">
        <v>51</v>
      </c>
      <c r="M2225" s="12">
        <v>2</v>
      </c>
      <c r="N2225" s="12">
        <v>7</v>
      </c>
      <c r="O2225" s="12">
        <v>0</v>
      </c>
      <c r="P2225" s="12">
        <v>1</v>
      </c>
      <c r="Q2225" s="12">
        <v>2</v>
      </c>
      <c r="R2225" s="12">
        <v>2</v>
      </c>
      <c r="S2225" s="12">
        <v>2</v>
      </c>
      <c r="T2225" s="12">
        <v>0</v>
      </c>
      <c r="U2225" s="12">
        <v>3</v>
      </c>
      <c r="V2225">
        <v>7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x14ac:dyDescent="0.5">
      <c r="A2226">
        <v>11101</v>
      </c>
      <c r="B2226">
        <v>31</v>
      </c>
      <c r="C2226" t="str">
        <f>VLOOKUP(B2226,Stats_Vlookup!$J$5:$K$13,2,1)</f>
        <v>30-40</v>
      </c>
      <c r="D2226" t="s">
        <v>28</v>
      </c>
      <c r="E2226" t="s">
        <v>41</v>
      </c>
      <c r="F2226" s="12">
        <v>89891</v>
      </c>
      <c r="G2226" s="6" t="str">
        <f>VLOOKUP(F2226,Stats_Vlookup!$D$5:$E$28,2,1)</f>
        <v>87000-91000</v>
      </c>
      <c r="H2226">
        <v>0</v>
      </c>
      <c r="I2226">
        <v>0</v>
      </c>
      <c r="J2226">
        <v>3300</v>
      </c>
      <c r="K2226">
        <v>17</v>
      </c>
      <c r="L2226" s="12">
        <v>412</v>
      </c>
      <c r="M2226" s="12">
        <v>22</v>
      </c>
      <c r="N2226" s="12">
        <v>132</v>
      </c>
      <c r="O2226" s="12">
        <v>59</v>
      </c>
      <c r="P2226" s="12">
        <v>28</v>
      </c>
      <c r="Q2226" s="12">
        <v>183</v>
      </c>
      <c r="R2226" s="12">
        <v>1</v>
      </c>
      <c r="S2226" s="12">
        <v>11</v>
      </c>
      <c r="T2226" s="12">
        <v>6</v>
      </c>
      <c r="U2226" s="12">
        <v>8</v>
      </c>
      <c r="V2226">
        <v>4</v>
      </c>
      <c r="W2226">
        <v>0</v>
      </c>
      <c r="X2226">
        <v>0</v>
      </c>
      <c r="Y2226">
        <v>0</v>
      </c>
      <c r="Z2226">
        <v>0</v>
      </c>
      <c r="AA2226">
        <v>1</v>
      </c>
      <c r="AB2226">
        <v>0</v>
      </c>
      <c r="AC2226">
        <v>0</v>
      </c>
    </row>
    <row r="2227" spans="1:29" x14ac:dyDescent="0.5">
      <c r="A2227">
        <v>11110</v>
      </c>
      <c r="B2227">
        <v>49</v>
      </c>
      <c r="C2227" t="str">
        <f>VLOOKUP(B2227,Stats_Vlookup!$J$5:$K$13,2,1)</f>
        <v>40-50</v>
      </c>
      <c r="D2227" t="s">
        <v>28</v>
      </c>
      <c r="E2227" t="s">
        <v>33</v>
      </c>
      <c r="F2227" s="12">
        <v>3502</v>
      </c>
      <c r="G2227" s="6" t="str">
        <f>VLOOKUP(F2227,Stats_Vlookup!$D$5:$E$28,2,1)</f>
        <v>under 7000</v>
      </c>
      <c r="H2227">
        <v>1</v>
      </c>
      <c r="I2227">
        <v>0</v>
      </c>
      <c r="J2227">
        <v>3302</v>
      </c>
      <c r="K2227">
        <v>56</v>
      </c>
      <c r="L2227" s="12">
        <v>2</v>
      </c>
      <c r="M2227" s="12">
        <v>1</v>
      </c>
      <c r="N2227" s="12">
        <v>1</v>
      </c>
      <c r="O2227" s="12">
        <v>0</v>
      </c>
      <c r="P2227" s="12">
        <v>0</v>
      </c>
      <c r="Q2227" s="12">
        <v>1</v>
      </c>
      <c r="R2227" s="12">
        <v>0</v>
      </c>
      <c r="S2227" s="12">
        <v>0</v>
      </c>
      <c r="T2227" s="12">
        <v>0</v>
      </c>
      <c r="U2227" s="12">
        <v>0</v>
      </c>
      <c r="V2227">
        <v>14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5">
      <c r="A2228">
        <v>11112</v>
      </c>
      <c r="B2228">
        <v>56</v>
      </c>
      <c r="C2228" t="str">
        <f>VLOOKUP(B2228,Stats_Vlookup!$J$5:$K$13,2,1)</f>
        <v>50-60</v>
      </c>
      <c r="D2228" t="s">
        <v>28</v>
      </c>
      <c r="E2228" t="s">
        <v>41</v>
      </c>
      <c r="F2228" s="12">
        <v>70713</v>
      </c>
      <c r="G2228" s="6" t="str">
        <f>VLOOKUP(F2228,Stats_Vlookup!$D$5:$E$28,2,1)</f>
        <v>67000-71000</v>
      </c>
      <c r="H2228">
        <v>0</v>
      </c>
      <c r="I2228">
        <v>1</v>
      </c>
      <c r="J2228">
        <v>3433</v>
      </c>
      <c r="K2228">
        <v>23</v>
      </c>
      <c r="L2228" s="12">
        <v>736</v>
      </c>
      <c r="M2228" s="12">
        <v>114</v>
      </c>
      <c r="N2228" s="12">
        <v>279</v>
      </c>
      <c r="O2228" s="12">
        <v>82</v>
      </c>
      <c r="P2228" s="12">
        <v>76</v>
      </c>
      <c r="Q2228" s="12">
        <v>190</v>
      </c>
      <c r="R2228" s="12">
        <v>6</v>
      </c>
      <c r="S2228" s="12">
        <v>5</v>
      </c>
      <c r="T2228" s="12">
        <v>6</v>
      </c>
      <c r="U2228" s="12">
        <v>8</v>
      </c>
      <c r="V2228">
        <v>3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5">
      <c r="A2229">
        <v>11114</v>
      </c>
      <c r="B2229">
        <v>52</v>
      </c>
      <c r="C2229" t="str">
        <f>VLOOKUP(B2229,Stats_Vlookup!$J$5:$K$13,2,1)</f>
        <v>50-60</v>
      </c>
      <c r="D2229" t="s">
        <v>28</v>
      </c>
      <c r="E2229" t="s">
        <v>41</v>
      </c>
      <c r="F2229" s="12">
        <v>19656</v>
      </c>
      <c r="G2229" s="6" t="str">
        <f>VLOOKUP(F2229,Stats_Vlookup!$D$5:$E$28,2,1)</f>
        <v>19000-23000</v>
      </c>
      <c r="H2229">
        <v>1</v>
      </c>
      <c r="I2229">
        <v>0</v>
      </c>
      <c r="J2229">
        <v>3366</v>
      </c>
      <c r="K2229">
        <v>94</v>
      </c>
      <c r="L2229" s="12">
        <v>25</v>
      </c>
      <c r="M2229" s="12">
        <v>4</v>
      </c>
      <c r="N2229" s="12">
        <v>9</v>
      </c>
      <c r="O2229" s="12">
        <v>6</v>
      </c>
      <c r="P2229" s="12">
        <v>8</v>
      </c>
      <c r="Q2229" s="12">
        <v>32</v>
      </c>
      <c r="R2229" s="12">
        <v>3</v>
      </c>
      <c r="S2229" s="12">
        <v>2</v>
      </c>
      <c r="T2229" s="12">
        <v>1</v>
      </c>
      <c r="U2229" s="12">
        <v>3</v>
      </c>
      <c r="V2229">
        <v>7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5">
      <c r="A2230">
        <v>11121</v>
      </c>
      <c r="B2230">
        <v>41</v>
      </c>
      <c r="C2230" t="str">
        <f>VLOOKUP(B2230,Stats_Vlookup!$J$5:$K$13,2,1)</f>
        <v>40-50</v>
      </c>
      <c r="D2230" t="s">
        <v>28</v>
      </c>
      <c r="E2230" t="s">
        <v>37</v>
      </c>
      <c r="F2230" s="12">
        <v>19419</v>
      </c>
      <c r="G2230" s="6" t="str">
        <f>VLOOKUP(F2230,Stats_Vlookup!$D$5:$E$28,2,1)</f>
        <v>19000-23000</v>
      </c>
      <c r="H2230">
        <v>1</v>
      </c>
      <c r="I2230">
        <v>0</v>
      </c>
      <c r="J2230">
        <v>3456</v>
      </c>
      <c r="K2230">
        <v>76</v>
      </c>
      <c r="L2230" s="12">
        <v>2</v>
      </c>
      <c r="M2230" s="12">
        <v>14</v>
      </c>
      <c r="N2230" s="12">
        <v>28</v>
      </c>
      <c r="O2230" s="12">
        <v>16</v>
      </c>
      <c r="P2230" s="12">
        <v>3</v>
      </c>
      <c r="Q2230" s="12">
        <v>7</v>
      </c>
      <c r="R2230" s="12">
        <v>4</v>
      </c>
      <c r="S2230" s="12">
        <v>4</v>
      </c>
      <c r="T2230" s="12">
        <v>0</v>
      </c>
      <c r="U2230" s="12">
        <v>3</v>
      </c>
      <c r="V2230">
        <v>9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5">
      <c r="A2231">
        <v>11133</v>
      </c>
      <c r="B2231">
        <v>49</v>
      </c>
      <c r="C2231" t="str">
        <f>VLOOKUP(B2231,Stats_Vlookup!$J$5:$K$13,2,1)</f>
        <v>40-50</v>
      </c>
      <c r="D2231" t="s">
        <v>45</v>
      </c>
      <c r="E2231" t="s">
        <v>193</v>
      </c>
      <c r="F2231" s="12">
        <v>48432</v>
      </c>
      <c r="G2231" s="6" t="str">
        <f>VLOOKUP(F2231,Stats_Vlookup!$D$5:$E$28,2,1)</f>
        <v>47000-51000</v>
      </c>
      <c r="H2231">
        <v>0</v>
      </c>
      <c r="I2231">
        <v>1</v>
      </c>
      <c r="J2231">
        <v>3479</v>
      </c>
      <c r="K2231">
        <v>3</v>
      </c>
      <c r="L2231" s="12">
        <v>322</v>
      </c>
      <c r="M2231" s="12">
        <v>3</v>
      </c>
      <c r="N2231" s="12">
        <v>50</v>
      </c>
      <c r="O2231" s="12">
        <v>4</v>
      </c>
      <c r="P2231" s="12">
        <v>3</v>
      </c>
      <c r="Q2231" s="12">
        <v>42</v>
      </c>
      <c r="R2231" s="12">
        <v>5</v>
      </c>
      <c r="S2231" s="12">
        <v>7</v>
      </c>
      <c r="T2231" s="12">
        <v>1</v>
      </c>
      <c r="U2231" s="12">
        <v>6</v>
      </c>
      <c r="V2231">
        <v>8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1</v>
      </c>
      <c r="AC2231">
        <v>0</v>
      </c>
    </row>
    <row r="2232" spans="1:29" x14ac:dyDescent="0.5">
      <c r="A2232">
        <v>11148</v>
      </c>
      <c r="B2232">
        <v>47</v>
      </c>
      <c r="C2232" t="str">
        <f>VLOOKUP(B2232,Stats_Vlookup!$J$5:$K$13,2,1)</f>
        <v>40-50</v>
      </c>
      <c r="D2232" t="s">
        <v>28</v>
      </c>
      <c r="E2232" t="s">
        <v>41</v>
      </c>
      <c r="F2232" s="12">
        <v>22280</v>
      </c>
      <c r="G2232" s="6" t="str">
        <f>VLOOKUP(F2232,Stats_Vlookup!$D$5:$E$28,2,1)</f>
        <v>19000-23000</v>
      </c>
      <c r="H2232">
        <v>1</v>
      </c>
      <c r="I2232">
        <v>0</v>
      </c>
      <c r="J2232">
        <v>3266</v>
      </c>
      <c r="K2232">
        <v>85</v>
      </c>
      <c r="L2232" s="12">
        <v>2</v>
      </c>
      <c r="M2232" s="12">
        <v>1</v>
      </c>
      <c r="N2232" s="12">
        <v>4</v>
      </c>
      <c r="O2232" s="12">
        <v>3</v>
      </c>
      <c r="P2232" s="12">
        <v>1</v>
      </c>
      <c r="Q2232" s="12">
        <v>2</v>
      </c>
      <c r="R2232" s="12">
        <v>1</v>
      </c>
      <c r="S2232" s="12">
        <v>1</v>
      </c>
      <c r="T2232" s="12">
        <v>0</v>
      </c>
      <c r="U2232" s="12">
        <v>2</v>
      </c>
      <c r="V2232">
        <v>8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5">
      <c r="A2233">
        <v>11166</v>
      </c>
      <c r="B2233">
        <v>61</v>
      </c>
      <c r="C2233" t="str">
        <f>VLOOKUP(B2233,Stats_Vlookup!$J$5:$K$13,2,1)</f>
        <v>60-70</v>
      </c>
      <c r="D2233" t="s">
        <v>28</v>
      </c>
      <c r="E2233" t="s">
        <v>37</v>
      </c>
      <c r="F2233" s="12">
        <v>49678</v>
      </c>
      <c r="G2233" s="6" t="str">
        <f>VLOOKUP(F2233,Stats_Vlookup!$D$5:$E$28,2,1)</f>
        <v>47000-51000</v>
      </c>
      <c r="H2233">
        <v>0</v>
      </c>
      <c r="I2233">
        <v>1</v>
      </c>
      <c r="J2233">
        <v>3372</v>
      </c>
      <c r="K2233">
        <v>81</v>
      </c>
      <c r="L2233" s="12">
        <v>229</v>
      </c>
      <c r="M2233" s="12">
        <v>5</v>
      </c>
      <c r="N2233" s="12">
        <v>56</v>
      </c>
      <c r="O2233" s="12">
        <v>3</v>
      </c>
      <c r="P2233" s="12">
        <v>2</v>
      </c>
      <c r="Q2233" s="12">
        <v>20</v>
      </c>
      <c r="R2233" s="12">
        <v>2</v>
      </c>
      <c r="S2233" s="12">
        <v>6</v>
      </c>
      <c r="T2233" s="12">
        <v>2</v>
      </c>
      <c r="U2233" s="12">
        <v>4</v>
      </c>
      <c r="V2233">
        <v>7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5">
      <c r="A2234">
        <v>11171</v>
      </c>
      <c r="B2234">
        <v>57</v>
      </c>
      <c r="C2234" t="str">
        <f>VLOOKUP(B2234,Stats_Vlookup!$J$5:$K$13,2,1)</f>
        <v>50-60</v>
      </c>
      <c r="D2234" t="s">
        <v>58</v>
      </c>
      <c r="E2234" t="s">
        <v>37</v>
      </c>
      <c r="F2234" s="12">
        <v>56962</v>
      </c>
      <c r="G2234" s="6" t="str">
        <f>VLOOKUP(F2234,Stats_Vlookup!$D$5:$E$28,2,1)</f>
        <v>55000-59000</v>
      </c>
      <c r="H2234">
        <v>2</v>
      </c>
      <c r="I2234">
        <v>1</v>
      </c>
      <c r="J2234">
        <v>3121</v>
      </c>
      <c r="K2234">
        <v>60</v>
      </c>
      <c r="L2234" s="12">
        <v>292</v>
      </c>
      <c r="M2234" s="12">
        <v>3</v>
      </c>
      <c r="N2234" s="12">
        <v>77</v>
      </c>
      <c r="O2234" s="12">
        <v>10</v>
      </c>
      <c r="P2234" s="12">
        <v>3</v>
      </c>
      <c r="Q2234" s="12">
        <v>26</v>
      </c>
      <c r="R2234" s="12">
        <v>7</v>
      </c>
      <c r="S2234" s="12">
        <v>6</v>
      </c>
      <c r="T2234" s="12">
        <v>3</v>
      </c>
      <c r="U2234" s="12">
        <v>5</v>
      </c>
      <c r="V2234">
        <v>7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5">
      <c r="A2235">
        <v>11176</v>
      </c>
      <c r="B2235">
        <v>52</v>
      </c>
      <c r="C2235" t="str">
        <f>VLOOKUP(B2235,Stats_Vlookup!$J$5:$K$13,2,1)</f>
        <v>50-60</v>
      </c>
      <c r="D2235" t="s">
        <v>45</v>
      </c>
      <c r="E2235" t="s">
        <v>41</v>
      </c>
      <c r="F2235" s="12">
        <v>65968</v>
      </c>
      <c r="G2235" s="6" t="str">
        <f>VLOOKUP(F2235,Stats_Vlookup!$D$5:$E$28,2,1)</f>
        <v>63000-67000</v>
      </c>
      <c r="H2235">
        <v>0</v>
      </c>
      <c r="I2235">
        <v>1</v>
      </c>
      <c r="J2235">
        <v>2908</v>
      </c>
      <c r="K2235">
        <v>12</v>
      </c>
      <c r="L2235" s="12">
        <v>376</v>
      </c>
      <c r="M2235" s="12">
        <v>9</v>
      </c>
      <c r="N2235" s="12">
        <v>83</v>
      </c>
      <c r="O2235" s="12">
        <v>19</v>
      </c>
      <c r="P2235" s="12">
        <v>4</v>
      </c>
      <c r="Q2235" s="12">
        <v>4</v>
      </c>
      <c r="R2235" s="12">
        <v>2</v>
      </c>
      <c r="S2235" s="12">
        <v>5</v>
      </c>
      <c r="T2235" s="12">
        <v>4</v>
      </c>
      <c r="U2235" s="12">
        <v>7</v>
      </c>
      <c r="V2235">
        <v>3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5">
      <c r="A2236">
        <v>11178</v>
      </c>
      <c r="B2236">
        <v>50</v>
      </c>
      <c r="C2236" t="str">
        <f>VLOOKUP(B2236,Stats_Vlookup!$J$5:$K$13,2,1)</f>
        <v>50-60</v>
      </c>
      <c r="D2236" t="s">
        <v>58</v>
      </c>
      <c r="E2236" t="s">
        <v>33</v>
      </c>
      <c r="F2236" s="12">
        <v>42394</v>
      </c>
      <c r="G2236" s="6" t="str">
        <f>VLOOKUP(F2236,Stats_Vlookup!$D$5:$E$28,2,1)</f>
        <v>39000-43000</v>
      </c>
      <c r="H2236">
        <v>1</v>
      </c>
      <c r="I2236">
        <v>0</v>
      </c>
      <c r="J2236">
        <v>2958</v>
      </c>
      <c r="K2236">
        <v>69</v>
      </c>
      <c r="L2236" s="12">
        <v>15</v>
      </c>
      <c r="M2236" s="12">
        <v>2</v>
      </c>
      <c r="N2236" s="12">
        <v>10</v>
      </c>
      <c r="O2236" s="12">
        <v>0</v>
      </c>
      <c r="P2236" s="12">
        <v>1</v>
      </c>
      <c r="Q2236" s="12">
        <v>4</v>
      </c>
      <c r="R2236" s="12">
        <v>1</v>
      </c>
      <c r="S2236" s="12">
        <v>1</v>
      </c>
      <c r="T2236" s="12">
        <v>0</v>
      </c>
      <c r="U2236" s="12">
        <v>3</v>
      </c>
      <c r="V2236">
        <v>7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5">
      <c r="A2237">
        <v>11181</v>
      </c>
      <c r="B2237">
        <v>73</v>
      </c>
      <c r="C2237" t="str">
        <f>VLOOKUP(B2237,Stats_Vlookup!$J$5:$K$13,2,1)</f>
        <v>70-80</v>
      </c>
      <c r="D2237" t="s">
        <v>45</v>
      </c>
      <c r="E2237" t="s">
        <v>37</v>
      </c>
      <c r="F2237" s="12">
        <v>156924</v>
      </c>
      <c r="G2237" s="6" t="str">
        <f>VLOOKUP(F2237,Stats_Vlookup!$D$5:$E$28,2,1)</f>
        <v>over 95000</v>
      </c>
      <c r="H2237">
        <v>0</v>
      </c>
      <c r="I2237">
        <v>0</v>
      </c>
      <c r="J2237">
        <v>3164</v>
      </c>
      <c r="K2237">
        <v>85</v>
      </c>
      <c r="L2237" s="12">
        <v>2</v>
      </c>
      <c r="M2237" s="12">
        <v>1</v>
      </c>
      <c r="N2237" s="12">
        <v>2</v>
      </c>
      <c r="O2237" s="12">
        <v>1</v>
      </c>
      <c r="P2237" s="12">
        <v>1</v>
      </c>
      <c r="Q2237" s="12">
        <v>1</v>
      </c>
      <c r="R2237" s="12">
        <v>0</v>
      </c>
      <c r="S2237" s="12">
        <v>0</v>
      </c>
      <c r="T2237" s="12">
        <v>0</v>
      </c>
      <c r="U2237" s="12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5">
      <c r="A2238">
        <v>11187</v>
      </c>
      <c r="B2238">
        <v>44</v>
      </c>
      <c r="C2238" t="str">
        <f>VLOOKUP(B2238,Stats_Vlookup!$J$5:$K$13,2,1)</f>
        <v>40-50</v>
      </c>
      <c r="D2238" t="s">
        <v>123</v>
      </c>
      <c r="E2238" t="s">
        <v>33</v>
      </c>
      <c r="F2238" s="12">
        <v>26487</v>
      </c>
      <c r="G2238" s="6" t="str">
        <f>VLOOKUP(F2238,Stats_Vlookup!$D$5:$E$28,2,1)</f>
        <v>23000-27000</v>
      </c>
      <c r="H2238">
        <v>1</v>
      </c>
      <c r="I2238">
        <v>0</v>
      </c>
      <c r="J2238">
        <v>3265</v>
      </c>
      <c r="K2238">
        <v>23</v>
      </c>
      <c r="L2238" s="12">
        <v>2</v>
      </c>
      <c r="M2238" s="12">
        <v>8</v>
      </c>
      <c r="N2238" s="12">
        <v>10</v>
      </c>
      <c r="O2238" s="12">
        <v>12</v>
      </c>
      <c r="P2238" s="12">
        <v>14</v>
      </c>
      <c r="Q2238" s="12">
        <v>23</v>
      </c>
      <c r="R2238" s="12">
        <v>3</v>
      </c>
      <c r="S2238" s="12">
        <v>2</v>
      </c>
      <c r="T2238" s="12">
        <v>1</v>
      </c>
      <c r="U2238" s="12">
        <v>3</v>
      </c>
      <c r="V2238">
        <v>5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5">
      <c r="A2239">
        <v>11188</v>
      </c>
      <c r="B2239">
        <v>65</v>
      </c>
      <c r="C2239" t="str">
        <f>VLOOKUP(B2239,Stats_Vlookup!$J$5:$K$13,2,1)</f>
        <v>60-70</v>
      </c>
      <c r="D2239" t="s">
        <v>28</v>
      </c>
      <c r="E2239" t="s">
        <v>41</v>
      </c>
      <c r="F2239" s="12">
        <v>26091</v>
      </c>
      <c r="G2239" s="6" t="str">
        <f>VLOOKUP(F2239,Stats_Vlookup!$D$5:$E$28,2,1)</f>
        <v>23000-27000</v>
      </c>
      <c r="H2239">
        <v>1</v>
      </c>
      <c r="I2239">
        <v>1</v>
      </c>
      <c r="J2239">
        <v>2984</v>
      </c>
      <c r="K2239">
        <v>84</v>
      </c>
      <c r="L2239" s="12">
        <v>15</v>
      </c>
      <c r="M2239" s="12">
        <v>10</v>
      </c>
      <c r="N2239" s="12">
        <v>19</v>
      </c>
      <c r="O2239" s="12">
        <v>8</v>
      </c>
      <c r="P2239" s="12">
        <v>17</v>
      </c>
      <c r="Q2239" s="12">
        <v>20</v>
      </c>
      <c r="R2239" s="12">
        <v>3</v>
      </c>
      <c r="S2239" s="12">
        <v>2</v>
      </c>
      <c r="T2239" s="12">
        <v>1</v>
      </c>
      <c r="U2239" s="12">
        <v>3</v>
      </c>
      <c r="V2239">
        <v>5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5">
      <c r="A2240">
        <v>11191</v>
      </c>
      <c r="B2240">
        <v>36</v>
      </c>
      <c r="C2240" t="str">
        <f>VLOOKUP(B2240,Stats_Vlookup!$J$5:$K$13,2,1)</f>
        <v>30-40</v>
      </c>
      <c r="D2240" t="s">
        <v>28</v>
      </c>
      <c r="E2240" t="s">
        <v>29</v>
      </c>
      <c r="F2240" s="12">
        <v>41411</v>
      </c>
      <c r="G2240" s="6" t="str">
        <f>VLOOKUP(F2240,Stats_Vlookup!$D$5:$E$28,2,1)</f>
        <v>39000-43000</v>
      </c>
      <c r="H2240">
        <v>0</v>
      </c>
      <c r="I2240">
        <v>0</v>
      </c>
      <c r="J2240">
        <v>3064</v>
      </c>
      <c r="K2240">
        <v>11</v>
      </c>
      <c r="L2240" s="12">
        <v>37</v>
      </c>
      <c r="M2240" s="12">
        <v>32</v>
      </c>
      <c r="N2240" s="12">
        <v>38</v>
      </c>
      <c r="O2240" s="12">
        <v>11</v>
      </c>
      <c r="P2240" s="12">
        <v>3</v>
      </c>
      <c r="Q2240" s="12">
        <v>18</v>
      </c>
      <c r="R2240" s="12">
        <v>1</v>
      </c>
      <c r="S2240" s="12">
        <v>2</v>
      </c>
      <c r="T2240" s="12">
        <v>1</v>
      </c>
      <c r="U2240" s="12">
        <v>4</v>
      </c>
      <c r="V2240">
        <v>6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3" spans="10:10" x14ac:dyDescent="0.5">
      <c r="J2243" s="1"/>
    </row>
    <row r="2244" spans="10:10" x14ac:dyDescent="0.5">
      <c r="J2244" s="1"/>
    </row>
    <row r="2245" spans="10:10" x14ac:dyDescent="0.5">
      <c r="J2245" s="11"/>
    </row>
    <row r="2246" spans="10:10" x14ac:dyDescent="0.5">
      <c r="J2246" s="11"/>
    </row>
    <row r="2247" spans="10:10" x14ac:dyDescent="0.5">
      <c r="J2247" s="11"/>
    </row>
  </sheetData>
  <sortState xmlns:xlrd2="http://schemas.microsoft.com/office/spreadsheetml/2017/richdata2" ref="A2:AC2252">
    <sortCondition ref="A1:A22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91F09-25FF-4AD4-8F5B-5D600250A3B2}">
  <dimension ref="A1:K28"/>
  <sheetViews>
    <sheetView showGridLines="0" tabSelected="1" workbookViewId="0">
      <selection sqref="A1:K1"/>
    </sheetView>
  </sheetViews>
  <sheetFormatPr defaultRowHeight="14.35" x14ac:dyDescent="0.5"/>
  <cols>
    <col min="5" max="5" width="15.64453125" bestFit="1" customWidth="1"/>
    <col min="11" max="11" width="10.3515625" customWidth="1"/>
  </cols>
  <sheetData>
    <row r="1" spans="1:11" ht="20.7" x14ac:dyDescent="0.5">
      <c r="A1" s="17" t="s">
        <v>2458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0.7" x14ac:dyDescent="0.5">
      <c r="A2" s="17" t="s">
        <v>2451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ht="14.7" thickBot="1" x14ac:dyDescent="0.55000000000000004"/>
    <row r="4" spans="1:11" x14ac:dyDescent="0.5">
      <c r="A4" s="10" t="s">
        <v>2446</v>
      </c>
      <c r="B4" s="10"/>
      <c r="D4" s="16" t="s">
        <v>2445</v>
      </c>
      <c r="E4" s="16"/>
      <c r="G4" s="10" t="s">
        <v>2447</v>
      </c>
      <c r="H4" s="10"/>
      <c r="J4" s="16" t="s">
        <v>2450</v>
      </c>
      <c r="K4" s="16"/>
    </row>
    <row r="5" spans="1:11" x14ac:dyDescent="0.5">
      <c r="A5" s="8"/>
      <c r="B5" s="8"/>
      <c r="D5">
        <v>0</v>
      </c>
      <c r="E5" t="s">
        <v>2444</v>
      </c>
      <c r="G5" s="8"/>
      <c r="H5" s="8"/>
      <c r="J5">
        <v>0</v>
      </c>
      <c r="K5" t="s">
        <v>2448</v>
      </c>
    </row>
    <row r="6" spans="1:11" x14ac:dyDescent="0.5">
      <c r="A6" s="8" t="s">
        <v>2431</v>
      </c>
      <c r="B6" s="8">
        <v>51906.218694096591</v>
      </c>
      <c r="D6">
        <v>7000</v>
      </c>
      <c r="E6" t="str">
        <f t="shared" ref="E6:E27" si="0">CONCATENATE(D6,"-",D7)</f>
        <v>7000-11000</v>
      </c>
      <c r="G6" s="8" t="s">
        <v>2431</v>
      </c>
      <c r="H6" s="8">
        <v>53.101967799642217</v>
      </c>
      <c r="J6">
        <v>20</v>
      </c>
      <c r="K6" t="str">
        <f>CONCATENATE(J6,"-",J7)</f>
        <v>20-30</v>
      </c>
    </row>
    <row r="7" spans="1:11" x14ac:dyDescent="0.5">
      <c r="A7" s="8" t="s">
        <v>2432</v>
      </c>
      <c r="B7" s="8">
        <v>454.77431743875428</v>
      </c>
      <c r="D7">
        <v>11000</v>
      </c>
      <c r="E7" t="str">
        <f t="shared" si="0"/>
        <v>11000-15000</v>
      </c>
      <c r="G7" s="8" t="s">
        <v>2432</v>
      </c>
      <c r="H7" s="8">
        <v>0.24749801604144661</v>
      </c>
      <c r="J7">
        <v>30</v>
      </c>
      <c r="K7" t="str">
        <f t="shared" ref="K7:K12" si="1">CONCATENATE(J7,"-",J8)</f>
        <v>30-40</v>
      </c>
    </row>
    <row r="8" spans="1:11" x14ac:dyDescent="0.5">
      <c r="A8" s="8" t="s">
        <v>2433</v>
      </c>
      <c r="B8" s="8">
        <v>51277</v>
      </c>
      <c r="D8">
        <v>15000</v>
      </c>
      <c r="E8" t="str">
        <f t="shared" si="0"/>
        <v>15000-19000</v>
      </c>
      <c r="G8" s="8" t="s">
        <v>2433</v>
      </c>
      <c r="H8" s="8">
        <v>52</v>
      </c>
      <c r="J8">
        <v>40</v>
      </c>
      <c r="K8" t="str">
        <f t="shared" si="1"/>
        <v>40-50</v>
      </c>
    </row>
    <row r="9" spans="1:11" x14ac:dyDescent="0.5">
      <c r="A9" s="8" t="s">
        <v>2434</v>
      </c>
      <c r="B9" s="8">
        <v>7500</v>
      </c>
      <c r="D9">
        <v>19000</v>
      </c>
      <c r="E9" t="str">
        <f t="shared" si="0"/>
        <v>19000-23000</v>
      </c>
      <c r="G9" s="8" t="s">
        <v>2434</v>
      </c>
      <c r="H9" s="8">
        <v>46</v>
      </c>
      <c r="J9">
        <v>50</v>
      </c>
      <c r="K9" t="str">
        <f t="shared" si="1"/>
        <v>50-60</v>
      </c>
    </row>
    <row r="10" spans="1:11" x14ac:dyDescent="0.5">
      <c r="A10" s="8" t="s">
        <v>2435</v>
      </c>
      <c r="B10" s="8">
        <v>21504.622852703429</v>
      </c>
      <c r="D10">
        <v>23000</v>
      </c>
      <c r="E10" t="str">
        <f t="shared" si="0"/>
        <v>23000-27000</v>
      </c>
      <c r="G10" s="8" t="s">
        <v>2435</v>
      </c>
      <c r="H10" s="8">
        <v>11.703280699179826</v>
      </c>
      <c r="J10">
        <v>60</v>
      </c>
      <c r="K10" t="str">
        <f t="shared" si="1"/>
        <v>60-70</v>
      </c>
    </row>
    <row r="11" spans="1:11" x14ac:dyDescent="0.5">
      <c r="A11" s="8" t="s">
        <v>2436</v>
      </c>
      <c r="B11" s="8">
        <v>462448804.03701454</v>
      </c>
      <c r="D11">
        <v>27000</v>
      </c>
      <c r="E11" t="str">
        <f t="shared" si="0"/>
        <v>27000-31000</v>
      </c>
      <c r="G11" s="8" t="s">
        <v>2436</v>
      </c>
      <c r="H11" s="8">
        <v>136.96677912379505</v>
      </c>
      <c r="J11">
        <v>70</v>
      </c>
      <c r="K11" t="str">
        <f t="shared" si="1"/>
        <v>70-80</v>
      </c>
    </row>
    <row r="12" spans="1:11" x14ac:dyDescent="0.5">
      <c r="A12" s="8" t="s">
        <v>2437</v>
      </c>
      <c r="B12" s="8">
        <v>0.70750604971905418</v>
      </c>
      <c r="D12">
        <v>31000</v>
      </c>
      <c r="E12" t="str">
        <f t="shared" si="0"/>
        <v>31000-35000</v>
      </c>
      <c r="G12" s="8" t="s">
        <v>2437</v>
      </c>
      <c r="H12" s="8">
        <v>-0.79609161342728951</v>
      </c>
      <c r="J12">
        <v>80</v>
      </c>
      <c r="K12" t="str">
        <f t="shared" si="1"/>
        <v>80-90</v>
      </c>
    </row>
    <row r="13" spans="1:11" x14ac:dyDescent="0.5">
      <c r="A13" s="8" t="s">
        <v>2438</v>
      </c>
      <c r="B13" s="8">
        <v>0.35066033818271103</v>
      </c>
      <c r="D13">
        <v>35000</v>
      </c>
      <c r="E13" t="str">
        <f t="shared" si="0"/>
        <v>35000-39000</v>
      </c>
      <c r="G13" s="8" t="s">
        <v>2438</v>
      </c>
      <c r="H13" s="8">
        <v>9.2494576258910818E-2</v>
      </c>
      <c r="J13">
        <v>90</v>
      </c>
      <c r="K13" t="s">
        <v>2449</v>
      </c>
    </row>
    <row r="14" spans="1:11" x14ac:dyDescent="0.5">
      <c r="A14" s="8" t="s">
        <v>2439</v>
      </c>
      <c r="B14" s="8">
        <v>160667</v>
      </c>
      <c r="D14">
        <v>39000</v>
      </c>
      <c r="E14" t="str">
        <f t="shared" si="0"/>
        <v>39000-43000</v>
      </c>
      <c r="G14" s="8" t="s">
        <v>2439</v>
      </c>
      <c r="H14" s="8">
        <v>56</v>
      </c>
    </row>
    <row r="15" spans="1:11" x14ac:dyDescent="0.5">
      <c r="A15" s="8" t="s">
        <v>2440</v>
      </c>
      <c r="B15" s="8">
        <v>1730</v>
      </c>
      <c r="D15">
        <v>43000</v>
      </c>
      <c r="E15" t="str">
        <f t="shared" si="0"/>
        <v>43000-47000</v>
      </c>
      <c r="G15" s="8" t="s">
        <v>2440</v>
      </c>
      <c r="H15" s="8">
        <v>26</v>
      </c>
    </row>
    <row r="16" spans="1:11" x14ac:dyDescent="0.5">
      <c r="A16" s="8" t="s">
        <v>2441</v>
      </c>
      <c r="B16" s="8">
        <v>162397</v>
      </c>
      <c r="D16">
        <v>47000</v>
      </c>
      <c r="E16" t="str">
        <f t="shared" si="0"/>
        <v>47000-51000</v>
      </c>
      <c r="G16" s="8" t="s">
        <v>2441</v>
      </c>
      <c r="H16" s="8">
        <v>82</v>
      </c>
    </row>
    <row r="17" spans="1:8" x14ac:dyDescent="0.5">
      <c r="A17" s="8" t="s">
        <v>2442</v>
      </c>
      <c r="B17" s="8">
        <v>116062304.99999997</v>
      </c>
      <c r="D17">
        <v>51000</v>
      </c>
      <c r="E17" t="str">
        <f t="shared" si="0"/>
        <v>51000-55000</v>
      </c>
      <c r="G17" s="8" t="s">
        <v>2442</v>
      </c>
      <c r="H17" s="8">
        <v>118736</v>
      </c>
    </row>
    <row r="18" spans="1:8" ht="14.7" thickBot="1" x14ac:dyDescent="0.55000000000000004">
      <c r="A18" s="9" t="s">
        <v>2443</v>
      </c>
      <c r="B18" s="9">
        <v>2236</v>
      </c>
      <c r="D18">
        <v>55000</v>
      </c>
      <c r="E18" t="str">
        <f t="shared" si="0"/>
        <v>55000-59000</v>
      </c>
      <c r="G18" s="9" t="s">
        <v>2443</v>
      </c>
      <c r="H18" s="9">
        <v>2236</v>
      </c>
    </row>
    <row r="19" spans="1:8" x14ac:dyDescent="0.5">
      <c r="D19">
        <v>59000</v>
      </c>
      <c r="E19" t="str">
        <f t="shared" si="0"/>
        <v>59000-63000</v>
      </c>
    </row>
    <row r="20" spans="1:8" x14ac:dyDescent="0.5">
      <c r="D20">
        <v>63000</v>
      </c>
      <c r="E20" t="str">
        <f t="shared" si="0"/>
        <v>63000-67000</v>
      </c>
    </row>
    <row r="21" spans="1:8" x14ac:dyDescent="0.5">
      <c r="D21">
        <v>67000</v>
      </c>
      <c r="E21" t="str">
        <f t="shared" si="0"/>
        <v>67000-71000</v>
      </c>
    </row>
    <row r="22" spans="1:8" x14ac:dyDescent="0.5">
      <c r="D22">
        <v>71000</v>
      </c>
      <c r="E22" t="str">
        <f t="shared" si="0"/>
        <v>71000-75000</v>
      </c>
    </row>
    <row r="23" spans="1:8" x14ac:dyDescent="0.5">
      <c r="D23">
        <v>75000</v>
      </c>
      <c r="E23" t="str">
        <f t="shared" si="0"/>
        <v>75000-79000</v>
      </c>
    </row>
    <row r="24" spans="1:8" x14ac:dyDescent="0.5">
      <c r="D24">
        <v>79000</v>
      </c>
      <c r="E24" t="str">
        <f t="shared" si="0"/>
        <v>79000-83000</v>
      </c>
    </row>
    <row r="25" spans="1:8" x14ac:dyDescent="0.5">
      <c r="D25">
        <v>83000</v>
      </c>
      <c r="E25" t="str">
        <f t="shared" si="0"/>
        <v>83000-87000</v>
      </c>
    </row>
    <row r="26" spans="1:8" x14ac:dyDescent="0.5">
      <c r="D26">
        <v>87000</v>
      </c>
      <c r="E26" t="str">
        <f t="shared" si="0"/>
        <v>87000-91000</v>
      </c>
    </row>
    <row r="27" spans="1:8" x14ac:dyDescent="0.5">
      <c r="D27">
        <v>91000</v>
      </c>
      <c r="E27" t="str">
        <f t="shared" si="0"/>
        <v>91000-95000</v>
      </c>
    </row>
    <row r="28" spans="1:8" x14ac:dyDescent="0.5">
      <c r="D28">
        <v>95000</v>
      </c>
      <c r="E28" t="s">
        <v>2427</v>
      </c>
    </row>
  </sheetData>
  <mergeCells count="4">
    <mergeCell ref="D4:E4"/>
    <mergeCell ref="J4:K4"/>
    <mergeCell ref="A1:K1"/>
    <mergeCell ref="A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2164-74C2-4FEA-B986-013D7FA6CEE2}">
  <dimension ref="A1:AE3"/>
  <sheetViews>
    <sheetView showGridLines="0" zoomScale="55" zoomScaleNormal="55" workbookViewId="0">
      <selection sqref="A1:AE3"/>
    </sheetView>
  </sheetViews>
  <sheetFormatPr defaultRowHeight="14.35" x14ac:dyDescent="0.5"/>
  <cols>
    <col min="3" max="3" width="8.9375" customWidth="1"/>
  </cols>
  <sheetData>
    <row r="1" spans="1:31" x14ac:dyDescent="0.5">
      <c r="A1" s="18" t="s">
        <v>2457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 spans="1:31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 spans="1:31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</sheetData>
  <mergeCells count="1">
    <mergeCell ref="A1:AE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166-47F8-4A18-8787-EC23BC7DB904}">
  <dimension ref="A1:AA30"/>
  <sheetViews>
    <sheetView showGridLines="0" zoomScale="70" zoomScaleNormal="70" workbookViewId="0">
      <selection sqref="A1:W3"/>
    </sheetView>
  </sheetViews>
  <sheetFormatPr defaultRowHeight="14.35" x14ac:dyDescent="0.5"/>
  <sheetData>
    <row r="1" spans="1:23" ht="14.35" customHeight="1" x14ac:dyDescent="0.5">
      <c r="A1" s="18" t="s">
        <v>2456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14.35" customHeight="1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30" spans="27:27" x14ac:dyDescent="0.5">
      <c r="AA30" t="s">
        <v>2452</v>
      </c>
    </row>
  </sheetData>
  <mergeCells count="1">
    <mergeCell ref="A1:W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CD256-2ED2-482A-8319-28D585834BCE}">
  <dimension ref="A1:O3"/>
  <sheetViews>
    <sheetView showGridLines="0" zoomScale="77" zoomScaleNormal="115" workbookViewId="0">
      <selection sqref="A1:O3"/>
    </sheetView>
  </sheetViews>
  <sheetFormatPr defaultRowHeight="14.35" x14ac:dyDescent="0.5"/>
  <sheetData>
    <row r="1" spans="1:15" x14ac:dyDescent="0.5">
      <c r="A1" s="19" t="s">
        <v>2455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</row>
    <row r="2" spans="1:15" x14ac:dyDescent="0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1:15" x14ac:dyDescent="0.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</sheetData>
  <mergeCells count="1">
    <mergeCell ref="A1:O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6D08-CDCE-4ED8-8255-2475C4EEA718}">
  <dimension ref="A1:Y3"/>
  <sheetViews>
    <sheetView showGridLines="0" zoomScale="71" zoomScaleNormal="55" workbookViewId="0">
      <selection activeCell="R28" sqref="R28"/>
    </sheetView>
  </sheetViews>
  <sheetFormatPr defaultRowHeight="14.35" x14ac:dyDescent="0.5"/>
  <sheetData>
    <row r="1" spans="1:25" x14ac:dyDescent="0.5">
      <c r="A1" s="18" t="s">
        <v>2454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</sheetData>
  <mergeCells count="1">
    <mergeCell ref="A1:Y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155F-8BA4-4723-835D-6376B19000D4}">
  <dimension ref="A1:W69"/>
  <sheetViews>
    <sheetView showGridLines="0" zoomScale="55" zoomScaleNormal="55" workbookViewId="0">
      <selection sqref="A1:W3"/>
    </sheetView>
  </sheetViews>
  <sheetFormatPr defaultRowHeight="14.35" x14ac:dyDescent="0.5"/>
  <cols>
    <col min="1" max="1" width="17.29296875" bestFit="1" customWidth="1"/>
    <col min="2" max="4" width="13.05859375" bestFit="1" customWidth="1"/>
    <col min="5" max="5" width="13.05859375" customWidth="1"/>
    <col min="6" max="6" width="13.05859375" bestFit="1" customWidth="1"/>
  </cols>
  <sheetData>
    <row r="1" spans="1:23" x14ac:dyDescent="0.5">
      <c r="A1" s="18" t="s">
        <v>2453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67" spans="1:6" x14ac:dyDescent="0.5">
      <c r="B67" s="2" t="s">
        <v>23</v>
      </c>
      <c r="C67" s="2" t="s">
        <v>24</v>
      </c>
      <c r="D67" s="2" t="s">
        <v>20</v>
      </c>
      <c r="E67" s="2" t="s">
        <v>21</v>
      </c>
      <c r="F67" s="2" t="s">
        <v>22</v>
      </c>
    </row>
    <row r="68" spans="1:6" x14ac:dyDescent="0.5">
      <c r="A68" t="s">
        <v>2430</v>
      </c>
      <c r="B68">
        <v>144</v>
      </c>
      <c r="C68">
        <v>30</v>
      </c>
      <c r="D68">
        <v>163</v>
      </c>
      <c r="E68">
        <v>167</v>
      </c>
      <c r="F68">
        <v>162</v>
      </c>
    </row>
    <row r="69" spans="1:6" x14ac:dyDescent="0.5">
      <c r="A69" t="s">
        <v>2429</v>
      </c>
      <c r="B69" s="7">
        <f>B68/2236</f>
        <v>6.4400715563506267E-2</v>
      </c>
      <c r="C69" s="7">
        <f t="shared" ref="C69:E69" si="0">C68/2236</f>
        <v>1.3416815742397137E-2</v>
      </c>
      <c r="D69" s="7">
        <f t="shared" si="0"/>
        <v>7.2898032200357787E-2</v>
      </c>
      <c r="E69" s="7">
        <f t="shared" si="0"/>
        <v>7.4686940966010737E-2</v>
      </c>
      <c r="F69" s="7">
        <f>F68/2236</f>
        <v>7.2450805008944547E-2</v>
      </c>
    </row>
  </sheetData>
  <mergeCells count="1">
    <mergeCell ref="A1:W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raw_marketing_data</vt:lpstr>
      <vt:lpstr>marketing_data</vt:lpstr>
      <vt:lpstr>Stats_Vlookup</vt:lpstr>
      <vt:lpstr>Customer_Explroation</vt:lpstr>
      <vt:lpstr>Products_Exploration</vt:lpstr>
      <vt:lpstr>Purchases Vs Precntages</vt:lpstr>
      <vt:lpstr>Purchases_Exploration</vt:lpstr>
      <vt:lpstr>Campaign_Exploration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 Oren</cp:lastModifiedBy>
  <dcterms:created xsi:type="dcterms:W3CDTF">2022-04-28T07:51:13Z</dcterms:created>
  <dcterms:modified xsi:type="dcterms:W3CDTF">2022-08-02T06:14:29Z</dcterms:modified>
</cp:coreProperties>
</file>