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p\data analyast\Data Analyst Assignment\Assignment 1 Advanced Excel\"/>
    </mc:Choice>
  </mc:AlternateContent>
  <xr:revisionPtr revIDLastSave="0" documentId="13_ncr:1_{9F529972-36CD-449C-A306-C415894893E3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5" i="1"/>
  <c r="N16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<sst xmlns="http://schemas.openxmlformats.org/spreadsheetml/2006/main" count="512" uniqueCount="119">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</sst>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H24"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1000+(J9*5%)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1000+(J10*5%)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81" workbookViewId="0">
      <selection activeCell="Q22" sqref="Q22:Q32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">
      <c r="M4" s="1" t="s">
        <v>98</v>
      </c>
      <c r="N4" s="5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COUNTIF(F7:F44,F7)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COUNTIF(I7:I44,I7)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AVERAGE(J7:J44,COUNTIF(I7:I44,I8),COUNTIF(H7:H44,H10))</f>
        <v>54775.4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_xlfn.MAXIFS(J7:J44,H7:H44,H8)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_xlfn.MINIFS(J7:J44,I7:I44,I10)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SUMIFS($J$7:$J$44,$H$7:$H$44,M22,$I$7:$I$44,$N$21)</f>
        <v>48000</v>
      </c>
      <c r="O22" s="5">
        <f>SUMIFS($J$7:$J$44,$H$7:$H$44,M22,$I$7:$I$44,$O$21)</f>
        <v>62000</v>
      </c>
      <c r="P22" s="5">
        <f>SUMIFS($J$7:$J$44,$H$7:$H$44,M22,$I$7:$I$44,$P$21)</f>
        <v>0</v>
      </c>
      <c r="Q22" s="5">
        <f>SUMIFS($J$7:$J$44,$H$7:$H$44,M22,$I$7:$I$44,$Q$21)</f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SUMIFS($J$7:$J$44,$H$7:$H$44,M23,$I$7:$I$44,$N$21)</f>
        <v>183000</v>
      </c>
      <c r="O23" s="5">
        <f t="shared" ref="O23:O32" si="0">SUMIFS($J$7:$J$44,$H$7:$H$44,M23,$I$7:$I$44,$O$21)</f>
        <v>82000</v>
      </c>
      <c r="P23" s="5">
        <f t="shared" ref="P23:P32" si="1">SUMIFS($J$7:$J$44,$H$7:$H$44,M23,$I$7:$I$44,$P$21)</f>
        <v>92000</v>
      </c>
      <c r="Q23" s="5">
        <f t="shared" ref="Q23:Q32" si="2">SUMIFS($J$7:$J$44,$H$7:$H$44,M23,$I$7:$I$44,$Q$21)</f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ref="N23:N32" si="3">SUMIFS($J$7:$J$44,$H$7:$H$44,M24,$I$7:$I$44,$N$21)</f>
        <v>50000</v>
      </c>
      <c r="O24" s="5">
        <f t="shared" si="0"/>
        <v>154000</v>
      </c>
      <c r="P24" s="5">
        <f t="shared" si="1"/>
        <v>95000</v>
      </c>
      <c r="Q24" s="5">
        <f t="shared" si="2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3"/>
        <v>22000</v>
      </c>
      <c r="O25" s="5">
        <f t="shared" si="0"/>
        <v>58000</v>
      </c>
      <c r="P25" s="5">
        <f t="shared" si="1"/>
        <v>27000</v>
      </c>
      <c r="Q25" s="5">
        <f t="shared" si="2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3"/>
        <v>91000</v>
      </c>
      <c r="O26" s="5">
        <f t="shared" si="0"/>
        <v>87000</v>
      </c>
      <c r="P26" s="5">
        <f t="shared" si="1"/>
        <v>0</v>
      </c>
      <c r="Q26" s="5">
        <f t="shared" si="2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3"/>
        <v>0</v>
      </c>
      <c r="O27" s="5">
        <f t="shared" si="0"/>
        <v>37000</v>
      </c>
      <c r="P27" s="5">
        <f t="shared" si="1"/>
        <v>43000</v>
      </c>
      <c r="Q27" s="5">
        <f t="shared" si="2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3"/>
        <v>0</v>
      </c>
      <c r="O28" s="5">
        <f t="shared" si="0"/>
        <v>0</v>
      </c>
      <c r="P28" s="5">
        <f t="shared" si="1"/>
        <v>90000</v>
      </c>
      <c r="Q28" s="5">
        <f t="shared" si="2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3"/>
        <v>26000</v>
      </c>
      <c r="O29" s="5">
        <f t="shared" si="0"/>
        <v>135000</v>
      </c>
      <c r="P29" s="5">
        <f t="shared" si="1"/>
        <v>81000</v>
      </c>
      <c r="Q29" s="5">
        <f t="shared" si="2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3"/>
        <v>0</v>
      </c>
      <c r="O30" s="5">
        <f t="shared" si="0"/>
        <v>146000</v>
      </c>
      <c r="P30" s="5">
        <f t="shared" si="1"/>
        <v>0</v>
      </c>
      <c r="Q30" s="5">
        <f t="shared" si="2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3"/>
        <v>85000</v>
      </c>
      <c r="O31" s="5">
        <f t="shared" si="0"/>
        <v>19000</v>
      </c>
      <c r="P31" s="5">
        <f t="shared" si="1"/>
        <v>49000</v>
      </c>
      <c r="Q31" s="5">
        <f t="shared" si="2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3"/>
        <v>52000</v>
      </c>
      <c r="O32" s="5">
        <f t="shared" si="0"/>
        <v>110000</v>
      </c>
      <c r="P32" s="5">
        <f t="shared" si="1"/>
        <v>0</v>
      </c>
      <c r="Q32" s="5">
        <f t="shared" si="2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 pehere</cp:lastModifiedBy>
  <dcterms:created xsi:type="dcterms:W3CDTF">2022-07-27T05:54:27Z</dcterms:created>
  <dcterms:modified xsi:type="dcterms:W3CDTF">2023-03-28T03:53:45Z</dcterms:modified>
</cp:coreProperties>
</file>