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Assisgment\Excel  Assigment\Assigment - Excel\"/>
    </mc:Choice>
  </mc:AlternateContent>
  <xr:revisionPtr revIDLastSave="0" documentId="13_ncr:1_{F837F36C-ADE7-4D15-86C8-5B6927A35F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C7" i="1"/>
  <c r="C8" i="1"/>
  <c r="C9" i="1"/>
  <c r="C10" i="1"/>
  <c r="C11" i="1"/>
  <c r="C12" i="1"/>
  <c r="C13" i="1"/>
  <c r="C14" i="1"/>
  <c r="C6" i="1"/>
  <c r="H8" i="2"/>
  <c r="H9" i="2"/>
  <c r="H10" i="2"/>
  <c r="H11" i="2"/>
  <c r="H12" i="2"/>
  <c r="H13" i="2"/>
  <c r="H14" i="2"/>
  <c r="H15" i="2"/>
  <c r="H16" i="2"/>
  <c r="H17" i="2"/>
  <c r="H18" i="2"/>
  <c r="G8" i="2"/>
  <c r="G9" i="2"/>
  <c r="G10" i="2"/>
  <c r="G11" i="2"/>
  <c r="G12" i="2"/>
  <c r="G13" i="2"/>
  <c r="G14" i="2"/>
  <c r="G15" i="2"/>
  <c r="G16" i="2"/>
  <c r="G17" i="2"/>
  <c r="G18" i="2"/>
  <c r="G4" i="2"/>
  <c r="G3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G7" i="2"/>
  <c r="H7" i="2"/>
  <c r="E7" i="2"/>
  <c r="D9" i="2"/>
  <c r="D10" i="2"/>
  <c r="D11" i="2"/>
  <c r="D12" i="2"/>
  <c r="D13" i="2"/>
  <c r="D14" i="2"/>
  <c r="D15" i="2"/>
  <c r="D16" i="2"/>
  <c r="D17" i="2"/>
  <c r="D18" i="2"/>
  <c r="D8" i="2"/>
  <c r="D7" i="2"/>
</calcChain>
</file>

<file path=xl/sharedStrings.xml><?xml version="1.0" encoding="utf-8"?>
<sst xmlns="http://schemas.openxmlformats.org/spreadsheetml/2006/main" count="32" uniqueCount="32">
  <si>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</si>
  <si>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</si>
  <si>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</si>
  <si>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</si>
  <si>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</si>
  <si>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</si>
  <si>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</si>
  <si>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</si>
  <si>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</si>
  <si>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</si>
  <si>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</si>
  <si>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</si>
  <si>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</si>
  <si>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</si>
  <si>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</si>
  <si>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</si>
  <si>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</si>
  <si>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</si>
  <si>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</si>
  <si>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</si>
  <si>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</si>
  <si>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</si>
  <si>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</si>
  <si>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</si>
  <si>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</si>
  <si>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</si>
  <si>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</si>
  <si>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left right fn</t>
  </si>
  <si>
    <t xml:space="preserve"> ctrl ;</t>
  </si>
  <si>
    <t xml:space="preserve"> ctrl shift ;</t>
  </si>
  <si>
    <t>20070623</t>
  </si>
  <si>
    <t xml:space="preserve"> =DATE(LEFT(B6,4),MID(B6,5,2),MID(B6,7,2))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</si>
</sst>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5" fillId="5" borderId="1" xfId="0" applyFont="1" applyFill="1" applyBorder="1"/>
    <xf numFmtId="0" fontId="4" fillId="6" borderId="1" xfId="0" applyFont="1" applyFill="1" applyBorder="1"/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14" fontId="4" fillId="6" borderId="1" xfId="0" applyNumberFormat="1" applyFont="1" applyFill="1" applyBorder="1"/>
    <xf numFmtId="20" fontId="4" fillId="6" borderId="1" xfId="0" applyNumberFormat="1" applyFont="1" applyFill="1" applyBorder="1"/>
    <xf numFmtId="22" fontId="4" fillId="6" borderId="1" xfId="0" applyNumberFormat="1" applyFont="1" applyFill="1" applyBorder="1"/>
    <xf numFmtId="16" fontId="4" fillId="6" borderId="1" xfId="0" applyNumberFormat="1" applyFont="1" applyFill="1" applyBorder="1"/>
    <xf numFmtId="164" fontId="6" fillId="4" borderId="3" xfId="0" applyNumberFormat="1" applyFont="1" applyFill="1" applyBorder="1"/>
    <xf numFmtId="0" fontId="1" fillId="0" borderId="0" xfId="0" applyFont="1"/>
    <xf numFmtId="49" fontId="6" fillId="3" borderId="2" xfId="0" applyNumberFormat="1" applyFont="1" applyFill="1" applyBorder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H1000"/>
  <sheetViews>
    <sheetView workbookViewId="0">
      <selection activeCell="G11" sqref="G11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5" width="8.6640625" customWidth="1"/>
    <col min="6" max="6" width="14.109375" customWidth="1"/>
    <col min="7" max="26" width="8.6640625" customWidth="1"/>
  </cols>
  <sheetData>
    <row r="1" spans="2:8" ht="14.25" customHeight="1" x14ac:dyDescent="0.3"/>
    <row r="2" spans="2:8" ht="14.25" customHeight="1" x14ac:dyDescent="0.3"/>
    <row r="3" spans="2:8" ht="14.25" customHeight="1" x14ac:dyDescent="0.3">
      <c r="B3" s="1" t="s">
        <v>0</v>
      </c>
    </row>
    <row r="4" spans="2:8" ht="14.25" customHeight="1" x14ac:dyDescent="0.3"/>
    <row r="5" spans="2:8" ht="14.25" customHeight="1" x14ac:dyDescent="0.3">
      <c r="B5" s="2" t="s">
        <v>1</v>
      </c>
      <c r="C5" s="2" t="s">
        <v>2</v>
      </c>
      <c r="H5" t="s">
        <v>27</v>
      </c>
    </row>
    <row r="6" spans="2:8" ht="14.25" customHeight="1" x14ac:dyDescent="0.3">
      <c r="B6" s="15" t="s">
        <v>30</v>
      </c>
      <c r="C6" s="13">
        <f>DATE(LEFT(B6,4),MID(B6,5,2),MID(B6,7,2))</f>
        <v>39256</v>
      </c>
      <c r="H6" t="s">
        <v>31</v>
      </c>
    </row>
    <row r="7" spans="2:8" ht="14.25" customHeight="1" x14ac:dyDescent="0.3">
      <c r="B7" s="3">
        <v>20070624</v>
      </c>
      <c r="C7" s="13">
        <f t="shared" ref="C7:C14" si="0">DATE(LEFT(B7,4),MID(B7,5,2),MID(B7,7,2))</f>
        <v>39257</v>
      </c>
    </row>
    <row r="8" spans="2:8" ht="14.25" customHeight="1" x14ac:dyDescent="0.3">
      <c r="B8" s="3">
        <v>20070523</v>
      </c>
      <c r="C8" s="13">
        <f t="shared" si="0"/>
        <v>39225</v>
      </c>
    </row>
    <row r="9" spans="2:8" ht="14.25" customHeight="1" x14ac:dyDescent="0.3">
      <c r="B9" s="3">
        <v>20061202</v>
      </c>
      <c r="C9" s="13">
        <f t="shared" si="0"/>
        <v>39053</v>
      </c>
    </row>
    <row r="10" spans="2:8" ht="14.25" customHeight="1" x14ac:dyDescent="0.3">
      <c r="B10" s="3">
        <v>20070112</v>
      </c>
      <c r="C10" s="13">
        <f t="shared" si="0"/>
        <v>39094</v>
      </c>
    </row>
    <row r="11" spans="2:8" ht="14.25" customHeight="1" x14ac:dyDescent="0.3">
      <c r="B11" s="3">
        <v>20070519</v>
      </c>
      <c r="C11" s="13">
        <f t="shared" si="0"/>
        <v>39221</v>
      </c>
    </row>
    <row r="12" spans="2:8" ht="14.25" customHeight="1" x14ac:dyDescent="0.3">
      <c r="B12" s="3">
        <v>20080419</v>
      </c>
      <c r="C12" s="13">
        <f t="shared" si="0"/>
        <v>39557</v>
      </c>
    </row>
    <row r="13" spans="2:8" ht="14.25" customHeight="1" x14ac:dyDescent="0.3">
      <c r="B13" s="3">
        <v>20071017</v>
      </c>
      <c r="C13" s="13">
        <f t="shared" si="0"/>
        <v>39372</v>
      </c>
      <c r="F13" s="16"/>
    </row>
    <row r="14" spans="2:8" ht="14.25" customHeight="1" x14ac:dyDescent="0.3">
      <c r="B14" s="4">
        <v>20051220</v>
      </c>
      <c r="C14" s="13">
        <f t="shared" si="0"/>
        <v>38706</v>
      </c>
    </row>
    <row r="15" spans="2:8" ht="14.25" customHeight="1" x14ac:dyDescent="0.3">
      <c r="F15" s="14"/>
    </row>
    <row r="16" spans="2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I1000"/>
  <sheetViews>
    <sheetView tabSelected="1" workbookViewId="0">
      <selection activeCell="H7" sqref="H7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5.6640625" customWidth="1"/>
    <col min="6" max="6" width="16.6640625" customWidth="1"/>
    <col min="7" max="7" width="20.2187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5" t="s">
        <v>3</v>
      </c>
      <c r="C3" s="9">
        <v>45110</v>
      </c>
      <c r="D3" t="s">
        <v>28</v>
      </c>
      <c r="F3" s="5" t="s">
        <v>4</v>
      </c>
      <c r="G3" s="12">
        <f ca="1">NOW()</f>
        <v>45161.726332407408</v>
      </c>
    </row>
    <row r="4" spans="2:9" ht="14.25" customHeight="1" x14ac:dyDescent="0.3">
      <c r="B4" s="5" t="s">
        <v>5</v>
      </c>
      <c r="C4" s="10">
        <v>0.49374999999999997</v>
      </c>
      <c r="D4" t="s">
        <v>29</v>
      </c>
      <c r="F4" s="5" t="s">
        <v>6</v>
      </c>
      <c r="G4" s="11">
        <f ca="1">NOW()</f>
        <v>45161.726332407408</v>
      </c>
    </row>
    <row r="5" spans="2:9" ht="14.25" customHeight="1" x14ac:dyDescent="0.3"/>
    <row r="6" spans="2:9" ht="14.25" customHeight="1" x14ac:dyDescent="0.3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2:9" ht="14.25" customHeight="1" x14ac:dyDescent="0.3">
      <c r="B7" s="7" t="s">
        <v>15</v>
      </c>
      <c r="C7" s="8">
        <v>36478</v>
      </c>
      <c r="D7" s="6">
        <f>DAY(C7)</f>
        <v>14</v>
      </c>
      <c r="E7" s="6">
        <f>MONTH(C7)</f>
        <v>11</v>
      </c>
      <c r="F7" s="6" t="str">
        <f>TEXT(C7,"mmmm")</f>
        <v>November</v>
      </c>
      <c r="G7" s="6">
        <f>YEAR(C7)</f>
        <v>1999</v>
      </c>
      <c r="H7" s="6">
        <f ca="1">YEARFRAC(C7,TODAY(),3)</f>
        <v>23.789041095890411</v>
      </c>
      <c r="I7" s="6" t="str">
        <f ca="1">CONCATENATE(DATEDIF(C7,TODAY(),"Y")," Years",DATEDIF(C7,TODAY(),"YM")," Months and ",DATEDIF(C7,TODAY(),"MD")," Days")</f>
        <v>23 Years9 Months and 9 Days</v>
      </c>
    </row>
    <row r="8" spans="2:9" ht="14.25" customHeight="1" x14ac:dyDescent="0.3">
      <c r="B8" s="7" t="s">
        <v>16</v>
      </c>
      <c r="C8" s="8">
        <v>37027</v>
      </c>
      <c r="D8" s="6">
        <f>DAY(C8)</f>
        <v>16</v>
      </c>
      <c r="E8" s="6">
        <f t="shared" ref="E8:E18" si="0">MONTH(C8)</f>
        <v>5</v>
      </c>
      <c r="F8" s="6" t="str">
        <f t="shared" ref="F8:F18" si="1">TEXT(C8,"mmmm")</f>
        <v>May</v>
      </c>
      <c r="G8" s="6">
        <f t="shared" ref="G8:G18" si="2">YEAR(C8)</f>
        <v>2001</v>
      </c>
      <c r="H8" s="6">
        <f t="shared" ref="H8:H18" ca="1" si="3">YEARFRAC(C8,TODAY(),3)</f>
        <v>22.284931506849315</v>
      </c>
      <c r="I8" s="6" t="str">
        <f t="shared" ref="I8:I18" ca="1" si="4">CONCATENATE(DATEDIF(C8,TODAY(),"Y")," Years",DATEDIF(C8,TODAY(),"YM")," Months and ",DATEDIF(C8,TODAY(),"MD")," Days")</f>
        <v>22 Years3 Months and 7 Days</v>
      </c>
    </row>
    <row r="9" spans="2:9" ht="14.25" customHeight="1" x14ac:dyDescent="0.3">
      <c r="B9" s="7" t="s">
        <v>17</v>
      </c>
      <c r="C9" s="8">
        <v>37946</v>
      </c>
      <c r="D9" s="6">
        <f t="shared" ref="D9:D18" si="5">DAY(C9)</f>
        <v>21</v>
      </c>
      <c r="E9" s="6">
        <f t="shared" si="0"/>
        <v>11</v>
      </c>
      <c r="F9" s="6" t="str">
        <f t="shared" si="1"/>
        <v>November</v>
      </c>
      <c r="G9" s="6">
        <f t="shared" si="2"/>
        <v>2003</v>
      </c>
      <c r="H9" s="6">
        <f t="shared" ca="1" si="3"/>
        <v>19.767123287671232</v>
      </c>
      <c r="I9" s="6" t="str">
        <f t="shared" ca="1" si="4"/>
        <v>19 Years9 Months and 2 Days</v>
      </c>
    </row>
    <row r="10" spans="2:9" ht="14.25" customHeight="1" x14ac:dyDescent="0.3">
      <c r="B10" s="7" t="s">
        <v>18</v>
      </c>
      <c r="C10" s="8">
        <v>38113</v>
      </c>
      <c r="D10" s="6">
        <f t="shared" si="5"/>
        <v>6</v>
      </c>
      <c r="E10" s="6">
        <f t="shared" si="0"/>
        <v>5</v>
      </c>
      <c r="F10" s="6" t="str">
        <f t="shared" si="1"/>
        <v>May</v>
      </c>
      <c r="G10" s="6">
        <f t="shared" si="2"/>
        <v>2004</v>
      </c>
      <c r="H10" s="6">
        <f t="shared" ca="1" si="3"/>
        <v>19.30958904109589</v>
      </c>
      <c r="I10" s="6" t="str">
        <f t="shared" ca="1" si="4"/>
        <v>19 Years3 Months and 17 Days</v>
      </c>
    </row>
    <row r="11" spans="2:9" ht="14.25" customHeight="1" x14ac:dyDescent="0.3">
      <c r="B11" s="7" t="s">
        <v>19</v>
      </c>
      <c r="C11" s="8">
        <v>38449</v>
      </c>
      <c r="D11" s="6">
        <f t="shared" si="5"/>
        <v>7</v>
      </c>
      <c r="E11" s="6">
        <f t="shared" si="0"/>
        <v>4</v>
      </c>
      <c r="F11" s="6" t="str">
        <f t="shared" si="1"/>
        <v>April</v>
      </c>
      <c r="G11" s="6">
        <f t="shared" si="2"/>
        <v>2005</v>
      </c>
      <c r="H11" s="6">
        <f t="shared" ca="1" si="3"/>
        <v>18.389041095890413</v>
      </c>
      <c r="I11" s="6" t="str">
        <f t="shared" ca="1" si="4"/>
        <v>18 Years4 Months and 16 Days</v>
      </c>
    </row>
    <row r="12" spans="2:9" ht="14.25" customHeight="1" x14ac:dyDescent="0.3">
      <c r="B12" s="7" t="s">
        <v>20</v>
      </c>
      <c r="C12" s="8">
        <v>39846</v>
      </c>
      <c r="D12" s="6">
        <f t="shared" si="5"/>
        <v>2</v>
      </c>
      <c r="E12" s="6">
        <f t="shared" si="0"/>
        <v>2</v>
      </c>
      <c r="F12" s="6" t="str">
        <f t="shared" si="1"/>
        <v>February</v>
      </c>
      <c r="G12" s="6">
        <f t="shared" si="2"/>
        <v>2009</v>
      </c>
      <c r="H12" s="6">
        <f t="shared" ca="1" si="3"/>
        <v>14.561643835616438</v>
      </c>
      <c r="I12" s="6" t="str">
        <f t="shared" ca="1" si="4"/>
        <v>14 Years6 Months and 21 Days</v>
      </c>
    </row>
    <row r="13" spans="2:9" ht="14.25" customHeight="1" x14ac:dyDescent="0.3">
      <c r="B13" s="7" t="s">
        <v>21</v>
      </c>
      <c r="C13" s="8">
        <v>40330</v>
      </c>
      <c r="D13" s="6">
        <f t="shared" si="5"/>
        <v>1</v>
      </c>
      <c r="E13" s="6">
        <f t="shared" si="0"/>
        <v>6</v>
      </c>
      <c r="F13" s="6" t="str">
        <f t="shared" si="1"/>
        <v>June</v>
      </c>
      <c r="G13" s="6">
        <f t="shared" si="2"/>
        <v>2010</v>
      </c>
      <c r="H13" s="6">
        <f t="shared" ca="1" si="3"/>
        <v>13.235616438356164</v>
      </c>
      <c r="I13" s="6" t="str">
        <f t="shared" ca="1" si="4"/>
        <v>13 Years2 Months and 22 Days</v>
      </c>
    </row>
    <row r="14" spans="2:9" ht="14.25" customHeight="1" x14ac:dyDescent="0.3">
      <c r="B14" s="7" t="s">
        <v>22</v>
      </c>
      <c r="C14" s="8">
        <v>40495</v>
      </c>
      <c r="D14" s="6">
        <f t="shared" si="5"/>
        <v>13</v>
      </c>
      <c r="E14" s="6">
        <f t="shared" si="0"/>
        <v>11</v>
      </c>
      <c r="F14" s="6" t="str">
        <f t="shared" si="1"/>
        <v>November</v>
      </c>
      <c r="G14" s="6">
        <f t="shared" si="2"/>
        <v>2010</v>
      </c>
      <c r="H14" s="6">
        <f t="shared" ca="1" si="3"/>
        <v>12.783561643835617</v>
      </c>
      <c r="I14" s="6" t="str">
        <f t="shared" ca="1" si="4"/>
        <v>12 Years9 Months and 10 Days</v>
      </c>
    </row>
    <row r="15" spans="2:9" ht="14.25" customHeight="1" x14ac:dyDescent="0.3">
      <c r="B15" s="7" t="s">
        <v>23</v>
      </c>
      <c r="C15" s="8">
        <v>40574</v>
      </c>
      <c r="D15" s="6">
        <f t="shared" si="5"/>
        <v>31</v>
      </c>
      <c r="E15" s="6">
        <f t="shared" si="0"/>
        <v>1</v>
      </c>
      <c r="F15" s="6" t="str">
        <f t="shared" si="1"/>
        <v>January</v>
      </c>
      <c r="G15" s="6">
        <f t="shared" si="2"/>
        <v>2011</v>
      </c>
      <c r="H15" s="6">
        <f t="shared" ca="1" si="3"/>
        <v>12.567123287671233</v>
      </c>
      <c r="I15" s="6" t="str">
        <f t="shared" ca="1" si="4"/>
        <v>12 Years6 Months and 23 Days</v>
      </c>
    </row>
    <row r="16" spans="2:9" ht="14.25" customHeight="1" x14ac:dyDescent="0.3">
      <c r="B16" s="7" t="s">
        <v>24</v>
      </c>
      <c r="C16" s="8">
        <v>41400</v>
      </c>
      <c r="D16" s="6">
        <f t="shared" si="5"/>
        <v>6</v>
      </c>
      <c r="E16" s="6">
        <f t="shared" si="0"/>
        <v>5</v>
      </c>
      <c r="F16" s="6" t="str">
        <f t="shared" si="1"/>
        <v>May</v>
      </c>
      <c r="G16" s="6">
        <f t="shared" si="2"/>
        <v>2013</v>
      </c>
      <c r="H16" s="6">
        <f t="shared" ca="1" si="3"/>
        <v>10.304109589041095</v>
      </c>
      <c r="I16" s="6" t="str">
        <f t="shared" ca="1" si="4"/>
        <v>10 Years3 Months and 17 Days</v>
      </c>
    </row>
    <row r="17" spans="2:9" ht="14.25" customHeight="1" x14ac:dyDescent="0.3">
      <c r="B17" s="7" t="s">
        <v>25</v>
      </c>
      <c r="C17" s="8">
        <v>42027</v>
      </c>
      <c r="D17" s="6">
        <f t="shared" si="5"/>
        <v>23</v>
      </c>
      <c r="E17" s="6">
        <f t="shared" si="0"/>
        <v>1</v>
      </c>
      <c r="F17" s="6" t="str">
        <f t="shared" si="1"/>
        <v>January</v>
      </c>
      <c r="G17" s="6">
        <f t="shared" si="2"/>
        <v>2015</v>
      </c>
      <c r="H17" s="6">
        <f t="shared" ca="1" si="3"/>
        <v>8.5863013698630137</v>
      </c>
      <c r="I17" s="6" t="str">
        <f t="shared" ca="1" si="4"/>
        <v>8 Years7 Months and 0 Days</v>
      </c>
    </row>
    <row r="18" spans="2:9" ht="14.25" customHeight="1" x14ac:dyDescent="0.3">
      <c r="B18" s="7" t="s">
        <v>26</v>
      </c>
      <c r="C18" s="8">
        <v>42124</v>
      </c>
      <c r="D18" s="6">
        <f t="shared" si="5"/>
        <v>30</v>
      </c>
      <c r="E18" s="6">
        <f t="shared" si="0"/>
        <v>4</v>
      </c>
      <c r="F18" s="6" t="str">
        <f t="shared" si="1"/>
        <v>April</v>
      </c>
      <c r="G18" s="6">
        <f t="shared" si="2"/>
        <v>2015</v>
      </c>
      <c r="H18" s="6">
        <f t="shared" ca="1" si="3"/>
        <v>8.3205479452054796</v>
      </c>
      <c r="I18" s="6" t="str">
        <f t="shared" ca="1" si="4"/>
        <v>8 Years3 Months and 24 Days</v>
      </c>
    </row>
    <row r="19" spans="2:9" ht="14.25" customHeight="1" x14ac:dyDescent="0.3"/>
    <row r="20" spans="2:9" ht="14.25" customHeight="1" x14ac:dyDescent="0.3"/>
    <row r="21" spans="2:9" ht="14.25" customHeight="1" x14ac:dyDescent="0.3">
      <c r="I21">
        <v>7</v>
      </c>
    </row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Amita Patel</cp:lastModifiedBy>
  <dcterms:created xsi:type="dcterms:W3CDTF">2022-07-28T07:24:11Z</dcterms:created>
  <dcterms:modified xsi:type="dcterms:W3CDTF">2023-08-23T11:56:37Z</dcterms:modified>
</cp:coreProperties>
</file>