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.0.7. The Data Psychology\09. Excel\"/>
    </mc:Choice>
  </mc:AlternateContent>
  <xr:revisionPtr revIDLastSave="0" documentId="13_ncr:1_{95D90C76-2FCE-4EB9-9130-760DE45833EA}" xr6:coauthVersionLast="47" xr6:coauthVersionMax="47" xr10:uidLastSave="{00000000-0000-0000-0000-000000000000}"/>
  <bookViews>
    <workbookView xWindow="-108" yWindow="-108" windowWidth="23256" windowHeight="12456" activeTab="4" xr2:uid="{450128CC-F9AC-48BB-B622-03972D3C8823}"/>
    <workbookView xWindow="-108" yWindow="-108" windowWidth="23256" windowHeight="12456" activeTab="4" xr2:uid="{CAB37833-0161-4638-9DAE-3B5FF3F62A28}"/>
  </bookViews>
  <sheets>
    <sheet name="Sheet1" sheetId="1" r:id="rId1"/>
    <sheet name="Sheet2" sheetId="2" r:id="rId2"/>
    <sheet name="If Condition" sheetId="3" r:id="rId3"/>
    <sheet name="nested formula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5" l="1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58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2" i="5"/>
  <c r="G3" i="3"/>
  <c r="G4" i="3"/>
  <c r="G5" i="3"/>
  <c r="G6" i="3"/>
  <c r="G7" i="3"/>
  <c r="G8" i="3"/>
  <c r="G9" i="3"/>
  <c r="G10" i="3"/>
  <c r="G11" i="3"/>
  <c r="G12" i="3"/>
  <c r="G13" i="3"/>
  <c r="G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E3" i="3"/>
  <c r="E4" i="3"/>
  <c r="E5" i="3"/>
  <c r="E6" i="3"/>
  <c r="E7" i="3"/>
  <c r="E8" i="3"/>
  <c r="E9" i="3"/>
  <c r="E10" i="3"/>
  <c r="E11" i="3"/>
  <c r="E12" i="3"/>
  <c r="E13" i="3"/>
  <c r="E2" i="3"/>
  <c r="C3" i="3"/>
  <c r="C4" i="3"/>
  <c r="C5" i="3"/>
  <c r="C6" i="3"/>
  <c r="C7" i="3"/>
  <c r="C8" i="3"/>
  <c r="C9" i="3"/>
  <c r="C10" i="3"/>
  <c r="C11" i="3"/>
  <c r="C12" i="3"/>
  <c r="C13" i="3"/>
  <c r="C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I28" i="5"/>
  <c r="J28" i="5"/>
  <c r="K28" i="5"/>
  <c r="L28" i="5"/>
  <c r="M28" i="5"/>
  <c r="N28" i="5"/>
  <c r="O28" i="5"/>
  <c r="H28" i="5"/>
  <c r="I26" i="5"/>
  <c r="J26" i="5"/>
  <c r="K26" i="5"/>
  <c r="L26" i="5"/>
  <c r="M26" i="5"/>
  <c r="N26" i="5"/>
  <c r="O26" i="5"/>
  <c r="H26" i="5"/>
  <c r="B49" i="5" a="1"/>
  <c r="B49" i="5" s="1"/>
  <c r="B37" i="5" a="1"/>
  <c r="B37" i="5" s="1"/>
  <c r="C37" i="5" a="1"/>
  <c r="C37" i="5" s="1"/>
  <c r="C26" i="5" a="1"/>
  <c r="C26" i="5" s="1"/>
  <c r="B27" i="5"/>
  <c r="B28" i="5"/>
  <c r="B29" i="5"/>
  <c r="B30" i="5"/>
  <c r="B31" i="5"/>
  <c r="B32" i="5"/>
  <c r="B33" i="5"/>
  <c r="B34" i="5"/>
  <c r="B35" i="5"/>
  <c r="B26" i="5"/>
  <c r="B21" i="5" a="1"/>
  <c r="B21" i="5" s="1"/>
  <c r="B20" i="5"/>
  <c r="B19" i="5"/>
  <c r="E3" i="4"/>
  <c r="E4" i="4"/>
  <c r="E5" i="4"/>
  <c r="E6" i="4"/>
  <c r="E7" i="4"/>
  <c r="E8" i="4"/>
  <c r="E9" i="4"/>
  <c r="E10" i="4"/>
  <c r="E11" i="4"/>
  <c r="E12" i="4"/>
  <c r="E13" i="4"/>
  <c r="E2" i="4"/>
  <c r="C3" i="4"/>
  <c r="C4" i="4"/>
  <c r="C5" i="4"/>
  <c r="C6" i="4"/>
  <c r="C7" i="4"/>
  <c r="C8" i="4"/>
  <c r="C9" i="4"/>
  <c r="C10" i="4"/>
  <c r="C11" i="4"/>
  <c r="C12" i="4"/>
  <c r="C1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<sst xmlns="http://schemas.openxmlformats.org/spreadsheetml/2006/main" count="167" uniqueCount="75">
  <si>
    <t>ProductID</t>
  </si>
  <si>
    <t>ProductName</t>
  </si>
  <si>
    <t>Category</t>
  </si>
  <si>
    <t>Price</t>
  </si>
  <si>
    <t>Laptop</t>
  </si>
  <si>
    <t>Electronics</t>
  </si>
  <si>
    <t>Smartphone</t>
  </si>
  <si>
    <t>Desk Chair</t>
  </si>
  <si>
    <t>Furniture</t>
  </si>
  <si>
    <t>Monitor</t>
  </si>
  <si>
    <t>Coffee Maker</t>
  </si>
  <si>
    <t>Appliances</t>
  </si>
  <si>
    <t>Printer</t>
  </si>
  <si>
    <t>Desk Lamp</t>
  </si>
  <si>
    <t>Headphones</t>
  </si>
  <si>
    <t>Keyboard</t>
  </si>
  <si>
    <t>Mouse</t>
  </si>
  <si>
    <t>Blender</t>
  </si>
  <si>
    <t>Table</t>
  </si>
  <si>
    <t>Office Chair</t>
  </si>
  <si>
    <t>Refrigerator</t>
  </si>
  <si>
    <t>Toaster</t>
  </si>
  <si>
    <t>Vacuum Cleaner</t>
  </si>
  <si>
    <t>Air Conditioner</t>
  </si>
  <si>
    <t>Electric Kettle</t>
  </si>
  <si>
    <t>Washing Machine</t>
  </si>
  <si>
    <t>TV</t>
  </si>
  <si>
    <t xml:space="preserve"> </t>
  </si>
  <si>
    <t>Student Name</t>
  </si>
  <si>
    <t>Score</t>
  </si>
  <si>
    <t>John</t>
  </si>
  <si>
    <t>Jane</t>
  </si>
  <si>
    <t>Alice</t>
  </si>
  <si>
    <t>Bob</t>
  </si>
  <si>
    <t>Emily</t>
  </si>
  <si>
    <t>Tom</t>
  </si>
  <si>
    <t>Sara</t>
  </si>
  <si>
    <t>Mike</t>
  </si>
  <si>
    <t>Rachel</t>
  </si>
  <si>
    <t>Chris</t>
  </si>
  <si>
    <t>Sarah</t>
  </si>
  <si>
    <t>David</t>
  </si>
  <si>
    <t>Emma</t>
  </si>
  <si>
    <t>Ryan</t>
  </si>
  <si>
    <t>Olivia</t>
  </si>
  <si>
    <t>Ethan</t>
  </si>
  <si>
    <t>Ava</t>
  </si>
  <si>
    <t>Liam</t>
  </si>
  <si>
    <t>Mia</t>
  </si>
  <si>
    <t>Noah</t>
  </si>
  <si>
    <t>Result</t>
  </si>
  <si>
    <t>Math</t>
  </si>
  <si>
    <t>Science</t>
  </si>
  <si>
    <t>Math Score</t>
  </si>
  <si>
    <t>Science Score</t>
  </si>
  <si>
    <t>English Score</t>
  </si>
  <si>
    <t>History Score</t>
  </si>
  <si>
    <r>
      <t>=IF(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90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"A"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</si>
  <si>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80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"B"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</si>
  <si>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70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"C"</t>
    </r>
    <r>
      <rPr>
        <sz val="12"/>
        <color theme="1"/>
        <rFont val="Aptos Narrow"/>
        <family val="2"/>
        <scheme val="minor"/>
      </rPr>
      <t xml:space="preserve">, </t>
    </r>
  </si>
  <si>
    <r>
      <t xml:space="preserve">         </t>
    </r>
    <r>
      <rPr>
        <sz val="12"/>
        <color rgb="FFE9950C"/>
        <rFont val="Aptos Narrow"/>
        <family val="2"/>
        <scheme val="minor"/>
      </rPr>
      <t>IF</t>
    </r>
    <r>
      <rPr>
        <sz val="12"/>
        <color theme="1"/>
        <rFont val="Aptos Narrow"/>
        <family val="2"/>
        <scheme val="minor"/>
      </rPr>
      <t>(</t>
    </r>
    <r>
      <rPr>
        <sz val="12"/>
        <color rgb="FFE9950C"/>
        <rFont val="Aptos Narrow"/>
        <family val="2"/>
        <scheme val="minor"/>
      </rPr>
      <t>AVERAGE</t>
    </r>
    <r>
      <rPr>
        <sz val="12"/>
        <color theme="1"/>
        <rFont val="Aptos Narrow"/>
        <family val="2"/>
        <scheme val="minor"/>
      </rPr>
      <t>(</t>
    </r>
    <r>
      <rPr>
        <sz val="12"/>
        <color rgb="FF00A67D"/>
        <rFont val="Aptos Narrow"/>
        <family val="2"/>
        <scheme val="minor"/>
      </rPr>
      <t>B2</t>
    </r>
    <r>
      <rPr>
        <sz val="12"/>
        <color theme="1"/>
        <rFont val="Aptos Narrow"/>
        <family val="2"/>
        <scheme val="minor"/>
      </rPr>
      <t xml:space="preserve">:E2) &gt;= </t>
    </r>
    <r>
      <rPr>
        <sz val="12"/>
        <color rgb="FFDF3079"/>
        <rFont val="Aptos Narrow"/>
        <family val="2"/>
        <scheme val="minor"/>
      </rPr>
      <t>60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"D"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rgb="FF00A67D"/>
        <rFont val="Aptos Narrow"/>
        <family val="2"/>
        <scheme val="minor"/>
      </rPr>
      <t>"F"</t>
    </r>
    <r>
      <rPr>
        <sz val="12"/>
        <color theme="1"/>
        <rFont val="Aptos Narrow"/>
        <family val="2"/>
        <scheme val="minor"/>
      </rPr>
      <t>))))</t>
    </r>
  </si>
  <si>
    <t>Avg</t>
  </si>
  <si>
    <t>Rand</t>
  </si>
  <si>
    <t>Rand Between</t>
  </si>
  <si>
    <t>Rand Array</t>
  </si>
  <si>
    <t>Row</t>
  </si>
  <si>
    <t>Sequence</t>
  </si>
  <si>
    <t>Number</t>
  </si>
  <si>
    <t>j</t>
  </si>
  <si>
    <t>d</t>
  </si>
  <si>
    <t>y</t>
  </si>
  <si>
    <t>w</t>
  </si>
  <si>
    <t>column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</si>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</sst>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E9950C"/>
      <name val="Aptos Narrow"/>
      <family val="2"/>
      <scheme val="minor"/>
    </font>
    <font>
      <sz val="12"/>
      <color rgb="FF00A67D"/>
      <name val="Aptos Narrow"/>
      <family val="2"/>
      <scheme val="minor"/>
    </font>
    <font>
      <sz val="12"/>
      <color rgb="FFDF3079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5" fillId="2" borderId="1" xfId="1" applyFont="1"/>
    <xf numFmtId="0" fontId="5" fillId="2" borderId="0" xfId="1" applyFont="1" applyBorder="1"/>
    <xf numFmtId="0" fontId="5" fillId="2" borderId="2" xfId="1" applyFont="1" applyBorder="1"/>
    <xf numFmtId="0" fontId="6" fillId="0" borderId="0" xfId="0" applyFont="1"/>
    <xf numFmtId="0" fontId="5" fillId="2" borderId="3" xfId="1" applyFont="1" applyBorder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Normal" xfId="0" builtinId="0"/>
    <cellStyle name="Output" xfId="1" builtinId="21"/>
  </cellStyles>
  <dxfs count="13"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DDAF-1617-4A45-AE63-8A165F5045F6}" name="Product" displayName="Product" ref="A1:E21" totalsRowShown="0" headerRowDxfId="12" dataDxfId="11">
  <tableColumns count="5">
    <tableColumn id="1" xr3:uid="{CCBF01E7-5FCD-49FF-A6D7-D6AC82FD979C}" name="ProductID" dataDxfId="10"/>
    <tableColumn id="2" xr3:uid="{174D9E19-0B9F-4556-BD5E-5B34EF860978}" name="ProductName" dataDxfId="9"/>
    <tableColumn id="4" xr3:uid="{EB33E6B3-027D-4BBA-A27A-E50D442C55AA}" name="Price" dataDxfId="2"/>
    <tableColumn id="3" xr3:uid="{326D9FB5-C58E-4E1F-907F-BBBD83D6279A}" name="Column1" dataDxfId="0">
      <calculatedColumnFormula>IF(Product[[#This Row],[Price]]&gt;500,"High", "Low")</calculatedColumnFormula>
    </tableColumn>
    <tableColumn id="5" xr3:uid="{58653921-CCE8-4423-89D8-4ED9A77CE2BF}" name="Column2" dataDxfId="1">
      <calculatedColumnFormula>IF(Product[[#This Row],[Price]]&gt;600,"High",IF(Product[[#This Row],[Price]]&lt;500, "Low","Avg"))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2290E-E8DA-4B86-BF5E-D6552457A499}" name="Product3" displayName="Product3" ref="A1:D21" totalsRowShown="0" headerRowDxfId="8" dataDxfId="7">
  <tableColumns count="4">
    <tableColumn id="1" xr3:uid="{92C4D057-B00A-45BE-AB7C-289833CB1018}" name="ProductID" dataDxfId="6"/>
    <tableColumn id="2" xr3:uid="{9C1EA7C2-28BB-4139-AAEA-7DFC2E908C97}" name="ProductName" dataDxfId="5"/>
    <tableColumn id="3" xr3:uid="{D4D4C34B-D0DE-48DA-8F83-53D8B9E8F42A}" name="Category" dataDxfId="4"/>
    <tableColumn id="4" xr3:uid="{4562832C-DFB1-41A7-A92A-89581F7C8531}" name="Pric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9C0B-4816-45DD-A4A1-77609B92A474}">
  <dimension ref="A1:K21"/>
  <sheetViews>
    <sheetView zoomScaleNormal="100" workbookViewId="0">
      <selection activeCell="F16" sqref="F16"/>
    </sheetView>
    <sheetView topLeftCell="A2" zoomScale="130" zoomScaleNormal="130" workbookViewId="1">
      <selection activeCell="B23" sqref="B23"/>
    </sheetView>
  </sheetViews>
  <sheetFormatPr defaultRowHeight="14.4" x14ac:dyDescent="0.3"/>
  <cols>
    <col min="1" max="1" width="13.77734375" bestFit="1" customWidth="1"/>
    <col min="2" max="2" width="17" bestFit="1" customWidth="1"/>
    <col min="3" max="3" width="12.21875" customWidth="1"/>
    <col min="4" max="4" width="8.88671875" style="13"/>
  </cols>
  <sheetData>
    <row r="1" spans="1:11" x14ac:dyDescent="0.3">
      <c r="A1" s="2" t="s">
        <v>0</v>
      </c>
      <c r="B1" s="2" t="s">
        <v>1</v>
      </c>
      <c r="C1" s="2" t="s">
        <v>3</v>
      </c>
      <c r="D1" s="11" t="s">
        <v>73</v>
      </c>
      <c r="E1" s="2" t="s">
        <v>74</v>
      </c>
    </row>
    <row r="2" spans="1:11" x14ac:dyDescent="0.3">
      <c r="A2" s="3">
        <v>1</v>
      </c>
      <c r="B2" s="3" t="s">
        <v>4</v>
      </c>
      <c r="C2" s="3">
        <v>1000</v>
      </c>
      <c r="D2" s="12" t="str">
        <f>IF(Product[[#This Row],[Price]]&gt;500,"High", "Low")</f>
        <v>High</v>
      </c>
      <c r="E2" s="3" t="str">
        <f>IF(Product[[#This Row],[Price]]&gt;600,"High",IF(Product[[#This Row],[Price]]&lt;500, "Low","Avg"))</f>
        <v>High</v>
      </c>
    </row>
    <row r="3" spans="1:11" x14ac:dyDescent="0.3">
      <c r="A3" s="3">
        <v>2</v>
      </c>
      <c r="B3" s="3" t="s">
        <v>6</v>
      </c>
      <c r="C3" s="3">
        <v>500</v>
      </c>
      <c r="D3" s="12" t="str">
        <f>IF(Product[[#This Row],[Price]]&gt;500,"High", "Low")</f>
        <v>Low</v>
      </c>
      <c r="E3" s="3" t="str">
        <f>IF(Product[[#This Row],[Price]]&gt;600,"High",IF(Product[[#This Row],[Price]]&lt;500, "Low","Avg"))</f>
        <v>Avg</v>
      </c>
    </row>
    <row r="4" spans="1:11" x14ac:dyDescent="0.3">
      <c r="A4" s="3">
        <v>3</v>
      </c>
      <c r="B4" s="3" t="s">
        <v>7</v>
      </c>
      <c r="C4" s="3">
        <v>150</v>
      </c>
      <c r="D4" s="12" t="str">
        <f>IF(Product[[#This Row],[Price]]&gt;500,"High", "Low")</f>
        <v>Low</v>
      </c>
      <c r="E4" s="3" t="str">
        <f>IF(Product[[#This Row],[Price]]&gt;600,"High",IF(Product[[#This Row],[Price]]&lt;500, "Low","Avg"))</f>
        <v>Low</v>
      </c>
      <c r="F4" s="1"/>
      <c r="G4" s="1"/>
      <c r="H4" s="1"/>
      <c r="I4" s="1"/>
      <c r="J4" s="1"/>
      <c r="K4" s="1"/>
    </row>
    <row r="5" spans="1:11" x14ac:dyDescent="0.3">
      <c r="A5" s="3">
        <v>4</v>
      </c>
      <c r="B5" s="3" t="s">
        <v>9</v>
      </c>
      <c r="C5" s="3">
        <v>200</v>
      </c>
      <c r="D5" s="12" t="str">
        <f>IF(Product[[#This Row],[Price]]&gt;500,"High", "Low")</f>
        <v>Low</v>
      </c>
      <c r="E5" s="3" t="str">
        <f>IF(Product[[#This Row],[Price]]&gt;600,"High",IF(Product[[#This Row],[Price]]&lt;500, "Low","Avg"))</f>
        <v>Low</v>
      </c>
    </row>
    <row r="6" spans="1:11" x14ac:dyDescent="0.3">
      <c r="A6" s="3">
        <v>5</v>
      </c>
      <c r="B6" s="3" t="s">
        <v>10</v>
      </c>
      <c r="C6" s="3">
        <v>80</v>
      </c>
      <c r="D6" s="12" t="str">
        <f>IF(Product[[#This Row],[Price]]&gt;500,"High", "Low")</f>
        <v>Low</v>
      </c>
      <c r="E6" s="3" t="str">
        <f>IF(Product[[#This Row],[Price]]&gt;600,"High",IF(Product[[#This Row],[Price]]&lt;500, "Low","Avg"))</f>
        <v>Low</v>
      </c>
    </row>
    <row r="7" spans="1:11" x14ac:dyDescent="0.3">
      <c r="A7" s="3">
        <v>6</v>
      </c>
      <c r="B7" s="3" t="s">
        <v>12</v>
      </c>
      <c r="C7" s="3">
        <v>120</v>
      </c>
      <c r="D7" s="12" t="str">
        <f>IF(Product[[#This Row],[Price]]&gt;500,"High", "Low")</f>
        <v>Low</v>
      </c>
      <c r="E7" s="3" t="str">
        <f>IF(Product[[#This Row],[Price]]&gt;600,"High",IF(Product[[#This Row],[Price]]&lt;500, "Low","Avg"))</f>
        <v>Low</v>
      </c>
    </row>
    <row r="8" spans="1:11" x14ac:dyDescent="0.3">
      <c r="A8" s="3">
        <v>7</v>
      </c>
      <c r="B8" s="3" t="s">
        <v>13</v>
      </c>
      <c r="C8" s="3">
        <v>510</v>
      </c>
      <c r="D8" s="12" t="str">
        <f>IF(Product[[#This Row],[Price]]&gt;500,"High", "Low")</f>
        <v>High</v>
      </c>
      <c r="E8" s="3" t="str">
        <f>IF(Product[[#This Row],[Price]]&gt;600,"High",IF(Product[[#This Row],[Price]]&lt;500, "Low","Avg"))</f>
        <v>Avg</v>
      </c>
    </row>
    <row r="9" spans="1:11" x14ac:dyDescent="0.3">
      <c r="A9" s="3">
        <v>8</v>
      </c>
      <c r="B9" s="3" t="s">
        <v>14</v>
      </c>
      <c r="C9" s="3">
        <v>75</v>
      </c>
      <c r="D9" s="12" t="str">
        <f>IF(Product[[#This Row],[Price]]&gt;500,"High", "Low")</f>
        <v>Low</v>
      </c>
      <c r="E9" s="3" t="str">
        <f>IF(Product[[#This Row],[Price]]&gt;600,"High",IF(Product[[#This Row],[Price]]&lt;500, "Low","Avg"))</f>
        <v>Low</v>
      </c>
    </row>
    <row r="10" spans="1:11" x14ac:dyDescent="0.3">
      <c r="A10" s="3">
        <v>9</v>
      </c>
      <c r="B10" s="3" t="s">
        <v>15</v>
      </c>
      <c r="C10" s="3">
        <v>50</v>
      </c>
      <c r="D10" s="12" t="str">
        <f>IF(Product[[#This Row],[Price]]&gt;500,"High", "Low")</f>
        <v>Low</v>
      </c>
      <c r="E10" s="3" t="str">
        <f>IF(Product[[#This Row],[Price]]&gt;600,"High",IF(Product[[#This Row],[Price]]&lt;500, "Low","Avg"))</f>
        <v>Low</v>
      </c>
    </row>
    <row r="11" spans="1:11" x14ac:dyDescent="0.3">
      <c r="A11" s="3">
        <v>10</v>
      </c>
      <c r="B11" s="3" t="s">
        <v>16</v>
      </c>
      <c r="C11" s="3">
        <v>25</v>
      </c>
      <c r="D11" s="12" t="str">
        <f>IF(Product[[#This Row],[Price]]&gt;500,"High", "Low")</f>
        <v>Low</v>
      </c>
      <c r="E11" s="3" t="str">
        <f>IF(Product[[#This Row],[Price]]&gt;600,"High",IF(Product[[#This Row],[Price]]&lt;500, "Low","Avg"))</f>
        <v>Low</v>
      </c>
    </row>
    <row r="12" spans="1:11" x14ac:dyDescent="0.3">
      <c r="A12" s="3">
        <v>11</v>
      </c>
      <c r="B12" s="3" t="s">
        <v>17</v>
      </c>
      <c r="C12" s="3">
        <v>60</v>
      </c>
      <c r="D12" s="12" t="str">
        <f>IF(Product[[#This Row],[Price]]&gt;500,"High", "Low")</f>
        <v>Low</v>
      </c>
      <c r="E12" s="3" t="str">
        <f>IF(Product[[#This Row],[Price]]&gt;600,"High",IF(Product[[#This Row],[Price]]&lt;500, "Low","Avg"))</f>
        <v>Low</v>
      </c>
    </row>
    <row r="13" spans="1:11" x14ac:dyDescent="0.3">
      <c r="A13" s="3">
        <v>12</v>
      </c>
      <c r="B13" s="3" t="s">
        <v>18</v>
      </c>
      <c r="C13" s="3">
        <v>300</v>
      </c>
      <c r="D13" s="12" t="str">
        <f>IF(Product[[#This Row],[Price]]&gt;500,"High", "Low")</f>
        <v>Low</v>
      </c>
      <c r="E13" s="3" t="str">
        <f>IF(Product[[#This Row],[Price]]&gt;600,"High",IF(Product[[#This Row],[Price]]&lt;500, "Low","Avg"))</f>
        <v>Low</v>
      </c>
    </row>
    <row r="14" spans="1:11" x14ac:dyDescent="0.3">
      <c r="A14" s="3">
        <v>13</v>
      </c>
      <c r="B14" s="3" t="s">
        <v>19</v>
      </c>
      <c r="C14" s="3">
        <v>200</v>
      </c>
      <c r="D14" s="12" t="str">
        <f>IF(Product[[#This Row],[Price]]&gt;500,"High", "Low")</f>
        <v>Low</v>
      </c>
      <c r="E14" s="3" t="str">
        <f>IF(Product[[#This Row],[Price]]&gt;600,"High",IF(Product[[#This Row],[Price]]&lt;500, "Low","Avg"))</f>
        <v>Low</v>
      </c>
    </row>
    <row r="15" spans="1:11" x14ac:dyDescent="0.3">
      <c r="A15" s="3">
        <v>14</v>
      </c>
      <c r="B15" s="3" t="s">
        <v>20</v>
      </c>
      <c r="C15" s="3">
        <v>600</v>
      </c>
      <c r="D15" s="12" t="str">
        <f>IF(Product[[#This Row],[Price]]&gt;500,"High", "Low")</f>
        <v>High</v>
      </c>
      <c r="E15" s="3" t="str">
        <f>IF(Product[[#This Row],[Price]]&gt;600,"High",IF(Product[[#This Row],[Price]]&lt;500, "Low","Avg"))</f>
        <v>Avg</v>
      </c>
    </row>
    <row r="16" spans="1:11" x14ac:dyDescent="0.3">
      <c r="A16" s="3">
        <v>15</v>
      </c>
      <c r="B16" s="3" t="s">
        <v>21</v>
      </c>
      <c r="C16" s="3">
        <v>40</v>
      </c>
      <c r="D16" s="12" t="str">
        <f>IF(Product[[#This Row],[Price]]&gt;500,"High", "Low")</f>
        <v>Low</v>
      </c>
      <c r="E16" s="3" t="str">
        <f>IF(Product[[#This Row],[Price]]&gt;600,"High",IF(Product[[#This Row],[Price]]&lt;500, "Low","Avg"))</f>
        <v>Low</v>
      </c>
    </row>
    <row r="17" spans="1:5" x14ac:dyDescent="0.3">
      <c r="A17" s="3">
        <v>16</v>
      </c>
      <c r="B17" s="3" t="s">
        <v>22</v>
      </c>
      <c r="C17" s="3">
        <v>150</v>
      </c>
      <c r="D17" s="12" t="str">
        <f>IF(Product[[#This Row],[Price]]&gt;500,"High", "Low")</f>
        <v>Low</v>
      </c>
      <c r="E17" s="3" t="str">
        <f>IF(Product[[#This Row],[Price]]&gt;600,"High",IF(Product[[#This Row],[Price]]&lt;500, "Low","Avg"))</f>
        <v>Low</v>
      </c>
    </row>
    <row r="18" spans="1:5" x14ac:dyDescent="0.3">
      <c r="A18" s="3">
        <v>17</v>
      </c>
      <c r="B18" s="3" t="s">
        <v>23</v>
      </c>
      <c r="C18" s="3">
        <v>400</v>
      </c>
      <c r="D18" s="12" t="str">
        <f>IF(Product[[#This Row],[Price]]&gt;500,"High", "Low")</f>
        <v>Low</v>
      </c>
      <c r="E18" s="3" t="str">
        <f>IF(Product[[#This Row],[Price]]&gt;600,"High",IF(Product[[#This Row],[Price]]&lt;500, "Low","Avg"))</f>
        <v>Low</v>
      </c>
    </row>
    <row r="19" spans="1:5" x14ac:dyDescent="0.3">
      <c r="A19" s="3">
        <v>18</v>
      </c>
      <c r="B19" s="3" t="s">
        <v>24</v>
      </c>
      <c r="C19" s="3">
        <v>35</v>
      </c>
      <c r="D19" s="12" t="str">
        <f>IF(Product[[#This Row],[Price]]&gt;500,"High", "Low")</f>
        <v>Low</v>
      </c>
      <c r="E19" s="3" t="str">
        <f>IF(Product[[#This Row],[Price]]&gt;600,"High",IF(Product[[#This Row],[Price]]&lt;500, "Low","Avg"))</f>
        <v>Low</v>
      </c>
    </row>
    <row r="20" spans="1:5" x14ac:dyDescent="0.3">
      <c r="A20" s="3">
        <v>19</v>
      </c>
      <c r="B20" s="3" t="s">
        <v>25</v>
      </c>
      <c r="C20" s="3">
        <v>500</v>
      </c>
      <c r="D20" s="12" t="str">
        <f>IF(Product[[#This Row],[Price]]&gt;500,"High", "Low")</f>
        <v>Low</v>
      </c>
      <c r="E20" s="3" t="str">
        <f>IF(Product[[#This Row],[Price]]&gt;600,"High",IF(Product[[#This Row],[Price]]&lt;500, "Low","Avg"))</f>
        <v>Avg</v>
      </c>
    </row>
    <row r="21" spans="1:5" x14ac:dyDescent="0.3">
      <c r="A21" s="3">
        <v>20</v>
      </c>
      <c r="B21" s="3" t="s">
        <v>26</v>
      </c>
      <c r="C21" s="3">
        <v>350</v>
      </c>
      <c r="D21" s="12" t="str">
        <f>IF(Product[[#This Row],[Price]]&gt;500,"High", "Low")</f>
        <v>Low</v>
      </c>
      <c r="E21" s="3" t="str">
        <f>IF(Product[[#This Row],[Price]]&gt;600,"High",IF(Product[[#This Row],[Price]]&lt;500, "Low","Avg"))</f>
        <v>Low</v>
      </c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C02-320C-40B4-8020-836FFC92B018}">
  <dimension ref="A1:D21"/>
  <sheetViews>
    <sheetView workbookViewId="0">
      <selection activeCell="H5" sqref="H5"/>
    </sheetView>
    <sheetView workbookViewId="1"/>
  </sheetViews>
  <sheetFormatPr defaultRowHeight="14.4" x14ac:dyDescent="0.3"/>
  <cols>
    <col min="1" max="1" width="9.33203125" bestFit="1" customWidth="1"/>
    <col min="2" max="2" width="15.21875" bestFit="1" customWidth="1"/>
    <col min="3" max="3" width="10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4">
        <v>1000</v>
      </c>
    </row>
    <row r="3" spans="1:4" x14ac:dyDescent="0.3">
      <c r="A3" s="3">
        <v>2</v>
      </c>
      <c r="B3" s="3" t="s">
        <v>6</v>
      </c>
      <c r="C3" s="3" t="s">
        <v>5</v>
      </c>
      <c r="D3" s="3">
        <v>500</v>
      </c>
    </row>
    <row r="4" spans="1:4" x14ac:dyDescent="0.3">
      <c r="A4" s="3">
        <v>3</v>
      </c>
      <c r="B4" s="3" t="s">
        <v>7</v>
      </c>
      <c r="C4" s="3" t="s">
        <v>8</v>
      </c>
      <c r="D4" s="3">
        <v>150</v>
      </c>
    </row>
    <row r="5" spans="1:4" x14ac:dyDescent="0.3">
      <c r="A5" s="3">
        <v>4</v>
      </c>
      <c r="B5" s="3" t="s">
        <v>9</v>
      </c>
      <c r="C5" s="3" t="s">
        <v>5</v>
      </c>
      <c r="D5" s="3">
        <v>200</v>
      </c>
    </row>
    <row r="6" spans="1:4" x14ac:dyDescent="0.3">
      <c r="A6" s="3">
        <v>5</v>
      </c>
      <c r="B6" s="3" t="s">
        <v>10</v>
      </c>
      <c r="C6" s="3" t="s">
        <v>11</v>
      </c>
      <c r="D6" s="3">
        <v>80</v>
      </c>
    </row>
    <row r="7" spans="1:4" x14ac:dyDescent="0.3">
      <c r="A7" s="3">
        <v>6</v>
      </c>
      <c r="B7" s="3" t="s">
        <v>12</v>
      </c>
      <c r="C7" s="3" t="s">
        <v>5</v>
      </c>
      <c r="D7" s="3">
        <v>120</v>
      </c>
    </row>
    <row r="8" spans="1:4" x14ac:dyDescent="0.3">
      <c r="A8" s="3">
        <v>7</v>
      </c>
      <c r="B8" s="3" t="s">
        <v>13</v>
      </c>
      <c r="C8" s="3" t="s">
        <v>8</v>
      </c>
      <c r="D8" s="3">
        <v>45</v>
      </c>
    </row>
    <row r="9" spans="1:4" x14ac:dyDescent="0.3">
      <c r="A9" s="3">
        <v>8</v>
      </c>
      <c r="B9" s="3" t="s">
        <v>14</v>
      </c>
      <c r="C9" s="3" t="s">
        <v>5</v>
      </c>
      <c r="D9" s="3">
        <v>75</v>
      </c>
    </row>
    <row r="10" spans="1:4" x14ac:dyDescent="0.3">
      <c r="A10" s="3">
        <v>9</v>
      </c>
      <c r="B10" s="3" t="s">
        <v>15</v>
      </c>
      <c r="C10" s="3" t="s">
        <v>27</v>
      </c>
      <c r="D10" s="3">
        <v>50</v>
      </c>
    </row>
    <row r="11" spans="1:4" x14ac:dyDescent="0.3">
      <c r="A11" s="3">
        <v>10</v>
      </c>
      <c r="B11" s="3" t="s">
        <v>16</v>
      </c>
      <c r="C11" s="3" t="s">
        <v>5</v>
      </c>
      <c r="D11" s="3">
        <v>25</v>
      </c>
    </row>
    <row r="12" spans="1:4" x14ac:dyDescent="0.3">
      <c r="A12" s="3">
        <v>11</v>
      </c>
      <c r="B12" s="3" t="s">
        <v>17</v>
      </c>
      <c r="C12" s="3" t="s">
        <v>11</v>
      </c>
      <c r="D12" s="3">
        <v>60</v>
      </c>
    </row>
    <row r="13" spans="1:4" x14ac:dyDescent="0.3">
      <c r="A13" s="3">
        <v>12</v>
      </c>
      <c r="B13" s="3" t="s">
        <v>18</v>
      </c>
      <c r="C13" s="3" t="s">
        <v>8</v>
      </c>
      <c r="D13" s="3">
        <v>300</v>
      </c>
    </row>
    <row r="14" spans="1:4" x14ac:dyDescent="0.3">
      <c r="A14" s="3">
        <v>13</v>
      </c>
      <c r="B14" s="3" t="s">
        <v>19</v>
      </c>
      <c r="C14" s="3"/>
      <c r="D14" s="3">
        <v>200</v>
      </c>
    </row>
    <row r="15" spans="1:4" x14ac:dyDescent="0.3">
      <c r="A15" s="3">
        <v>14</v>
      </c>
      <c r="B15" s="3" t="s">
        <v>20</v>
      </c>
      <c r="C15" s="3"/>
      <c r="D15" s="3">
        <v>600</v>
      </c>
    </row>
    <row r="16" spans="1:4" x14ac:dyDescent="0.3">
      <c r="A16" s="3">
        <v>15</v>
      </c>
      <c r="B16" s="3" t="s">
        <v>21</v>
      </c>
      <c r="C16" s="3"/>
      <c r="D16" s="3">
        <v>40</v>
      </c>
    </row>
    <row r="17" spans="1:4" x14ac:dyDescent="0.3">
      <c r="A17" s="3">
        <v>16</v>
      </c>
      <c r="B17" s="3" t="s">
        <v>22</v>
      </c>
      <c r="C17" s="3" t="s">
        <v>11</v>
      </c>
      <c r="D17" s="3">
        <v>150</v>
      </c>
    </row>
    <row r="18" spans="1:4" x14ac:dyDescent="0.3">
      <c r="A18" s="3">
        <v>17</v>
      </c>
      <c r="B18" s="3" t="s">
        <v>23</v>
      </c>
      <c r="C18" s="3" t="s">
        <v>11</v>
      </c>
      <c r="D18" s="3">
        <v>400</v>
      </c>
    </row>
    <row r="19" spans="1:4" x14ac:dyDescent="0.3">
      <c r="A19" s="3">
        <v>18</v>
      </c>
      <c r="B19" s="3" t="s">
        <v>24</v>
      </c>
      <c r="C19" s="3" t="s">
        <v>11</v>
      </c>
      <c r="D19" s="3">
        <v>35</v>
      </c>
    </row>
    <row r="20" spans="1:4" x14ac:dyDescent="0.3">
      <c r="A20" s="3">
        <v>19</v>
      </c>
      <c r="B20" s="3" t="s">
        <v>25</v>
      </c>
      <c r="C20" s="3" t="s">
        <v>11</v>
      </c>
      <c r="D20" s="3">
        <v>500</v>
      </c>
    </row>
    <row r="21" spans="1:4" x14ac:dyDescent="0.3">
      <c r="A21" s="3">
        <v>20</v>
      </c>
      <c r="B21" s="3" t="s">
        <v>26</v>
      </c>
      <c r="C21" s="3" t="s">
        <v>5</v>
      </c>
      <c r="D21" s="3">
        <v>350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C857-690F-4942-918E-916F0089317B}">
  <dimension ref="A1:G13"/>
  <sheetViews>
    <sheetView zoomScale="115" zoomScaleNormal="115" workbookViewId="0">
      <selection sqref="A1:B13"/>
    </sheetView>
    <sheetView zoomScale="115" zoomScaleNormal="115" workbookViewId="1">
      <selection activeCell="B10" sqref="B10"/>
    </sheetView>
  </sheetViews>
  <sheetFormatPr defaultRowHeight="14.4" x14ac:dyDescent="0.3"/>
  <cols>
    <col min="1" max="1" width="14.33203125" bestFit="1" customWidth="1"/>
    <col min="2" max="2" width="6.33203125" bestFit="1" customWidth="1"/>
  </cols>
  <sheetData>
    <row r="1" spans="1:7" ht="15.6" x14ac:dyDescent="0.3">
      <c r="A1" s="5" t="s">
        <v>28</v>
      </c>
      <c r="B1" s="5" t="s">
        <v>29</v>
      </c>
      <c r="C1" t="s">
        <v>50</v>
      </c>
      <c r="E1" t="s">
        <v>50</v>
      </c>
      <c r="G1" t="s">
        <v>50</v>
      </c>
    </row>
    <row r="2" spans="1:7" ht="15.6" x14ac:dyDescent="0.3">
      <c r="A2" s="5" t="s">
        <v>30</v>
      </c>
      <c r="B2" s="5">
        <v>85</v>
      </c>
      <c r="C2" t="str">
        <f>IF(B2&gt;40, "Pass", "Fail")</f>
        <v>Pass</v>
      </c>
      <c r="E2" t="str">
        <f>IF(B2&gt;80, "A", IF(B2&gt;60, "B", IF(B2&gt;40, "C", "Fail")))</f>
        <v>A</v>
      </c>
      <c r="G2" t="str">
        <f>IF(B2&gt;80, "A",IF(B2&gt;60, "B",IF(B2&gt;40, "C", "F")))</f>
        <v>A</v>
      </c>
    </row>
    <row r="3" spans="1:7" ht="15.6" x14ac:dyDescent="0.3">
      <c r="A3" s="5" t="s">
        <v>31</v>
      </c>
      <c r="B3" s="5">
        <v>60</v>
      </c>
      <c r="C3" t="str">
        <f t="shared" ref="C3:C13" si="0">IF(B3&gt;40, "Pass", "Fail")</f>
        <v>Pass</v>
      </c>
      <c r="E3" t="str">
        <f t="shared" ref="E3:E13" si="1">IF(B3&gt;80, "A", IF(B3&gt;60, "B", IF(B3&gt;40, "C", "Fail")))</f>
        <v>C</v>
      </c>
      <c r="G3" t="str">
        <f t="shared" ref="G3:G13" si="2">IF(B3&gt;80, "A",IF(B3&gt;60, "B",IF(B3&gt;40, "C", "F")))</f>
        <v>C</v>
      </c>
    </row>
    <row r="4" spans="1:7" ht="15.6" x14ac:dyDescent="0.3">
      <c r="A4" s="5" t="s">
        <v>32</v>
      </c>
      <c r="B4" s="5">
        <v>75</v>
      </c>
      <c r="C4" t="str">
        <f t="shared" si="0"/>
        <v>Pass</v>
      </c>
      <c r="E4" t="str">
        <f t="shared" si="1"/>
        <v>B</v>
      </c>
      <c r="G4" t="str">
        <f t="shared" si="2"/>
        <v>B</v>
      </c>
    </row>
    <row r="5" spans="1:7" ht="15.6" x14ac:dyDescent="0.3">
      <c r="A5" s="5" t="s">
        <v>33</v>
      </c>
      <c r="B5" s="5">
        <v>40</v>
      </c>
      <c r="C5" t="str">
        <f t="shared" si="0"/>
        <v>Fail</v>
      </c>
      <c r="E5" t="str">
        <f t="shared" si="1"/>
        <v>Fail</v>
      </c>
      <c r="G5" t="str">
        <f t="shared" si="2"/>
        <v>F</v>
      </c>
    </row>
    <row r="6" spans="1:7" ht="15.6" x14ac:dyDescent="0.3">
      <c r="A6" s="5" t="s">
        <v>34</v>
      </c>
      <c r="B6" s="5">
        <v>29</v>
      </c>
      <c r="C6" t="str">
        <f t="shared" si="0"/>
        <v>Fail</v>
      </c>
      <c r="E6" t="str">
        <f t="shared" si="1"/>
        <v>Fail</v>
      </c>
      <c r="G6" t="str">
        <f t="shared" si="2"/>
        <v>F</v>
      </c>
    </row>
    <row r="7" spans="1:7" ht="15.6" x14ac:dyDescent="0.3">
      <c r="A7" s="5" t="s">
        <v>35</v>
      </c>
      <c r="B7" s="5">
        <v>55</v>
      </c>
      <c r="C7" t="str">
        <f t="shared" si="0"/>
        <v>Pass</v>
      </c>
      <c r="E7" t="str">
        <f t="shared" si="1"/>
        <v>C</v>
      </c>
      <c r="G7" t="str">
        <f t="shared" si="2"/>
        <v>C</v>
      </c>
    </row>
    <row r="8" spans="1:7" ht="15.6" x14ac:dyDescent="0.3">
      <c r="A8" s="5" t="s">
        <v>36</v>
      </c>
      <c r="B8" s="5">
        <v>70</v>
      </c>
      <c r="C8" t="str">
        <f t="shared" si="0"/>
        <v>Pass</v>
      </c>
      <c r="E8" t="str">
        <f t="shared" si="1"/>
        <v>B</v>
      </c>
      <c r="G8" t="str">
        <f t="shared" si="2"/>
        <v>B</v>
      </c>
    </row>
    <row r="9" spans="1:7" ht="15.6" x14ac:dyDescent="0.3">
      <c r="A9" s="5" t="s">
        <v>37</v>
      </c>
      <c r="B9" s="5">
        <v>35</v>
      </c>
      <c r="C9" t="str">
        <f t="shared" si="0"/>
        <v>Fail</v>
      </c>
      <c r="E9" t="str">
        <f t="shared" si="1"/>
        <v>Fail</v>
      </c>
      <c r="G9" t="str">
        <f t="shared" si="2"/>
        <v>F</v>
      </c>
    </row>
    <row r="10" spans="1:7" ht="15.6" x14ac:dyDescent="0.3">
      <c r="A10" s="5" t="s">
        <v>38</v>
      </c>
      <c r="B10" s="5">
        <v>50</v>
      </c>
      <c r="C10" t="str">
        <f t="shared" si="0"/>
        <v>Pass</v>
      </c>
      <c r="E10" t="str">
        <f t="shared" si="1"/>
        <v>C</v>
      </c>
      <c r="G10" t="str">
        <f t="shared" si="2"/>
        <v>C</v>
      </c>
    </row>
    <row r="11" spans="1:7" ht="15.6" x14ac:dyDescent="0.3">
      <c r="A11" s="5" t="s">
        <v>39</v>
      </c>
      <c r="B11" s="5">
        <v>65</v>
      </c>
      <c r="C11" t="str">
        <f t="shared" si="0"/>
        <v>Pass</v>
      </c>
      <c r="E11" t="str">
        <f t="shared" si="1"/>
        <v>B</v>
      </c>
      <c r="G11" t="str">
        <f t="shared" si="2"/>
        <v>B</v>
      </c>
    </row>
    <row r="12" spans="1:7" ht="15.6" x14ac:dyDescent="0.3">
      <c r="A12" s="5" t="s">
        <v>40</v>
      </c>
      <c r="B12" s="5">
        <v>80</v>
      </c>
      <c r="C12" t="str">
        <f t="shared" si="0"/>
        <v>Pass</v>
      </c>
      <c r="E12" t="str">
        <f t="shared" si="1"/>
        <v>B</v>
      </c>
      <c r="G12" t="str">
        <f t="shared" si="2"/>
        <v>B</v>
      </c>
    </row>
    <row r="13" spans="1:7" ht="15.6" x14ac:dyDescent="0.3">
      <c r="A13" s="5" t="s">
        <v>41</v>
      </c>
      <c r="B13" s="5">
        <v>35</v>
      </c>
      <c r="C13" t="str">
        <f t="shared" si="0"/>
        <v>Fail</v>
      </c>
      <c r="E13" t="str">
        <f t="shared" si="1"/>
        <v>Fail</v>
      </c>
      <c r="G13" t="str">
        <f t="shared" si="2"/>
        <v>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C098-4E23-47EC-98ED-7E42089F7612}">
  <dimension ref="A1:E13"/>
  <sheetViews>
    <sheetView workbookViewId="0">
      <selection activeCell="G1" sqref="G1"/>
    </sheetView>
    <sheetView workbookViewId="1">
      <selection activeCell="E2" sqref="E2"/>
    </sheetView>
  </sheetViews>
  <sheetFormatPr defaultRowHeight="14.4" x14ac:dyDescent="0.3"/>
  <sheetData>
    <row r="1" spans="1:5" ht="15.6" x14ac:dyDescent="0.3">
      <c r="A1" s="5" t="s">
        <v>28</v>
      </c>
      <c r="B1" s="5" t="s">
        <v>51</v>
      </c>
      <c r="C1" s="5" t="s">
        <v>52</v>
      </c>
      <c r="E1" s="7" t="s">
        <v>50</v>
      </c>
    </row>
    <row r="2" spans="1:5" ht="15.6" x14ac:dyDescent="0.3">
      <c r="A2" s="5" t="s">
        <v>30</v>
      </c>
      <c r="B2" s="5">
        <v>85</v>
      </c>
      <c r="C2" s="5">
        <f>B2-20</f>
        <v>65</v>
      </c>
      <c r="E2" t="str">
        <f>IF(AND(B2&gt;40,C2&gt;40), "pass", "Fail")</f>
        <v>pass</v>
      </c>
    </row>
    <row r="3" spans="1:5" ht="15.6" x14ac:dyDescent="0.3">
      <c r="A3" s="5" t="s">
        <v>31</v>
      </c>
      <c r="B3" s="5">
        <v>60</v>
      </c>
      <c r="C3" s="5">
        <f t="shared" ref="C3:C13" si="0">B3-20</f>
        <v>40</v>
      </c>
      <c r="E3" t="str">
        <f t="shared" ref="E3:E13" si="1">IF(AND(B3&gt;40,C3&gt;40), "pass", "Fail")</f>
        <v>Fail</v>
      </c>
    </row>
    <row r="4" spans="1:5" ht="15.6" x14ac:dyDescent="0.3">
      <c r="A4" s="5" t="s">
        <v>32</v>
      </c>
      <c r="B4" s="5">
        <v>75</v>
      </c>
      <c r="C4" s="5">
        <f t="shared" si="0"/>
        <v>55</v>
      </c>
      <c r="E4" t="str">
        <f t="shared" si="1"/>
        <v>pass</v>
      </c>
    </row>
    <row r="5" spans="1:5" ht="15.6" x14ac:dyDescent="0.3">
      <c r="A5" s="5" t="s">
        <v>33</v>
      </c>
      <c r="B5" s="5">
        <v>40</v>
      </c>
      <c r="C5" s="5">
        <f t="shared" si="0"/>
        <v>20</v>
      </c>
      <c r="E5" t="str">
        <f t="shared" si="1"/>
        <v>Fail</v>
      </c>
    </row>
    <row r="6" spans="1:5" ht="15.6" x14ac:dyDescent="0.3">
      <c r="A6" s="5" t="s">
        <v>34</v>
      </c>
      <c r="B6" s="5">
        <v>29</v>
      </c>
      <c r="C6" s="5">
        <f t="shared" si="0"/>
        <v>9</v>
      </c>
      <c r="E6" t="str">
        <f t="shared" si="1"/>
        <v>Fail</v>
      </c>
    </row>
    <row r="7" spans="1:5" ht="15.6" x14ac:dyDescent="0.3">
      <c r="A7" s="5" t="s">
        <v>35</v>
      </c>
      <c r="B7" s="5">
        <v>55</v>
      </c>
      <c r="C7" s="5">
        <f t="shared" si="0"/>
        <v>35</v>
      </c>
      <c r="E7" t="str">
        <f t="shared" si="1"/>
        <v>Fail</v>
      </c>
    </row>
    <row r="8" spans="1:5" ht="15.6" x14ac:dyDescent="0.3">
      <c r="A8" s="5" t="s">
        <v>36</v>
      </c>
      <c r="B8" s="5">
        <v>70</v>
      </c>
      <c r="C8" s="5">
        <f t="shared" si="0"/>
        <v>50</v>
      </c>
      <c r="E8" t="str">
        <f t="shared" si="1"/>
        <v>pass</v>
      </c>
    </row>
    <row r="9" spans="1:5" ht="15.6" x14ac:dyDescent="0.3">
      <c r="A9" s="5" t="s">
        <v>37</v>
      </c>
      <c r="B9" s="5">
        <v>95</v>
      </c>
      <c r="C9" s="5">
        <f t="shared" si="0"/>
        <v>75</v>
      </c>
      <c r="E9" t="str">
        <f t="shared" si="1"/>
        <v>pass</v>
      </c>
    </row>
    <row r="10" spans="1:5" ht="15.6" x14ac:dyDescent="0.3">
      <c r="A10" s="5" t="s">
        <v>38</v>
      </c>
      <c r="B10" s="5">
        <v>50</v>
      </c>
      <c r="C10" s="5">
        <f t="shared" si="0"/>
        <v>30</v>
      </c>
      <c r="E10" t="str">
        <f t="shared" si="1"/>
        <v>Fail</v>
      </c>
    </row>
    <row r="11" spans="1:5" ht="15.6" x14ac:dyDescent="0.3">
      <c r="A11" s="5" t="s">
        <v>39</v>
      </c>
      <c r="B11" s="5">
        <v>65</v>
      </c>
      <c r="C11" s="5">
        <f t="shared" si="0"/>
        <v>45</v>
      </c>
      <c r="E11" t="str">
        <f t="shared" si="1"/>
        <v>pass</v>
      </c>
    </row>
    <row r="12" spans="1:5" ht="15.6" x14ac:dyDescent="0.3">
      <c r="A12" s="5" t="s">
        <v>40</v>
      </c>
      <c r="B12" s="5">
        <v>80</v>
      </c>
      <c r="C12" s="5">
        <f t="shared" si="0"/>
        <v>60</v>
      </c>
      <c r="E12" t="str">
        <f t="shared" si="1"/>
        <v>pass</v>
      </c>
    </row>
    <row r="13" spans="1:5" ht="15.6" x14ac:dyDescent="0.3">
      <c r="A13" s="5" t="s">
        <v>41</v>
      </c>
      <c r="B13" s="5">
        <v>35</v>
      </c>
      <c r="C13" s="5">
        <f t="shared" si="0"/>
        <v>15</v>
      </c>
      <c r="E13" t="str">
        <f t="shared" si="1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1C3C-409A-4609-92BC-CFCDE0C9A500}">
  <dimension ref="A1:Q72"/>
  <sheetViews>
    <sheetView tabSelected="1" topLeftCell="A12" workbookViewId="0">
      <selection activeCell="H35" sqref="H35"/>
    </sheetView>
    <sheetView tabSelected="1" zoomScale="115" zoomScaleNormal="115" workbookViewId="1">
      <selection activeCell="L11" sqref="L11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4.33203125" bestFit="1" customWidth="1"/>
    <col min="4" max="4" width="13.5546875" bestFit="1" customWidth="1"/>
    <col min="5" max="5" width="13.44140625" bestFit="1" customWidth="1"/>
  </cols>
  <sheetData>
    <row r="1" spans="1:17" ht="15.6" x14ac:dyDescent="0.3">
      <c r="A1" s="5" t="s">
        <v>28</v>
      </c>
      <c r="B1" s="5" t="s">
        <v>53</v>
      </c>
      <c r="C1" s="5" t="s">
        <v>54</v>
      </c>
      <c r="D1" s="5" t="s">
        <v>55</v>
      </c>
      <c r="E1" s="5" t="s">
        <v>56</v>
      </c>
      <c r="F1" s="9" t="s">
        <v>61</v>
      </c>
      <c r="G1" s="7" t="s">
        <v>50</v>
      </c>
      <c r="I1" s="6" t="s">
        <v>61</v>
      </c>
    </row>
    <row r="2" spans="1:17" ht="15.6" x14ac:dyDescent="0.3">
      <c r="A2" s="5" t="s">
        <v>30</v>
      </c>
      <c r="B2" s="5">
        <v>56</v>
      </c>
      <c r="C2" s="5">
        <v>90</v>
      </c>
      <c r="D2" s="5">
        <v>88</v>
      </c>
      <c r="E2" s="5">
        <v>75</v>
      </c>
      <c r="F2" t="str">
        <f>IF(AVERAGE(B2:E2)&gt;85,"A",IF(AVERAGE(B2:E2)&gt;65,"B",IF(AVERAGE(B2:E2)&gt;=40,"C","Fail")))</f>
        <v>B</v>
      </c>
      <c r="G2">
        <f>AVERAGE(B2:E2)</f>
        <v>77.25</v>
      </c>
      <c r="I2" t="str">
        <f>IF(AVERAGE(B2:E2)&gt;90,"A",IF(AVERAGE(B2:E2)&gt;70,"B",IF(AVERAGE(B2:E2)&gt;50, "C",IF(AVERAGE(B2:E2)&gt;39, "D","Fail"))))</f>
        <v>B</v>
      </c>
      <c r="M2" s="8" t="s">
        <v>57</v>
      </c>
      <c r="N2" s="8"/>
      <c r="O2" s="8"/>
      <c r="P2" s="8"/>
      <c r="Q2" s="8"/>
    </row>
    <row r="3" spans="1:17" ht="15.6" x14ac:dyDescent="0.3">
      <c r="A3" s="5" t="s">
        <v>32</v>
      </c>
      <c r="B3" s="5">
        <v>78</v>
      </c>
      <c r="C3" s="5">
        <v>92</v>
      </c>
      <c r="D3" s="5">
        <v>85</v>
      </c>
      <c r="E3" s="5">
        <v>80</v>
      </c>
      <c r="F3" t="str">
        <f t="shared" ref="F3:F16" si="0">IF(AVERAGE(B3:E3)&gt;85,"A",IF(AVERAGE(B3:E3)&gt;65,"B",IF(AVERAGE(B3:E3)&gt;=40,"C","Fail")))</f>
        <v>B</v>
      </c>
      <c r="G3">
        <f t="shared" ref="G3:G16" si="1">AVERAGE(B3:E3)</f>
        <v>83.75</v>
      </c>
      <c r="I3" t="str">
        <f t="shared" ref="I3:I16" si="2">IF(AVERAGE(B3:E3)&gt;90,"A",IF(AVERAGE(B3:E3)&gt;70,"B",IF(AVERAGE(B3:E3)&gt;50, "C",IF(AVERAGE(B3:E3)&gt;39, "D","Fail"))))</f>
        <v>B</v>
      </c>
      <c r="M3" s="8" t="s">
        <v>58</v>
      </c>
      <c r="N3" s="8"/>
      <c r="O3" s="8"/>
      <c r="P3" s="8"/>
      <c r="Q3" s="8"/>
    </row>
    <row r="4" spans="1:17" ht="15.6" x14ac:dyDescent="0.3">
      <c r="A4" s="5" t="s">
        <v>33</v>
      </c>
      <c r="B4" s="5">
        <v>92</v>
      </c>
      <c r="C4" s="5">
        <v>85</v>
      </c>
      <c r="D4" s="5">
        <v>78</v>
      </c>
      <c r="E4" s="5">
        <v>88</v>
      </c>
      <c r="F4" t="str">
        <f t="shared" si="0"/>
        <v>A</v>
      </c>
      <c r="G4">
        <f t="shared" si="1"/>
        <v>85.75</v>
      </c>
      <c r="I4" t="str">
        <f t="shared" si="2"/>
        <v>B</v>
      </c>
      <c r="M4" s="8" t="s">
        <v>59</v>
      </c>
      <c r="N4" s="8"/>
      <c r="O4" s="8"/>
      <c r="P4" s="8"/>
      <c r="Q4" s="8"/>
    </row>
    <row r="5" spans="1:17" ht="15.6" x14ac:dyDescent="0.3">
      <c r="A5" s="5" t="s">
        <v>34</v>
      </c>
      <c r="B5" s="5">
        <v>88</v>
      </c>
      <c r="C5" s="5">
        <v>80</v>
      </c>
      <c r="D5" s="5">
        <v>90</v>
      </c>
      <c r="E5" s="5">
        <v>82</v>
      </c>
      <c r="F5" t="str">
        <f t="shared" si="0"/>
        <v>B</v>
      </c>
      <c r="G5">
        <f t="shared" si="1"/>
        <v>85</v>
      </c>
      <c r="I5" t="str">
        <f t="shared" si="2"/>
        <v>B</v>
      </c>
      <c r="M5" s="8" t="s">
        <v>60</v>
      </c>
      <c r="N5" s="8"/>
      <c r="O5" s="8"/>
      <c r="P5" s="8"/>
      <c r="Q5" s="8"/>
    </row>
    <row r="6" spans="1:17" ht="15.6" x14ac:dyDescent="0.3">
      <c r="A6" s="5" t="s">
        <v>35</v>
      </c>
      <c r="B6" s="5">
        <v>90</v>
      </c>
      <c r="C6" s="5">
        <v>88</v>
      </c>
      <c r="D6" s="5">
        <v>92</v>
      </c>
      <c r="E6" s="5">
        <v>85</v>
      </c>
      <c r="F6" t="str">
        <f t="shared" si="0"/>
        <v>A</v>
      </c>
      <c r="G6">
        <f t="shared" si="1"/>
        <v>88.75</v>
      </c>
      <c r="I6" t="str">
        <f t="shared" si="2"/>
        <v>B</v>
      </c>
    </row>
    <row r="7" spans="1:17" ht="15.6" x14ac:dyDescent="0.3">
      <c r="A7" s="5" t="s">
        <v>40</v>
      </c>
      <c r="B7" s="5">
        <v>72</v>
      </c>
      <c r="C7" s="5">
        <v>65</v>
      </c>
      <c r="D7" s="5">
        <v>70</v>
      </c>
      <c r="E7" s="5">
        <v>68</v>
      </c>
      <c r="F7" t="str">
        <f t="shared" si="0"/>
        <v>B</v>
      </c>
      <c r="G7">
        <f t="shared" si="1"/>
        <v>68.75</v>
      </c>
      <c r="I7" t="str">
        <f t="shared" si="2"/>
        <v>C</v>
      </c>
    </row>
    <row r="8" spans="1:17" ht="15.6" x14ac:dyDescent="0.3">
      <c r="A8" s="5" t="s">
        <v>41</v>
      </c>
      <c r="B8" s="5">
        <v>58</v>
      </c>
      <c r="C8" s="5">
        <v>45</v>
      </c>
      <c r="D8" s="5">
        <v>33</v>
      </c>
      <c r="E8" s="5">
        <v>40</v>
      </c>
      <c r="F8" t="str">
        <f t="shared" si="0"/>
        <v>C</v>
      </c>
      <c r="G8">
        <f t="shared" si="1"/>
        <v>44</v>
      </c>
      <c r="I8" t="str">
        <f t="shared" si="2"/>
        <v>D</v>
      </c>
    </row>
    <row r="9" spans="1:17" ht="15.6" x14ac:dyDescent="0.3">
      <c r="A9" s="5" t="s">
        <v>42</v>
      </c>
      <c r="B9" s="5">
        <v>75</v>
      </c>
      <c r="C9" s="5">
        <v>80</v>
      </c>
      <c r="D9" s="5">
        <v>78</v>
      </c>
      <c r="E9" s="5">
        <v>85</v>
      </c>
      <c r="F9" t="str">
        <f t="shared" si="0"/>
        <v>B</v>
      </c>
      <c r="G9">
        <f t="shared" si="1"/>
        <v>79.5</v>
      </c>
      <c r="I9" t="str">
        <f t="shared" si="2"/>
        <v>B</v>
      </c>
    </row>
    <row r="10" spans="1:17" ht="15.6" x14ac:dyDescent="0.3">
      <c r="A10" s="5" t="s">
        <v>43</v>
      </c>
      <c r="B10" s="5">
        <v>85</v>
      </c>
      <c r="C10" s="5">
        <v>90</v>
      </c>
      <c r="D10" s="5">
        <v>88</v>
      </c>
      <c r="E10" s="5">
        <v>92</v>
      </c>
      <c r="F10" t="str">
        <f t="shared" si="0"/>
        <v>A</v>
      </c>
      <c r="G10">
        <f t="shared" si="1"/>
        <v>88.75</v>
      </c>
      <c r="I10" t="str">
        <f t="shared" si="2"/>
        <v>B</v>
      </c>
    </row>
    <row r="11" spans="1:17" ht="15.6" x14ac:dyDescent="0.3">
      <c r="A11" s="5" t="s">
        <v>44</v>
      </c>
      <c r="B11" s="5">
        <v>92</v>
      </c>
      <c r="C11" s="5">
        <v>85</v>
      </c>
      <c r="D11" s="5">
        <v>78</v>
      </c>
      <c r="E11" s="5">
        <v>88</v>
      </c>
      <c r="F11" t="str">
        <f t="shared" si="0"/>
        <v>A</v>
      </c>
      <c r="G11">
        <f t="shared" si="1"/>
        <v>85.75</v>
      </c>
      <c r="I11" t="str">
        <f t="shared" si="2"/>
        <v>B</v>
      </c>
    </row>
    <row r="12" spans="1:17" ht="15.6" x14ac:dyDescent="0.3">
      <c r="A12" s="5" t="s">
        <v>45</v>
      </c>
      <c r="B12" s="5">
        <v>80</v>
      </c>
      <c r="C12" s="5">
        <v>78</v>
      </c>
      <c r="D12" s="5">
        <v>82</v>
      </c>
      <c r="E12" s="5">
        <v>75</v>
      </c>
      <c r="F12" t="str">
        <f t="shared" si="0"/>
        <v>B</v>
      </c>
      <c r="G12">
        <f t="shared" si="1"/>
        <v>78.75</v>
      </c>
      <c r="I12" t="str">
        <f t="shared" si="2"/>
        <v>B</v>
      </c>
    </row>
    <row r="13" spans="1:17" ht="15.6" x14ac:dyDescent="0.3">
      <c r="A13" s="5" t="s">
        <v>46</v>
      </c>
      <c r="B13" s="5">
        <v>68</v>
      </c>
      <c r="C13" s="5">
        <v>72</v>
      </c>
      <c r="D13" s="5">
        <v>75</v>
      </c>
      <c r="E13" s="5">
        <v>70</v>
      </c>
      <c r="F13" t="str">
        <f t="shared" si="0"/>
        <v>B</v>
      </c>
      <c r="G13">
        <f t="shared" si="1"/>
        <v>71.25</v>
      </c>
      <c r="I13" t="str">
        <f t="shared" si="2"/>
        <v>B</v>
      </c>
    </row>
    <row r="14" spans="1:17" ht="15.6" x14ac:dyDescent="0.3">
      <c r="A14" s="5" t="s">
        <v>47</v>
      </c>
      <c r="B14" s="5">
        <v>78</v>
      </c>
      <c r="C14" s="5">
        <v>82</v>
      </c>
      <c r="D14" s="5">
        <v>85</v>
      </c>
      <c r="E14" s="5">
        <v>80</v>
      </c>
      <c r="F14" t="str">
        <f t="shared" si="0"/>
        <v>B</v>
      </c>
      <c r="G14">
        <f t="shared" si="1"/>
        <v>81.25</v>
      </c>
      <c r="I14" t="str">
        <f t="shared" si="2"/>
        <v>B</v>
      </c>
    </row>
    <row r="15" spans="1:17" ht="15.6" x14ac:dyDescent="0.3">
      <c r="A15" s="5" t="s">
        <v>48</v>
      </c>
      <c r="B15" s="5">
        <v>85</v>
      </c>
      <c r="C15" s="5">
        <v>90</v>
      </c>
      <c r="D15" s="5">
        <v>88</v>
      </c>
      <c r="E15" s="5">
        <v>92</v>
      </c>
      <c r="F15" t="str">
        <f t="shared" si="0"/>
        <v>A</v>
      </c>
      <c r="G15">
        <f t="shared" si="1"/>
        <v>88.75</v>
      </c>
      <c r="I15" t="str">
        <f t="shared" si="2"/>
        <v>B</v>
      </c>
    </row>
    <row r="16" spans="1:17" ht="15.6" x14ac:dyDescent="0.3">
      <c r="A16" s="5" t="s">
        <v>49</v>
      </c>
      <c r="B16" s="5">
        <v>23</v>
      </c>
      <c r="C16" s="5">
        <v>67</v>
      </c>
      <c r="D16" s="5">
        <v>34</v>
      </c>
      <c r="E16" s="5">
        <v>10</v>
      </c>
      <c r="F16" t="str">
        <f t="shared" si="0"/>
        <v>Fail</v>
      </c>
      <c r="G16">
        <f t="shared" si="1"/>
        <v>33.5</v>
      </c>
      <c r="I16" t="str">
        <f t="shared" si="2"/>
        <v>Fail</v>
      </c>
    </row>
    <row r="19" spans="1:15" ht="15.6" x14ac:dyDescent="0.3">
      <c r="A19" s="6" t="s">
        <v>62</v>
      </c>
      <c r="B19">
        <f ca="1">RAND()</f>
        <v>0.84261661945600974</v>
      </c>
    </row>
    <row r="20" spans="1:15" ht="15.6" x14ac:dyDescent="0.3">
      <c r="A20" s="6" t="s">
        <v>63</v>
      </c>
      <c r="B20">
        <f ca="1">RANDBETWEEN(2,8)</f>
        <v>2</v>
      </c>
    </row>
    <row r="21" spans="1:15" ht="15.6" x14ac:dyDescent="0.3">
      <c r="A21" s="6" t="s">
        <v>64</v>
      </c>
      <c r="B21" cm="1">
        <f t="array" aca="1" ref="B21:E24" ca="1">_xlfn.RANDARRAY(4,4,0,10,1)</f>
        <v>3</v>
      </c>
      <c r="C21">
        <f ca="1"/>
        <v>5</v>
      </c>
      <c r="D21">
        <f ca="1"/>
        <v>7</v>
      </c>
      <c r="E21">
        <f ca="1"/>
        <v>0</v>
      </c>
    </row>
    <row r="22" spans="1:15" x14ac:dyDescent="0.3">
      <c r="B22">
        <f ca="1"/>
        <v>7</v>
      </c>
      <c r="C22">
        <f ca="1"/>
        <v>9</v>
      </c>
      <c r="D22">
        <f ca="1"/>
        <v>6</v>
      </c>
      <c r="E22">
        <f ca="1"/>
        <v>1</v>
      </c>
    </row>
    <row r="23" spans="1:15" x14ac:dyDescent="0.3">
      <c r="B23">
        <f ca="1"/>
        <v>5</v>
      </c>
      <c r="C23">
        <f ca="1"/>
        <v>8</v>
      </c>
      <c r="D23">
        <f ca="1"/>
        <v>8</v>
      </c>
      <c r="E23">
        <f ca="1"/>
        <v>8</v>
      </c>
    </row>
    <row r="24" spans="1:15" x14ac:dyDescent="0.3">
      <c r="B24">
        <f ca="1"/>
        <v>9</v>
      </c>
      <c r="C24">
        <f ca="1"/>
        <v>5</v>
      </c>
      <c r="D24">
        <f ca="1"/>
        <v>8</v>
      </c>
      <c r="E24">
        <f ca="1"/>
        <v>8</v>
      </c>
    </row>
    <row r="26" spans="1:15" x14ac:dyDescent="0.3">
      <c r="A26" s="10" t="s">
        <v>65</v>
      </c>
      <c r="B26">
        <f>ROW()-25</f>
        <v>1</v>
      </c>
      <c r="C26" cm="1">
        <f t="array" aca="1" ref="C26:E35" ca="1">_xlfn.RANDARRAY(10,3,2,7,1)</f>
        <v>5</v>
      </c>
      <c r="D26">
        <f ca="1"/>
        <v>3</v>
      </c>
      <c r="E26">
        <f ca="1"/>
        <v>2</v>
      </c>
      <c r="G26" t="s">
        <v>72</v>
      </c>
      <c r="H26">
        <f>COLUMN()-7</f>
        <v>1</v>
      </c>
      <c r="I26">
        <f t="shared" ref="I26:O26" si="3">COLUMN()-7</f>
        <v>2</v>
      </c>
      <c r="J26">
        <f t="shared" si="3"/>
        <v>3</v>
      </c>
      <c r="K26">
        <f t="shared" si="3"/>
        <v>4</v>
      </c>
      <c r="L26">
        <f t="shared" si="3"/>
        <v>5</v>
      </c>
      <c r="M26">
        <f t="shared" si="3"/>
        <v>6</v>
      </c>
      <c r="N26">
        <f t="shared" si="3"/>
        <v>7</v>
      </c>
      <c r="O26">
        <f t="shared" si="3"/>
        <v>8</v>
      </c>
    </row>
    <row r="27" spans="1:15" x14ac:dyDescent="0.3">
      <c r="B27">
        <f t="shared" ref="B27:B35" si="4">ROW()-25</f>
        <v>2</v>
      </c>
      <c r="C27">
        <f ca="1"/>
        <v>3</v>
      </c>
      <c r="D27">
        <f ca="1"/>
        <v>7</v>
      </c>
      <c r="E27">
        <f ca="1"/>
        <v>7</v>
      </c>
    </row>
    <row r="28" spans="1:15" x14ac:dyDescent="0.3">
      <c r="B28">
        <f t="shared" si="4"/>
        <v>3</v>
      </c>
      <c r="C28">
        <f ca="1"/>
        <v>5</v>
      </c>
      <c r="D28">
        <f ca="1"/>
        <v>3</v>
      </c>
      <c r="E28">
        <f ca="1"/>
        <v>2</v>
      </c>
      <c r="G28" t="s">
        <v>72</v>
      </c>
      <c r="H28">
        <f>COLUMN(A28)</f>
        <v>1</v>
      </c>
      <c r="I28">
        <f t="shared" ref="I28:O28" si="5">COLUMN(B28)</f>
        <v>2</v>
      </c>
      <c r="J28">
        <f t="shared" si="5"/>
        <v>3</v>
      </c>
      <c r="K28">
        <f t="shared" si="5"/>
        <v>4</v>
      </c>
      <c r="L28">
        <f t="shared" si="5"/>
        <v>5</v>
      </c>
      <c r="M28">
        <f t="shared" si="5"/>
        <v>6</v>
      </c>
      <c r="N28">
        <f t="shared" si="5"/>
        <v>7</v>
      </c>
      <c r="O28">
        <f t="shared" si="5"/>
        <v>8</v>
      </c>
    </row>
    <row r="29" spans="1:15" x14ac:dyDescent="0.3">
      <c r="B29">
        <f t="shared" si="4"/>
        <v>4</v>
      </c>
      <c r="C29">
        <f ca="1"/>
        <v>3</v>
      </c>
      <c r="D29">
        <f ca="1"/>
        <v>7</v>
      </c>
      <c r="E29">
        <f ca="1"/>
        <v>3</v>
      </c>
    </row>
    <row r="30" spans="1:15" x14ac:dyDescent="0.3">
      <c r="B30">
        <f t="shared" si="4"/>
        <v>5</v>
      </c>
      <c r="C30">
        <f ca="1"/>
        <v>4</v>
      </c>
      <c r="D30">
        <f ca="1"/>
        <v>3</v>
      </c>
      <c r="E30">
        <f ca="1"/>
        <v>6</v>
      </c>
    </row>
    <row r="31" spans="1:15" x14ac:dyDescent="0.3">
      <c r="B31">
        <f t="shared" si="4"/>
        <v>6</v>
      </c>
      <c r="C31">
        <f ca="1"/>
        <v>4</v>
      </c>
      <c r="D31">
        <f ca="1"/>
        <v>2</v>
      </c>
      <c r="E31">
        <f ca="1"/>
        <v>2</v>
      </c>
    </row>
    <row r="32" spans="1:15" x14ac:dyDescent="0.3">
      <c r="B32">
        <f t="shared" si="4"/>
        <v>7</v>
      </c>
      <c r="C32">
        <f ca="1"/>
        <v>3</v>
      </c>
      <c r="D32">
        <f ca="1"/>
        <v>4</v>
      </c>
      <c r="E32">
        <f ca="1"/>
        <v>4</v>
      </c>
    </row>
    <row r="33" spans="1:5" x14ac:dyDescent="0.3">
      <c r="B33">
        <f t="shared" si="4"/>
        <v>8</v>
      </c>
      <c r="C33">
        <f ca="1"/>
        <v>6</v>
      </c>
      <c r="D33">
        <f ca="1"/>
        <v>5</v>
      </c>
      <c r="E33">
        <f ca="1"/>
        <v>5</v>
      </c>
    </row>
    <row r="34" spans="1:5" x14ac:dyDescent="0.3">
      <c r="B34">
        <f t="shared" si="4"/>
        <v>9</v>
      </c>
      <c r="C34">
        <f ca="1"/>
        <v>7</v>
      </c>
      <c r="D34">
        <f ca="1"/>
        <v>6</v>
      </c>
      <c r="E34">
        <f ca="1"/>
        <v>7</v>
      </c>
    </row>
    <row r="35" spans="1:5" x14ac:dyDescent="0.3">
      <c r="B35">
        <f t="shared" si="4"/>
        <v>10</v>
      </c>
      <c r="C35">
        <f ca="1"/>
        <v>3</v>
      </c>
      <c r="D35">
        <f ca="1"/>
        <v>6</v>
      </c>
      <c r="E35">
        <f ca="1"/>
        <v>6</v>
      </c>
    </row>
    <row r="37" spans="1:5" x14ac:dyDescent="0.3">
      <c r="A37" t="s">
        <v>66</v>
      </c>
      <c r="B37" cm="1">
        <f t="array" ref="B37:B46">_xlfn.SEQUENCE(10,1,1,2)</f>
        <v>1</v>
      </c>
      <c r="C37" cm="1">
        <f t="array" aca="1" ref="C37:E46" ca="1">_xlfn.RANDARRAY(10,3,2,5,1)</f>
        <v>2</v>
      </c>
      <c r="D37">
        <f ca="1"/>
        <v>2</v>
      </c>
      <c r="E37">
        <f ca="1"/>
        <v>4</v>
      </c>
    </row>
    <row r="38" spans="1:5" x14ac:dyDescent="0.3">
      <c r="B38">
        <v>3</v>
      </c>
      <c r="C38">
        <f ca="1"/>
        <v>4</v>
      </c>
      <c r="D38">
        <f ca="1"/>
        <v>5</v>
      </c>
      <c r="E38">
        <f ca="1"/>
        <v>2</v>
      </c>
    </row>
    <row r="39" spans="1:5" x14ac:dyDescent="0.3">
      <c r="B39">
        <v>5</v>
      </c>
      <c r="C39">
        <f ca="1"/>
        <v>5</v>
      </c>
      <c r="D39">
        <f ca="1"/>
        <v>2</v>
      </c>
      <c r="E39">
        <f ca="1"/>
        <v>3</v>
      </c>
    </row>
    <row r="40" spans="1:5" x14ac:dyDescent="0.3">
      <c r="B40">
        <v>7</v>
      </c>
      <c r="C40">
        <f ca="1"/>
        <v>2</v>
      </c>
      <c r="D40">
        <f ca="1"/>
        <v>5</v>
      </c>
      <c r="E40">
        <f ca="1"/>
        <v>4</v>
      </c>
    </row>
    <row r="41" spans="1:5" x14ac:dyDescent="0.3">
      <c r="B41">
        <v>9</v>
      </c>
      <c r="C41">
        <f ca="1"/>
        <v>2</v>
      </c>
      <c r="D41">
        <f ca="1"/>
        <v>4</v>
      </c>
      <c r="E41">
        <f ca="1"/>
        <v>2</v>
      </c>
    </row>
    <row r="42" spans="1:5" x14ac:dyDescent="0.3">
      <c r="B42">
        <v>11</v>
      </c>
      <c r="C42">
        <f ca="1"/>
        <v>4</v>
      </c>
      <c r="D42">
        <f ca="1"/>
        <v>4</v>
      </c>
      <c r="E42">
        <f ca="1"/>
        <v>2</v>
      </c>
    </row>
    <row r="43" spans="1:5" x14ac:dyDescent="0.3">
      <c r="B43">
        <v>13</v>
      </c>
      <c r="C43">
        <f ca="1"/>
        <v>4</v>
      </c>
      <c r="D43">
        <f ca="1"/>
        <v>2</v>
      </c>
      <c r="E43">
        <f ca="1"/>
        <v>4</v>
      </c>
    </row>
    <row r="44" spans="1:5" x14ac:dyDescent="0.3">
      <c r="B44">
        <v>15</v>
      </c>
      <c r="C44">
        <f ca="1"/>
        <v>3</v>
      </c>
      <c r="D44">
        <f ca="1"/>
        <v>5</v>
      </c>
      <c r="E44">
        <f ca="1"/>
        <v>2</v>
      </c>
    </row>
    <row r="45" spans="1:5" x14ac:dyDescent="0.3">
      <c r="B45">
        <v>17</v>
      </c>
      <c r="C45">
        <f ca="1"/>
        <v>3</v>
      </c>
      <c r="D45">
        <f ca="1"/>
        <v>2</v>
      </c>
      <c r="E45">
        <f ca="1"/>
        <v>3</v>
      </c>
    </row>
    <row r="46" spans="1:5" x14ac:dyDescent="0.3">
      <c r="B46">
        <v>19</v>
      </c>
      <c r="C46">
        <f ca="1"/>
        <v>5</v>
      </c>
      <c r="D46">
        <f ca="1"/>
        <v>2</v>
      </c>
      <c r="E46">
        <f ca="1"/>
        <v>5</v>
      </c>
    </row>
    <row r="48" spans="1:5" x14ac:dyDescent="0.3">
      <c r="C48" t="s">
        <v>67</v>
      </c>
    </row>
    <row r="49" spans="1:7" x14ac:dyDescent="0.3">
      <c r="A49" t="s">
        <v>66</v>
      </c>
      <c r="B49" cm="1">
        <f t="array" ref="B49:B56">_xlfn.SEQUENCE(COUNTA(C49:C60),1,1)</f>
        <v>1</v>
      </c>
      <c r="C49" t="s">
        <v>68</v>
      </c>
    </row>
    <row r="50" spans="1:7" x14ac:dyDescent="0.3">
      <c r="B50">
        <v>2</v>
      </c>
      <c r="C50" t="s">
        <v>69</v>
      </c>
    </row>
    <row r="51" spans="1:7" x14ac:dyDescent="0.3">
      <c r="B51">
        <v>3</v>
      </c>
      <c r="C51" t="s">
        <v>70</v>
      </c>
    </row>
    <row r="52" spans="1:7" x14ac:dyDescent="0.3">
      <c r="B52">
        <v>4</v>
      </c>
      <c r="C52" t="s">
        <v>71</v>
      </c>
    </row>
    <row r="53" spans="1:7" x14ac:dyDescent="0.3">
      <c r="B53">
        <v>5</v>
      </c>
    </row>
    <row r="54" spans="1:7" x14ac:dyDescent="0.3">
      <c r="B54">
        <v>6</v>
      </c>
    </row>
    <row r="55" spans="1:7" x14ac:dyDescent="0.3">
      <c r="B55">
        <v>7</v>
      </c>
    </row>
    <row r="56" spans="1:7" x14ac:dyDescent="0.3">
      <c r="B56">
        <v>8</v>
      </c>
    </row>
    <row r="57" spans="1:7" x14ac:dyDescent="0.3">
      <c r="A57" s="10" t="s">
        <v>28</v>
      </c>
      <c r="B57" s="10" t="s">
        <v>53</v>
      </c>
      <c r="C57" s="10" t="s">
        <v>54</v>
      </c>
      <c r="D57" s="10" t="s">
        <v>55</v>
      </c>
      <c r="E57" s="10" t="s">
        <v>56</v>
      </c>
      <c r="G57" s="10" t="s">
        <v>50</v>
      </c>
    </row>
    <row r="58" spans="1:7" x14ac:dyDescent="0.3">
      <c r="A58" t="s">
        <v>30</v>
      </c>
      <c r="B58">
        <v>56</v>
      </c>
      <c r="C58">
        <v>90</v>
      </c>
      <c r="D58">
        <v>88</v>
      </c>
      <c r="E58">
        <v>75</v>
      </c>
      <c r="G58" t="str">
        <f>IF(COUNT(B58:E58)=4,"Pass", "Fail")</f>
        <v>Pass</v>
      </c>
    </row>
    <row r="59" spans="1:7" x14ac:dyDescent="0.3">
      <c r="A59" t="s">
        <v>32</v>
      </c>
      <c r="B59">
        <v>78</v>
      </c>
      <c r="C59">
        <v>92</v>
      </c>
      <c r="D59">
        <v>85</v>
      </c>
      <c r="E59">
        <v>80</v>
      </c>
      <c r="G59" t="str">
        <f t="shared" ref="G59:G72" si="6">IF(COUNT(B59:E59)=4,"Pass", "Fail")</f>
        <v>Pass</v>
      </c>
    </row>
    <row r="60" spans="1:7" x14ac:dyDescent="0.3">
      <c r="A60" t="s">
        <v>33</v>
      </c>
      <c r="B60">
        <v>92</v>
      </c>
      <c r="C60" t="s">
        <v>27</v>
      </c>
      <c r="D60">
        <v>78</v>
      </c>
      <c r="E60">
        <v>88</v>
      </c>
      <c r="G60" t="str">
        <f t="shared" si="6"/>
        <v>Fail</v>
      </c>
    </row>
    <row r="61" spans="1:7" x14ac:dyDescent="0.3">
      <c r="A61" t="s">
        <v>34</v>
      </c>
      <c r="B61">
        <v>88</v>
      </c>
      <c r="C61">
        <v>80</v>
      </c>
      <c r="D61">
        <v>90</v>
      </c>
      <c r="E61">
        <v>82</v>
      </c>
      <c r="G61" t="str">
        <f t="shared" si="6"/>
        <v>Pass</v>
      </c>
    </row>
    <row r="62" spans="1:7" x14ac:dyDescent="0.3">
      <c r="A62" t="s">
        <v>35</v>
      </c>
      <c r="B62" t="s">
        <v>27</v>
      </c>
      <c r="C62">
        <v>88</v>
      </c>
      <c r="D62">
        <v>92</v>
      </c>
      <c r="E62">
        <v>85</v>
      </c>
      <c r="G62" t="str">
        <f t="shared" si="6"/>
        <v>Fail</v>
      </c>
    </row>
    <row r="63" spans="1:7" x14ac:dyDescent="0.3">
      <c r="A63" t="s">
        <v>40</v>
      </c>
      <c r="B63">
        <v>72</v>
      </c>
      <c r="C63">
        <v>65</v>
      </c>
      <c r="D63" t="s">
        <v>27</v>
      </c>
      <c r="E63">
        <v>68</v>
      </c>
      <c r="G63" t="str">
        <f t="shared" si="6"/>
        <v>Fail</v>
      </c>
    </row>
    <row r="64" spans="1:7" x14ac:dyDescent="0.3">
      <c r="A64" t="s">
        <v>41</v>
      </c>
      <c r="B64">
        <v>58</v>
      </c>
      <c r="C64">
        <v>45</v>
      </c>
      <c r="D64">
        <v>33</v>
      </c>
      <c r="E64">
        <v>40</v>
      </c>
      <c r="G64" t="str">
        <f t="shared" si="6"/>
        <v>Pass</v>
      </c>
    </row>
    <row r="65" spans="1:7" x14ac:dyDescent="0.3">
      <c r="A65" t="s">
        <v>42</v>
      </c>
      <c r="B65">
        <v>75</v>
      </c>
      <c r="C65" t="s">
        <v>27</v>
      </c>
      <c r="D65">
        <v>78</v>
      </c>
      <c r="E65">
        <v>85</v>
      </c>
      <c r="G65" t="str">
        <f t="shared" si="6"/>
        <v>Fail</v>
      </c>
    </row>
    <row r="66" spans="1:7" x14ac:dyDescent="0.3">
      <c r="A66" t="s">
        <v>43</v>
      </c>
      <c r="B66">
        <v>85</v>
      </c>
      <c r="C66">
        <v>90</v>
      </c>
      <c r="D66">
        <v>88</v>
      </c>
      <c r="E66">
        <v>92</v>
      </c>
      <c r="G66" t="str">
        <f t="shared" si="6"/>
        <v>Pass</v>
      </c>
    </row>
    <row r="67" spans="1:7" x14ac:dyDescent="0.3">
      <c r="A67" t="s">
        <v>44</v>
      </c>
      <c r="B67">
        <v>92</v>
      </c>
      <c r="C67">
        <v>85</v>
      </c>
      <c r="D67">
        <v>78</v>
      </c>
      <c r="E67">
        <v>88</v>
      </c>
      <c r="G67" t="str">
        <f t="shared" si="6"/>
        <v>Pass</v>
      </c>
    </row>
    <row r="68" spans="1:7" x14ac:dyDescent="0.3">
      <c r="A68" t="s">
        <v>45</v>
      </c>
      <c r="B68">
        <v>80</v>
      </c>
      <c r="C68">
        <v>78</v>
      </c>
      <c r="D68" t="s">
        <v>27</v>
      </c>
      <c r="E68">
        <v>75</v>
      </c>
      <c r="G68" t="str">
        <f t="shared" si="6"/>
        <v>Fail</v>
      </c>
    </row>
    <row r="69" spans="1:7" x14ac:dyDescent="0.3">
      <c r="A69" t="s">
        <v>46</v>
      </c>
      <c r="B69">
        <v>68</v>
      </c>
      <c r="C69">
        <v>72</v>
      </c>
      <c r="D69">
        <v>75</v>
      </c>
      <c r="E69">
        <v>70</v>
      </c>
      <c r="G69" t="str">
        <f t="shared" si="6"/>
        <v>Pass</v>
      </c>
    </row>
    <row r="70" spans="1:7" x14ac:dyDescent="0.3">
      <c r="A70" t="s">
        <v>47</v>
      </c>
      <c r="B70" t="s">
        <v>27</v>
      </c>
      <c r="C70">
        <v>82</v>
      </c>
      <c r="D70">
        <v>85</v>
      </c>
      <c r="E70">
        <v>80</v>
      </c>
      <c r="G70" t="str">
        <f t="shared" si="6"/>
        <v>Fail</v>
      </c>
    </row>
    <row r="71" spans="1:7" x14ac:dyDescent="0.3">
      <c r="A71" t="s">
        <v>48</v>
      </c>
      <c r="B71">
        <v>85</v>
      </c>
      <c r="C71">
        <v>90</v>
      </c>
      <c r="D71">
        <v>88</v>
      </c>
      <c r="E71" t="s">
        <v>27</v>
      </c>
      <c r="G71" t="str">
        <f t="shared" si="6"/>
        <v>Fail</v>
      </c>
    </row>
    <row r="72" spans="1:7" x14ac:dyDescent="0.3">
      <c r="A72" t="s">
        <v>49</v>
      </c>
      <c r="B72">
        <v>23</v>
      </c>
      <c r="C72">
        <v>67</v>
      </c>
      <c r="D72">
        <v>34</v>
      </c>
      <c r="E72">
        <v>10</v>
      </c>
      <c r="G72" t="str">
        <f t="shared" si="6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If Condition</vt:lpstr>
      <vt:lpstr>nested formula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2024-09-30T06:06:03Z</dcterms:created>
  <dcterms:modified xsi:type="dcterms:W3CDTF">2025-01-31T05:59:57Z</dcterms:modified>
</cp:coreProperties>
</file>