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F:\End to End Project\data for dashboard\Login Data\"/>
    </mc:Choice>
  </mc:AlternateContent>
  <xr:revisionPtr revIDLastSave="0" documentId="13_ncr:1_{476A1A08-245A-456E-85A8-AA8D36B1778C}" xr6:coauthVersionLast="47" xr6:coauthVersionMax="47" xr10:uidLastSave="{00000000-0000-0000-0000-000000000000}"/>
  <bookViews>
    <workbookView xWindow="-108" yWindow="-108" windowWidth="23256" windowHeight="12456" activeTab="6" xr2:uid="{00000000-000D-0000-FFFF-FFFF00000000}"/>
  </bookViews>
  <sheets>
    <sheet name="April Login" sheetId="1" r:id="rId1"/>
    <sheet name="June Login" sheetId="3" r:id="rId2"/>
    <sheet name="Sheet3" sheetId="10" r:id="rId3"/>
    <sheet name="August" sheetId="5" r:id="rId4"/>
    <sheet name="September " sheetId="6" r:id="rId5"/>
    <sheet name="October" sheetId="7" r:id="rId6"/>
    <sheet name="Sheet1" sheetId="8" r:id="rId7"/>
  </sheets>
  <definedNames>
    <definedName name="Z_0570E7B3_A398_4B6F_879D_3CF8382D1773_.wvu.FilterData" localSheetId="3" hidden="1">August!$A$1:$P$92</definedName>
    <definedName name="Z_0570E7B3_A398_4B6F_879D_3CF8382D1773_.wvu.FilterData" localSheetId="1" hidden="1">'June Login'!$A$1:$P$65</definedName>
    <definedName name="Z_0570E7B3_A398_4B6F_879D_3CF8382D1773_.wvu.FilterData" localSheetId="5" hidden="1">October!$K$1:$K$85</definedName>
    <definedName name="Z_BF26E561_EE3B_4CC1_9700_9A922E98D1CA_.wvu.FilterData" localSheetId="3" hidden="1">August!$A$1:$S$110</definedName>
    <definedName name="Z_BF26E561_EE3B_4CC1_9700_9A922E98D1CA_.wvu.FilterData" localSheetId="1" hidden="1">'June Login'!$A$1:$P$65</definedName>
    <definedName name="Z_BF26E561_EE3B_4CC1_9700_9A922E98D1CA_.wvu.FilterData" localSheetId="5" hidden="1">October!$K$1:$K$85</definedName>
    <definedName name="Z_BF26E561_EE3B_4CC1_9700_9A922E98D1CA_.wvu.FilterData" localSheetId="4" hidden="1">'September '!$A$1:$R$86</definedName>
    <definedName name="Z_C213AD1E_EEEC_498E_8AFC_725AF0B35932_.wvu.FilterData" localSheetId="5" hidden="1">October!$C$1:$C$85</definedName>
    <definedName name="Z_DFFFE530_502A_47BF_A7EB_BA5A2144C660_.wvu.FilterData" localSheetId="3" hidden="1">August!$C$1:$C$110</definedName>
    <definedName name="Z_DFFFE530_502A_47BF_A7EB_BA5A2144C660_.wvu.FilterData" localSheetId="1" hidden="1">'June Login'!$A$1:$P$65</definedName>
    <definedName name="Z_DFFFE530_502A_47BF_A7EB_BA5A2144C660_.wvu.FilterData" localSheetId="5" hidden="1">October!$K$1:$K$85</definedName>
  </definedNames>
  <calcPr calcId="191029"/>
  <customWorkbookViews>
    <customWorkbookView name="Filter 1" guid="{BF26E561-EE3B-4CC1-9700-9A922E98D1CA}" maximized="1" windowWidth="0" windowHeight="0" activeSheetId="0"/>
    <customWorkbookView name="Filter 3" guid="{0570E7B3-A398-4B6F-879D-3CF8382D1773}" maximized="1" windowWidth="0" windowHeight="0" activeSheetId="0"/>
    <customWorkbookView name="Filter 2" guid="{DFFFE530-502A-47BF-A7EB-BA5A2144C660}" maximized="1" windowWidth="0" windowHeight="0" activeSheetId="0"/>
    <customWorkbookView name="Filter 4" guid="{C213AD1E-EEEC-498E-8AFC-725AF0B35932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1" roundtripDataChecksum="k12ZVfwDg7Wl1F5XSmznJushd0PMotS/JV/guiFnPZA="/>
    </ext>
  </extLst>
</workbook>
</file>

<file path=xl/calcChain.xml><?xml version="1.0" encoding="utf-8"?>
<calcChain xmlns="http://schemas.openxmlformats.org/spreadsheetml/2006/main">
  <c r="L75" i="7" l="1"/>
  <c r="L74" i="7"/>
  <c r="L73" i="7"/>
  <c r="L72" i="7"/>
  <c r="L69" i="7"/>
  <c r="L68" i="7"/>
  <c r="L67" i="7"/>
  <c r="L66" i="7"/>
  <c r="L64" i="7"/>
  <c r="L63" i="7"/>
  <c r="L62" i="7"/>
  <c r="L61" i="7"/>
  <c r="L59" i="7"/>
  <c r="L58" i="7"/>
  <c r="L57" i="7"/>
  <c r="L56" i="7"/>
  <c r="L54" i="7"/>
  <c r="L53" i="7"/>
  <c r="L51" i="7"/>
  <c r="L49" i="7"/>
  <c r="L48" i="7"/>
  <c r="L45" i="7"/>
  <c r="L44" i="7"/>
  <c r="L43" i="7"/>
  <c r="L42" i="7"/>
  <c r="L41" i="7"/>
  <c r="L40" i="7"/>
  <c r="L39" i="7"/>
  <c r="L37" i="7"/>
  <c r="L36" i="7"/>
  <c r="L35" i="7"/>
  <c r="L34" i="7"/>
  <c r="L33" i="7"/>
  <c r="L32" i="7"/>
  <c r="L31" i="7"/>
  <c r="L30" i="7"/>
  <c r="L29" i="7"/>
  <c r="L27" i="7"/>
  <c r="L24" i="7"/>
  <c r="L22" i="7"/>
  <c r="L21" i="7"/>
  <c r="L20" i="7"/>
  <c r="L19" i="7"/>
  <c r="L18" i="7"/>
  <c r="L17" i="7"/>
  <c r="L16" i="7"/>
  <c r="L15" i="7"/>
  <c r="L14" i="7"/>
  <c r="L13" i="7"/>
  <c r="L12" i="7"/>
  <c r="L11" i="7"/>
  <c r="L10" i="7"/>
  <c r="L9" i="7"/>
  <c r="L8" i="7"/>
  <c r="L7" i="7"/>
  <c r="L4" i="7"/>
  <c r="L3" i="7"/>
  <c r="L2" i="7"/>
  <c r="L86" i="6"/>
  <c r="L85" i="6"/>
  <c r="L84" i="6"/>
  <c r="L83" i="6"/>
  <c r="L82" i="6"/>
  <c r="L81" i="6"/>
  <c r="L80" i="6"/>
  <c r="L79" i="6"/>
  <c r="L78" i="6"/>
  <c r="L77" i="6"/>
  <c r="L76" i="6"/>
  <c r="L75" i="6"/>
  <c r="L74" i="6"/>
  <c r="L73" i="6"/>
  <c r="L72" i="6"/>
  <c r="L71" i="6"/>
  <c r="L70" i="6"/>
  <c r="L69" i="6"/>
  <c r="L68" i="6"/>
  <c r="L67" i="6"/>
  <c r="L66" i="6"/>
  <c r="L65" i="6"/>
  <c r="L64" i="6"/>
  <c r="L63" i="6"/>
  <c r="L62" i="6"/>
  <c r="L61" i="6"/>
  <c r="L60" i="6"/>
  <c r="L59" i="6"/>
  <c r="L55" i="6"/>
  <c r="L54" i="6"/>
  <c r="L53" i="6"/>
  <c r="L51" i="6"/>
  <c r="L50" i="6"/>
  <c r="L48" i="6"/>
  <c r="L44" i="6"/>
  <c r="L43" i="6"/>
  <c r="L42" i="6"/>
  <c r="L41" i="6"/>
  <c r="L40" i="6"/>
  <c r="L38" i="6"/>
  <c r="L37" i="6"/>
  <c r="L36" i="6"/>
  <c r="L35" i="6"/>
  <c r="L34" i="6"/>
  <c r="L33" i="6"/>
  <c r="L32" i="6"/>
  <c r="L31" i="6"/>
  <c r="L30" i="6"/>
  <c r="L29" i="6"/>
  <c r="L28" i="6"/>
  <c r="L25" i="6"/>
  <c r="L24" i="6"/>
  <c r="L21" i="6"/>
  <c r="L16" i="6"/>
  <c r="L15" i="6"/>
  <c r="L14" i="6"/>
  <c r="L13" i="6"/>
  <c r="L12" i="6"/>
  <c r="L10" i="6"/>
  <c r="L7" i="6"/>
  <c r="L5" i="6"/>
  <c r="L4" i="6"/>
  <c r="L3" i="6"/>
  <c r="L2" i="6"/>
  <c r="L110" i="5"/>
  <c r="L109" i="5"/>
  <c r="L108" i="5"/>
  <c r="K107" i="5"/>
  <c r="L107" i="5" s="1"/>
  <c r="K105" i="5"/>
  <c r="L105" i="5" s="1"/>
  <c r="K104" i="5"/>
  <c r="L104" i="5" s="1"/>
  <c r="K103" i="5"/>
  <c r="L103" i="5" s="1"/>
  <c r="L102" i="5"/>
  <c r="L100" i="5"/>
  <c r="K97" i="5"/>
  <c r="L97" i="5" s="1"/>
  <c r="K96" i="5"/>
  <c r="L96" i="5" s="1"/>
  <c r="L95" i="5"/>
  <c r="K94" i="5"/>
  <c r="L94" i="5" s="1"/>
  <c r="L93" i="5"/>
  <c r="K92" i="5"/>
  <c r="L92" i="5" s="1"/>
  <c r="K90" i="5"/>
  <c r="L90" i="5" s="1"/>
  <c r="K89" i="5"/>
  <c r="L89" i="5" s="1"/>
  <c r="K88" i="5"/>
  <c r="L88" i="5" s="1"/>
  <c r="K87" i="5"/>
  <c r="L87" i="5" s="1"/>
  <c r="L85" i="5"/>
  <c r="K83" i="5"/>
  <c r="L83" i="5" s="1"/>
  <c r="L82" i="5"/>
  <c r="L80" i="5"/>
  <c r="L79" i="5"/>
  <c r="K78" i="5"/>
  <c r="L78" i="5" s="1"/>
  <c r="K77" i="5"/>
  <c r="L77" i="5" s="1"/>
  <c r="L76" i="5"/>
  <c r="K75" i="5"/>
  <c r="L75" i="5" s="1"/>
  <c r="L74" i="5"/>
  <c r="K70" i="5"/>
  <c r="L70" i="5" s="1"/>
  <c r="K68" i="5"/>
  <c r="L68" i="5" s="1"/>
  <c r="K66" i="5"/>
  <c r="L66" i="5" s="1"/>
  <c r="L64" i="5"/>
</calcChain>
</file>

<file path=xl/sharedStrings.xml><?xml version="1.0" encoding="utf-8"?>
<sst xmlns="http://schemas.openxmlformats.org/spreadsheetml/2006/main" count="5931" uniqueCount="2483">
  <si>
    <t>STATUS</t>
  </si>
  <si>
    <t>DATE</t>
  </si>
  <si>
    <t>BDM+TELE</t>
  </si>
  <si>
    <t>CLINTE NAME</t>
  </si>
  <si>
    <t>BUSINESS NAME</t>
  </si>
  <si>
    <t>ADDRESS</t>
  </si>
  <si>
    <t>Product</t>
  </si>
  <si>
    <t>KEYWORDS</t>
  </si>
  <si>
    <t>Sale Amt</t>
  </si>
  <si>
    <t>Adv. Amt</t>
  </si>
  <si>
    <t>GST</t>
  </si>
  <si>
    <t>Payment Mode</t>
  </si>
  <si>
    <t>MAP Status</t>
  </si>
  <si>
    <t>360 Status</t>
  </si>
  <si>
    <t>Facebook</t>
  </si>
  <si>
    <t>Adword</t>
  </si>
  <si>
    <t>Complete</t>
  </si>
  <si>
    <t>Dheeraj/Monika</t>
  </si>
  <si>
    <t>Shahjad Ahmad</t>
  </si>
  <si>
    <t>Ruby Car bazar</t>
  </si>
  <si>
    <t>block no 5A Nirmal nagari Near Shitla mata mandir umred road nagpur</t>
  </si>
  <si>
    <t>GMVT</t>
  </si>
  <si>
    <t>Second hand car dealer</t>
  </si>
  <si>
    <t xml:space="preserve">12000/- </t>
  </si>
  <si>
    <t>12000/-</t>
  </si>
  <si>
    <t>--</t>
  </si>
  <si>
    <t>Cheque (071161)</t>
  </si>
  <si>
    <t>Clear</t>
  </si>
  <si>
    <t>Done</t>
  </si>
  <si>
    <t>done</t>
  </si>
  <si>
    <t xml:space="preserve"> </t>
  </si>
  <si>
    <t>Gaurav/Monika</t>
  </si>
  <si>
    <t>Mr. Amit</t>
  </si>
  <si>
    <t>M.K.H sancheti public school</t>
  </si>
  <si>
    <t>wardha road sai mandir hindustan colony Nagpur</t>
  </si>
  <si>
    <t>FB Lead add</t>
  </si>
  <si>
    <t>School in nagpur</t>
  </si>
  <si>
    <t xml:space="preserve">10000/- </t>
  </si>
  <si>
    <t>10000/-</t>
  </si>
  <si>
    <t>NEFT</t>
  </si>
  <si>
    <t>Vishal/Nisha</t>
  </si>
  <si>
    <t>Vibhu jain</t>
  </si>
  <si>
    <t>Jiya Beauty Parlour</t>
  </si>
  <si>
    <t>gandchandur road. Taurus. Chandrapur</t>
  </si>
  <si>
    <t>Adv. map listing</t>
  </si>
  <si>
    <t>best beauty parlour/makeup artist</t>
  </si>
  <si>
    <t>5000/- cash</t>
  </si>
  <si>
    <t>5000/-</t>
  </si>
  <si>
    <t>Cash</t>
  </si>
  <si>
    <t>Mr. Rakesh Kurani</t>
  </si>
  <si>
    <t>RR Play school</t>
  </si>
  <si>
    <t>C/15 Netaji nagar near S K trading company pardi nagpur</t>
  </si>
  <si>
    <t>Play school in nagpur</t>
  </si>
  <si>
    <t>Cheque</t>
  </si>
  <si>
    <t>Dr. sachin jibhkate</t>
  </si>
  <si>
    <t>Mahanagar Diagnostic &amp; Research center</t>
  </si>
  <si>
    <t>Suraj bhavan plot no 5 welekar layout near tukdoji square nagpur</t>
  </si>
  <si>
    <t>diagnostic center</t>
  </si>
  <si>
    <t>15000/-</t>
  </si>
  <si>
    <t>Dr. shailesh shrivastav</t>
  </si>
  <si>
    <t>Orange City hearing aid center</t>
  </si>
  <si>
    <t>Shop No: BS-11, Ashirwad Palace, Abhyankar Marg, Near Mehadia Square, Dhantoli, Nagpur, Maharashtra 440012</t>
  </si>
  <si>
    <t>best hearing and speech therapy</t>
  </si>
  <si>
    <t>8000/-</t>
  </si>
  <si>
    <t>Dr. Shailendra Ganjewar</t>
  </si>
  <si>
    <t>Kingsway Hospital Opp. Shri Mohini Complex Near kasturchand park nagpur</t>
  </si>
  <si>
    <t>cardiologist in nagpur</t>
  </si>
  <si>
    <t xml:space="preserve">15000/- </t>
  </si>
  <si>
    <t>Roshani/
Monika</t>
  </si>
  <si>
    <t>Mr Rahul tajnekar</t>
  </si>
  <si>
    <t>Rahul Sir IAS academy</t>
  </si>
  <si>
    <t>PLOT NO. 92 , INCOME TAX COLONY , 
OPPOSITE DURGA MANDIR , 
RANA PRATAP NAGAR ,
 NAGPUR-440022</t>
  </si>
  <si>
    <t>50000
Facebook
Impression</t>
  </si>
  <si>
    <t>IAS Academy</t>
  </si>
  <si>
    <t>5900/-</t>
  </si>
  <si>
    <t>Vishal/
Nisha</t>
  </si>
  <si>
    <t>Dr.shubhangi 
sudhu matte</t>
  </si>
  <si>
    <t>shri mahakali ayurvedic clinic</t>
  </si>
  <si>
    <t>Fahim Manzil, Beside Janardan Medical,
 Chandrapur City, Chandrapur - 442402,
 Near Jatpura Gate</t>
  </si>
  <si>
    <t>Adv Map 
Listing</t>
  </si>
  <si>
    <t>Ayurvedic dr. in chandrapur</t>
  </si>
  <si>
    <t>pending</t>
  </si>
  <si>
    <t>Roshani/Monika</t>
  </si>
  <si>
    <t>TANMAY VASANI</t>
  </si>
  <si>
    <t>TANDOORI CHASKA FAMILY RESTAURANT</t>
  </si>
  <si>
    <t>PLOT NO. 18, MEERA APARTMENT BESIDE TAJSHREE YAMAHA SHOWROOM NANDANWAN CEMENT ROAD NAGPUR</t>
  </si>
  <si>
    <t>GMVT, Landing page,whatsapp software, 50k FB impre</t>
  </si>
  <si>
    <t>Best Restuarant in Nagpur/Best restuarant in nandanvan</t>
  </si>
  <si>
    <t>22000/-</t>
  </si>
  <si>
    <t>Mr. Ramani</t>
  </si>
  <si>
    <t>Dwarka water park</t>
  </si>
  <si>
    <t>CPL complex opp. SFS church Sadar nagpur</t>
  </si>
  <si>
    <t>Facebook impression add</t>
  </si>
  <si>
    <t>water park</t>
  </si>
  <si>
    <t xml:space="preserve">5000/- </t>
  </si>
  <si>
    <t>Dr. Hussain bhati</t>
  </si>
  <si>
    <t>Dr. hussain bhati</t>
  </si>
  <si>
    <t>alexis hospital mankapur nagpur</t>
  </si>
  <si>
    <t>Neurosurgeon in nagpur</t>
  </si>
  <si>
    <t>Dupendra/Nisha</t>
  </si>
  <si>
    <t>Dr. Ajaz khan</t>
  </si>
  <si>
    <t>Dr Ajaj Jeevan Dispensary</t>
  </si>
  <si>
    <t>Shop no 27 opposite Bhopal talkies hamidiya road Bhopal (462001)</t>
  </si>
  <si>
    <t>dr for premature ejaculation</t>
  </si>
  <si>
    <t>..</t>
  </si>
  <si>
    <t>MRS. MAYA SHRIKHANDE</t>
  </si>
  <si>
    <t>MRS. SHRIKHANDE'S CLASSES FOR ENTRANCE EXAMS ( ARCHITECTURE , DESIGN, ART , JEE-MAINS-PAPER-2, NATA, UCEED, NID, NIFT, BFA , INTERIOR AND CEED)</t>
  </si>
  <si>
    <t>PLOT 311 , SHANKAR NAGAR NAGPUR -10</t>
  </si>
  <si>
    <t>GMVT, Landing page, 100000 FB impression</t>
  </si>
  <si>
    <t>Best NATA classes in nagpur, best architecture classes in nagpur</t>
  </si>
  <si>
    <t>Astrologer Ajay Joshi</t>
  </si>
  <si>
    <t>Plot no 63 New narsala road, deep nagar near purushottam thote college nagpur</t>
  </si>
  <si>
    <t xml:space="preserve">astrologer </t>
  </si>
  <si>
    <t>Not done</t>
  </si>
  <si>
    <t>suraj m bodlawar</t>
  </si>
  <si>
    <t>AB group royal ambience</t>
  </si>
  <si>
    <t>survey no. 96/1B.opp.sickle cell hospital. Near narayana vidhyalaya. Chandrapur</t>
  </si>
  <si>
    <t>Flat In chandrapur, Duplex in chandrapur</t>
  </si>
  <si>
    <t>NA</t>
  </si>
  <si>
    <t>Dr. Sunil Manekar</t>
  </si>
  <si>
    <t>Manekar's Multispecility dental clinic</t>
  </si>
  <si>
    <t>plot no 62/A Vidhya vihar colony Pratap nagar square ring road nagpur</t>
  </si>
  <si>
    <t>dental clinic</t>
  </si>
  <si>
    <t>Mangesh joshi</t>
  </si>
  <si>
    <t>Shravani sales &amp; Multiservices</t>
  </si>
  <si>
    <t>plot no 114 manewada ring road nagpur</t>
  </si>
  <si>
    <t>chair repair, dinner set</t>
  </si>
  <si>
    <t>Vivek Sir</t>
  </si>
  <si>
    <t>Shreya hospitality &amp; Services</t>
  </si>
  <si>
    <t>Hingna road nagpur</t>
  </si>
  <si>
    <t>Facebook Lead Add</t>
  </si>
  <si>
    <t>Dr. bhupendra Bhatri</t>
  </si>
  <si>
    <t>Sanvi Physiotherapist and Health care center</t>
  </si>
  <si>
    <t>B -30 Kamla nagar, kotra sultanabad, Bhopal (462003)</t>
  </si>
  <si>
    <t>physiotherapist, speech therapist, detentions, sliming,</t>
  </si>
  <si>
    <t>Priyadarshan Siras</t>
  </si>
  <si>
    <t>Tip Top Convent</t>
  </si>
  <si>
    <t>Dindayal Nagar trimurty nagar Nagpur</t>
  </si>
  <si>
    <t>Convent school in nagpur</t>
  </si>
  <si>
    <t>Cheque (032308)</t>
  </si>
  <si>
    <t>Priyadarshan siras</t>
  </si>
  <si>
    <t>Tip Top Play school</t>
  </si>
  <si>
    <t>Plot no 2 Bhausaheb surve nagar Nagpur-440022</t>
  </si>
  <si>
    <t>tip top convent office</t>
  </si>
  <si>
    <t>Trimurtee nagar nagpur</t>
  </si>
  <si>
    <t>Mr. Sudhish Menon</t>
  </si>
  <si>
    <t>Elsies Nest Play School</t>
  </si>
  <si>
    <t xml:space="preserve">Plot No. 84, Jay Durga Housing Society Near Shitla Mata Temple, Zingabai Takali Godhani Road, Nagpur-440030 </t>
  </si>
  <si>
    <t xml:space="preserve">GMVT </t>
  </si>
  <si>
    <t>CBSE school in godhani</t>
  </si>
  <si>
    <t>20000/-</t>
  </si>
  <si>
    <t>Dhupendra/Monika</t>
  </si>
  <si>
    <t>Joel Richard</t>
  </si>
  <si>
    <t>Welora Thai Spa</t>
  </si>
  <si>
    <t>F S -8 ,marutinandan complex,near shahapura thana bhopa (462039)</t>
  </si>
  <si>
    <t>GMVT+Static Website</t>
  </si>
  <si>
    <t>Thai Spa</t>
  </si>
  <si>
    <t>complete</t>
  </si>
  <si>
    <t>Roshni/
Monika</t>
  </si>
  <si>
    <t>Ms. Sudha Agrawal</t>
  </si>
  <si>
    <t>Perfect Spoken English 
Since 1986 - With Money
 Back Guarantee 
(Awarded Among Top 20 in India)</t>
  </si>
  <si>
    <t>Mhada Complex Amravati Road Civil Lines,
 Samrudhi Sankul, Nagpur, 
Maharashtra 440001</t>
  </si>
  <si>
    <t>Facebook 
impresion 
Ad</t>
  </si>
  <si>
    <t>9675/-</t>
  </si>
  <si>
    <t>Shobha wankhede</t>
  </si>
  <si>
    <t>Shubhnivaas | Property Dealer &amp; Consultant IN Nagpur</t>
  </si>
  <si>
    <t>GURUKRUPA APARTMENT, SEMINARY HILLS, NAGPUR</t>
  </si>
  <si>
    <t xml:space="preserve">Map navigation,Landing page,10000 empression </t>
  </si>
  <si>
    <t>Best property dealer in nagpur,</t>
  </si>
  <si>
    <t>Dr T K GYANCHANDANI</t>
  </si>
  <si>
    <t>Near girl's H.R. school ,one tree hill road, sant hardaram Nagar bairagarh, Bhopal</t>
  </si>
  <si>
    <t>GMVT, Static website</t>
  </si>
  <si>
    <t>radiologist,general physician</t>
  </si>
  <si>
    <t>7000/-</t>
  </si>
  <si>
    <t>Dharmendra shivankar</t>
  </si>
  <si>
    <t>Thyrocare pathology lab</t>
  </si>
  <si>
    <t>34 Nirupam shopping mall, Hoshangabad road, Bhopal,462026</t>
  </si>
  <si>
    <t>GMVT, Google blogger</t>
  </si>
  <si>
    <t>Pathologi Near me</t>
  </si>
  <si>
    <t>4000/-</t>
  </si>
  <si>
    <t>Suraj/Nisha</t>
  </si>
  <si>
    <t>Naresh Bakhtar</t>
  </si>
  <si>
    <t>CAKE GALLERY</t>
  </si>
  <si>
    <t>shop no.13 vijay complex,farshi stop, opp. Site to Echhapurti, Hanuman Mandir, Dastur Nagar Road , Amravati</t>
  </si>
  <si>
    <t>Cake Shop, Cake home delivery</t>
  </si>
  <si>
    <t>7080/-</t>
  </si>
  <si>
    <t>Nitin Shendre</t>
  </si>
  <si>
    <t>Taste of South</t>
  </si>
  <si>
    <t>ground floor Rachna Dreams, old Bypass Road, Camp, Amravati 444602</t>
  </si>
  <si>
    <t>Veg restuarant in Amravati, Restuarant in amravati</t>
  </si>
  <si>
    <t>Dr. Prashant Sapate</t>
  </si>
  <si>
    <t>176, Milan apartment beside bank of baroda ring road nagpur</t>
  </si>
  <si>
    <t>child specilist in nagpur</t>
  </si>
  <si>
    <t>Dr. Smita Sapate</t>
  </si>
  <si>
    <t>EYE SPECILIST</t>
  </si>
  <si>
    <t>sapate nursing home</t>
  </si>
  <si>
    <t>Mr. Rajesh Mohture</t>
  </si>
  <si>
    <t>Era International school</t>
  </si>
  <si>
    <t>Near yashodhara lawn naka no 2 kamptee road bhilgoan nagpur</t>
  </si>
  <si>
    <t>GMVT+FB lead add 5000</t>
  </si>
  <si>
    <t xml:space="preserve">play school </t>
  </si>
  <si>
    <t>Leo Micale</t>
  </si>
  <si>
    <t>DCM TEST LAB</t>
  </si>
  <si>
    <t>scout and guide building ,shantumark, Shyamala hills,Bhopal, (462003)</t>
  </si>
  <si>
    <t>GMVT, Static Website</t>
  </si>
  <si>
    <t>6500/-</t>
  </si>
  <si>
    <t>Dr. Chetna khandelwal</t>
  </si>
  <si>
    <t>Diya Dental clinic</t>
  </si>
  <si>
    <t>B -1, shop no3, Kamla nagar kotra, sultanabad Bhopal (462003)</t>
  </si>
  <si>
    <t>GMVT, blogger Website</t>
  </si>
  <si>
    <t>Best dental clinic, dentist</t>
  </si>
  <si>
    <t>Dr. VAIBHAV WARATKAR</t>
  </si>
  <si>
    <t>CARE AND CURE CHILD CLINIC</t>
  </si>
  <si>
    <t>PLOT NO. 11 , LANDMARK BUILDING , ABOVE KHAUGALI RESTAURANT, MANISH NAGAR , RAILWAY CROSSING NAGPUR</t>
  </si>
  <si>
    <t>Best child specilist in nagpur, best pediatrician in nagpur</t>
  </si>
  <si>
    <t>11800/-</t>
  </si>
  <si>
    <t>Satish katiyar</t>
  </si>
  <si>
    <t>Greenmax system</t>
  </si>
  <si>
    <t>B -14, Dr Govind Narayan Singh model Town,chunabhatti,Bhopal (462016)</t>
  </si>
  <si>
    <t>GMVT, blogger,QR code</t>
  </si>
  <si>
    <t>solar rooftop system,solar pannel system dealer,solar system price, solar water heater, solar street light, solar pump,</t>
  </si>
  <si>
    <t>Suraj/coldcall</t>
  </si>
  <si>
    <t>Nilesh Gulhane</t>
  </si>
  <si>
    <t>Jay Durga Pride kitchen</t>
  </si>
  <si>
    <t>Laxmi Complex near Cotton Market Road ,Sindhi Chowk, Amravati</t>
  </si>
  <si>
    <t>Modular kitchen Dealer, Kitchen Chimney, FABER Kitchen kitchen appliances, FABER DEALER</t>
  </si>
  <si>
    <t>9000/-</t>
  </si>
  <si>
    <t>Envelop Send</t>
  </si>
  <si>
    <t>Dr. Priti Prasad</t>
  </si>
  <si>
    <t>Priti Multispecility hospital</t>
  </si>
  <si>
    <t>Electronic Zone near mhada colny Hingna nagpur</t>
  </si>
  <si>
    <t>Gyncologist</t>
  </si>
  <si>
    <t>11000/-</t>
  </si>
  <si>
    <t>Not verifeid</t>
  </si>
  <si>
    <t>Dr vinit dube</t>
  </si>
  <si>
    <t>Dr. Vinit dube skin care clinic</t>
  </si>
  <si>
    <t>:lala raghubarlal complex, poo. District general hospital, jatpura Gate Rd hospital Ward. Chandrapur</t>
  </si>
  <si>
    <t>GMVt</t>
  </si>
  <si>
    <t>Skin doctor in Chandrapur, skin care clinic in Chandrapur, best skin doctor in Chandrapur</t>
  </si>
  <si>
    <t>Pending</t>
  </si>
  <si>
    <t>darshit khadikar</t>
  </si>
  <si>
    <t>Audioline pro sound, lighting, trussing</t>
  </si>
  <si>
    <t>near roshni decoration,mahakali Ward, sindhikhana,chandrapur 442403</t>
  </si>
  <si>
    <t>DJ service in chandrapur, event management in chandrapur</t>
  </si>
  <si>
    <t>7500/-</t>
  </si>
  <si>
    <t>Not clear</t>
  </si>
  <si>
    <t>Jitendra</t>
  </si>
  <si>
    <t>Suhag multispecility dental clinic</t>
  </si>
  <si>
    <t>1st floor above chandak medical store besides police ground D G tukum chandrapur</t>
  </si>
  <si>
    <t>best dental clinic in chandrapur</t>
  </si>
  <si>
    <t>---</t>
  </si>
  <si>
    <t>DR. SHAILENDRA KUMAR JAIN</t>
  </si>
  <si>
    <t>DR SHAILENDRA KUMAR JAIN</t>
  </si>
  <si>
    <t>ROYAL MARKET,MOTIA MASJID TALAB ROAD NEAR GPO, Bhopal 462001</t>
  </si>
  <si>
    <t>GMVT,QR code,</t>
  </si>
  <si>
    <t>cheque</t>
  </si>
  <si>
    <t>clear</t>
  </si>
  <si>
    <t>KAILASH ENDOSCOPY CENTER</t>
  </si>
  <si>
    <t>Dr ashvini</t>
  </si>
  <si>
    <t>drashvini@123</t>
  </si>
  <si>
    <t>drashvinitayade@gmail.com</t>
  </si>
  <si>
    <t>Dr Ramakant Tayde</t>
  </si>
  <si>
    <t>Gadngp</t>
  </si>
  <si>
    <t>Nikki bawa</t>
  </si>
  <si>
    <t>nikkibawa2019</t>
  </si>
  <si>
    <t>nikkibawa2019@123</t>
  </si>
  <si>
    <t>PRODUCT</t>
  </si>
  <si>
    <t>Payment mode</t>
  </si>
  <si>
    <t>MAP DONE
 OR NOT</t>
  </si>
  <si>
    <t>KAPIL AWARE</t>
  </si>
  <si>
    <t>RAJDHANI CARS AND SUPER BIKES SALES</t>
  </si>
  <si>
    <t>PLOT NO. 106, GANGABAI GHAT , TELEPHONE EXCHANGE ,SQUARE OPPOSITE INDIAN OIL PETROL PUMP NAGPUR</t>
  </si>
  <si>
    <t>GMVT, GOOGLE BLOGGER AND FACEBOOK PAGE</t>
  </si>
  <si>
    <t>Used car dealers in nagpur,super bikes servicing and repairing center</t>
  </si>
  <si>
    <t>Suraj/Monika</t>
  </si>
  <si>
    <t>Prashant Chincholkar</t>
  </si>
  <si>
    <t>Nutrition world</t>
  </si>
  <si>
    <t>Badnera road, Rajapeth 2nd Floor, Khakare Bulding, near Bhartiya Mahavidhalya, Rajapeth, Amravati, Maharashtra 444605</t>
  </si>
  <si>
    <t>Facebook lead ad</t>
  </si>
  <si>
    <t>Weight gain &amp; weight loss</t>
  </si>
  <si>
    <t>FB lead add</t>
  </si>
  <si>
    <t>Amit Sir</t>
  </si>
  <si>
    <t>MKH Sancheti Public school</t>
  </si>
  <si>
    <t>wardha road opp sai mandir hindustan colony Nagpur</t>
  </si>
  <si>
    <t>Facebook Lead add</t>
  </si>
  <si>
    <t>S.S international School</t>
  </si>
  <si>
    <t>50/3,50/7 Mouza Gotad Panjri, Manewada Rd, Nagpur, Maharashtra 440037</t>
  </si>
  <si>
    <t>shoot pending</t>
  </si>
  <si>
    <t>Vishal/Monika</t>
  </si>
  <si>
    <t>Nikhil raghatate</t>
  </si>
  <si>
    <t>NIRMALA FARM</t>
  </si>
  <si>
    <t>Near inspire Institute akashwani road behind district stadium, civil line, Chandrapur</t>
  </si>
  <si>
    <t>GMVT+FB lead add</t>
  </si>
  <si>
    <t>Best lawn in Chandrapur, marrige lawn in chandrapur</t>
  </si>
  <si>
    <t>Akshay Motwani</t>
  </si>
  <si>
    <t>Sai Plywood and Hardware</t>
  </si>
  <si>
    <t>Civil Line, Main Road,Near SBI Main Branch,Partwada,Tq.Achalpur,Dist.Amravati 444805</t>
  </si>
  <si>
    <t>PLYWOOD AND HARDWARE</t>
  </si>
  <si>
    <t>AJAY DAHARWAL</t>
  </si>
  <si>
    <t>E. D. C. HOUSE KEEPING SERVICES</t>
  </si>
  <si>
    <t>PLOT 95, SHREEYASH HEIGHT , VIP ROAD , RAMDASPETH , OPPOSITE PUYANAGARI PRESS , NAGPUR , 440001</t>
  </si>
  <si>
    <t>MAP NAVIGATION AND GOOGLE BLOGGERS</t>
  </si>
  <si>
    <t xml:space="preserve">BEST HOUSEKEEPING SERVICES IN NAGPUR,  BEST SOFA CLEANING IN NAGPUR
</t>
  </si>
  <si>
    <t>Envelope</t>
  </si>
  <si>
    <t>Dr. Manish Lashkare</t>
  </si>
  <si>
    <t>Lashkare hospital</t>
  </si>
  <si>
    <t>civil line betul 460001</t>
  </si>
  <si>
    <t>general physician, hospital, heart specialist</t>
  </si>
  <si>
    <t>AMOL PATIL</t>
  </si>
  <si>
    <t>UNIQUE ACADEMY</t>
  </si>
  <si>
    <t>Devidas Arcade,Panchwati Square,Amravati 444603</t>
  </si>
  <si>
    <t>GMVT and facebook information</t>
  </si>
  <si>
    <t>COMPETITIVE CLASSES, BANKING CLASSES</t>
  </si>
  <si>
    <t>Dr A K Pandey</t>
  </si>
  <si>
    <t>Shanti kunj,talaiya complex ,sadar betul 460001</t>
  </si>
  <si>
    <t>IOI implant system, eye specialist, opthalmologist</t>
  </si>
  <si>
    <t>Dr. Bhushan m.uplanchiwar</t>
  </si>
  <si>
    <t>Dr.Bhushan Uplanchiwar Retina Care Eye Hospital</t>
  </si>
  <si>
    <t>2nd floor, opposite government hospital, chata bazar, Main road. Chandrapur</t>
  </si>
  <si>
    <t xml:space="preserve">eyes clinic in Chandrapur, best eyes  hospital  in Chandrapur </t>
  </si>
  <si>
    <t>Dhupendra/Nisha</t>
  </si>
  <si>
    <t>Gurdeep Kaur</t>
  </si>
  <si>
    <t>Meet Girl's Hostel</t>
  </si>
  <si>
    <t>2 Old ashika garden, beside Sam girls college raisen road Bhopal, 462023</t>
  </si>
  <si>
    <t>girls hostel, working women's hostel,best girls hostel</t>
  </si>
  <si>
    <t xml:space="preserve">access requiest Ka.. </t>
  </si>
  <si>
    <t>Roshani/Shital</t>
  </si>
  <si>
    <t>VIKAS SAHAJRAMANI</t>
  </si>
  <si>
    <t>KANHAIYA BUILDING NEEDS</t>
  </si>
  <si>
    <t>PLOT NO. 27, SUSHILA LAYOUT JARIPATKA RING ROAD NAGPUR</t>
  </si>
  <si>
    <t>GMVT AND GOOGLE BLOGGERS</t>
  </si>
  <si>
    <t>BEST JAGUAR BATH FITTING IN NAGPUR, BEST ASTRAL PIPES AND FITTING IN NAGPUR</t>
  </si>
  <si>
    <t xml:space="preserve"> pending by Client</t>
  </si>
  <si>
    <t>Amol Gawner</t>
  </si>
  <si>
    <t>Raise Abacus Academy / Manufacturer</t>
  </si>
  <si>
    <t>Raise Abacus Academy, Sandhipani School,near Hanuman Temple,Ravi Nagar , AMRAVATI 444605</t>
  </si>
  <si>
    <t>Abacus manufacturer, Abacus classes</t>
  </si>
  <si>
    <t>Chequr</t>
  </si>
  <si>
    <t>Nikhil wankhede</t>
  </si>
  <si>
    <t>RADHA MAHAVIDYALAYA</t>
  </si>
  <si>
    <t>GREAT NAG ROAD RESHIMBAG CHOWK NAGPUR - 009</t>
  </si>
  <si>
    <t>BEST COMMERCE COLLEGE IN NAGPUR, BEST LIBRARY SCIENCE IN NAGPUR</t>
  </si>
  <si>
    <t>Arpit patel/Hiren patel</t>
  </si>
  <si>
    <t>Balaji glass &amp; decor</t>
  </si>
  <si>
    <t>Plot no. A2/9,industrial Estate, mul road, Chandrapur.</t>
  </si>
  <si>
    <t>Glass shop, Glass dealer, Glass n decor</t>
  </si>
  <si>
    <t>Prashant Deshmukh</t>
  </si>
  <si>
    <t>Anjanabai Dhote ITI - ITI College</t>
  </si>
  <si>
    <t>Ring Rd, Vinkar Colony, Manewada, Nagpur, Maharashtra 440027</t>
  </si>
  <si>
    <t>iti college in nagpur</t>
  </si>
  <si>
    <t>Mr . Nakathe</t>
  </si>
  <si>
    <t>Shivtrith Tourism</t>
  </si>
  <si>
    <t>saoner road Nagpur</t>
  </si>
  <si>
    <t>Adword/fb lead add</t>
  </si>
  <si>
    <t>Dr. ravindra husukale</t>
  </si>
  <si>
    <t>Keshav hospital</t>
  </si>
  <si>
    <t>117, Manewada Square Ring Road NAGPUR</t>
  </si>
  <si>
    <t>multispecilist in nagpur,physician,orthopedic,gyncologist in manewada</t>
  </si>
  <si>
    <t>Atul tekade</t>
  </si>
  <si>
    <t>UMANG GEETAI GIRLS COLLEGE</t>
  </si>
  <si>
    <t>BEHIND BSNL OFFICE KORADI ROAD PANJARA NAGPUR</t>
  </si>
  <si>
    <t>PRAKASH KHOBRAGADE</t>
  </si>
  <si>
    <t>NEW JEEVAN ADAHAR HOME 
PATIENT CARE SERVICES</t>
  </si>
  <si>
    <t>PLOT NO 43/B SHIV NAGAR NEAR SANGAM TALKIES</t>
  </si>
  <si>
    <t>advance map</t>
  </si>
  <si>
    <t>PATIENT HOME CARE SERVICES</t>
  </si>
  <si>
    <t>Dheeraj/Shital</t>
  </si>
  <si>
    <t>Vijay Thakare</t>
  </si>
  <si>
    <t>Mainline Academy</t>
  </si>
  <si>
    <t>Prince castle plot no 105 2nd floor Gajanan Nagar</t>
  </si>
  <si>
    <t>FB lead add/Whats app</t>
  </si>
  <si>
    <t>IIT classes</t>
  </si>
  <si>
    <t>Gaurav/Shital</t>
  </si>
  <si>
    <t>G V Deshpande</t>
  </si>
  <si>
    <t>STAR IMAGING &amp; DIAGNOSTICS, 3T MRI CENTRE</t>
  </si>
  <si>
    <t>Midas Height, Ground floor, Central Bazar Road, Ramdaspeth</t>
  </si>
  <si>
    <t>Imaging center</t>
  </si>
  <si>
    <t>J P Anandpara</t>
  </si>
  <si>
    <t>SAGAR ENTERPRISES</t>
  </si>
  <si>
    <t>Shrikrishan Complex ,Near Siddharth Mangalam , Infront of Dashera Maidan , Badnera Road ,Amravati 444605</t>
  </si>
  <si>
    <t>Adv. Map list</t>
  </si>
  <si>
    <t>Solar water heater, Heat pump water heater,inverter battereies</t>
  </si>
  <si>
    <t>Madhur pandey</t>
  </si>
  <si>
    <t>Hotel Reva Retreat/The Treat Pure Veg</t>
  </si>
  <si>
    <t>VIP road near sp office hoshangabad 461001</t>
  </si>
  <si>
    <t>veg restaurant and hotel</t>
  </si>
  <si>
    <t>Ajay Dharmale</t>
  </si>
  <si>
    <t>Green Energy Solar Service</t>
  </si>
  <si>
    <t>Kubade Complex ,Near Panjabrao Deshmukh Co.Op.Bank , Tower Line Road , kathora Naka, Amravati 444604</t>
  </si>
  <si>
    <t>Automatical Water Level Sensor System , Solar System Panel *REPAIRING AND SERVICES*</t>
  </si>
  <si>
    <t>Dr. priya mohod</t>
  </si>
  <si>
    <t>Dr. MOHOD'S ADVANCE HOMEOPATHIC CLINIC</t>
  </si>
  <si>
    <t>Vivekananda Colony , Near Aahilya Mangal Karyalay, Rukmini Nagar , Amravati 444606</t>
  </si>
  <si>
    <t>Homeopathic clinic , Advance Homeopathic Computerized Clinic</t>
  </si>
  <si>
    <t>Vinod Patel</t>
  </si>
  <si>
    <t>Patel Saw Mill</t>
  </si>
  <si>
    <t>Mul Road , Bengali Camp Chowk ,Chandrapur 442401</t>
  </si>
  <si>
    <t>Plywood Dealer, Door Dealer, Timber, Wood Dealer</t>
  </si>
  <si>
    <t>post card</t>
  </si>
  <si>
    <t>KHEMRAJ HIWASE</t>
  </si>
  <si>
    <t>God Power Gym</t>
  </si>
  <si>
    <t>Sister Coloy Road,NearShummangal karyalya ,Chandrapur 442402</t>
  </si>
  <si>
    <t>Gym Near Me</t>
  </si>
  <si>
    <t>VAIBHAV KUMAR</t>
  </si>
  <si>
    <t>VAIBHAV KUMAR SIR'S MATHEMATICS CLASSES</t>
  </si>
  <si>
    <t>1ST FLOOR UTKARSH NIRMAN COMPLEX HALDIRAM ROAD SADAR NAGPUR -440001</t>
  </si>
  <si>
    <t>Adv. map Lishting</t>
  </si>
  <si>
    <t>BEST MATHS CLASSES IN NAGPUR, BEST MATHS  CLASSES  IN  SADAR</t>
  </si>
  <si>
    <t xml:space="preserve">mAP DONE
 </t>
  </si>
  <si>
    <t>APARNA FULZELE</t>
  </si>
  <si>
    <t>STYLO BEAUTY PARLOUR AND SPA CENTRE</t>
  </si>
  <si>
    <t>parthmesh apartment near dolphin school crpf gate higna road nagpur</t>
  </si>
  <si>
    <t>BEST BEAUTY PARLOUR IN HIGNA RAOD</t>
  </si>
  <si>
    <t>Homoeopathic clinic in chandrapur, Sexologist, Dermatologist</t>
  </si>
  <si>
    <t>Dr Siraj Khan</t>
  </si>
  <si>
    <t>Naginabagh road,near sawari bangla, beside angina masjid ,Chandrapur 442401</t>
  </si>
  <si>
    <t>Homoeopathic clinic in chandrapur, sexologist, dermetologist</t>
  </si>
  <si>
    <t>DOne</t>
  </si>
  <si>
    <t>Dr Kishor v Upare</t>
  </si>
  <si>
    <t>Upare Audiologist &amp; Speech Therepist</t>
  </si>
  <si>
    <t>Jatpure Gate,Kasturba road,Dr.Madurwar Sonography Clinic 2nd Floor,Chandrapur 442402</t>
  </si>
  <si>
    <t>hearing clinic in chandrapur.</t>
  </si>
  <si>
    <t>Paul sir</t>
  </si>
  <si>
    <t>VISION INSTITUTE OF SPOKEN ENGLISH &amp; PERSONALITY DEVELOPMENT TRAINING CENTER</t>
  </si>
  <si>
    <t>1) INFRONT OF MOHURLE HOSPITAL ,NEAR MAHARASHTRA BANK ,TUKUM ,Chandrapur 442401 2)VISION INSTITUTE OF SPOKEN ENGLISH &amp; PERSONALITY DEVELOPMENT TRAINING CENTER</t>
  </si>
  <si>
    <t>Spoken English class near by me, Personality Develoment Class Near By Me</t>
  </si>
  <si>
    <t>Dr Yogesh Salphale</t>
  </si>
  <si>
    <t>Salphale Shushrusha Multispeciality Hospital</t>
  </si>
  <si>
    <t>lane opp.Z.P ,Chandrapur 442401</t>
  </si>
  <si>
    <t>Multispeciality hospital in chandrapur./gynecologist/orthopedic</t>
  </si>
  <si>
    <t>envelop send</t>
  </si>
  <si>
    <t>Dr Vidyanand tripathi</t>
  </si>
  <si>
    <t>Room no 114, department of Kidney transplant bansal hospital, Bhopal 462016</t>
  </si>
  <si>
    <t>nefrologist, Kedney transplant, kidney specialist,dylisis</t>
  </si>
  <si>
    <t>Dr.Fariha Khan</t>
  </si>
  <si>
    <t>Pro-Physio</t>
  </si>
  <si>
    <t>Near vasant bhavan,beside PNG jewelers ,jatpura gate ,Chandrapur 442402</t>
  </si>
  <si>
    <t>Physiotherapy clinic in chandrapur.</t>
  </si>
  <si>
    <t>Dr Rajiv Dhanorkar</t>
  </si>
  <si>
    <t>Dhanorkar Ayurvedic And Panchakarma Hospital</t>
  </si>
  <si>
    <t>opposite zilla parishad,near state bank,Chandrapur 442401</t>
  </si>
  <si>
    <t>Ayurvedic clinic in chandrapur, Ayurvedic and panchakarma hospital in chandrapur</t>
  </si>
  <si>
    <t>HARISHANKER DUTTA</t>
  </si>
  <si>
    <t>DUTTA SIR'S PHYSICS CLASSES</t>
  </si>
  <si>
    <t>BHIMA SHANKAR APARTMENT OPPOSITE CHIMURKAR'S HOSTEL KHARE TOWN DHARMPETH NAGPUR - 440010</t>
  </si>
  <si>
    <t>MAp Navigation, FAcebook lead add</t>
  </si>
  <si>
    <t>BEST PHYSICS CLASSES IN NAGPUR</t>
  </si>
  <si>
    <t>cHEQUE</t>
  </si>
  <si>
    <t>Dr mitali soni loya</t>
  </si>
  <si>
    <t>10, Ramanand nagar, near lalghati square, Bhopal, 462023</t>
  </si>
  <si>
    <t>psychiatrist, treatment for dipression, bipolar disorder, OCD shin management</t>
  </si>
  <si>
    <t>Google pay</t>
  </si>
  <si>
    <t>Deepak shrivastava</t>
  </si>
  <si>
    <t>AMITAS DELHI DARBAR MULTICUISIN RESTAURANT AND BAR</t>
  </si>
  <si>
    <t>4TH floor, G M TOWER, 10 NO MARKET, E 4/29, ARERA COLONY,BHOPAL ,462016</t>
  </si>
  <si>
    <t>Best family restaurant AND BAR, Multicuisine,VEG &amp; NONVEG RESTAURANT</t>
  </si>
  <si>
    <t>Dr Manohar Sonawane</t>
  </si>
  <si>
    <t>Maharashtra Hearing Aid And Speech Therapy Centre</t>
  </si>
  <si>
    <t>Near Christ Hospital Beside Church Tukum,Chandrapur 442401</t>
  </si>
  <si>
    <t>Hearing Center in chandrapur.</t>
  </si>
  <si>
    <t>-</t>
  </si>
  <si>
    <t>Mr Ashok Jaiswal</t>
  </si>
  <si>
    <t>East Point School</t>
  </si>
  <si>
    <t>Shanti Park Jaiswal Estate Kharbhi Nagpur 440034</t>
  </si>
  <si>
    <t>School near me</t>
  </si>
  <si>
    <t>East Point Private ITI</t>
  </si>
  <si>
    <t>ITI College near me</t>
  </si>
  <si>
    <t>Dr.Vinny Raghani</t>
  </si>
  <si>
    <t>Zen Life Derma Clinic</t>
  </si>
  <si>
    <t>Sankalp Heights,opp New Cotton Market,Sahakar Nagar Chowk, Amravati 444604</t>
  </si>
  <si>
    <t>SKIN CARE CLINIC , SKIN CLINIC , SKIN DOCTOR , ACNE SCARS IN AMRAVTI</t>
  </si>
  <si>
    <t>Adnan Hassonjee</t>
  </si>
  <si>
    <t>HASSONJEE CAR CARE</t>
  </si>
  <si>
    <t>Raj complex ,opp New Cotton Market, APMC , Vilas Nagar Road ,Amravati 444603</t>
  </si>
  <si>
    <t>EXIDE battery dealer , MRF tyre dealer , Car AC Refilling</t>
  </si>
  <si>
    <t>Hitesh Sir</t>
  </si>
  <si>
    <t>BABULAL &amp; SONS</t>
  </si>
  <si>
    <t>Kasturba Road ,Kasturba Chowk,Chandrapur 442402</t>
  </si>
  <si>
    <t>Beauty Collection In Chandrapur</t>
  </si>
  <si>
    <t>APURVA GIJARE</t>
  </si>
  <si>
    <t>GOKUL DAYCARE</t>
  </si>
  <si>
    <t>PLOT NO. 64 , SHANKAR NAGAR OPPOSITE TOPSY TURVY GAME ZONE NEAR BAJAJ NAGAR NAGPUR</t>
  </si>
  <si>
    <t>BEST DAYCARE CENTRE IN SHANKAR NAGAR,BEST PLAYSCHOOL IN NAGPUR</t>
  </si>
  <si>
    <t>Suraj/Coldcall</t>
  </si>
  <si>
    <t>Dr.Rajendra Dhore</t>
  </si>
  <si>
    <t>Sanjivan Hospital</t>
  </si>
  <si>
    <t>Kalyan Nagar, Amravati,444606</t>
  </si>
  <si>
    <t>Multispeciality Hospital , MD Medicine Doctor , Hospital</t>
  </si>
  <si>
    <t>Dheeraj/shital</t>
  </si>
  <si>
    <t>Jeevan Jyot Vyasanmukti Kendra</t>
  </si>
  <si>
    <t>Ankur bisen</t>
  </si>
  <si>
    <t>Plot No 20, Chaudhari Lay Out, Gopal Nagar, 3rd Bus Stop, Nagpur, Maharashtra 440022</t>
  </si>
  <si>
    <t>Landing page+fb</t>
  </si>
  <si>
    <t>Dr. Purva Deshmukh</t>
  </si>
  <si>
    <t>3, E High Ct Rd, Shankar Nagar, East Shankar Nagar, New Ramdaspeth, Nagpur, Maharashtra 440011</t>
  </si>
  <si>
    <t>diabetologist,general physician,dentist, intensive critical care</t>
  </si>
  <si>
    <t>Dr Arjun Deshmukh</t>
  </si>
  <si>
    <t>Sunflower Hospital</t>
  </si>
  <si>
    <t>31st - may</t>
  </si>
  <si>
    <t>dupendra/nisha</t>
  </si>
  <si>
    <t>Dr Shalini Aggrawal</t>
  </si>
  <si>
    <t>AGGRAWAL'S BOMBAY CHILDREN HOSPITAL (ABCH)</t>
  </si>
  <si>
    <t>24, professor colony, near mlb college Bhopal</t>
  </si>
  <si>
    <t>cheque 095058</t>
  </si>
  <si>
    <t>31st may</t>
  </si>
  <si>
    <t>1neclick</t>
  </si>
  <si>
    <t>Jiten Senani</t>
  </si>
  <si>
    <t>Shree Mayur Plywood And Hardware</t>
  </si>
  <si>
    <t>Ashok Saw Mill, Timber Market, Rukmini Nagar, Amrvati.444606</t>
  </si>
  <si>
    <t>gmvt, QR codw</t>
  </si>
  <si>
    <t>31st May</t>
  </si>
  <si>
    <t xml:space="preserve">1neclick </t>
  </si>
  <si>
    <t>ASHWINN ANDE</t>
  </si>
  <si>
    <t>JYOTIRAJ INTERIOR</t>
  </si>
  <si>
    <t>Vidhya, Shegaon - Rahatgaon Rd, Vaibhav Colony, Amravati, Maharashtra 444601</t>
  </si>
  <si>
    <t>gmvt</t>
  </si>
  <si>
    <t>SANJAY CHAUDHARY</t>
  </si>
  <si>
    <t>Shohit Sales</t>
  </si>
  <si>
    <t>Chaudhari Complex, Chaudhari Chowk, Amravati, Maharashtra 444601</t>
  </si>
  <si>
    <t>31 st may</t>
  </si>
  <si>
    <t>Sohit Sales, LG ELECTRONICS SHOP, AC/ Fridge/ LED TV/ Washing Machines/ Electronics Shop Amravati</t>
  </si>
  <si>
    <t>Sohit sales electroinics</t>
  </si>
  <si>
    <t xml:space="preserve"> WORK 
STATUS</t>
  </si>
  <si>
    <t>360 status</t>
  </si>
  <si>
    <t>Customer
 Feedback</t>
  </si>
  <si>
    <t>1st june</t>
  </si>
  <si>
    <t>Dr. Santosh chaurey</t>
  </si>
  <si>
    <t>Dr Santosh chaurey Sanjivani Ayurved &amp; panchkarma Kendra</t>
  </si>
  <si>
    <t>Sanjivani Ayurved near Narmada college Hoshangabad 461001</t>
  </si>
  <si>
    <t>Adv map.,QR code,</t>
  </si>
  <si>
    <t>Cheque094861</t>
  </si>
  <si>
    <t>Not verified</t>
  </si>
  <si>
    <t>Not Done</t>
  </si>
  <si>
    <t>Satieshfied with meeting. And 5* reviews given by costemer abot metting.</t>
  </si>
  <si>
    <t>Mr Milind Chimurkar</t>
  </si>
  <si>
    <t>Indian Institute Of Fire Engineering</t>
  </si>
  <si>
    <t>Makardhokda Katol Road Nagpur 440013</t>
  </si>
  <si>
    <t>Cheque083427</t>
  </si>
  <si>
    <t>live</t>
  </si>
  <si>
    <t>meeting was good. Reviews will depends on service.</t>
  </si>
  <si>
    <t>Mr Suresh Chaure</t>
  </si>
  <si>
    <t>Mile Stone Pre School</t>
  </si>
  <si>
    <t>396 Shree Nagar Nagpur 440015</t>
  </si>
  <si>
    <t xml:space="preserve">Play school near me, Google blogger </t>
  </si>
  <si>
    <t>Cheque495326</t>
  </si>
  <si>
    <t xml:space="preserve">done </t>
  </si>
  <si>
    <t>5* with good meet</t>
  </si>
  <si>
    <t>Dr. H D MARKAND</t>
  </si>
  <si>
    <t>NAKSHATRA MULTI-SPECIALTY HOSPITAL</t>
  </si>
  <si>
    <t>Janvi Complex opp wadi police station Amravati road wadi Nagpur</t>
  </si>
  <si>
    <t>Gmvt</t>
  </si>
  <si>
    <t>Cheque(002046)</t>
  </si>
  <si>
    <t>JD paid with Map done</t>
  </si>
  <si>
    <t>5th june</t>
  </si>
  <si>
    <t>Mr Sanket Pendsey</t>
  </si>
  <si>
    <t>DR.PENDSEY'S DIABETICS CLINIC</t>
  </si>
  <si>
    <t>shreeniwas opposite dhantoli park dhantoli Nagpur 440012</t>
  </si>
  <si>
    <t>Diabetic Clinic near me, Google blogger , QR code</t>
  </si>
  <si>
    <t>cheque(000164)</t>
  </si>
  <si>
    <t>live map</t>
  </si>
  <si>
    <t>Live</t>
  </si>
  <si>
    <t xml:space="preserve">excellent meeting </t>
  </si>
  <si>
    <t>7th june</t>
  </si>
  <si>
    <t>Suraj sir/Nisha</t>
  </si>
  <si>
    <t>Narendrapal Singh. Arora</t>
  </si>
  <si>
    <t>Kanpur Boots</t>
  </si>
  <si>
    <t>City Library Road,Bapat Chowk,Amravati 444601</t>
  </si>
  <si>
    <t>GMVT(,business category listing )</t>
  </si>
  <si>
    <t>Shoe Shop , Branded Shoe Shop</t>
  </si>
  <si>
    <t>cheque 258515</t>
  </si>
  <si>
    <t>5* good meeting</t>
  </si>
  <si>
    <t>DEEPIKA BERRY</t>
  </si>
  <si>
    <t>KIDS UMBRELLA</t>
  </si>
  <si>
    <t>BUNGLOW NO. 961, OPPOSITE ASHOKA BATTERIES , KADBI CHOWK , NAGPUR - 440014</t>
  </si>
  <si>
    <t>BEST PLAY SCHOOL KADBI SQUARE</t>
  </si>
  <si>
    <t>cheque 069182</t>
  </si>
  <si>
    <t xml:space="preserve">map done
</t>
  </si>
  <si>
    <t>meeting was good with 4*rating</t>
  </si>
  <si>
    <t>Cpmplete</t>
  </si>
  <si>
    <t>8th - june</t>
  </si>
  <si>
    <t>SURAJ SIR/ COLD CALL</t>
  </si>
  <si>
    <t>DR Veena Dhore</t>
  </si>
  <si>
    <t>DR.VEENA DHORE'S DENTAL CLINIC</t>
  </si>
  <si>
    <t>120,Kalyan Nagar, Amravati 444606</t>
  </si>
  <si>
    <t>Dentist, Dental Clinic,. Dental Surgeon</t>
  </si>
  <si>
    <t>cheque920449/cheque 920449</t>
  </si>
  <si>
    <t>5*rating with good meet.</t>
  </si>
  <si>
    <t>roshani/shital</t>
  </si>
  <si>
    <t>UMESH AGALAWE</t>
  </si>
  <si>
    <t>GATEFORUM ENGINEERING SUCCESS</t>
  </si>
  <si>
    <t>2ND FLOOR KRISHNA COMPLEX BESIDE AGRAWAL PETROL PUMP IRWIN SQUARE AMRAWATI</t>
  </si>
  <si>
    <t>whatsup software</t>
  </si>
  <si>
    <t>online payment</t>
  </si>
  <si>
    <t>deal was on phone. reply from bdm was too late... thats only problem for client rest was ok.</t>
  </si>
  <si>
    <t>Dupendra/nisha</t>
  </si>
  <si>
    <t>Dr D.D. Soni</t>
  </si>
  <si>
    <t>PARI HOME HEALTH CARE</t>
  </si>
  <si>
    <t>Shop no. 3&amp;4 Shahajnishi homes,banjari square,kolar road Bhopal 462042,(M.P.)</t>
  </si>
  <si>
    <t>cheque000043</t>
  </si>
  <si>
    <t>map done with jd paid</t>
  </si>
  <si>
    <t>meeting was good ratings depend upon the service.</t>
  </si>
  <si>
    <t>VISHAL/MAYURI</t>
  </si>
  <si>
    <t>Sandeep Roy</t>
  </si>
  <si>
    <t>S.R,SERVICES</t>
  </si>
  <si>
    <t>Shop NO.B/08 Prestige Plaza Mul road,Vivek nagerl,Chandrapur 442401</t>
  </si>
  <si>
    <t>GMVT(advanced map listing ,business category listing, 360</t>
  </si>
  <si>
    <t xml:space="preserve">1.Digital singnature  in chandrapur.  2.online tender submissin in chandrapur
 </t>
  </si>
  <si>
    <t>10th june</t>
  </si>
  <si>
    <t>Suraj sir/nisha</t>
  </si>
  <si>
    <t>Dr.Seema Sune</t>
  </si>
  <si>
    <t>Sune Hospital</t>
  </si>
  <si>
    <t xml:space="preserve">Dastur Nagar Main Road ,near Railway Crossing , Opposite Kolhatkar MangalKaryalaya, Rajapeth, Amravati 444605
</t>
  </si>
  <si>
    <t>surgical Hospital, Hospital</t>
  </si>
  <si>
    <t>Cheque 620975</t>
  </si>
  <si>
    <t>meeting was good. with 5* rating</t>
  </si>
  <si>
    <t>Dr Mamta Kapoor</t>
  </si>
  <si>
    <t>Arora Maternity Home</t>
  </si>
  <si>
    <t>Kasturba Road ,Behind Azad Garden ,Chandrapur</t>
  </si>
  <si>
    <t>Gynrcologist Doctor in Chandrapur.</t>
  </si>
  <si>
    <t>4000(balc received 2000 20/8/2019</t>
  </si>
  <si>
    <t>meeting was good. with 4* rating</t>
  </si>
  <si>
    <t>Mr. Prashant</t>
  </si>
  <si>
    <t>IIDS-INTERNATIONAL INSTITUTE OF DESIGN STUDIES</t>
  </si>
  <si>
    <t>PLOT NO. 201, SHIV NAGAR TIRANGA CHOWK NANDANWAN NAGPUR</t>
  </si>
  <si>
    <t xml:space="preserve">online </t>
  </si>
  <si>
    <t>meeting was awasome with 5*</t>
  </si>
  <si>
    <t>Sanjay Dhongade</t>
  </si>
  <si>
    <t>Dnyanjyoti Academy Of Fashion And Design</t>
  </si>
  <si>
    <t>Naaz plaza Appartment,Kesharinandan Nager ,Near National Primary School ,Mager Gate,Urjanager ,Chandrapur</t>
  </si>
  <si>
    <t xml:space="preserve">cheque 111572
</t>
  </si>
  <si>
    <t>Access</t>
  </si>
  <si>
    <t>Meeting was good with 5*.</t>
  </si>
  <si>
    <t>11th june</t>
  </si>
  <si>
    <t>Suraj Sir/Nisha</t>
  </si>
  <si>
    <t>Dr.SWAPNIL DESHMUKH</t>
  </si>
  <si>
    <t>MANAASWA DIAGNOSTIC CENTRE</t>
  </si>
  <si>
    <t>1st floor Crystal Plaza, Opposite Dr.Kulkarni Hospital,</t>
  </si>
  <si>
    <t>Diagnostic Centre , Sonography centre</t>
  </si>
  <si>
    <t>cash</t>
  </si>
  <si>
    <t>map done</t>
  </si>
  <si>
    <t>meeting was good with 5*. others will depend on the service u will provide</t>
  </si>
  <si>
    <t>Dr. Manjusha Deshmukh</t>
  </si>
  <si>
    <t>MANAASWA SKIN &amp; HAIR CARE CLINIC</t>
  </si>
  <si>
    <t>MR. RAJESH DESHKAR</t>
  </si>
  <si>
    <t xml:space="preserve"> HIGHWAY 69 TRANSPORT  SERVICE</t>
  </si>
  <si>
    <t>PLOT NO. 238, MAHATMA GANDHI NAGAR, HUDKESHWAR ROAD , NAGPUR</t>
  </si>
  <si>
    <t>MAP NAVIGATION and GOOGLE BLOGGERS</t>
  </si>
  <si>
    <t>Packers and movers in nagpur</t>
  </si>
  <si>
    <t>cheque 670129</t>
  </si>
  <si>
    <t>he wants official facebook also.</t>
  </si>
  <si>
    <t>meeting was good with 4*</t>
  </si>
  <si>
    <t>12th june</t>
  </si>
  <si>
    <t>DR. M . RAFIQ KHAN</t>
  </si>
  <si>
    <t>DR. M RAFIQ KHAN HOMEOPATHY , ACUPUNCTURE, NATUROPATHY AND PHYSIOTHERPY</t>
  </si>
  <si>
    <t>ON ROAD BETWEEN ANANT NAGAR BUS STOP AND DINSHAW'S FACTORY NEAR BLUE DIAMOND HIGH SCHOOL , POLICE LINE TAKLI , NAGPUR</t>
  </si>
  <si>
    <t xml:space="preserve">Domain LANDING PAGE AND 45 FACEBOOK LEAD 
</t>
  </si>
  <si>
    <t>BEST HOMOEOPATHY CLINIC IN NAGPUR</t>
  </si>
  <si>
    <t>cheque085266</t>
  </si>
  <si>
    <t>meeting was ok with 5*</t>
  </si>
  <si>
    <t>SAVITA HATWAR</t>
  </si>
  <si>
    <t>CADENCE MEDICAL SQUARE</t>
  </si>
  <si>
    <t>PLOT NO.40 , ARIHANT APARTMENT BESIDE AJNTA MOTORS , MEDICAL SQUARE , NAGPUR</t>
  </si>
  <si>
    <t>FACEBOOK LEAD 50</t>
  </si>
  <si>
    <t>cheque 820129</t>
  </si>
  <si>
    <t>Cpomplete</t>
  </si>
  <si>
    <t>Mr. Suneet Khaneja</t>
  </si>
  <si>
    <t>India Earth Movers</t>
  </si>
  <si>
    <t>By Pass Road,Shankar Nager, Chandrapur</t>
  </si>
  <si>
    <t>GMVT(advanced map listing ,business category listing )</t>
  </si>
  <si>
    <t>1.donaldson Filter dealer in Chandrapur. 2. Dozer And loader part dealer in Chandrapur</t>
  </si>
  <si>
    <t>cheque  105356</t>
  </si>
  <si>
    <t>13th june</t>
  </si>
  <si>
    <t>Dupendra/monica</t>
  </si>
  <si>
    <t>Ankit Dubey</t>
  </si>
  <si>
    <t>Kajaria Tiles - AVI Enterprises</t>
  </si>
  <si>
    <t>G -10,TILAK NAGAR MARKET,BAWADIA KALAN,GULMOHAR COLONY, Bhopal 462039,(M.P.)</t>
  </si>
  <si>
    <t>GMVT , QR CODE,WEB BLOGGER</t>
  </si>
  <si>
    <t>cheque376640</t>
  </si>
  <si>
    <t>meeting was good with 4* rating</t>
  </si>
  <si>
    <t>13TH JUNE</t>
  </si>
  <si>
    <t>CHAITANYA KADOO</t>
  </si>
  <si>
    <t>FANTASIA AUTOMOTIVE</t>
  </si>
  <si>
    <t>PLOT NO. 7, MOHILE NAGAR , BELTARODI ROAD , NAGPUR-440037</t>
  </si>
  <si>
    <t>BEST CAR CUSTOM PAINT JOB IN NAGPUR</t>
  </si>
  <si>
    <t>meeting was good with 4.5*</t>
  </si>
  <si>
    <t>SANJAY RANDIVE</t>
  </si>
  <si>
    <t>CHANAKYA ACADEMY</t>
  </si>
  <si>
    <t>ZADe BHAWAN , NAVPRATIBHA HIGH SCHOOL, OPPOSITE SIRSPETH , UMRED ROAD , NAGPUR</t>
  </si>
  <si>
    <t>FACEBOOK LEAD 40 , GOOGLE BLOGGERS AND GMVT</t>
  </si>
  <si>
    <t>BEST MPSC CLASSES IN NAGPUR</t>
  </si>
  <si>
    <t>cheque 062201</t>
  </si>
  <si>
    <t>meeting was good 5*</t>
  </si>
  <si>
    <t>14th june</t>
  </si>
  <si>
    <t>Dupendra/ Nisha</t>
  </si>
  <si>
    <t>VISHAL talrej</t>
  </si>
  <si>
    <t>INTERNATIONAL INSTITUTE OF FASHION TECHNOLOGY</t>
  </si>
  <si>
    <t>1st floor,131/11, above Apex bank, opposite Time institute zone-2,mp nagar Bhopal 462011,(M.P.)</t>
  </si>
  <si>
    <t>Google AdWords, Facebook &amp; Instagram lead ad</t>
  </si>
  <si>
    <t>cheque448554</t>
  </si>
  <si>
    <t>MEETING WAS GOOD DEPENDS ON SERVICE</t>
  </si>
  <si>
    <t>Mr. Pankaj Dawand</t>
  </si>
  <si>
    <t>CENTRAL INDIA SCHOOL OF FINE ARTS</t>
  </si>
  <si>
    <t>Gawasi Manapur, Wardha Road, Nagpur 441108.</t>
  </si>
  <si>
    <t>MAP DONE</t>
  </si>
  <si>
    <t>DR. TUSHAR / AMITA TIJARE</t>
  </si>
  <si>
    <t>TIJARE'S DENTAL CLINIC</t>
  </si>
  <si>
    <t>1ST FLOOR  SATYAM  TOWER,  GANESHDHAM , HUDKESHWAR  ROAD ,  NAGPUR</t>
  </si>
  <si>
    <t>GMVT and FACEBOOK PAGE</t>
  </si>
  <si>
    <t>BEST DENTIST IN NAGPUR</t>
  </si>
  <si>
    <t>meeting was good with4*</t>
  </si>
  <si>
    <t>15th june</t>
  </si>
  <si>
    <t>dupendra/Nisha</t>
  </si>
  <si>
    <t>Dr. Amit Agarwal</t>
  </si>
  <si>
    <t>MATRATVA HOSPITAL</t>
  </si>
  <si>
    <t>Plot no,280,Sarvadharm,B- Sector,Kolar Road, Bhopal 462042,(M.P.)</t>
  </si>
  <si>
    <t>Children hospital, gynecologist hospital, Pediatrics, Hospital</t>
  </si>
  <si>
    <t xml:space="preserve">cheque000952
</t>
  </si>
  <si>
    <t xml:space="preserve">meeting was good </t>
  </si>
  <si>
    <t xml:space="preserve"> MAP NAVIGATION AND  GOOGLE BLOGGERS</t>
  </si>
  <si>
    <t xml:space="preserve"> BEST DAYCARE CENTRE IN SHANKAR NAGAR
                            BEST PLAYSCHOOL IN NAGPUR</t>
  </si>
  <si>
    <t>3000 (5000paid by last month) this is balance payment</t>
  </si>
  <si>
    <t>cheque 016455</t>
  </si>
  <si>
    <t>not done</t>
  </si>
  <si>
    <t>london kids pre school</t>
  </si>
  <si>
    <t>17th june</t>
  </si>
  <si>
    <t>POONAM R. TIWARI</t>
  </si>
  <si>
    <t>Mother Care Kindergarden</t>
  </si>
  <si>
    <t>PLOT NO. 157, K. T . NAGAR NEAR DOMINOS PIZZA , KATOL ROAD , NAGPUR</t>
  </si>
  <si>
    <t xml:space="preserve">GOOGLE  BLOGGERS  AND  GMVT </t>
  </si>
  <si>
    <t>BEST PLAYSCHOOL IN Katol road</t>
  </si>
  <si>
    <t xml:space="preserve">cheque 740148
</t>
  </si>
  <si>
    <t>meeting was  good with 5* rating</t>
  </si>
  <si>
    <t>suraj/monica</t>
  </si>
  <si>
    <t>Mufaddal Hassonjee</t>
  </si>
  <si>
    <t>JOCKEY EXCLUSIVE SHOWROOM</t>
  </si>
  <si>
    <t xml:space="preserve">  Beside Vidarbha Gas &amp; Dom, Mohammadi Complex , Near old Cotton Market ,Malviya Chowk , Amravati 444601</t>
  </si>
  <si>
    <t>GMVT(business category listing )</t>
  </si>
  <si>
    <t>Undergarments Shop, Jockey store</t>
  </si>
  <si>
    <t>cheque000403</t>
  </si>
  <si>
    <t xml:space="preserve">meeting was k.ratings depends upon the service </t>
  </si>
  <si>
    <t>17 th june</t>
  </si>
  <si>
    <t>NEETA ADAIETKAR</t>
  </si>
  <si>
    <t>SMALL WONDER PRE-SCHOOL</t>
  </si>
  <si>
    <t>PLOT 10-D , JAIPRABH HOUSING SOCIETY, BELTARODI ROAD, IN FRONT OF STATE BANK OF INDIA , BEHIND HERO SHOWROOM, MANISH NAGAR, NAGPUR</t>
  </si>
  <si>
    <t>GOOGLE BLOGGERS AND GMVT</t>
  </si>
  <si>
    <t xml:space="preserve">cheque920371
</t>
  </si>
  <si>
    <t>suraj/shital</t>
  </si>
  <si>
    <t>Prashant Karwa</t>
  </si>
  <si>
    <t>ARYA KARWA HARDWARE</t>
  </si>
  <si>
    <t>Karwa Arcade, Bus Stand Road, Khaparde Garden, Amravati, Maharashtra 444601</t>
  </si>
  <si>
    <t>interior hardware ,furniture hardware</t>
  </si>
  <si>
    <t>cheque189224</t>
  </si>
  <si>
    <t>meet was good 5*</t>
  </si>
  <si>
    <t>7000(balanced amount recived by amit sir)</t>
  </si>
  <si>
    <t>20th june</t>
  </si>
  <si>
    <t>Gaurav/monica</t>
  </si>
  <si>
    <t>Dr .MANOHAR SONAWAN</t>
  </si>
  <si>
    <t>Maharashtra Hearing Aid And Speech Therapy Center</t>
  </si>
  <si>
    <t>1 ST FLOOR WANJARI STD NEAR OIL MILL ITI CENTRE COLLEGE CEMENT ROAD AARVI NAKA WARDHA</t>
  </si>
  <si>
    <t>hearing centre in near me</t>
  </si>
  <si>
    <t>cheque 032910</t>
  </si>
  <si>
    <t>meeting was good with 5*</t>
  </si>
  <si>
    <t>20 th june</t>
  </si>
  <si>
    <t>Dr. Amit V barbuddhe</t>
  </si>
  <si>
    <t>PRANYAK AYURVED &amp; PANCHAKARMA CENTER</t>
  </si>
  <si>
    <t>Plot no, 79,harsh app.hindustan colony, beside dew&amp; Trinity hospital,wardha road (opp.Sai mandir) Nagpur 440015</t>
  </si>
  <si>
    <t>GMVT, Google blogger,QR CODE</t>
  </si>
  <si>
    <t>ayurved punchkarma hospital in nagpur/ skin desies, hair fall, vatvikar, piles tretment in nagpur</t>
  </si>
  <si>
    <t>na</t>
  </si>
  <si>
    <t xml:space="preserve">chrque216356
</t>
  </si>
  <si>
    <t>Dr. Ajay k. Mehra</t>
  </si>
  <si>
    <t>Near janta college, civil line ,Chandrapur 442401</t>
  </si>
  <si>
    <t>Neuralogy hospital in Chandrapur</t>
  </si>
  <si>
    <t>cheque 234524</t>
  </si>
  <si>
    <t>Claer</t>
  </si>
  <si>
    <t>Map Verification pending</t>
  </si>
  <si>
    <t>Dr. Surbhi Mehra</t>
  </si>
  <si>
    <t>MEHRA EYE Clinic</t>
  </si>
  <si>
    <t>lala Complex, opposite. Govt. Hospital, Near church,Chandrapur 442402</t>
  </si>
  <si>
    <t>1.Eye hospital in Chandrapur</t>
  </si>
  <si>
    <t xml:space="preserve">cheque 234525
</t>
  </si>
  <si>
    <t>done with jd paid</t>
  </si>
  <si>
    <t>meeting was good</t>
  </si>
  <si>
    <t>21st  june</t>
  </si>
  <si>
    <t>Dr. SUSHRUT BABULKAR</t>
  </si>
  <si>
    <t>SUSHRUT HOSPITAL</t>
  </si>
  <si>
    <t>CENTRAL BAZAR ROAD , RAMDASPETH , NAGPUR</t>
  </si>
  <si>
    <t xml:space="preserve">GOOGLE  ADWARD  AND  GMVT 
ADWARD TIMING 8 O'CLOCK
</t>
  </si>
  <si>
    <t>ORTHOPEDIC SURGEON IN NAGPUR ORTHOPEDIC  HOSPITALS  IN  NAGPUR</t>
  </si>
  <si>
    <t>CHEQUE172944</t>
  </si>
  <si>
    <t xml:space="preserve"> Done</t>
  </si>
  <si>
    <t>21st june</t>
  </si>
  <si>
    <t>Vinod Sikchi</t>
  </si>
  <si>
    <t>Global Gurukul</t>
  </si>
  <si>
    <t>gulshan plaza , rajapeth, Amravati 444605</t>
  </si>
  <si>
    <t>Google AdWords</t>
  </si>
  <si>
    <t>Medical admission,</t>
  </si>
  <si>
    <t>22nd june</t>
  </si>
  <si>
    <t>dupendra/cold call</t>
  </si>
  <si>
    <t>Kailash gawande</t>
  </si>
  <si>
    <t>SHIVAJI PROPERTY &amp; CONSTRUCTION</t>
  </si>
  <si>
    <t>shop no 13, Sagar premium tower phase 1AB Block,j k hospital road,Kolar, Bhopal 462042,(M.P.)</t>
  </si>
  <si>
    <t>Dr Rafiq Mawani</t>
  </si>
  <si>
    <t>MAWANI HOSPITAL</t>
  </si>
  <si>
    <t>1st Floor, city plaza,jatpura gate ,Chandrapur 442401</t>
  </si>
  <si>
    <t>best pediatrician in Chandrapur</t>
  </si>
  <si>
    <t>cheque 677588</t>
  </si>
  <si>
    <t>Dr Ravi R. Alurwar</t>
  </si>
  <si>
    <t>ALURWAR DIAGNOSTIC CENTER</t>
  </si>
  <si>
    <t>Jatpura gate ,Chandrapur 442402</t>
  </si>
  <si>
    <t xml:space="preserve">GMVT(advanced map listing ,business category listing, 360
Photo-shoot)
</t>
  </si>
  <si>
    <t>1.Radiologlist in Chandrapur</t>
  </si>
  <si>
    <t>cheque070306</t>
  </si>
  <si>
    <t>Vijay Jirafe</t>
  </si>
  <si>
    <t>Jirafe Arts</t>
  </si>
  <si>
    <t>Gopal Nagar , Near railway crossing , Badnera Road Amravati 444607</t>
  </si>
  <si>
    <t>fibre statue manufacturer, Shalumati Ganpati , Gauri Mukhute , MURTIKAR</t>
  </si>
  <si>
    <t>cheque 061263</t>
  </si>
  <si>
    <t>22nd June</t>
  </si>
  <si>
    <t>Joshna/Sonam</t>
  </si>
  <si>
    <t>Mr. Raj wandhare</t>
  </si>
  <si>
    <t>Mahalaxmi devlopers</t>
  </si>
  <si>
    <t>N-103,Laxmivihar Apartment Beside Hotel Airport Center Point, Wardha Road,Somalwada,Nagpur-440025</t>
  </si>
  <si>
    <t>GMVT, Facebook, Whatsapp</t>
  </si>
  <si>
    <t>Devloper in nagpur</t>
  </si>
  <si>
    <t>Cheque 813949</t>
  </si>
  <si>
    <t>Map done</t>
  </si>
  <si>
    <t xml:space="preserve"> 25th june</t>
  </si>
  <si>
    <t>Dr.Sanjay Kherde</t>
  </si>
  <si>
    <t>SIPNA COLLEGE OF ENGINEERING AND TECHNOLOGY AMRAVATI</t>
  </si>
  <si>
    <t>opp.Nemani Godown,Badnera Road, Amravati 444701</t>
  </si>
  <si>
    <t xml:space="preserve">FACEBOOK LEAD ADS (50 to 70 Lead ) and WHATSAPP (for two years )
</t>
  </si>
  <si>
    <t xml:space="preserve">ENGINEERING COLLEGE and  ARCHITECTURE COLLEGE
</t>
  </si>
  <si>
    <t>cheque003443</t>
  </si>
  <si>
    <t>25th June</t>
  </si>
  <si>
    <t>Kantikumar Chaudhary</t>
  </si>
  <si>
    <t>GAYATRI NURSERY</t>
  </si>
  <si>
    <t>Datta Colony, Badnera Road, Sai Nagar, Amravati - 444607, Near Jaika Motors</t>
  </si>
  <si>
    <t>Cheque 024039</t>
  </si>
  <si>
    <t>26th june</t>
  </si>
  <si>
    <t>Vishal/Mayuri</t>
  </si>
  <si>
    <t>Dr shankar w andankar</t>
  </si>
  <si>
    <t>katyani rugnalaya, above Bank Of Badoda, bhandrapuralaji ward, pathanpura rd main rd.Chandrapur 442402</t>
  </si>
  <si>
    <t>consulting physician, physician doctor</t>
  </si>
  <si>
    <t>Cheque 192017</t>
  </si>
  <si>
    <t>Akshay/Shital</t>
  </si>
  <si>
    <t>Nitesh karale</t>
  </si>
  <si>
    <t>phoenix career development academy</t>
  </si>
  <si>
    <t>Class- new karaale building besides Puja bakery kelkar road wardha 442001</t>
  </si>
  <si>
    <t>GMVT+Whatsapp software</t>
  </si>
  <si>
    <t>competetive class /mpsc /upsc/ puneri pattern</t>
  </si>
  <si>
    <t>Cheque 076233</t>
  </si>
  <si>
    <t>Office- MHADA colony road aarvi naka.</t>
  </si>
  <si>
    <t>Mr. PRASHANT</t>
  </si>
  <si>
    <t>RAMDASPETH , NAGPUR</t>
  </si>
  <si>
    <t>Adword management</t>
  </si>
  <si>
    <t>Published</t>
  </si>
  <si>
    <t>27th june</t>
  </si>
  <si>
    <t>Mr. Manoj meshram</t>
  </si>
  <si>
    <t>NIBE COLLEGE OF HOTEL MANAGEMENT</t>
  </si>
  <si>
    <t>Near St Gianeli Convet Ajni kamptee Nagpur</t>
  </si>
  <si>
    <t>Add word</t>
  </si>
  <si>
    <t>hotel management colleges</t>
  </si>
  <si>
    <t xml:space="preserve">cheque 043847
</t>
  </si>
  <si>
    <t>meeting was good. rating depend on result of the service</t>
  </si>
  <si>
    <t>akshay/Shital</t>
  </si>
  <si>
    <t>Dr vipeen Raut</t>
  </si>
  <si>
    <t>aarti square nagpur road wardha 442001</t>
  </si>
  <si>
    <t>orthopedic, joint replacement</t>
  </si>
  <si>
    <t>cheque 093844</t>
  </si>
  <si>
    <t>Dr Shilpa pande (Raut)</t>
  </si>
  <si>
    <t>gynecology</t>
  </si>
  <si>
    <t>cortex hospital</t>
  </si>
  <si>
    <t>Hospital in wardha</t>
  </si>
  <si>
    <t>LIve</t>
  </si>
  <si>
    <t>GMVT+FB impression add</t>
  </si>
  <si>
    <t>6000(balance ammount recived)</t>
  </si>
  <si>
    <t>cheque 028569</t>
  </si>
  <si>
    <t>CLear</t>
  </si>
  <si>
    <t>meeting was good 4*</t>
  </si>
  <si>
    <t>Mr. Dharma Ramani</t>
  </si>
  <si>
    <t>Dwarka Water park</t>
  </si>
  <si>
    <t>swaner road, waki darbar, nagpur</t>
  </si>
  <si>
    <t>what's up software</t>
  </si>
  <si>
    <t xml:space="preserve">cash </t>
  </si>
  <si>
    <t>28th june</t>
  </si>
  <si>
    <t>Dr. Amit Deshmukh</t>
  </si>
  <si>
    <t>Amey eye hospital</t>
  </si>
  <si>
    <t>3, Rajapeth bus stop, hudkeshwar road, nagpur</t>
  </si>
  <si>
    <t>GMVT and Google Bloggers</t>
  </si>
  <si>
    <t xml:space="preserve">EYE SURGEON IN NAGPUR,   EYE  CLINIC IN NAGPUR                   </t>
  </si>
  <si>
    <t xml:space="preserve">cheque 088328
</t>
  </si>
  <si>
    <t>29th June</t>
  </si>
  <si>
    <t>SWAPNIL UDAPUKAR</t>
  </si>
  <si>
    <t>CADD CENTER / LIVEWIRE</t>
  </si>
  <si>
    <t>CADD CENTER , BLOCK NO. 8 , 3RD FLOOR , MANGALWARI COMPLEX , SADAR, NAGPUR</t>
  </si>
  <si>
    <t>Facebook lead add 80 lead for 2 premises</t>
  </si>
  <si>
    <t>CADD center/livewire</t>
  </si>
  <si>
    <t>Cheque 000745</t>
  </si>
  <si>
    <t>Dr preety Raut</t>
  </si>
  <si>
    <t>Mansi Ayurved Panchkarma Hair &amp; Cosmetic</t>
  </si>
  <si>
    <t>Brahma Majesty MHADA colony behind agriculture office near shakti tiles ARVI road wardha 442001</t>
  </si>
  <si>
    <t>GMVT/facebook impressionn add</t>
  </si>
  <si>
    <t>Ayurveda panchakarma clinic &amp; hair and skin treatment</t>
  </si>
  <si>
    <t>Cheque 008737</t>
  </si>
  <si>
    <t>Envelop</t>
  </si>
  <si>
    <t>30th June</t>
  </si>
  <si>
    <t>SUNIL BAWANE</t>
  </si>
  <si>
    <t>YASH TRANSPORT MOVERS AND PACKERS</t>
  </si>
  <si>
    <t>MAA SHAKTI COMPLEX , KHADGAON ROAD , OPPOSITE PD HOSPITAL , WADI , NAGPUR</t>
  </si>
  <si>
    <t>BEST MOVERS AND PACKERS/TRANSPORT IN NAGPUR</t>
  </si>
  <si>
    <t>Work Status</t>
  </si>
  <si>
    <t>GST Number</t>
  </si>
  <si>
    <t>Mr Rahul J Deshpande</t>
  </si>
  <si>
    <t>HOTEL SAFFRON PURE VEG</t>
  </si>
  <si>
    <t>13, MIDC ROAD BEHIND SEWAGRAM POLICE STATION WARDHA 442001</t>
  </si>
  <si>
    <t>BEST RESTAURANT/ HOTEL/ PURE VEG/</t>
  </si>
  <si>
    <t>Cheque 018672</t>
  </si>
  <si>
    <t>good with 4*</t>
  </si>
  <si>
    <t>Akshay/Sonam</t>
  </si>
  <si>
    <t>SIR AJIT NERKAR</t>
  </si>
  <si>
    <t>PLATINUM COMPUTER INSTITUTE</t>
  </si>
  <si>
    <t>NEAR LOK VIDYALAY COLLEGE BACHELOR ROAD WARDHA 442001</t>
  </si>
  <si>
    <t>GMVT+whatsapp for 2 months</t>
  </si>
  <si>
    <t>best computer/ government authorized/ computer course institute</t>
  </si>
  <si>
    <t>Cheque 000013</t>
  </si>
  <si>
    <t>Shital</t>
  </si>
  <si>
    <t>Mr. sudhir pethi</t>
  </si>
  <si>
    <t>Oshin Realtors India Private Limited</t>
  </si>
  <si>
    <t>khamla</t>
  </si>
  <si>
    <t>Whatsapp</t>
  </si>
  <si>
    <t>Dr. Mangesh D. Tipnis</t>
  </si>
  <si>
    <t>MALTI HOSPITAL</t>
  </si>
  <si>
    <t>Behind Hotel Plalace,Near Bus Stand Chandrapur 442401</t>
  </si>
  <si>
    <t>General surgeon/Urologist in Chandrapur</t>
  </si>
  <si>
    <t>Cheque 301848</t>
  </si>
  <si>
    <t>good with 5*</t>
  </si>
  <si>
    <t>Dr swarupa chakole</t>
  </si>
  <si>
    <t>Dr swarupa chakole skin &amp; laser clinic</t>
  </si>
  <si>
    <t>1st floor pawade nursing home bachelor road wardha  442001</t>
  </si>
  <si>
    <t>best skin specialist/ dermatologist/ skin and hair laser treatment</t>
  </si>
  <si>
    <t>Cheque 909147</t>
  </si>
  <si>
    <t>good with 4.5*</t>
  </si>
  <si>
    <t>Shoot pending</t>
  </si>
  <si>
    <t>RAJESH WADIBHASME/ JASWANT THAKRE</t>
  </si>
  <si>
    <t>SHIVSHAKTI PROPERTIES</t>
  </si>
  <si>
    <t>KANHYA HEIGHT -1 , SHOP NO. G9, B WING , BESA GHOGALI ROAD , OPPOSITE VYANKATESH CITY -2, BESA , NAGPUR-440034</t>
  </si>
  <si>
    <t>GMVT+Google blogger</t>
  </si>
  <si>
    <t>PROPERTY DEALER IN NAGPUR/BUILDER AND  DEVELOPERS IN NAGPUR</t>
  </si>
  <si>
    <t>Dupendra/Shital</t>
  </si>
  <si>
    <t>Dr pushpendra</t>
  </si>
  <si>
    <t>Green City hospital</t>
  </si>
  <si>
    <t>near v Mart berasia, road,DIG bungalow, Bhopal 462030,(M.P.)</t>
  </si>
  <si>
    <t>Best multispeciality hospital, trauma and critical care center, best hospital in Bhopal, psychiatrist orthopedic hospital general surgery hospital</t>
  </si>
  <si>
    <t>Cheque 165316</t>
  </si>
  <si>
    <t>Akshay/Mayuri</t>
  </si>
  <si>
    <t>Dr VAIBHAV Patni</t>
  </si>
  <si>
    <t>Dr warhadpande marg MALGUJARI PURA wardha 442001</t>
  </si>
  <si>
    <t>best dentist/ multispeciality dental clinic/kids dental specialty/multispeciality dental care in wardha</t>
  </si>
  <si>
    <t>Cheque 171403</t>
  </si>
  <si>
    <t>Patni multispeciality dental care</t>
  </si>
  <si>
    <t>warhadpande road malgujari PURA wardha 442001</t>
  </si>
  <si>
    <t>Suraj/Shital</t>
  </si>
  <si>
    <t>Ankit Chandak</t>
  </si>
  <si>
    <t>CIVIL HUB INSTITUTE</t>
  </si>
  <si>
    <t>Samarth HighSchool Road, Ravi nagr, Amravati 444605</t>
  </si>
  <si>
    <t>whatsapp software (1 year)</t>
  </si>
  <si>
    <t>Dupendra/Shruti</t>
  </si>
  <si>
    <t>SONAL NAMDEO</t>
  </si>
  <si>
    <t>SARVOTTAM REAL ESTATE CONSULTANCY</t>
  </si>
  <si>
    <t>plot no 11/A, Global Tower,Trilanga main road , Bhopal 46203,(M.P.)</t>
  </si>
  <si>
    <t>real estate in bhopal</t>
  </si>
  <si>
    <t>Mobile banking</t>
  </si>
  <si>
    <t>KIRAN DIGHORIKAR</t>
  </si>
  <si>
    <t>FIT - HER WOMEN FITNESS CLUB</t>
  </si>
  <si>
    <t>NANDANWAN CEMENT ROAD , OPPOSITE ICICI BANK, NEAR SHAKAMBHARI SABHAGRUH, ABOVE BALAJI DAILY NEEDS , 3 RD FLOOR , NAGPUR</t>
  </si>
  <si>
    <t>FITNESS CENTER IN NANDANWAN/YOGA  CENTER IN NANDANWAN</t>
  </si>
  <si>
    <t>Dr jayant makrande</t>
  </si>
  <si>
    <t>Amey multispeciality clinic</t>
  </si>
  <si>
    <t>opposite Bank of Baroda indira market road socialist square wardha 442001</t>
  </si>
  <si>
    <t>multispeciality clinic in wardha</t>
  </si>
  <si>
    <t>Cheque 268882</t>
  </si>
  <si>
    <t>Amey pathology lab</t>
  </si>
  <si>
    <t>best pathology lab/ histopathology &amp; cytology clinic</t>
  </si>
  <si>
    <t>VIJAYA BHAKTE</t>
  </si>
  <si>
    <t>CANVASS CLINICAL RESEARCH SERVICES PVT. LTD.</t>
  </si>
  <si>
    <t>WING B 3RD FLOOR 303, KESHAV IMPERIAL , OPPOSITE SHANI MANDIR , SITABULDI , NAGPUR</t>
  </si>
  <si>
    <t>GMVT+FB impression</t>
  </si>
  <si>
    <t>clinical research institute in nagpur/clinical  research services provider(smo)</t>
  </si>
  <si>
    <t>Roshani/Shruti</t>
  </si>
  <si>
    <t>SANTOSH BHUSE</t>
  </si>
  <si>
    <t>The GLOBAL ACADEMY | Civil Servise MPSC/UPSC Classes</t>
  </si>
  <si>
    <t>TIKEKAR BUNGLOW , NEAR DINANATH HIGH SCHOOL , DHANTOLI , NAGPUR</t>
  </si>
  <si>
    <t>MPSC CLASSES IN NAGPUR/UPSC CLASSES  IN NAGPUR</t>
  </si>
  <si>
    <t>SARITA KUMBHARE</t>
  </si>
  <si>
    <t>CENTER FOR LIFE LONG LEARNING</t>
  </si>
  <si>
    <t>PLOT NO. 13, PITRUCHHAYA , GAWANDE LAYOUT ,NEAR SNEH NAGAR PETROL PUMP , NAGPUR</t>
  </si>
  <si>
    <t>Map navigation+google blogger</t>
  </si>
  <si>
    <t>EDUCATIONAL CONSLLER IN NAGPUR/DISTANCE LEARNING CENTER  IN NAGPUR</t>
  </si>
  <si>
    <t>Cheque 062483</t>
  </si>
  <si>
    <t>ROHAN ILAME</t>
  </si>
  <si>
    <t>ROCKY'S AMOUR</t>
  </si>
  <si>
    <t>ADAJACENT TO ADITYA HERO SHOWROOM NEAR BHOLE PETROL PUMP, VIP ROAD , DHARMPETH ,NAGPUR</t>
  </si>
  <si>
    <t>CAFE IN NAGPUR/CAFE IN  DHARMPETH</t>
  </si>
  <si>
    <t>Dr.AMBER GUPTA</t>
  </si>
  <si>
    <t>KRISHNA DIABETES CLINIC AND EDUCATIONAL RESEARCH CENTRE</t>
  </si>
  <si>
    <t>'</t>
  </si>
  <si>
    <t>8/1,8/2, Sanjay complex,near mata mandir south t t nagar , Bhopal 46203,(M.P.)</t>
  </si>
  <si>
    <t xml:space="preserve">GMVT+Google blogger, Whats app </t>
  </si>
  <si>
    <t>DIABETES CLINIC, CENTER, doctor</t>
  </si>
  <si>
    <t>Cheque 211600, 211601</t>
  </si>
  <si>
    <t xml:space="preserve">    n a</t>
  </si>
  <si>
    <t>Dr shashank Banait</t>
  </si>
  <si>
    <t>Drushti eye hospital</t>
  </si>
  <si>
    <t>malgujari pura wanjari square wardha  442001</t>
  </si>
  <si>
    <t>best eye specialist/ retina specialist/ eye care</t>
  </si>
  <si>
    <t>Cheque 769458</t>
  </si>
  <si>
    <t>DR. MAMTA BAJAJ</t>
  </si>
  <si>
    <t>BAJAJ DENTAL CLINIC</t>
  </si>
  <si>
    <t>PLOT NO. 61, MANISH HOUSING SOCIETY , OPPOSITE HANUMAN MANDIR , MANISH NAGAR , NAGPUR</t>
  </si>
  <si>
    <t>dentist in manish nagar/dental  clinic in manish  nagar</t>
  </si>
  <si>
    <t>Good with 5*</t>
  </si>
  <si>
    <t>1st floor,131/11, above Apex bank, opposite Time institute zone-I,mp nagar Bhopal 462011,(M.P.)</t>
  </si>
  <si>
    <t>AdWords, Facebook+instagram lead ad</t>
  </si>
  <si>
    <t>fashion designing, interior designing, textile designing, fine art</t>
  </si>
  <si>
    <t>2500 rec. bal. amt</t>
  </si>
  <si>
    <t xml:space="preserve">Cheque </t>
  </si>
  <si>
    <t>Mr.Ganesh kumeriya</t>
  </si>
  <si>
    <t>GD's commerce academy</t>
  </si>
  <si>
    <t>Near Radisson blue Hotel,khamla road jayprakash nagar nagpur</t>
  </si>
  <si>
    <t>GMVT+FB lead Add+whatsapp</t>
  </si>
  <si>
    <t>commerce classes in nagpur</t>
  </si>
  <si>
    <t>Joshna/Shruti</t>
  </si>
  <si>
    <t>Dr milind dharmadhikari</t>
  </si>
  <si>
    <t>Bhagyasri pathology Elisa labouratury</t>
  </si>
  <si>
    <t>62.A.Vidya vihar pratap nagar sq ring road nagpur440022</t>
  </si>
  <si>
    <t>pathology in nagpur</t>
  </si>
  <si>
    <t>Cheque 971056</t>
  </si>
  <si>
    <t xml:space="preserve">swalmbi nagar chouk ring road </t>
  </si>
  <si>
    <t>NP:petrol pump plot no 01 Abhyankar nagar nagpur</t>
  </si>
  <si>
    <t>Dharmadhikari pathology ayurvedic clinic</t>
  </si>
  <si>
    <t>,70, hill roal nera raRamnagar</t>
  </si>
  <si>
    <t>Cheque 312442</t>
  </si>
  <si>
    <t>compete</t>
  </si>
  <si>
    <t xml:space="preserve">whatsapp software </t>
  </si>
  <si>
    <t xml:space="preserve">   n a</t>
  </si>
  <si>
    <t>Mona sune</t>
  </si>
  <si>
    <t>super electronics and tent house</t>
  </si>
  <si>
    <t>Ekveera Mandir gali, mean road ,Chandrapur 442401</t>
  </si>
  <si>
    <t xml:space="preserve">electronics shop in Chandrapur, tent house in Chandrapur </t>
  </si>
  <si>
    <t>Dr jugalkishore sharma</t>
  </si>
  <si>
    <t>Dr sharma sonography center</t>
  </si>
  <si>
    <t>Ingole square opposite central bank of India wardha  442001</t>
  </si>
  <si>
    <t>best color sonography/all body parts sonography/ultrasound diagnostic</t>
  </si>
  <si>
    <t>Cheque 058134</t>
  </si>
  <si>
    <t>Umesh Makode sir</t>
  </si>
  <si>
    <t>green energy enterprise</t>
  </si>
  <si>
    <t>bachelor road Krishna nagar square near pahade traders wardha  442001</t>
  </si>
  <si>
    <t>best solar panel/ solar water heater/ solar ongrid system/ solar street light</t>
  </si>
  <si>
    <t>Cheque 008885</t>
  </si>
  <si>
    <t>27arepm6720e1zx</t>
  </si>
  <si>
    <t>nagpur</t>
  </si>
  <si>
    <t>Dr Vinod lohiya</t>
  </si>
  <si>
    <t>shri vinayak eye hospital</t>
  </si>
  <si>
    <t>gulshan hotel road near tiwari bichayat Kendra malgujari pura manpure road wardha  442001</t>
  </si>
  <si>
    <t xml:space="preserve"> best eye specialist/ retina specialist/ eye surgeon</t>
  </si>
  <si>
    <t>RTGS</t>
  </si>
  <si>
    <t>n a</t>
  </si>
  <si>
    <t>Envelope 1 nov</t>
  </si>
  <si>
    <t>Cheque 813956</t>
  </si>
  <si>
    <t>Mahalaxmi Infra</t>
  </si>
  <si>
    <t>Dr. Prasad Amle</t>
  </si>
  <si>
    <t>Shri Vishvapreet Ayurved</t>
  </si>
  <si>
    <t>Besides Kalimata Temple, Behind Radiant Hospital , Sabnis Plot , Near Rukhumini Nagar ,Amravati 444606</t>
  </si>
  <si>
    <t>AYURVEDIC DOCTOR , PANCHAKARMA</t>
  </si>
  <si>
    <t>Cheque 114862</t>
  </si>
  <si>
    <t>Chetan Lotiya</t>
  </si>
  <si>
    <t>Sanskar Events</t>
  </si>
  <si>
    <t>Laddha Complex , Behind Chitra Talkies , Amravati 444601</t>
  </si>
  <si>
    <t>WEDDING PLANNER AND EVENT MANAGEMENT</t>
  </si>
  <si>
    <t>Cheque 217666</t>
  </si>
  <si>
    <t>Comlplete</t>
  </si>
  <si>
    <t>Raj/Shital</t>
  </si>
  <si>
    <t>Dr. Dhiraj Jaiswal</t>
  </si>
  <si>
    <t>Jaiswal Eye Hospital</t>
  </si>
  <si>
    <t>Jaiswal eye hospital Jaiswal restaurant building Dr.Ambedkar Road lashkari Bagh,Nagpur - 440017</t>
  </si>
  <si>
    <t>EYE Hospital</t>
  </si>
  <si>
    <t>Cheque 827647</t>
  </si>
  <si>
    <t>Dr Anil Lonare</t>
  </si>
  <si>
    <t>Lonare homoeo clinic and pharmacy</t>
  </si>
  <si>
    <t>vitthal mandir road bade square opposite e-mahaseva Kendra wardha  442001</t>
  </si>
  <si>
    <t>best homoeo doctor/ clinic/ pharmacy/ physician</t>
  </si>
  <si>
    <t>Cheque 369532</t>
  </si>
  <si>
    <t>27ACFPL8320D1ZU</t>
  </si>
  <si>
    <t>Vicky/Monika</t>
  </si>
  <si>
    <t>Mr. Manoj j. chauhan</t>
  </si>
  <si>
    <t>citycare multispeciality hospital</t>
  </si>
  <si>
    <t>Takiya ward, Nagpur Bypass road Bhandara 441904</t>
  </si>
  <si>
    <t>BEST CARDIOLOGIST / MULTIPLICITY HOSPITAL / PEDIATRICIAN / HIGH RISK SURGERY</t>
  </si>
  <si>
    <t>Cheque 136451</t>
  </si>
  <si>
    <t>IMPS</t>
  </si>
  <si>
    <t>Vicky/Nisha</t>
  </si>
  <si>
    <t>DR. BHARAT LANJEWAR</t>
  </si>
  <si>
    <t>SAHAYOG HOSPITAL TEST TUBE BABY CENTER IVF/ICSI/IUI</t>
  </si>
  <si>
    <t>MUSLIM LIBRARY OPP. GANDHI VIDYALAY BHANDARA Bhandara 441904</t>
  </si>
  <si>
    <t>test tube baby center</t>
  </si>
  <si>
    <t>Cheque 060908</t>
  </si>
  <si>
    <t>DHIRAJ PATEL</t>
  </si>
  <si>
    <t>GANESH MARBLE INDUSTRIES</t>
  </si>
  <si>
    <t>National highway  6 , NEAR NAGPUR OCTROI, Bhandara 441904</t>
  </si>
  <si>
    <t>BEST TILES / MARBLE / GRANITE / SANITARY</t>
  </si>
  <si>
    <t>Cheque 000139</t>
  </si>
  <si>
    <t>27AICPP8716G1Z2</t>
  </si>
  <si>
    <t>Shoot</t>
  </si>
  <si>
    <t>LOKESH MASURKAR</t>
  </si>
  <si>
    <t>THE FLAVOUR RESTAURANT</t>
  </si>
  <si>
    <t>The Flavour Restaurant NATIONAL HIGHWAY NO. 6, BELA , BHANDARA-441906</t>
  </si>
  <si>
    <t>BEST RESTAURANT IN BHANDARA , FAMILY GARDEN RESTAURANT IN BHANDARA</t>
  </si>
  <si>
    <t>Cheque 800235</t>
  </si>
  <si>
    <t>meghana madam</t>
  </si>
  <si>
    <t>meghana car decor</t>
  </si>
  <si>
    <t>bapat Nager. Wadgaon police chowki Nagpur road ,Chandrapur</t>
  </si>
  <si>
    <t>car decor shop in chandrapur/car care shop in chandrapur</t>
  </si>
  <si>
    <t>Cheque 047463</t>
  </si>
  <si>
    <t>27clpps3291hizg</t>
  </si>
  <si>
    <t>VIRAAT SARASWAR</t>
  </si>
  <si>
    <t>RANA ENTERPRISES</t>
  </si>
  <si>
    <t>1ST FLOOR , YAMUNA BUILDING , SHRADHANANDPETH SQUARE, SA ROAD , ,NAGPUR</t>
  </si>
  <si>
    <t>Map Navigation</t>
  </si>
  <si>
    <t>FENESTA UPVC WINDOW AND DOORS SUPPLIER IN NAGPUR/ Dormakaba dealers in nagpur/</t>
  </si>
  <si>
    <t>Cheque 610070</t>
  </si>
  <si>
    <t>27AFFPS6108H1ZB</t>
  </si>
  <si>
    <t>abhay bhagwat</t>
  </si>
  <si>
    <t>shree balaji furniture [interior &amp; manufacturers]</t>
  </si>
  <si>
    <t>near miskin tank garden , above state bank of india, bhandara[ms] Bhandara 441904</t>
  </si>
  <si>
    <t>BEST FURNITURE SHOP IN BHANDARA / BEST INTERIOR FURNITURE SHOP IN BHANDARA</t>
  </si>
  <si>
    <t>Cheque 027498</t>
  </si>
  <si>
    <t>27ABRTB2599M1ZY</t>
  </si>
  <si>
    <t>sanjay sarda</t>
  </si>
  <si>
    <t>sarda marbles</t>
  </si>
  <si>
    <t>industrial estate, takiya road , BHANDARA-441904</t>
  </si>
  <si>
    <t>BEST MARBLE IN BHANDARA / BEST TILE SHOP IN BHNADARA</t>
  </si>
  <si>
    <t>Cheque 266669</t>
  </si>
  <si>
    <t>27AHAPS5016R1ZU</t>
  </si>
  <si>
    <t>Dupendra/Mayuri</t>
  </si>
  <si>
    <t>Dr. Sameer kale</t>
  </si>
  <si>
    <t>OMNI HOLISTIC CENTER(REIKI MEDITATION &amp; RAMAL ASTROLOGY CENTER</t>
  </si>
  <si>
    <t>plot no 35, sector-C, Sarvadharm, Kolar road, Bhopal 462042,(M.P.)</t>
  </si>
  <si>
    <t>reiki, meditation,&amp; ramal astrologer, THARAPY CENTER</t>
  </si>
  <si>
    <t>Cheque 260153</t>
  </si>
  <si>
    <t>Shailesh Jaiswal</t>
  </si>
  <si>
    <t>Netra eye optical &amp; branded sunglasses shop</t>
  </si>
  <si>
    <t>Ingole square opposite Netra eye hospital wardha  442001</t>
  </si>
  <si>
    <t>GMVT+Whatspp for 1 month</t>
  </si>
  <si>
    <t>best eye optical/ branded sunglasses shop/4D eye lens shop/ Ray ban authorized dealer</t>
  </si>
  <si>
    <t>Cheque 000379</t>
  </si>
  <si>
    <t>274ECPJ0588412J</t>
  </si>
  <si>
    <t>ALBERT SIR</t>
  </si>
  <si>
    <t>ALBERT'S SPOKEN ENGLISH CLASSES</t>
  </si>
  <si>
    <t>NEAR BHARAT RATNA SAINT MOTHER TERESA GATE, E BLOCK, ST. MARTIN NAGAR , CHURCH ROAD JARIPATKA , NAGPUR</t>
  </si>
  <si>
    <t>SPOKEN ENGLISH CLASSES, ENGLISH SPIKING CLASSES</t>
  </si>
  <si>
    <t>Cheque 930832</t>
  </si>
  <si>
    <t>Ankit/Mayuri</t>
  </si>
  <si>
    <t>Mr. Vijay gupta</t>
  </si>
  <si>
    <t>CAR CARE</t>
  </si>
  <si>
    <t>12/13 Sanjay Complex Jayndraganj laskar gwalior 474001</t>
  </si>
  <si>
    <t>CAR ACCESSORYS DEALER</t>
  </si>
  <si>
    <t>Cheque 089135</t>
  </si>
  <si>
    <t>4250 (balc. rec)</t>
  </si>
  <si>
    <t>Cheque 574871</t>
  </si>
  <si>
    <t>Dr. Praveen Sahave</t>
  </si>
  <si>
    <t>Abhudaya Piles Laser Hospital</t>
  </si>
  <si>
    <t>Shree sai apartment kashi nagar Rameshwari road Nagpur 440027</t>
  </si>
  <si>
    <t>FB Empression</t>
  </si>
  <si>
    <t>COmplete</t>
  </si>
  <si>
    <t>SURESH ROY</t>
  </si>
  <si>
    <t>KUNAL DENTAL SALES AND SERVICES</t>
  </si>
  <si>
    <t>PLOT NO. 15, NEAR BUDHH VIHAR , KARUNA NAGAR , KAWARA PETH, SHANTI NAGAR ROAD , NAGPUR-440002</t>
  </si>
  <si>
    <t>DENTAL EQUIPMENT DEALERS IN VIDHARBHA/DENTAL EQUIPMENT SERVICES IN  VIDHARBHA</t>
  </si>
  <si>
    <t>Cheque 784461</t>
  </si>
  <si>
    <t>Good with 4*</t>
  </si>
  <si>
    <t>27BPHPR3930T1Z7</t>
  </si>
  <si>
    <t>Sunil Kadukar</t>
  </si>
  <si>
    <t>JYOTISH KENDRA(Ach.Sunil Kadukar</t>
  </si>
  <si>
    <t>Tank Bazar,Farshi Stop,Amravati</t>
  </si>
  <si>
    <t>ASTROLOGER ,Jyotish kendra</t>
  </si>
  <si>
    <t>Ankit/Nisha</t>
  </si>
  <si>
    <t>Mr. Shashikant chaturvedi</t>
  </si>
  <si>
    <t>acel spoken english center</t>
  </si>
  <si>
    <t>A-67B univercity road govindpuri near milenium plaza</t>
  </si>
  <si>
    <t>best spoken claases for english/best language claases for english</t>
  </si>
  <si>
    <t>23AAHHCC3537CT25</t>
  </si>
  <si>
    <t>Dr rajendra borkar</t>
  </si>
  <si>
    <t>Devi Ashtabhuja square bachelor road dhantoli square wardha 442001</t>
  </si>
  <si>
    <t>child specialist/ paediatrician &amp; neonatologist</t>
  </si>
  <si>
    <t>Cheque 078249</t>
  </si>
  <si>
    <t xml:space="preserve">QR Code </t>
  </si>
  <si>
    <t>Dr rajenndra borkar</t>
  </si>
  <si>
    <t>Dr Kiran borkar</t>
  </si>
  <si>
    <t>gynecologyst</t>
  </si>
  <si>
    <t>BAL Hari Shishu &amp; maternity hospital</t>
  </si>
  <si>
    <t>maternity hospital/ nursing home</t>
  </si>
  <si>
    <t>Mr. JAY SHARMA</t>
  </si>
  <si>
    <t>THE MOBILE SHOP</t>
  </si>
  <si>
    <t>MAHIPAT PALAZA GANDHI ROAD THATIPUR GWALIOR 474011</t>
  </si>
  <si>
    <t>best M I STORE. /BEST MOBILE SHOP</t>
  </si>
  <si>
    <t>Dupendra/Monika</t>
  </si>
  <si>
    <t>Sakshi kale</t>
  </si>
  <si>
    <t>Warli bags at Bhopal ( branded bag dealer)</t>
  </si>
  <si>
    <t>Done bt wrong</t>
  </si>
  <si>
    <t>GMVT+Google Blogger+FB impression</t>
  </si>
  <si>
    <t>bag dealers,shop , wholesaler, manufacturers</t>
  </si>
  <si>
    <t>Cheque 011351</t>
  </si>
  <si>
    <t>3390 (balc. amt</t>
  </si>
  <si>
    <t>Cheque 677068</t>
  </si>
  <si>
    <t>HARIDAS JAWADE</t>
  </si>
  <si>
    <t>SARVODAYA ACADEMY</t>
  </si>
  <si>
    <t>E-15 3RD FLOOR , RAJKAMAL COMPLEX , PANCHASHIL SQUARE , DHANTOLI , NAGPUR</t>
  </si>
  <si>
    <t>COMPETITIVE CLASSES IN NAGPUR/MPSC  CLASSES IN NAGPUR</t>
  </si>
  <si>
    <t>Envelope/ QR COde</t>
  </si>
  <si>
    <t>mohomad ali</t>
  </si>
  <si>
    <t>ALI HARDWARE AND PLYWOOD</t>
  </si>
  <si>
    <t>65,mariyam manzil,opp.lal masjid noodmahal road, Bhopal 462001,(M.P.)</t>
  </si>
  <si>
    <t>wholesale hardware shop, hardware store, plywood dealer</t>
  </si>
  <si>
    <t>Mr. Tarun Sharma</t>
  </si>
  <si>
    <t>kautilya academy</t>
  </si>
  <si>
    <t>63 khushi tower laxmibai colony gwalior 474002</t>
  </si>
  <si>
    <t>call campain (adword)</t>
  </si>
  <si>
    <t>MPSC coching in Gwalior/best coching in gwalior</t>
  </si>
  <si>
    <t>Cheque 000121</t>
  </si>
  <si>
    <t>23AANFT9691F1ZM</t>
  </si>
  <si>
    <t>Dr Ajay wane</t>
  </si>
  <si>
    <t>Dr wane's sewa physiotherapy &amp; rehabilitation clinic</t>
  </si>
  <si>
    <t>behind Shital mangal karyalay gandhi nagar bachelor road wardha 442001</t>
  </si>
  <si>
    <t>best physiotherapy center/physiotherapy clinic/ rehabilitation center</t>
  </si>
  <si>
    <t>Cheque 046113</t>
  </si>
  <si>
    <t>samrudhi physiotherapy diploma vocational training center</t>
  </si>
  <si>
    <t>best physiotherapy training center/ physiotherapy college/ physiotherapy training institute</t>
  </si>
  <si>
    <t>Joshna/Mayuri</t>
  </si>
  <si>
    <t>Dr sachin deokar</t>
  </si>
  <si>
    <t>kiran pathology lab</t>
  </si>
  <si>
    <t>BSA-01A amrut apartment,mahalaxmi nagar,opp shahu  garden convent school nagpur</t>
  </si>
  <si>
    <t>Cheque 440389</t>
  </si>
  <si>
    <t>Good with 3.5*</t>
  </si>
  <si>
    <t>Joshana/CC</t>
  </si>
  <si>
    <t>presnjeet ramteke</t>
  </si>
  <si>
    <t>The posh affair club</t>
  </si>
  <si>
    <t>21shridhar palace,Manish nagar somalawada road nagpur 440015</t>
  </si>
  <si>
    <t>western outfit &amp; fashion were</t>
  </si>
  <si>
    <t>Cheque 754784</t>
  </si>
  <si>
    <t>AJAY JAIN</t>
  </si>
  <si>
    <t>SHANTI MOHAN HOSPITAL</t>
  </si>
  <si>
    <t>1st Floor HPF complex Opposite saraf Chambers Mount road Sadar Nagpur-440001</t>
  </si>
  <si>
    <t>GENERAL HOSPITAL IN NAGPUR/ DIABATIC  HOSPITAL IN NAGPUR</t>
  </si>
  <si>
    <t>Cheque 000062</t>
  </si>
  <si>
    <t>27AAGHA8250G1ZF</t>
  </si>
  <si>
    <t>FUNCTION JUNCTION BANQUET HALL</t>
  </si>
  <si>
    <t>Function Junction Banquet hall n lawn bal sadan katol naka Opp. MECB office katol road nagpur</t>
  </si>
  <si>
    <t>BANQUET HALL IN NAGPUR/ LAWN IN NAGPUR/CATERING IN NAGPUR</t>
  </si>
  <si>
    <t>27AAGHA8250G1ZE</t>
  </si>
  <si>
    <t>Mr. Tushar kalbandhe</t>
  </si>
  <si>
    <t>nakshtra jewellery</t>
  </si>
  <si>
    <t>behind shree krushna talkies, mahatma fule ward, Bhandara 441904</t>
  </si>
  <si>
    <t>GMVT/FB impression/Whatsapp 4Months</t>
  </si>
  <si>
    <t>jewellery shop in bhandara / gold shop in bhandara</t>
  </si>
  <si>
    <t>Cheque 000036</t>
  </si>
  <si>
    <t>27ATCPR0158F1ZS</t>
  </si>
  <si>
    <t>Status</t>
  </si>
  <si>
    <t xml:space="preserve"> CLIENT NAME</t>
  </si>
  <si>
    <t>MAP</t>
  </si>
  <si>
    <t>PRERNA TUTORIALS</t>
  </si>
  <si>
    <t>PLOT NO. 37, SHREE KRUSHN NAGAR , Wathoda layout, NANDANWAN , NAGPUR</t>
  </si>
  <si>
    <t>Map navigation &amp; landing page</t>
  </si>
  <si>
    <t>HOME TUTOR IN NAGPUR, PRIVATE TUTOR IN NAGPUR</t>
  </si>
  <si>
    <t>Cheque 000014</t>
  </si>
  <si>
    <t>SHAKTI SIR / NISHANT SIR</t>
  </si>
  <si>
    <t>TULSI HEALTH CARE</t>
  </si>
  <si>
    <t>PLOT NO. 328, KOSHTIPURA , SITABULDI , NAGPUR</t>
  </si>
  <si>
    <t>GOOGLE ADWORD AND LANDING PAGE</t>
  </si>
  <si>
    <t>Vishal/mayuri</t>
  </si>
  <si>
    <t>Dr. Chandan narankar</t>
  </si>
  <si>
    <t>CUBE NEURO-PHYCHIATRIC CLINIC and DE - ADDICTION CENTRE</t>
  </si>
  <si>
    <t>1 floor sarda complex,ganj ward,near azad garden ,Chandrapur</t>
  </si>
  <si>
    <t>alcohol de addiction centre in Chandrapur</t>
  </si>
  <si>
    <t>Good with 4.5*</t>
  </si>
  <si>
    <t>VIKAS MENDHE</t>
  </si>
  <si>
    <t>WAHEGURU MOTORS</t>
  </si>
  <si>
    <t>PLOT NO. 2 , PRAKASH NAGAR , GODHANI ROAD , NAGPUR</t>
  </si>
  <si>
    <t xml:space="preserve">TWO WHEELER DEALER IN GODHANI ROAD/HONDA TWO WHEELER DEALER IN GODHANI ROAD
</t>
  </si>
  <si>
    <t>Cheque 016088</t>
  </si>
  <si>
    <t>27A0GPM5870C1ZW</t>
  </si>
  <si>
    <t>envelope</t>
  </si>
  <si>
    <t>Suraj/Priyanka</t>
  </si>
  <si>
    <t>Dr.Usha Deshmukh</t>
  </si>
  <si>
    <t>Vatsalya Hospital</t>
  </si>
  <si>
    <t>Joglekar Plot, Rukhumini Nagar,Near SBI Bank , Amravati 444606</t>
  </si>
  <si>
    <t xml:space="preserve">Complete
</t>
  </si>
  <si>
    <t>Jyoti Rathod</t>
  </si>
  <si>
    <t>FASHION GLORY INSTITUTE OF FASHION TECHNOLOGY</t>
  </si>
  <si>
    <t>Near Porwal Paint House, Rukhmini Nagar,Amravati 444606</t>
  </si>
  <si>
    <t>Fashion designing Institute ,dress Designing Institute</t>
  </si>
  <si>
    <t>Cheque 288137</t>
  </si>
  <si>
    <t>Dr.Jitendra Yadav</t>
  </si>
  <si>
    <t>FF-4, Nirmal Ganga Complex,Gittikhandan Square, Katol Road Nagpur</t>
  </si>
  <si>
    <t>Orthopaedic Doctor</t>
  </si>
  <si>
    <t>Online Transfer</t>
  </si>
  <si>
    <t>Switch off</t>
  </si>
  <si>
    <t>Milind ullerwar</t>
  </si>
  <si>
    <t>Manthan pathology lab</t>
  </si>
  <si>
    <t>plot no 1152,G1,G2,B1,maa santoshi complex,ashirwad nagar ring road nagpur</t>
  </si>
  <si>
    <t>pathology in nagpur/best pathology in nagpur</t>
  </si>
  <si>
    <t>Cheque 000467</t>
  </si>
  <si>
    <t>Nilesh purankar</t>
  </si>
  <si>
    <t>shivshankar motors</t>
  </si>
  <si>
    <t>plot no 2,nagpur road, bapat nager, civil lines,Chandrapur 442401</t>
  </si>
  <si>
    <t>FB impression</t>
  </si>
  <si>
    <t>Cheque 499906</t>
  </si>
  <si>
    <t>27AAHCS4685DIZ4</t>
  </si>
  <si>
    <t>Shankarrao Barde</t>
  </si>
  <si>
    <t>Real Institute of Management and research institute</t>
  </si>
  <si>
    <t>Sai sharddha park near belatrodi police station Nagpur Maharashtra 440037</t>
  </si>
  <si>
    <t>Mba colleges</t>
  </si>
  <si>
    <t>Cheque 513453</t>
  </si>
  <si>
    <t>Dr. Shishir Dhande</t>
  </si>
  <si>
    <t>Dhande Diagnostic center</t>
  </si>
  <si>
    <t>Ground floor Midas height 7 central bazar road Ramdaspeth Nagpur</t>
  </si>
  <si>
    <t>diagnostic center in nagpur</t>
  </si>
  <si>
    <t>Dhande's Panorama MRI center</t>
  </si>
  <si>
    <t xml:space="preserve">ground floor prayag enclave near sanman lawns 17, shankar nagar WHC road Nagpur </t>
  </si>
  <si>
    <t>MRI center in nagpur</t>
  </si>
  <si>
    <t>Dr. Sanjay lahariya</t>
  </si>
  <si>
    <t>Mr. Sanjay Lahariya</t>
  </si>
  <si>
    <t>saksham medical store sinde ki chhawni laskar gwalior 474001</t>
  </si>
  <si>
    <t>Best child psychiatrist doctor/best counslling center/Best psychiarist doctor</t>
  </si>
  <si>
    <t>2000 cash 5/8, 2000 cash 25/8</t>
  </si>
  <si>
    <t>Mr. ATUL SANDEL</t>
  </si>
  <si>
    <t>ARS ARCHITECT</t>
  </si>
  <si>
    <t>SHOP NO. 301, SHIVARPAN TOWER, OPP. GANESH HIGH SCHOOL, RAJIV GANDHI SQUARE, Bhandara 441904</t>
  </si>
  <si>
    <t>Achitect in bhandra</t>
  </si>
  <si>
    <t>Cheque 000087</t>
  </si>
  <si>
    <t>Review after work done</t>
  </si>
  <si>
    <t>Dr. Shashank Kshirsagar</t>
  </si>
  <si>
    <t>Kshirsagar Child Hospital</t>
  </si>
  <si>
    <t>plot no.55, sahkar nagar(joshi nursing home ) sahkar nagar , Bhandara 441904</t>
  </si>
  <si>
    <t>child hospital in bhandara</t>
  </si>
  <si>
    <t>Cheque 091127</t>
  </si>
  <si>
    <t>M.ZAHAB</t>
  </si>
  <si>
    <t>PAKEEZA TEA COMPANY</t>
  </si>
  <si>
    <t>plot no 22-23,jumerati gate,Azad market, Bhopal 462001,(M.P.)</t>
  </si>
  <si>
    <t>TEA WHOLESALER, GREEN TEA WHOLESALER,TEA REATILER</t>
  </si>
  <si>
    <t>DR. Rajiv K.Sonarkar</t>
  </si>
  <si>
    <t>4, parvati Tower, Indora Chowk, Nagpur 440017</t>
  </si>
  <si>
    <t>GENRAL SURGEON</t>
  </si>
  <si>
    <t>DR. Gitanjali Sonarkar</t>
  </si>
  <si>
    <t>Dr. Gitanjali Sonarkar</t>
  </si>
  <si>
    <t>Harshal Nurshing Home Indora Chowk Nagpur</t>
  </si>
  <si>
    <t>Gynecolohgist</t>
  </si>
  <si>
    <t>Dr. Monika jain</t>
  </si>
  <si>
    <t>Vaidyam Kerela ayurved panchkarma treatment skin and beauty Clinic</t>
  </si>
  <si>
    <t>22 new MLA colony Jawahar chowk, Bhopal ,(M.P.)</t>
  </si>
  <si>
    <t>ayurved panchkarma pain relief centre, weight loss &amp; diabetes , hair and beauty clinic</t>
  </si>
  <si>
    <t>Cheque 121568</t>
  </si>
  <si>
    <t>Dr Mithilesh Dhamande</t>
  </si>
  <si>
    <t>Surbhi dental clinic</t>
  </si>
  <si>
    <t>wanjari square opposite Jaiswal petrol pump bachelor road wardha 442001</t>
  </si>
  <si>
    <t>GMVT+fb ipmression</t>
  </si>
  <si>
    <t>best dentist/ best prosthodentist / best dental clinic</t>
  </si>
  <si>
    <t>Cheque 833618</t>
  </si>
  <si>
    <t>Dr snehal Dhamande (jarode)</t>
  </si>
  <si>
    <t>Dr. Snehal Dhamande-Surbhi multispecility dental Clinic- root canal,Implant &amp; Denture Specialist</t>
  </si>
  <si>
    <t>plot no. 24 new SBI colony priyadarshani college road near dhuniwale math chouk wardha 442001</t>
  </si>
  <si>
    <t>best dentist/ specialization in root canal treatment</t>
  </si>
  <si>
    <t>Akshay/Shruti</t>
  </si>
  <si>
    <t>Dr amol Deshpande</t>
  </si>
  <si>
    <t>dirghayu ayurved chikitsalay clinic &amp; panchakarma center</t>
  </si>
  <si>
    <t>sai NAGAR road shrinivas colony Ram nagar wardha 442001</t>
  </si>
  <si>
    <t>best panchakarma/ ayurved/ obesity/ infertility/ nutritionists</t>
  </si>
  <si>
    <t>Cheque 785521</t>
  </si>
  <si>
    <t>CHANDULAL VITHLANI</t>
  </si>
  <si>
    <t>OAM SUNRISE SCHOOL</t>
  </si>
  <si>
    <t>PLOT NO. 109 , FRIENDS COLONY , GHAT ROAD , NAGPUR</t>
  </si>
  <si>
    <t>PLAYSCHOOL IN NAGPUR</t>
  </si>
  <si>
    <t>Cheque 115188</t>
  </si>
  <si>
    <t>27ADSPV7571N1Z9</t>
  </si>
  <si>
    <t>Dr. Shivcharan girhepunje</t>
  </si>
  <si>
    <t>shivkrupa multispeciality dental clinic</t>
  </si>
  <si>
    <t>shop no. 63 , sunny plaza, bus stand, Bhandara 441904</t>
  </si>
  <si>
    <t>dental clinic in bhandara</t>
  </si>
  <si>
    <t>Cheque 064112</t>
  </si>
  <si>
    <t>Vicky/Mayuri</t>
  </si>
  <si>
    <t>Dr. Durgesh chole</t>
  </si>
  <si>
    <t>chole eye Hospital</t>
  </si>
  <si>
    <t>18 , nagpur road , beside honda showroom , Bhandara 441904</t>
  </si>
  <si>
    <t>eye hospital in bhandara, gondia, nagpur , balaghat/  And physiotherapy center in bhandara</t>
  </si>
  <si>
    <t>Cheque 845859</t>
  </si>
  <si>
    <t>DR. JUGAL TAPADIA</t>
  </si>
  <si>
    <t>TAPADIA DENTAL CENTER</t>
  </si>
  <si>
    <t>access</t>
  </si>
  <si>
    <t>OPPOSITE UNION BANK , WHOLESALE CLOTH MARKET SQAURE , GANDHIBAGH ,NAGPUR-440002</t>
  </si>
  <si>
    <t>DENTIST IN NAGPUR/ DENTAL CLINIC IN NAGPUR</t>
  </si>
  <si>
    <t>Mr. Amol deshmukh</t>
  </si>
  <si>
    <t>Hotel shivam and restaurant</t>
  </si>
  <si>
    <t>opp. Bus stand , main road , Bhandara (ms) 441904</t>
  </si>
  <si>
    <t>Hotel in bhandara / conference hall in bhandara / party hall in bhandara / restaurant in bhandara</t>
  </si>
  <si>
    <t>Cheque 001840</t>
  </si>
  <si>
    <t>27AFFPD4190J1ZF</t>
  </si>
  <si>
    <t>Vishal/CC</t>
  </si>
  <si>
    <t>Mangesh chowhan</t>
  </si>
  <si>
    <t>CHAWHAN ROYALS</t>
  </si>
  <si>
    <t>chawhan colony. Sarkar Nager Chandrapur 442401</t>
  </si>
  <si>
    <t xml:space="preserve">duplex in Chandrapur/flats in Chandrapur/bunglow In Chandrapur </t>
  </si>
  <si>
    <t>Sunil ahluwalia</t>
  </si>
  <si>
    <t>falcon associates</t>
  </si>
  <si>
    <t>chawhaw colony. Sarkar Nager. ,Chandrapur 442401</t>
  </si>
  <si>
    <t>Pravin Sahare</t>
  </si>
  <si>
    <t>Global Computer Education Tukum</t>
  </si>
  <si>
    <t>Opp Bank of Maharashtra, Waghoba chowk Tukum, Chandrapur, Maharashtra 442401</t>
  </si>
  <si>
    <t>MSCIT class in Chandrapur/computer course in Chandrapur/career counselling  In Chandrapur</t>
  </si>
  <si>
    <t>Subhas c. Bhalavi</t>
  </si>
  <si>
    <t>Bhalavi &amp; Associates</t>
  </si>
  <si>
    <t>Omkar Nagar Square, above SBI ATM BHAGWAN NAGAR ROAD NAGPUR 440027</t>
  </si>
  <si>
    <t>Income tax &amp; GST Practitioner</t>
  </si>
  <si>
    <t>Cheque 080173</t>
  </si>
  <si>
    <t>Cleare</t>
  </si>
  <si>
    <t>Sanjay Gavhale</t>
  </si>
  <si>
    <t>JANAI CONSTRUCTION AND ESTATE AGENEY</t>
  </si>
  <si>
    <t>Sutgirni Road, Gopal Nagar, Amravati 444607</t>
  </si>
  <si>
    <t>real estate agency and construction/</t>
  </si>
  <si>
    <t>Dr Mona Sune</t>
  </si>
  <si>
    <t>Sune eye hospital</t>
  </si>
  <si>
    <t>vitthal mandir road malgujari pura badhe chouk wardha 442001</t>
  </si>
  <si>
    <t>best eye specialist/ eye surgeon glaucoma specialist/ retina specialist</t>
  </si>
  <si>
    <t>Vishal/Shruti</t>
  </si>
  <si>
    <t>dr. Sachin kirme</t>
  </si>
  <si>
    <t>Dr.KIRME Ayurveda</t>
  </si>
  <si>
    <t>vishnukrupa complex, nr.. Icici bank, gandhi chowk, Chandrapur 442402</t>
  </si>
  <si>
    <t xml:space="preserve">dermatologist in Chandrapur/ trechologist  in Chandrapur/ayurvedk clinic   In Chandrapur </t>
  </si>
  <si>
    <t>Dr darshana tote (Futane)</t>
  </si>
  <si>
    <t>shree hospital</t>
  </si>
  <si>
    <t>radha nagar opposite lok vidyalay school bachelor road dhantoli wardha 442001</t>
  </si>
  <si>
    <t>best pediatrician/ neonatologist/ family physician</t>
  </si>
  <si>
    <t>Cheque 056950</t>
  </si>
  <si>
    <t>PRATIK SONI</t>
  </si>
  <si>
    <t>PRASHANT MACHINE AND TOOLS LLP</t>
  </si>
  <si>
    <t>PLOT NO. 12, JAMUNA -2 , DR AMBEDKAR SQUARE, CENTRAL AVENUE , NAGPUR-440008</t>
  </si>
  <si>
    <t>WOOD WORKING MACHINE DEALER IN NAGPUR</t>
  </si>
  <si>
    <t>Cheque 776790/776791</t>
  </si>
  <si>
    <t>27AAXFP3192R1Z0</t>
  </si>
  <si>
    <t>Dr. Nirmala Dubey</t>
  </si>
  <si>
    <t>Dubey multispeciality dental clinic &amp; implant center</t>
  </si>
  <si>
    <t xml:space="preserve">A -2 Janki nagar near chinar woodland in front of apporva lake view apparent chunabhatti, near suyash hospital kolar road, Bhopal ,(M.P.) </t>
  </si>
  <si>
    <t>best dentist,dental clinic,</t>
  </si>
  <si>
    <t>cheque 336176</t>
  </si>
  <si>
    <t>Shivaji Nagar, bhopal</t>
  </si>
  <si>
    <t>Photoshoot Only</t>
  </si>
  <si>
    <t>Ravi s. Pachare</t>
  </si>
  <si>
    <t>ARRCANE DESIGN GROUP</t>
  </si>
  <si>
    <t>near Old R.T.O office,yergude bldg. Ramnager,Chandrapur 442402</t>
  </si>
  <si>
    <t xml:space="preserve">architect in Chandrapur,interior designer in Chandrapur, Design group In Chandrapur    </t>
  </si>
  <si>
    <t xml:space="preserve">cheque 000080
</t>
  </si>
  <si>
    <t>27AKPP5108l1Z1</t>
  </si>
  <si>
    <t>Madhuri prasahant bhendey</t>
  </si>
  <si>
    <t>Nakhra Beuty salon</t>
  </si>
  <si>
    <t>286 Telecom nagar near sevagram over Bridge wardha 442001</t>
  </si>
  <si>
    <t>GMVT+FB ipmression</t>
  </si>
  <si>
    <t>best Beuty salon/ Best bridal make up salon/ best hair and skin treatment/ best Beuty makeup salon/ best Beuty parlour/ best salon</t>
  </si>
  <si>
    <t xml:space="preserve">cheque 527700 </t>
  </si>
  <si>
    <t>neeraj Adwani</t>
  </si>
  <si>
    <t>GANESH electronics home appliances showroom</t>
  </si>
  <si>
    <t>opposite Bank of Maharashtra rajkala talkies road wardha 442001</t>
  </si>
  <si>
    <t>GMVT whatsapp 2 months</t>
  </si>
  <si>
    <t xml:space="preserve"> best electronics home appliances shop/ best electronics store/ home appliances showroom/ electronic home appliances dealers and distributor/ Sony and whirlpool authorized distributor 
</t>
  </si>
  <si>
    <t xml:space="preserve"> 27AAAHG6152M1Z4</t>
  </si>
  <si>
    <t>DR.PRAKASH VISHWAKARMA</t>
  </si>
  <si>
    <t>DR.PRAKASH VISHWAKARMA HOMEOPATHIC CONSULTANCY</t>
  </si>
  <si>
    <t>Bus Stand Road, Vimaco Tower,Amravati 444601</t>
  </si>
  <si>
    <t>Homoeopathy clinic, homeopathic Consultancy</t>
  </si>
  <si>
    <t>Shoot only</t>
  </si>
  <si>
    <t>Mr. PARAG HUNDANI</t>
  </si>
  <si>
    <t>SAHELI (complete Ladies wear shopee)</t>
  </si>
  <si>
    <t>MAIN ROAD BADA BAZAR , Bhandara (ms) 441904</t>
  </si>
  <si>
    <t>LADIES CLOTHES SHOP IN BHANDARA / WESTERN WEAR / LADIES LEANS / LADIES KURTA , LACHA, SAREE</t>
  </si>
  <si>
    <t>Cheque 770380</t>
  </si>
  <si>
    <t>27AAGPH6653L1ZC</t>
  </si>
  <si>
    <t>Vickey/Shital</t>
  </si>
  <si>
    <t>Mr. Abhimanyu Palandurkar</t>
  </si>
  <si>
    <t>SGB Defense Services Academy, Shahapur, Bhandara</t>
  </si>
  <si>
    <t>DSA Campus , nandora road , at post shahapur , , Bhandara (ms) 441906</t>
  </si>
  <si>
    <t>Education institute / Coaching academy / NDA Coaching / JEE Coaching / Jr. College / Competitive examination / MPSC / UPSC / CDS</t>
  </si>
  <si>
    <t>Cheque 010270</t>
  </si>
  <si>
    <t>Mr. SOPAN MASURKAR</t>
  </si>
  <si>
    <t>CRC ACADEMY BHANDARA</t>
  </si>
  <si>
    <t>NAGPURE BHAVAN , BEHIND UNION BANK, RAJIV GANDHI SQUARE, Bhandara (ms) 441904</t>
  </si>
  <si>
    <t>MPSC ( राज्ययसेवा ) / PSI / STI / ASO / BANKING / RAILWAY / सरळसेवा / पोलीस भरती CLASSES IN BHANDARA</t>
  </si>
  <si>
    <t>7500 (balance payment</t>
  </si>
  <si>
    <t>Cheque 008739</t>
  </si>
  <si>
    <t>Virendra Shahare</t>
  </si>
  <si>
    <t>HOTEL SHAL RESTAURANT AND BAR</t>
  </si>
  <si>
    <t>Kathora Naka Amravati 444604</t>
  </si>
  <si>
    <t>restaurant and bar</t>
  </si>
  <si>
    <t>QR Code</t>
  </si>
  <si>
    <t>Joshna/Priyanka</t>
  </si>
  <si>
    <t xml:space="preserve">Dr Anup pahune </t>
  </si>
  <si>
    <t>Dr pahune hospital</t>
  </si>
  <si>
    <t>766,Radhakrisna,sudampuri,near bhande plot sq nandanvan main road nagpur-440024</t>
  </si>
  <si>
    <t>bone specialist in nagpur/trauma &amp;fracture</t>
  </si>
  <si>
    <t>Cheque 90970</t>
  </si>
  <si>
    <t>Dr rekha raizada</t>
  </si>
  <si>
    <t>R R clinic &amp; maternity home with ultrasound unit</t>
  </si>
  <si>
    <t>jail road , shiwaji chowk wardha 442001</t>
  </si>
  <si>
    <t>best gynecologist / best maternity home / best infertility center</t>
  </si>
  <si>
    <t xml:space="preserve">cheque 000609
</t>
  </si>
  <si>
    <t>Mr. MAYUR PANCHBUDHE</t>
  </si>
  <si>
    <t>HOTEL SARGAM</t>
  </si>
  <si>
    <t>ZILLA PARISHAD CHOUK, N. H. NO. 6, Bhandara (ms) 441904</t>
  </si>
  <si>
    <t>HOTEL IN BHANDARA/ RESTAURANT IN BHANDARA / BAR IN BHANDARA</t>
  </si>
  <si>
    <t>27CEGPP3533M1Z3</t>
  </si>
  <si>
    <t>Dilip gurbani</t>
  </si>
  <si>
    <t>Sagar plyboard &amp; hardware</t>
  </si>
  <si>
    <t>in front of Akash garden,near jalsa garden bairagarh kalan, bairagarh, bhopal ,(M.P.)</t>
  </si>
  <si>
    <t>hardware store, plywood dealer,moduler kitchen dealer, glass and aluminum</t>
  </si>
  <si>
    <t>Cheque 000009</t>
  </si>
  <si>
    <t>Ankit/Shruti</t>
  </si>
  <si>
    <t>Mr.Manoj goyal</t>
  </si>
  <si>
    <t>Goyal trading company</t>
  </si>
  <si>
    <t>Dal bazar tiraha laskar gwalior 474001</t>
  </si>
  <si>
    <t>Best grocery dealer/best kirana shop /best kirana wholeseller/grocery shop</t>
  </si>
  <si>
    <t>Jitesh/Shital</t>
  </si>
  <si>
    <t>Dr Govind Bhartiya</t>
  </si>
  <si>
    <t>Makeover Hair-Skin-Dental Clinic</t>
  </si>
  <si>
    <t>Done/ Access</t>
  </si>
  <si>
    <t>Shop No 3,Success Regency,New Shreya Nagar,Kalda Corner,Aurangabad 431001</t>
  </si>
  <si>
    <t>Cheque 000008</t>
  </si>
  <si>
    <t>Akbar dhamani</t>
  </si>
  <si>
    <t>silver garments</t>
  </si>
  <si>
    <t>Kumar shirts opp,Indore namkeen Dr Ambedkar marg, indora sq,nagpur 440017</t>
  </si>
  <si>
    <t>lowest price shirts in nagpur/Gents garments in nagpur</t>
  </si>
  <si>
    <t>Cheque 840241</t>
  </si>
  <si>
    <t>27AEAPD6850R1Z3</t>
  </si>
  <si>
    <t>shubham rathod</t>
  </si>
  <si>
    <t>icon salon professional (hair, Beuty, Makeup)</t>
  </si>
  <si>
    <t>1st floor Kopare complex near Dr tote hospital opposite old lok vidyalay school wardha 442001</t>
  </si>
  <si>
    <t>best Beuty salon/ Best bridal make up salon/ best hair and skin treatment</t>
  </si>
  <si>
    <t>Raj/Mayuri</t>
  </si>
  <si>
    <t>Dr. Pushkar P. BIJWE</t>
  </si>
  <si>
    <t>Aditya Ayurvedic</t>
  </si>
  <si>
    <t>PLOT. 64, NEAR DATTATRYA NAGAR NIT GARDEN BEHIND KARTIK APTT., NAGPUR 440024</t>
  </si>
  <si>
    <t>Ayurvedic Doctor</t>
  </si>
  <si>
    <t>Cheque 122141/Cheque 122142</t>
  </si>
  <si>
    <t>LAXMAN BHIWAPURKAR</t>
  </si>
  <si>
    <t>FASHION FEET THE SHOE LAUNDRY</t>
  </si>
  <si>
    <t>BHIWAPURKAR HOUSE , OPPOSITE TELEPHONE EXCHANGE , C. A. ROAD , NAGPUR-440008</t>
  </si>
  <si>
    <t>shoe repair shop</t>
  </si>
  <si>
    <t>Mr.Mahesh sharma</t>
  </si>
  <si>
    <t>Mathmind Academy</t>
  </si>
  <si>
    <t>behind laxmibai school nearÂ madhav college hanuman chauraha laskar gwalior 474001</t>
  </si>
  <si>
    <t>Abacus classes in gwalior/vaidik math classes in gwalior</t>
  </si>
  <si>
    <t>Cheque 017577</t>
  </si>
  <si>
    <t>Ankit/Monika</t>
  </si>
  <si>
    <t>Mr.pradeep</t>
  </si>
  <si>
    <t>vaid pradeep v ghodke</t>
  </si>
  <si>
    <t>opp gurudwara lakkad khanapool laskar gwalior 474001</t>
  </si>
  <si>
    <t>nurologist/dermotologist ayurvaidik doctor in gwalior/ayurvaidik clinic in gwalior</t>
  </si>
  <si>
    <t>Cheque 828708</t>
  </si>
  <si>
    <t>DR GUNJAN KOLHE</t>
  </si>
  <si>
    <t>DR GUNJAN KOLHE ORTHOPEDIC SURGEON</t>
  </si>
  <si>
    <t>PLOT NO. 39, JANKI NAGAR ,MANEWADA RING ROAD , NAGPUR 440034</t>
  </si>
  <si>
    <t>Map navigation &amp; Google blogger</t>
  </si>
  <si>
    <t>ORTHOPEDIC SURGEON/ orthoscopy, joint replaceme</t>
  </si>
  <si>
    <t>3000 (balc. received)</t>
  </si>
  <si>
    <t>2000 (balc Received)</t>
  </si>
  <si>
    <t>Dr Manoj KUKADE</t>
  </si>
  <si>
    <t>Dhanwantari Ayurvedic Panchkarma Clinic</t>
  </si>
  <si>
    <t>GS.6 MANORMA VIHAR APARTMENT BHAGWAN NAGAR MAIN ROAD NEAR NAIK HOSPITAL, NAGPUR 440027</t>
  </si>
  <si>
    <t>Cheque 023507</t>
  </si>
  <si>
    <t>Meeting was good with 4*</t>
  </si>
  <si>
    <t>dr.rahul sapra</t>
  </si>
  <si>
    <t>kilkari children hospital pvt ltd &amp; samadhan diagnostics</t>
  </si>
  <si>
    <t>new sadak near filmsthan talkies laskar gwalior 474001</t>
  </si>
  <si>
    <t>best diagnostics /child hospital /pediatrician hospital</t>
  </si>
  <si>
    <t>Cheque 053173</t>
  </si>
  <si>
    <t>Meeting was good with 5*</t>
  </si>
  <si>
    <t>Dr. Monika Kalgaonkar</t>
  </si>
  <si>
    <t>Patwardhan Hospital LLP</t>
  </si>
  <si>
    <t>Bansilal Nagar,Station Road, Aurangabad 431001</t>
  </si>
  <si>
    <t>Map Listing+category</t>
  </si>
  <si>
    <t>Gynaecology and Obstetric / Orthopedic</t>
  </si>
  <si>
    <t>Cheque 929717</t>
  </si>
  <si>
    <t>Meeting was with 4.5*</t>
  </si>
  <si>
    <t>Vicky/Priyanka</t>
  </si>
  <si>
    <t>Mr. Sohail Quazi</t>
  </si>
  <si>
    <t>Bharat Plywood and plumbing assessories</t>
  </si>
  <si>
    <t>near bus stand, behind rasana Lodge, bazar road, Bhandara (ms) 441906</t>
  </si>
  <si>
    <t>plywood Shop in bhandara / veneer / formayka / doors / plumbing assessories</t>
  </si>
  <si>
    <t>Mr Jayant Sangwikar</t>
  </si>
  <si>
    <t>Aastha Foundation Aurangabad</t>
  </si>
  <si>
    <t>Shri Sankul,Flat No 1,Plot No 12,Shreya Nagar,New Osmanpura aurangabad 431005</t>
  </si>
  <si>
    <t>ELDER AGE HOME</t>
  </si>
  <si>
    <t>Cheque 139732</t>
  </si>
  <si>
    <t>NAVIN MORE</t>
  </si>
  <si>
    <t>NAVIN ARTS STUDIO OF INTERIOR</t>
  </si>
  <si>
    <t>Saroj Chowk,Jawahar Road,Amravati 444601</t>
  </si>
  <si>
    <t>architectural, Interior Designer</t>
  </si>
  <si>
    <t>Bandu More</t>
  </si>
  <si>
    <t>NAVIN ARTS STUDIO</t>
  </si>
  <si>
    <t>Saroj Chowk,Jawahar Road,Amravati</t>
  </si>
  <si>
    <t>painter, potrait artist</t>
  </si>
  <si>
    <t>Akshay T/Shruti</t>
  </si>
  <si>
    <t>Dr. Prakash B Sonkusare</t>
  </si>
  <si>
    <t>Gut Care (Dr. Prakash B Sonkusare)</t>
  </si>
  <si>
    <t>Gutcare,404 'B' wing, neeti- Gaurav Complex,ramdaspeth Nagpur-440010</t>
  </si>
  <si>
    <t>Gastrologist</t>
  </si>
  <si>
    <t>JANVI KISHNANI</t>
  </si>
  <si>
    <t>SILK MAKEOVERS (JANVI KISHNANI)</t>
  </si>
  <si>
    <t>SHRE KRISHNA APARTMENT FLAT 105,NEAR KRISHNA MEDICAL STORE OPPOSITE SADHANA BANK , JARIPTKA , NAGPUR</t>
  </si>
  <si>
    <t>FACEBOOK LEAD ADS 60/Instagram</t>
  </si>
  <si>
    <t>uttam dakhare</t>
  </si>
  <si>
    <t>uttam bricks</t>
  </si>
  <si>
    <t>fa -11.additional midc Ghugus road ,Chandrapur 442406</t>
  </si>
  <si>
    <t>fly ash brick, cement products , brick dealer, Brick Shop in Chandrapur</t>
  </si>
  <si>
    <t>Cheque 346482</t>
  </si>
  <si>
    <t>27BCXPD9989F1ZM</t>
  </si>
  <si>
    <t>Joshna/Shital</t>
  </si>
  <si>
    <t>Anup Jaiswaal</t>
  </si>
  <si>
    <t>Jai Sai lodge</t>
  </si>
  <si>
    <t>209,tukdoji putla,manewada road.shikshak sahkari bank building nagpur-440027</t>
  </si>
  <si>
    <t>lowest price hotel in nagpur &amp;log in sakkardara nagpur</t>
  </si>
  <si>
    <t>Cheque 507314</t>
  </si>
  <si>
    <t xml:space="preserve">k
</t>
  </si>
  <si>
    <t>Mr. Shekhar shahare</t>
  </si>
  <si>
    <t>sahare borwell</t>
  </si>
  <si>
    <t>beside talmale hospital, bhaiyaji nagar gate, khat road, Bhandara (ms) 441906</t>
  </si>
  <si>
    <t>BOREWELL SHOP IN BHANDARA / MACHINERY / PUMP / PLUMBING ACCESSORIES / CABLES</t>
  </si>
  <si>
    <t>Cheque 002906</t>
  </si>
  <si>
    <t>not clear</t>
  </si>
  <si>
    <t>27CKMPS6469MIZ0</t>
  </si>
  <si>
    <t>Dr Samrat tote</t>
  </si>
  <si>
    <t>Gandhi city advance homeopathy clinic</t>
  </si>
  <si>
    <t xml:space="preserve">H. O.- DAFTARI ARCADE DHUNIWALE SQUARE NAGPUR ROAD WARDHA 442001, B. O - "deepanjali" opposite vidyabharti college reforms club road camp Amravati 444602
</t>
  </si>
  <si>
    <t>best homeopathy clinic/ best homeopathy doctor</t>
  </si>
  <si>
    <t>DR RAHUL VEDPATHAK</t>
  </si>
  <si>
    <t>SMILE N GLAMOUR DENTAL IMPLANT CENTER</t>
  </si>
  <si>
    <t>SHOP NO. B3,B4 , SHIVNERI APARTMENT ,NEAR PRAGATI BHAWAN ,CHHATRAPATI SQUARE , NAGPUR</t>
  </si>
  <si>
    <t>DENTIST IN NAGPUR</t>
  </si>
  <si>
    <t>Cheque 000292</t>
  </si>
  <si>
    <t>QR/live</t>
  </si>
  <si>
    <t>mr. Pramendra chaturvedi</t>
  </si>
  <si>
    <t>jai ganpati jyotish sansthanam</t>
  </si>
  <si>
    <t>C1/1gda complex near salashar mall citycenter gwalior 474011</t>
  </si>
  <si>
    <t>Cheque 473929</t>
  </si>
  <si>
    <t>Dupendra/CC</t>
  </si>
  <si>
    <t>Dr Vikas Mishra</t>
  </si>
  <si>
    <t>DR VIKAS MISHRA PULMONOLOGIST</t>
  </si>
  <si>
    <t>E-6/61,arera colony 11 no stop, exactly on Sai board , bhopal ,(M.P.) 462039</t>
  </si>
  <si>
    <t>pulmonologist, chest specialist physician,asthma specialist</t>
  </si>
  <si>
    <t>K</t>
  </si>
  <si>
    <t>Sumit Roy</t>
  </si>
  <si>
    <t>Manas kutir (Dr. Sumit Roy )</t>
  </si>
  <si>
    <t>Manas kutir,A-3,Surendra garden,bagsewania , bhopal ,(M.P.) 462043</t>
  </si>
  <si>
    <t>clinical psychologist, psychologist Consultant , psychologist therapist, councilor</t>
  </si>
  <si>
    <t>Cheque 027695</t>
  </si>
  <si>
    <t>Qr</t>
  </si>
  <si>
    <t>kakoli Roy</t>
  </si>
  <si>
    <t>Manas kutir (Dr. Kakoli Roy)</t>
  </si>
  <si>
    <t>K only</t>
  </si>
  <si>
    <t>DR.B D Khatri</t>
  </si>
  <si>
    <t>KHATRI HOSPITAL</t>
  </si>
  <si>
    <t>Samarth Highschool Road, Sharda Nagar, Amravati-</t>
  </si>
  <si>
    <t>Piles Hospital</t>
  </si>
  <si>
    <t>Anant NIMBHORKAR</t>
  </si>
  <si>
    <t>NIMBHORKAR HOMEO PHARMACY</t>
  </si>
  <si>
    <t>Rajkamal chowk to Ambadevi Road ,Hambarde Complex, Infront of Hotel Rajdhani, Amravati 444601</t>
  </si>
  <si>
    <t>Homeopathic Pharmacy , Homeopathic Medical</t>
  </si>
  <si>
    <t>Cheque 009403</t>
  </si>
  <si>
    <t>4000 (balc amt)</t>
  </si>
  <si>
    <t>DR. MANISH RAJPOOT</t>
  </si>
  <si>
    <t>E-6,DARSHAN MEDICAL, 11 NO, SAI BOARD SQUARE , BHOPAL ,(M.P.)</t>
  </si>
  <si>
    <t>ORTHOPADIC SURGON, TRAUMA SPECIALIS, JOINT REPLACEMENT &amp; ARTHOSCOPY</t>
  </si>
  <si>
    <t>Cheque 242315</t>
  </si>
  <si>
    <t>DR VIJAYA LAKSHMI VERMA</t>
  </si>
  <si>
    <t>VIJAYA MATERNITY &amp; TEST TUBE BABY CENTER</t>
  </si>
  <si>
    <t>HIG 14-15,GAUTAM NAGAR,GOVINDPURA, BHOPAL ,(M.P.) 462023</t>
  </si>
  <si>
    <t>MATERNITY &amp; GYNOCOLOGIST,TEST TUBE BABY CENTER,NURSING HOME</t>
  </si>
  <si>
    <t>Cheque 786284</t>
  </si>
  <si>
    <t>KIRAN PARIHAR</t>
  </si>
  <si>
    <t>XPRESSION STUDIO HAIR,SKIN,SPA, &amp; MAKEUP</t>
  </si>
  <si>
    <t>28/3A, SAKET NAGAR,NEAR PANCHAWATI COMPLEX , BHOPAL ,(M.P.)462024</t>
  </si>
  <si>
    <t>GMVT+WEB Blogger</t>
  </si>
  <si>
    <t>MAKEUP ARTIST, SKIN AND HAIR STUDIO, LADIES BEAUTY PARLOUR</t>
  </si>
  <si>
    <t>Cheque 000011</t>
  </si>
  <si>
    <t>Dr.Ashish Tayde</t>
  </si>
  <si>
    <t>YASH DIAGNOSTICS PATH LAB</t>
  </si>
  <si>
    <t>c/o - Hi- Tech Multispeciallity Hospital &amp; Research Center, Behind Nanda Market, Rajapeth,Amravati 444606</t>
  </si>
  <si>
    <t>Diagnostic Centre , Pathology Lab</t>
  </si>
  <si>
    <t>Cheque 354846</t>
  </si>
  <si>
    <t>Dr Rajiv Mundada</t>
  </si>
  <si>
    <t>Mundada ENT and Eye Care Center</t>
  </si>
  <si>
    <t>172A , Shastri Nagar,Behind Hedgewar Hospital,Manik Hospital Road, garkheda Aurangabad 431005</t>
  </si>
  <si>
    <t>ENT Hospital</t>
  </si>
  <si>
    <t>Cheque 108594</t>
  </si>
  <si>
    <t>Dr. Prashant parate</t>
  </si>
  <si>
    <t>Near Lad Hospital Sakkardara umred road Nagpur 440015</t>
  </si>
  <si>
    <t>Orthopedic doctor</t>
  </si>
  <si>
    <t>Cheque 479328</t>
  </si>
  <si>
    <t>3000 (balc received)</t>
  </si>
  <si>
    <t>Neft</t>
  </si>
  <si>
    <t>Mohan</t>
  </si>
  <si>
    <t>Mohan Glass Decor</t>
  </si>
  <si>
    <t>head office - dhantoli square near lingi's temple WARDHA 442001, Workshop - old RTO square bachelor road wardha 442001</t>
  </si>
  <si>
    <t>best Glass &amp; mirror delars/ best modular kitchen panel dealers/ best Glass &amp; furniture accessories delars</t>
  </si>
  <si>
    <t>Cheque 234409</t>
  </si>
  <si>
    <t>Dr. Vaibhav Mahore</t>
  </si>
  <si>
    <t>Charak Chikstalaya</t>
  </si>
  <si>
    <t>Ekvira Vidhyut Colony ,Akoli Road, Sai Nagar Amravati 444607</t>
  </si>
  <si>
    <t>Panchkarma/Ayurvedic Consultant/osteopath/rheumatologist/Skin disease specilist</t>
  </si>
  <si>
    <t>Nilesh Pardhi</t>
  </si>
  <si>
    <t>A.N Motors</t>
  </si>
  <si>
    <t>biznanded/ biztrafficsind</t>
  </si>
  <si>
    <t>E Riksha Dealer</t>
  </si>
  <si>
    <t>Cheque 062611</t>
  </si>
  <si>
    <t>Joshna/shruti</t>
  </si>
  <si>
    <t>Anand nirmale</t>
  </si>
  <si>
    <t>mauli infrastructure</t>
  </si>
  <si>
    <t>1st floor plot no 20&amp;21,new sneh nagar,wardha road nagpur440025</t>
  </si>
  <si>
    <t>Live only</t>
  </si>
  <si>
    <t>Mr.dhiraj kumar</t>
  </si>
  <si>
    <t>Astrologer dhiraj kumar sharma</t>
  </si>
  <si>
    <t>shop no 21 old maharaja complex D.d nagar gwalior 474005</t>
  </si>
  <si>
    <t>ASTROLOGER IN GWALIOR/ASTROLOGER CONSULTANT IN GWALIOR</t>
  </si>
  <si>
    <t>Cheque 045002</t>
  </si>
  <si>
    <t>23GEDPS2156Q1ZY</t>
  </si>
  <si>
    <t>Mr. Deepak soni</t>
  </si>
  <si>
    <t>Raj jewellers</t>
  </si>
  <si>
    <t>shop no 21 old maharaja complex d.d nagar gwalior 474005</t>
  </si>
  <si>
    <t>JEWELLERY SHOP IN GWALIOR/SILVER SHOP IN GWALIOR/GEMSTONE SHOP IN GWALIOR</t>
  </si>
  <si>
    <t>Dr.Priti Wadhonkar</t>
  </si>
  <si>
    <t>Dr.Wadhonkar Dental clinic Laser and Implant Centre</t>
  </si>
  <si>
    <t>utkarsh complex kotwal hagar, Ring Road Near Khamla Sq Nagpur- 440015</t>
  </si>
  <si>
    <t>Dentist</t>
  </si>
  <si>
    <t>Cheque 140519</t>
  </si>
  <si>
    <t>K/qr</t>
  </si>
  <si>
    <t>Dr.Mihir Gautam</t>
  </si>
  <si>
    <t>Dr.Gautam's Dental 'n' Laser Clinic &amp; Implant Cente</t>
  </si>
  <si>
    <t>plot No.23,Sharda chowk,Old Subhedar Lay-out Nagpur-440024</t>
  </si>
  <si>
    <t>DR.KEWAK K. GANGRADE</t>
  </si>
  <si>
    <t>DR.KEWAL K. GANGRADE</t>
  </si>
  <si>
    <t>BANSAL HOSPITAL, SHAPURA BHOPAL (M.P.) 462016</t>
  </si>
  <si>
    <t>ORTHOPADIC SURGEN,ARTHROSCOPY AND SPOSRTS INJUEY,JOINT REPLACEMENT,SPINE DISORDER</t>
  </si>
  <si>
    <t>Cheque 575224</t>
  </si>
  <si>
    <t>PRERNA DHANI</t>
  </si>
  <si>
    <t>prerna makeup</t>
  </si>
  <si>
    <t>PLOT NO. 44, VARUN APARTMENT OPPOSITE SOMALWAR HIGHSCHOOL KHAMLA ,TRISARAN NAGAR , NAGPUR</t>
  </si>
  <si>
    <t>MAKEUP ARTIST IN NAGPUR/MAKEUP  ARTIST  IN KHAMLA</t>
  </si>
  <si>
    <t>PRAGYA SAROJ</t>
  </si>
  <si>
    <t>PROUDS CHILD DEVELOPMENT CENTER</t>
  </si>
  <si>
    <t>1ST FLOOR , VIJAY BHAWAN , LOKMAT SQUARE , DHANTOLI , WARDHA ROAD , NAGPUR</t>
  </si>
  <si>
    <t>PEDIATRITION IN NAGPUR</t>
  </si>
  <si>
    <t>Dr.Kevin Agrawal</t>
  </si>
  <si>
    <t>Physiotherapy &amp; Sports Injury Clinic</t>
  </si>
  <si>
    <t>19, Red Cross Road, Sadar Nagpur-440001</t>
  </si>
  <si>
    <t>Physiotherapy Doctor or Gym</t>
  </si>
  <si>
    <t>Cheque 000023</t>
  </si>
  <si>
    <t>CNR</t>
  </si>
  <si>
    <t>Suraj/monika</t>
  </si>
  <si>
    <t>Bhikamchand Agrawal</t>
  </si>
  <si>
    <t>Vijay Saree House</t>
  </si>
  <si>
    <t>Rajkamal Chowk,Namuna Chiwk ,Amravati 444601</t>
  </si>
  <si>
    <t>Saree Shop in Amravati, ladies garments shop</t>
  </si>
  <si>
    <t>Cheque 000666</t>
  </si>
  <si>
    <t>Ms Nilima Ghayal</t>
  </si>
  <si>
    <t>DFC Fitness/Mastertech Fitness and Healthcare(Billing)</t>
  </si>
  <si>
    <t>4th and 5th Floor,A G Tower,Kranti Chowk,Aurangabad -431001</t>
  </si>
  <si>
    <t>Fitness Center in Aurangabad</t>
  </si>
  <si>
    <t>Cheque 000010</t>
  </si>
  <si>
    <t>5620 (balc payment)</t>
  </si>
  <si>
    <t>Not Clear</t>
  </si>
  <si>
    <t>CLINT NAME</t>
  </si>
  <si>
    <t>DR.SURENDRA NATH TRIPATHI</t>
  </si>
  <si>
    <t>TRIPATHI COMPUTERISED HOMOEOPATHIC CLINIC</t>
  </si>
  <si>
    <t>E-3/8-A,Arera colony,Near nalanda school, BHOPAL (M.P.) 462016</t>
  </si>
  <si>
    <t>GMVT+Website connect</t>
  </si>
  <si>
    <t>COMPUTERISED HOMOEOPATHIC CLINIC, HOMEOPATHIC DOCTOR, HOMEOPATHIC, CLINIC</t>
  </si>
  <si>
    <t>Cheque 022720</t>
  </si>
  <si>
    <t xml:space="preserve">Stop </t>
  </si>
  <si>
    <t>Mahesh Indurkar</t>
  </si>
  <si>
    <t>P.S Concrete Services (Core cutting &amp; Slab Cutting) Sprcilist</t>
  </si>
  <si>
    <t>102, shri Krishna Apartment Suyog Nagar Nagpur 440015</t>
  </si>
  <si>
    <t>Concrete Service</t>
  </si>
  <si>
    <t>Cheque 023562</t>
  </si>
  <si>
    <t>27AEFPI9205N1Z6</t>
  </si>
  <si>
    <t>Pukhraj Rajpurohit</t>
  </si>
  <si>
    <t>Rajpurohit Studio</t>
  </si>
  <si>
    <t>Krishanarpan colony,Near Biyani College,Ravi Nagar Road Amravati- 444605</t>
  </si>
  <si>
    <t>FB Lead add (45)</t>
  </si>
  <si>
    <t>Mr. Bhaskar tighare</t>
  </si>
  <si>
    <t>om sai electrical and machinery</t>
  </si>
  <si>
    <t>jilla parishad square, near Labour court, Bhandara (ms) 441906</t>
  </si>
  <si>
    <t>BOREWELL SHOP IN BHANDARA / MACHINERY / ELECTRICAL / REWINDING / SALE AND SERVICES / VARUNA DISTRIBUTER</t>
  </si>
  <si>
    <t>Cheque 398020</t>
  </si>
  <si>
    <t>27ACEPT6594N1ZM</t>
  </si>
  <si>
    <t>2000 (balc payment)</t>
  </si>
  <si>
    <t>Joshna/Monika</t>
  </si>
  <si>
    <t>pankaj dhavan</t>
  </si>
  <si>
    <t>Pankaj Construction</t>
  </si>
  <si>
    <t>Not Verified</t>
  </si>
  <si>
    <t>gokul girdhar height hajari Pahad Near Afjal Bakery Friends Colony  nagpur-440007</t>
  </si>
  <si>
    <t>Cheque 353838</t>
  </si>
  <si>
    <t>27ABGFM74161B1Z4</t>
  </si>
  <si>
    <t>Akshay T/Pooja</t>
  </si>
  <si>
    <t xml:space="preserve">Dr. Girdhar S. Panpalia/Dr. Nikhil G Panpalia </t>
  </si>
  <si>
    <t>Devki Nursing Home and Critical Care Center</t>
  </si>
  <si>
    <t>Near Railway Station, In front of Hotel Jasnagra Ramdaspeth Akola-444001</t>
  </si>
  <si>
    <t>Obstratic &amp; Gynecology in Akola</t>
  </si>
  <si>
    <t>16000 (including)</t>
  </si>
  <si>
    <t>Cheque 055165</t>
  </si>
  <si>
    <t>Dr. Nikhil Panpalia</t>
  </si>
  <si>
    <t>Dr. Nikhil Panpaliya</t>
  </si>
  <si>
    <t>Neuro Physician in Akola</t>
  </si>
  <si>
    <t>Nakul Charode</t>
  </si>
  <si>
    <t>Legacy Venture</t>
  </si>
  <si>
    <t>nandanwan nagpur</t>
  </si>
  <si>
    <t>Whatsapp Software</t>
  </si>
  <si>
    <t>3000 (Balc. Payment)</t>
  </si>
  <si>
    <t>cheque 735184</t>
  </si>
  <si>
    <t>Dr.Ulhas Sangai</t>
  </si>
  <si>
    <t>HI-TECH PATHO HORMONES LAB(DR.ULHAS SANGAI)</t>
  </si>
  <si>
    <t>Amar Arcade , Opp. Rajapeth Police Station ,Badnera Road , Amravati 444601</t>
  </si>
  <si>
    <t>pathology lab</t>
  </si>
  <si>
    <t>Cheque 001812</t>
  </si>
  <si>
    <t>Good with 3*</t>
  </si>
  <si>
    <t>Gaurav/monika</t>
  </si>
  <si>
    <t>1st Floor, Beside Sangam Hotel, Near Petrol Pump, Medical Chowk, Nagpur, Maharashtra 440009</t>
  </si>
  <si>
    <t>Cheque 032932</t>
  </si>
  <si>
    <t>Gaurav/Mayuri</t>
  </si>
  <si>
    <t>Dr Rajendra Manmode</t>
  </si>
  <si>
    <t>Manmode Celebration</t>
  </si>
  <si>
    <t>plot no 36 hudkewar police station road pipla nagpur-</t>
  </si>
  <si>
    <t>BEST LAWN IN NAGPUR</t>
  </si>
  <si>
    <t>Cheque 032910</t>
  </si>
  <si>
    <t>27ABIPM0212B1ZD</t>
  </si>
  <si>
    <t>GST bill Send with this name (APPLET CONSTRUCTION)</t>
  </si>
  <si>
    <t>Dr.Sandeep Pal</t>
  </si>
  <si>
    <t>Madhu Madhav Towers Laxmi Bhavan Square Dharampeth Nagpur</t>
  </si>
  <si>
    <t>Skin,Hair and Laser Clinic</t>
  </si>
  <si>
    <t>Dr Sneha Ainchwar</t>
  </si>
  <si>
    <t>Dr Sneha's Advanced Ayurveda and Panchkarma and Wellness Center</t>
  </si>
  <si>
    <t>Shop no 209,Golden City Centre,Near Prozone Mall,Aurangabad-431005</t>
  </si>
  <si>
    <t>Ayurveda and Panchkarma Center in Aurangabad</t>
  </si>
  <si>
    <t>want to cancle deal</t>
  </si>
  <si>
    <t>DR. SUSHAMA KHANDAGALE</t>
  </si>
  <si>
    <t>DR. SUSHAMA P KHANDAGALE WOMEN 'S CARE CLINIC</t>
  </si>
  <si>
    <t>F4, 1ST FLOOR , ARYA APARTMENTS, SHREENATH SAI NAGAR , OMKAR NAGAR, NAGPUR-440042</t>
  </si>
  <si>
    <t>GYNECOLOGIST IN NAGPUR/ INFERTILITY CLINIC IN NAGPUR</t>
  </si>
  <si>
    <t>Cheque 231635</t>
  </si>
  <si>
    <t>5900 (Balc. payment)</t>
  </si>
  <si>
    <t>Cheque 895436</t>
  </si>
  <si>
    <t>6000 (Bal. payment)</t>
  </si>
  <si>
    <t>Abhishek/Mayuri</t>
  </si>
  <si>
    <t>Akshay Dhote</t>
  </si>
  <si>
    <t>Maa Ganga Celebration Hall and Lawn</t>
  </si>
  <si>
    <t>Kharbi Road, KHARBI, Nagpur - 440024, Near Kharbi T Point , Last Bus Stop</t>
  </si>
  <si>
    <t>Celebration Hall and lawn</t>
  </si>
  <si>
    <t>Cheque 009953</t>
  </si>
  <si>
    <t>27AFPD4908P1ZU</t>
  </si>
  <si>
    <t>MAHESH KHANGAR</t>
  </si>
  <si>
    <t>TANUSHREE MOTORS</t>
  </si>
  <si>
    <t>PLOT NO. 7 , KHANGAR LAYOUT GODHANI RAILWAY , OPPOSITE OM SATYAM GARDEN, NEAR BHARAT PETROL PUMP, GODHANI to TAKLI ROAD , NAGPUR-441123</t>
  </si>
  <si>
    <t>GMVT+FB Lead 40</t>
  </si>
  <si>
    <t>TWO WHEELER DEALER IN GODHANI ROAD AND KORADI ROAD/TWO WHEELER DEALER  IN NAGPUR</t>
  </si>
  <si>
    <t>Cheque 072806</t>
  </si>
  <si>
    <t>27BMCPK8692P1Z4</t>
  </si>
  <si>
    <t>Qr/K</t>
  </si>
  <si>
    <t>Raj/Shruti</t>
  </si>
  <si>
    <t>Birander Kothari</t>
  </si>
  <si>
    <t>Gurudev Jewellers</t>
  </si>
  <si>
    <t>Dr.Ambedkar Marg Opposite post office Kamal Chowk Nagpur-440017</t>
  </si>
  <si>
    <t>jewellery shop</t>
  </si>
  <si>
    <t>Cheque 000270</t>
  </si>
  <si>
    <t>27AARPK748F12E</t>
  </si>
  <si>
    <t>K/Qr COde</t>
  </si>
  <si>
    <t>ashish nikhade</t>
  </si>
  <si>
    <t>Shakti Opticians</t>
  </si>
  <si>
    <t>gokul shop no 7,vaibhav laxmi apartment next to med plus.laxmi nagar sq.bajaj nagar nagpur.440022</t>
  </si>
  <si>
    <t>Best optical shop in nagpur/best optical showroom in bajaj nagar/branded collection of optical shop</t>
  </si>
  <si>
    <t>Cheque 016259</t>
  </si>
  <si>
    <t>Dr.Pankaj Kaware</t>
  </si>
  <si>
    <t>Dr.PANKAJ KAWARE AYURVED, PANCHAKARMA HOSPITAL</t>
  </si>
  <si>
    <t>opp. government polytechnic gate ,Gadge Nagar, Amravati 444603</t>
  </si>
  <si>
    <t>Ayurvedic doctor,Panchakarma Treatment</t>
  </si>
  <si>
    <t>Cheque 044995</t>
  </si>
  <si>
    <t>Dr. Rupali Kaware</t>
  </si>
  <si>
    <t>Madhavbag cardiac Clinic- Buty Plot,Rajapeth,Amravati</t>
  </si>
  <si>
    <t>Buty plot, near Gurudwara, Rajapeth, Amravati 444605</t>
  </si>
  <si>
    <t>Heart clinic, Cardiologist, Endocrinologist doctor ,Diabetes Doctor</t>
  </si>
  <si>
    <t>Cheque 000050</t>
  </si>
  <si>
    <t>Mr. Pravin Patel</t>
  </si>
  <si>
    <t>Shiv Uma Traders</t>
  </si>
  <si>
    <t>ram Nagar, khat road, Front of vaishali nagar gate Bhandara (ms) 441904</t>
  </si>
  <si>
    <t>Hardware Shop in bhandara / paints / bath fitting / plumbing accessories /Plywood / kitchen accessories and modular kitchen</t>
  </si>
  <si>
    <t>Cheque 534939</t>
  </si>
  <si>
    <t>27ACLPP6584H1ZY</t>
  </si>
  <si>
    <t>Suraj/Pooja</t>
  </si>
  <si>
    <t>Dr.Roma Bajaj</t>
  </si>
  <si>
    <t>Dr.ROMA R.BAJAJ SANJIVANI NATUROPATHY, PHYSIOTHERAPY, BEAUTY SKIN &amp; HAIR, YOGA AND SLIMING TREATMENT</t>
  </si>
  <si>
    <t>2nd floor, Bajaj Mansion,Nashikkar Plot, opp. SBI Bank ,Farshi Stop,Amravati 444606</t>
  </si>
  <si>
    <t>NATUROPATHY, PHYSIOTHERAPY, BEAUTY SKIN &amp; HAIR, YOGA AND SLIMING TREATMENT</t>
  </si>
  <si>
    <t>Dipesh Bajaj</t>
  </si>
  <si>
    <t>Maya Centre for Learning</t>
  </si>
  <si>
    <t>Class 3 to 10 All Subject ,11 And 12 science , Mathematics</t>
  </si>
  <si>
    <t>QR</t>
  </si>
  <si>
    <t>Navin Jain</t>
  </si>
  <si>
    <t>Samrudhi Trade Link (Labels,Tags &amp; Boxes)</t>
  </si>
  <si>
    <t>325,Samrudhi,mirchi Bazar Mhendibag Road Marvadi Square Opposite jejani Goodwn Itwari Nagpur-440002</t>
  </si>
  <si>
    <t>Labels, Tags,Boxes Trader's and Dealer</t>
  </si>
  <si>
    <t>Cheque 070285</t>
  </si>
  <si>
    <t>27ACPPJ0727N126</t>
  </si>
  <si>
    <t>Dr Ashish Zinjurde</t>
  </si>
  <si>
    <t>Ashish Hospital</t>
  </si>
  <si>
    <t>CAll OTP</t>
  </si>
  <si>
    <t>Plot No 10,N-9,J-Sector,Ranjanvan Hsg.Society,Near Central Bank of India,M-2,Aurangabad</t>
  </si>
  <si>
    <t>Multispeciality Hospital in Aurangabad</t>
  </si>
  <si>
    <t>pallath Mohan das</t>
  </si>
  <si>
    <t>NIDAAN INSTITUTE OF REHABILITATION AND TRAINING</t>
  </si>
  <si>
    <t>B-291, sahapura in front of bansal hospital, BHOPAL (M.P.)-462039</t>
  </si>
  <si>
    <t>special school, inclusive school, rehabilitation center, physiotherapy center</t>
  </si>
  <si>
    <t>Dr. Zuber A. Khan</t>
  </si>
  <si>
    <t>Dr. Zuber's UMMEED DIABETES CLINIC</t>
  </si>
  <si>
    <t>Access/ Elvelope</t>
  </si>
  <si>
    <t>First Floor, Shakambari Complex, Durga Chowk, Akola- 444001</t>
  </si>
  <si>
    <t>Diabetes Doctor in Akola, Diabetes Clinic in Akola, Thyroid Clinic in Akola</t>
  </si>
  <si>
    <t>Dr Ajay Wasade</t>
  </si>
  <si>
    <t>wasade Hospital</t>
  </si>
  <si>
    <t>Behind Axis Bank, near Janata College, Civil Lines, Chandrapur, Maharashtra 442402</t>
  </si>
  <si>
    <t>GMVT Renewal</t>
  </si>
  <si>
    <t>orthopaedic hospital</t>
  </si>
  <si>
    <t>Cheque 235612</t>
  </si>
  <si>
    <t>Dr.Satish Dahake</t>
  </si>
  <si>
    <t>Durwankur Hospital (Dr.Satish Dahake)</t>
  </si>
  <si>
    <t>Beside Dr.Sonali Deshmukh Hospital,near Bank of Maharashtra, Rukhmini Nagar , Amravati 444606</t>
  </si>
  <si>
    <t>chest physician , DTCD ,MD Chest Medicine</t>
  </si>
  <si>
    <t>QR COde</t>
  </si>
  <si>
    <t>Dr Priya Bhale</t>
  </si>
  <si>
    <t>Rajeev Speech and Hearing Aid Clinic</t>
  </si>
  <si>
    <t>107,Opposite Samarth Shree Ram Mandir,Behind Varad Ganesh Mandir,Samarth Nagar,Aurangabad</t>
  </si>
  <si>
    <t>HEARING AID CENTER IN AURANGABAD</t>
  </si>
  <si>
    <t>Dr Sharayu pazare</t>
  </si>
  <si>
    <t>Dr Sharayu Pazare</t>
  </si>
  <si>
    <t>1st floor Pazare hospital near lokamanya Tilak girls high school in front IDBI bank 442401</t>
  </si>
  <si>
    <t>Breast cancer spceilist</t>
  </si>
  <si>
    <t>Cheque 607514</t>
  </si>
  <si>
    <t>Pazare matinity surgical nursing home</t>
  </si>
  <si>
    <t>Mahatma Jyoti file chowk Babu peth naer railway crossing Chandrapur 442401</t>
  </si>
  <si>
    <t>Amol Dhakate</t>
  </si>
  <si>
    <t>National Home Appliance</t>
  </si>
  <si>
    <t>Chandrapur - Mahakali Mandir Rd, Bazar Ward, Chandrapur, Maharashtra 442402</t>
  </si>
  <si>
    <t>BEST ELECTRONIC SHOWROOM IN CHANDRAPUR</t>
  </si>
  <si>
    <t>Cheque 076891</t>
  </si>
  <si>
    <t>27ABGPD6911J1ZP</t>
  </si>
  <si>
    <t>Mrs Neelam Neelesh</t>
  </si>
  <si>
    <t>KIDS' CASTLE KINDERGARTEN</t>
  </si>
  <si>
    <t>Plot No 5,Opposite Shishu Vikas School,Shrey Nagar,Aurangabad -431001</t>
  </si>
  <si>
    <t>KINDERGARTEN IN AURANGABAD</t>
  </si>
  <si>
    <t>Cheque 000238</t>
  </si>
  <si>
    <t>ABHILASHA GHANOTE</t>
  </si>
  <si>
    <t>SPARK LADIES ONLY  SPOKEN ENGLISH CLASSES</t>
  </si>
  <si>
    <t>PLOT NO. 68, VIDHYA VIHAR COLONY , PRATAP NAGAR , RING ROAD , NAGPUR</t>
  </si>
  <si>
    <t>ENGLISH SPOKEN CLASSES IN NAGPUR/BEST ENGLISH SPEAKING CLASSES IN NAGPUR</t>
  </si>
  <si>
    <t>Cheque 045735</t>
  </si>
  <si>
    <t>Dr Ritesh Rane</t>
  </si>
  <si>
    <t>Yash diagnosis Center</t>
  </si>
  <si>
    <t>Jatpura Gate Fahim Manjil , opp Janadharn Gate Chandrapur</t>
  </si>
  <si>
    <t xml:space="preserve">Gmvt </t>
  </si>
  <si>
    <t>Best diagnosis Center , X-ray Center</t>
  </si>
  <si>
    <t>Cheque 097188</t>
  </si>
  <si>
    <t>joshna/Amit</t>
  </si>
  <si>
    <t>Dr minlind dharmadhikari</t>
  </si>
  <si>
    <t>Advance Institute of Account and Taxation Pvt Ltd</t>
  </si>
  <si>
    <t>plot no .15,bhande plot umred Road,near shitla Mata mandir nagpur Maharashtra440024</t>
  </si>
  <si>
    <t>360photo shoot</t>
  </si>
  <si>
    <t>AIAT classes in nagpur</t>
  </si>
  <si>
    <t>Cheque 059994</t>
  </si>
  <si>
    <t>-2788Iva5852b2zt</t>
  </si>
  <si>
    <t>7340 with gst balc payment</t>
  </si>
  <si>
    <t>Cheque 786395</t>
  </si>
  <si>
    <t>Akshay T/shruti</t>
  </si>
  <si>
    <t>Dr. Vivek V Khapli</t>
  </si>
  <si>
    <t>Khapli eye Hospital</t>
  </si>
  <si>
    <t>Behind Azhar Hussain High school Ratanlal Plot Akola-444001</t>
  </si>
  <si>
    <t>eye Hospital in akola, eye care center in akola, optical in akola, optician in akola</t>
  </si>
  <si>
    <t xml:space="preserve">Cheque 032205 </t>
  </si>
  <si>
    <t>qr</t>
  </si>
  <si>
    <t>Dr Manisha Wasade</t>
  </si>
  <si>
    <t>Dr manisha wasade</t>
  </si>
  <si>
    <t>best Gayneecologist hospital</t>
  </si>
  <si>
    <t>Cheque 235614</t>
  </si>
  <si>
    <t>Dr imaran Ali Shivaji</t>
  </si>
  <si>
    <t>Shivji Hospitals-(Dr imaran Ali Shivji) psychiactric/ psychiactric hospital</t>
  </si>
  <si>
    <t>Jatpura Gate Janagar Road Chandrapur 442401</t>
  </si>
  <si>
    <t>Best psychiatric/ Psychiatric Hospital in Chandrapur</t>
  </si>
  <si>
    <t>Cheque 00020</t>
  </si>
  <si>
    <t>Dr irshad Ali Shivaji</t>
  </si>
  <si>
    <t>Shivji Hospitals-(Dr irshad Ali Shivji) Child Speacialist/ Peadiatric</t>
  </si>
  <si>
    <t>Envelope 22 oct</t>
  </si>
  <si>
    <t>child Hospital , paediatric</t>
  </si>
  <si>
    <t>Shivji Hospitals</t>
  </si>
  <si>
    <t>Advanced Dental Reheblitaion &amp; Cosmetic Treatment Center</t>
  </si>
  <si>
    <t>Shivaji hospital ,Jatpura Gate Jananagar  road,Chandrapur</t>
  </si>
  <si>
    <t>Mr. Rahul Daliya</t>
  </si>
  <si>
    <t>Deco Tiles</t>
  </si>
  <si>
    <t>opp water tank civil line Chandrapur</t>
  </si>
  <si>
    <t>TILES DEALER, JAGWAR DEALER</t>
  </si>
  <si>
    <t>27ABQPD689C1ZE</t>
  </si>
  <si>
    <t>Abhishek/CC</t>
  </si>
  <si>
    <t>Dr. Akshay Sarode</t>
  </si>
  <si>
    <t>Jafri Multispeciality Hospital, Jagnade Square, Cement Rd, Nagpur, Maharashtra 440009</t>
  </si>
  <si>
    <t>Phycatrist</t>
  </si>
  <si>
    <t>BENJAMIN JOSEPH</t>
  </si>
  <si>
    <t>FAIR DEAL PUBLISHERS AND DISTRIBUTORS</t>
  </si>
  <si>
    <t>Plot no.240, Chandan Nagar,Near Medical Sqare , Nagpur 440009</t>
  </si>
  <si>
    <t>CATEGORY LISTING- Book Publisher and Distributors</t>
  </si>
  <si>
    <t>Cheque 119379</t>
  </si>
  <si>
    <t>2788FFF3579A1ZK</t>
  </si>
  <si>
    <t>Mr Swapnil Sevekari</t>
  </si>
  <si>
    <t>Kulshree Care Services</t>
  </si>
  <si>
    <t>Flat No 02,First Floor GuruKrushna Apartment,PushpNagari,Aurangabad</t>
  </si>
  <si>
    <t>Hearing Aid Dealer IN AURANGABAD</t>
  </si>
  <si>
    <t>Cheque 236697</t>
  </si>
  <si>
    <t>DR Manish jain</t>
  </si>
  <si>
    <t>ASIAN GLOBUS LIVER AND GASTROENTEROLOGY CENTRE</t>
  </si>
  <si>
    <t>E-5/24,arera colony, opposite arera petrol pump, BHOPAL (M.P.)</t>
  </si>
  <si>
    <t>gastrologist, hospital, doctor for liver, gastroenterology</t>
  </si>
  <si>
    <t>Cheque  455645</t>
  </si>
  <si>
    <t xml:space="preserve">Dr. Prashant Pandav / Dr. Shobha P Pandav </t>
  </si>
  <si>
    <t>Shri Rajeshwar Hospital</t>
  </si>
  <si>
    <t>Gangadhar Complex, first floor , Jai Hind Chouk Akola 444001</t>
  </si>
  <si>
    <t>Piles, fistula, fissure,hair Fall problem, Breast Enhancement and Firming</t>
  </si>
  <si>
    <t>o</t>
  </si>
  <si>
    <t>Suraj/Apeksha</t>
  </si>
  <si>
    <t>Siddhesh Gulhane</t>
  </si>
  <si>
    <t>Gulhane Fulwale</t>
  </si>
  <si>
    <t>Call OTP</t>
  </si>
  <si>
    <t>Jawahar road ,Near Jawahar gate,Amravati 444601</t>
  </si>
  <si>
    <t>GMVT And Facebook Impression</t>
  </si>
  <si>
    <t>flower shop</t>
  </si>
  <si>
    <t>Cheque 035896</t>
  </si>
  <si>
    <t>Dr Surendra Baviskar</t>
  </si>
  <si>
    <t>Suman Clinic and Dispensary</t>
  </si>
  <si>
    <t>37,Aditya Nagar,Behind Renuka Gas Godown,Garkheda,Aurangabad  431009</t>
  </si>
  <si>
    <t xml:space="preserve">General Clinic in Aurangabad </t>
  </si>
  <si>
    <t>Cheque  000110</t>
  </si>
  <si>
    <t>SHRIPRAKASH PANDA</t>
  </si>
  <si>
    <t>GOKUL CARE CENTER</t>
  </si>
  <si>
    <t>PLOT NO. 32 , JAIHIND SOCIETY -2 , BEHIND AMRUT LAWN, MANISH NAGAR , NAGPUR -440037</t>
  </si>
  <si>
    <t>OLD AGE HOME IN NAGPUR, PATIENT CARE SERVICES IN NAGPUR</t>
  </si>
  <si>
    <t>Sagar wankhade</t>
  </si>
  <si>
    <t>CADD CENTRE AMRAVATI</t>
  </si>
  <si>
    <t>Third Floor, Gulshan Plaza, Opposite to kushal Bajaj, Rajapeth, Amravati 444605</t>
  </si>
  <si>
    <t>FB Impression  50k</t>
  </si>
  <si>
    <t>Dr Navin Kasliwal</t>
  </si>
  <si>
    <t>Maxcare Cancer Center</t>
  </si>
  <si>
    <t>First Floor,319,N-3,Opposite Lemon Tree Hotel,Near CIDCO Bus Stop,Jalana Road,Aurangabad</t>
  </si>
  <si>
    <t>Cancer Center/Cancer Doctor/Oncologist/Oncosergeon</t>
  </si>
  <si>
    <t>Cheque 000620</t>
  </si>
  <si>
    <t>WHATS UP SOFTWARE</t>
  </si>
  <si>
    <t>5*</t>
  </si>
  <si>
    <t>Dr Rajesh Saoji</t>
  </si>
  <si>
    <t>Saoji Cancer Clinic</t>
  </si>
  <si>
    <t>First Floor,Sudhanagari Arcade,Near Cosmos Bank,Jalna Road,Rokdiya Hanuman Colony,Aurangabad</t>
  </si>
  <si>
    <t>Cancer Clinic in Aurangabad</t>
  </si>
  <si>
    <t>Cheque  000045</t>
  </si>
  <si>
    <t>Vicky/Pooja</t>
  </si>
  <si>
    <t>Mr. Sagar nagarikar</t>
  </si>
  <si>
    <t>sagar enterprises</t>
  </si>
  <si>
    <t>hanuman ward , bada bazar , govt. Hospital road, Bhandara (ms) 441904</t>
  </si>
  <si>
    <t>GMVT / fb impression</t>
  </si>
  <si>
    <t>cctv shop in bhandara / sale and service / biometric / projector { public address system / video door p phones / amc provide / led's / access control system</t>
  </si>
  <si>
    <t>Avinash wanjari</t>
  </si>
  <si>
    <t>g m borewell</t>
  </si>
  <si>
    <t xml:space="preserve"> socialist square in front of telang pura akhada wardha  442001
</t>
  </si>
  <si>
    <t>BEST BOREWELL SERVICE/ OWNER OF ALL TYPE BOREWELL SERVICE VEHICLE</t>
  </si>
  <si>
    <t>Cheque  557644</t>
  </si>
  <si>
    <t>27AAOPW8540R12F</t>
  </si>
  <si>
    <t xml:space="preserve">  </t>
  </si>
  <si>
    <t>Suraj/Shruti</t>
  </si>
  <si>
    <t>Mukesh Patel</t>
  </si>
  <si>
    <t>Shri Mahalaxmi Traders</t>
  </si>
  <si>
    <t>Benam Chowk , Badnera Road ,Sai nagar naka , Amravati 444607</t>
  </si>
  <si>
    <t>Plywood Dealer , fancy Hardware, furniture Hardware</t>
  </si>
  <si>
    <t>Cheque 052259</t>
  </si>
  <si>
    <t>27ALUPP9427H1ZA</t>
  </si>
  <si>
    <t xml:space="preserve"> Pending</t>
  </si>
  <si>
    <t>Roshani/Mayuri</t>
  </si>
  <si>
    <t>DR SUFIA NAVED</t>
  </si>
  <si>
    <t>AMAN HOSPITAL AND DIAGNOSTIC CENTER</t>
  </si>
  <si>
    <t>CHHOTA LOHARPURA MASJID BUILDING , AGRESAN SQUARE OPPOSITE HP PETROL PUMP, GANDHIBAGH , NAGPUR-440018</t>
  </si>
  <si>
    <t>NURSING HOME IN NAGPUR</t>
  </si>
  <si>
    <t>Cheque  299198</t>
  </si>
  <si>
    <t>DR GAURAV JANNAWAR/DR SWADHA KOTPLIWAR (JANNAWAR)</t>
  </si>
  <si>
    <t>DR GAURAV JANNAWAR</t>
  </si>
  <si>
    <t>Acess</t>
  </si>
  <si>
    <t>203, HIMALAYA EXCELLENCY , NEAR POLICE CHAUKI , PRATAPNAGAR NAGPUR-440022</t>
  </si>
  <si>
    <t>GMVT AND DYNAMIC WEBSITE</t>
  </si>
  <si>
    <t>GYNACOLOGIST IN NAGPUR</t>
  </si>
  <si>
    <t>Cheque 114746</t>
  </si>
  <si>
    <t>DR SWADHA KOTPLIWAR (JANNAWAR)</t>
  </si>
  <si>
    <t xml:space="preserve">Auradale </t>
  </si>
  <si>
    <t>VAIBHAVI MAHAJANI</t>
  </si>
  <si>
    <t>RACE ( RIGHT APROCH TO COMMERCE )</t>
  </si>
  <si>
    <t>PLOT NO. 2 , SUJATA LAYOUT , OPPOSITE INDIRA GANDHI CONVENT , DEEN DAYAL NAGAR NAGPUR-440022</t>
  </si>
  <si>
    <t>CMA  CLASSES  IN NAGPUR, ICWA  CLASSES  IN NAGPUR, CS CLASSES IN NAGPUR</t>
  </si>
  <si>
    <t xml:space="preserve">Cheque  863751
</t>
  </si>
  <si>
    <t>Dr Girish Solankhe</t>
  </si>
  <si>
    <t>Anandi Hospital (Maternity and Women Care)</t>
  </si>
  <si>
    <t>139,Panchvati,Varad Ganesh Mandir Road,Samarth Nagar,Aurangabad</t>
  </si>
  <si>
    <t>Maternity and Women Hospital in Aurangabad</t>
  </si>
  <si>
    <t>Cheque 648195</t>
  </si>
  <si>
    <t>Dr. vaishali Deshmukh</t>
  </si>
  <si>
    <t>Gencure Hospital</t>
  </si>
  <si>
    <t>Gencure Hospital, Narendra Nagar, Near SBI Bank, Ring Rd, Nagpur, Maharashtra 440015</t>
  </si>
  <si>
    <t>GMVT Reneval</t>
  </si>
  <si>
    <t>Adv. Soumitra Paliwal</t>
  </si>
  <si>
    <t>Advocate Soumitra Paliwal</t>
  </si>
  <si>
    <t xml:space="preserve">Envelope 21 oct/ envelope
</t>
  </si>
  <si>
    <t>157,Triveni Residency,Ramdaspeth,Nagpur</t>
  </si>
  <si>
    <t>CATEGORY LISTING- advocate in nagpur</t>
  </si>
  <si>
    <t>Cheque 000131</t>
  </si>
  <si>
    <t>Dr Abhishek Wankar</t>
  </si>
  <si>
    <t>Neuraxis Dr Abhishek Wankar</t>
  </si>
  <si>
    <t>2 Shirish 66 Farmland ramadaspeth Nagpur 440010</t>
  </si>
  <si>
    <t>nurlogist, Neurosurgen</t>
  </si>
  <si>
    <t>JAGDISH NANDAGAWALI</t>
  </si>
  <si>
    <t>RELAX HOME PATIENT CARE SERVICES</t>
  </si>
  <si>
    <t>HOUSE NO. 307,BHIM NAGAR , SHATABDI CHOUK , NAGPUR-440027</t>
  </si>
  <si>
    <t>HOME PATIENT SERVICES IN NAGPUR</t>
  </si>
  <si>
    <t>Cheque  479259</t>
  </si>
  <si>
    <t>RENUKA BOBDE</t>
  </si>
  <si>
    <t>RENUKA ENTERPRISES</t>
  </si>
  <si>
    <t>CHHATRAPTI SQUARE , NAGPUR</t>
  </si>
  <si>
    <t>WHATSUP SOFTWARE</t>
  </si>
  <si>
    <t>Cheque  528251</t>
  </si>
  <si>
    <t>Dhupendra/shruti</t>
  </si>
  <si>
    <t>Babita Gupta</t>
  </si>
  <si>
    <t>play school, nursery- kg-l,kg-ll School,pre School</t>
  </si>
  <si>
    <t>c-256, Indra vihar colony faiz masjid,air port road, BHOPAL (M.P.)</t>
  </si>
  <si>
    <t xml:space="preserve">Cheque 981753
</t>
  </si>
  <si>
    <t>DR GIRISH CHARDE / DR ANURADHA CHARDE</t>
  </si>
  <si>
    <t>CHARDE CHILD AND MATERNITY CLINIC</t>
  </si>
  <si>
    <t>PLOT NO. 40, NEAR SANTHKRUPA LAWN , ONKAR NAGAR , NAGPUR</t>
  </si>
  <si>
    <t>CHILD CLINIC IN NAGPUR</t>
  </si>
  <si>
    <t>Cheque  000011</t>
  </si>
  <si>
    <t>DR PRAMILA BADKI</t>
  </si>
  <si>
    <t>MAMTA HOSPITAL ( DR PRAMILA BADKI</t>
  </si>
  <si>
    <t>LAXMI VIHAR APARTMENT , NEAR HOTEL AIRPORT CENTER POINT , SOMALWADA , WARDHA ROAD , NAGPUR</t>
  </si>
  <si>
    <t>Cheque  020197</t>
  </si>
  <si>
    <t>PRATIK JAISWAL</t>
  </si>
  <si>
    <t>FITNESS HEADQUARTER</t>
  </si>
  <si>
    <t>N-326, NEW SUBHEDAR LAYOUT , HUDKESHWAR ROAD ,NAGPUR</t>
  </si>
  <si>
    <t>GYM IN NAGPUR</t>
  </si>
  <si>
    <t>Cheque  000551</t>
  </si>
  <si>
    <t>Joshana/Apeksha</t>
  </si>
  <si>
    <t>Nitin bharade</t>
  </si>
  <si>
    <t>woman world</t>
  </si>
  <si>
    <t>62, Swayash Apts, Vidyavihar Colony, Pratap Nagar, Dr.Manoj Patil Hospital Lane,Near Shriram Surgical In front of sharda classes Nagpur  440016</t>
  </si>
  <si>
    <t>best cosmetics shop in nagpur</t>
  </si>
  <si>
    <t>Cheque 122422</t>
  </si>
  <si>
    <t>Mr Pravin Tambe</t>
  </si>
  <si>
    <t>Oralcare.co.in</t>
  </si>
  <si>
    <t>2nd Floor, AG tower, Opposite The Manor Hotel,Kranti chowk,Aurangabad</t>
  </si>
  <si>
    <t>FB Impression Add</t>
  </si>
  <si>
    <t>Online Payment</t>
  </si>
  <si>
    <t>27AAFFO9810K1ZW</t>
  </si>
  <si>
    <t>DR RASHMI GUPTA</t>
  </si>
  <si>
    <t>DR. RASHMI'S DENTAL CLINIC</t>
  </si>
  <si>
    <t>1ST FLOOR , SAMARTH CHAMBERS , OPPOSITE BATUKBHAI JEWELLERS , WHC ROAD , DHARMPETH , NAGPUR -440010</t>
  </si>
  <si>
    <t>DENTAL CLINIC IN NAGPUR, DENTAL CLINIC IN DHARMPETH</t>
  </si>
  <si>
    <t>Cheque 000306</t>
  </si>
  <si>
    <t>Anwar Sheikh</t>
  </si>
  <si>
    <t>Sewa Bio-Medical Services</t>
  </si>
  <si>
    <t>Shop No. 4, Samruddhi Arcade, beside Rathore Petrol Pump HP , Rukhmini Nagar, Vivekanand Colony, Amravati, Maharashtra 444606</t>
  </si>
  <si>
    <t>Biomedical Instrument, Medical equcmeant dealer</t>
  </si>
  <si>
    <t>Cheque 326876</t>
  </si>
  <si>
    <t>Golhar</t>
  </si>
  <si>
    <t>Azkaban The Gaming Alley</t>
  </si>
  <si>
    <t>Square, Kamala Chowk, Khamla, Nagpur, Maharashtra 440025</t>
  </si>
  <si>
    <t>Cheque 298347</t>
  </si>
  <si>
    <t>3000 (38300 BALC AMT)</t>
  </si>
  <si>
    <t>Dupendra/shruti</t>
  </si>
  <si>
    <t>Geeta harne</t>
  </si>
  <si>
    <t>Sakhi Collection</t>
  </si>
  <si>
    <t>Near avirat gas godam,kothi Bazar, hoshangabad,461001 (M.P.)</t>
  </si>
  <si>
    <t>boutique, Ladies tailoring, ladies ready-made garments</t>
  </si>
  <si>
    <t>Rup-Radha Garment shop</t>
  </si>
  <si>
    <t>Rup-Radha Garment shop No.15 krishi upaj mandi ITI Road, hoshangabad,461001 (M.P.)</t>
  </si>
  <si>
    <t>5932 (7160 balc amt received)</t>
  </si>
  <si>
    <t>Cheque 056958</t>
  </si>
  <si>
    <t>Dr Bhavika Dhoble</t>
  </si>
  <si>
    <t>Harpur layout, Umred Rd, Bhande Plot Square, Nagpur, Maharashtra 440009</t>
  </si>
  <si>
    <t>Gayneecologist in Nagpur</t>
  </si>
  <si>
    <t>Cheque  427729</t>
  </si>
  <si>
    <t>Navoday multi spe</t>
  </si>
  <si>
    <t>Sachin</t>
  </si>
  <si>
    <t>U -VA CAR DECOR</t>
  </si>
  <si>
    <t>218 , Zone -2 MP Nagar in behind Sargam cinema front of Allahbad Bank Bhopal (M.P) 462011</t>
  </si>
  <si>
    <t>car decor ,car accessories,ceremic coattig, Auto foam seat cover</t>
  </si>
  <si>
    <t>Cheque 014537,014538</t>
  </si>
  <si>
    <t>Nitin/Vishakha</t>
  </si>
  <si>
    <t>Nitin Kothari</t>
  </si>
  <si>
    <t>Shreematiji Saree Showroom</t>
  </si>
  <si>
    <t>Alsi Complex, New Radhakisan Plots, Bhandaraj BK, Akola, Maharashtra 444001</t>
  </si>
  <si>
    <t>saree showroom,sari shop</t>
  </si>
  <si>
    <t>Cheque  000057</t>
  </si>
  <si>
    <t xml:space="preserve"> 27ACGPK1617H1ZS</t>
  </si>
  <si>
    <t>MUKUL CHIMOTE</t>
  </si>
  <si>
    <t>ASTUTE CAREER COUNSELLING ACADEMY</t>
  </si>
  <si>
    <t>POT 67, HINDUSTAN COLONY , OPPOSITE C.P.C. COLLEGE MAIN GATE , BEHIND TAMBE HOSPITAL , WARDHA ROAD , NAGPUR</t>
  </si>
  <si>
    <t>FACEBOOK LEAD AND INSTAGRAM LEAD ADS</t>
  </si>
  <si>
    <t>Cheque 402338</t>
  </si>
  <si>
    <t>Abhishek/Shital</t>
  </si>
  <si>
    <t>Dr.Sanjay Dandekar</t>
  </si>
  <si>
    <t>Dandekar Clinic</t>
  </si>
  <si>
    <t>Not provide OTP</t>
  </si>
  <si>
    <t>Maratha Square, Babupeth, Chandrapur, Maharashtra 442403</t>
  </si>
  <si>
    <t>CATEGORY LISTING- Pediatrician</t>
  </si>
  <si>
    <t>Cheque 180757</t>
  </si>
  <si>
    <t>Prof. Vijay Badkhal</t>
  </si>
  <si>
    <t>Inspire Classes</t>
  </si>
  <si>
    <t>Near District Stadium,Opp L.T.V. School,Civil line , Chandrapur</t>
  </si>
  <si>
    <t>CATEGORY LISTING- IIT-JEE/NEET/MEDICAL</t>
  </si>
  <si>
    <t>Cheque 243576</t>
  </si>
  <si>
    <t>Dr.ASHISH GAJABHE</t>
  </si>
  <si>
    <t>Royal Smile Multispeciality Dental Clinic</t>
  </si>
  <si>
    <t>Envelope 16 Oct</t>
  </si>
  <si>
    <t>Ekdant Plaza 1st Floor, Kasturba Road, Chandrapur - 442401</t>
  </si>
  <si>
    <t>CATEGORY LISTING- Dental Clinic</t>
  </si>
  <si>
    <t>Dr.Raju Sainani</t>
  </si>
  <si>
    <t>Sainani Nursing Home(DR.Raju Sainani)</t>
  </si>
  <si>
    <t>Ganj Ward,Near S P College, Chandrapur,442402</t>
  </si>
  <si>
    <t>CATEGORY LISTING-Nursing Home</t>
  </si>
  <si>
    <t>Dr.Prashant Pandao</t>
  </si>
  <si>
    <t>Shri Rajeshwar hospital</t>
  </si>
  <si>
    <t>Jai hind chauk,Akola 444002</t>
  </si>
  <si>
    <t>facebook ad Impression adLEAD AND INSTAGRAM LEAD ADS</t>
  </si>
  <si>
    <t>piles f</t>
  </si>
  <si>
    <t>Online</t>
  </si>
  <si>
    <t>Mr Kiran Shetty</t>
  </si>
  <si>
    <t>Cafe Synphony//Hotel Nandanvan Pvt Ltd(Billing)</t>
  </si>
  <si>
    <t>Kailash Market,Beside Kailash Veg Restaurant,Station Road,Aurangabad(for GMVT)</t>
  </si>
  <si>
    <t>GMVT/Facebook Impression</t>
  </si>
  <si>
    <t>Cafe SYMPHONY (Cake &amp; Pizzeria)</t>
  </si>
  <si>
    <t>Cheque  300149</t>
  </si>
  <si>
    <t>27AAACH7060G1ZP</t>
  </si>
  <si>
    <t>Updhyay</t>
  </si>
  <si>
    <t>Roopsi beauty parlour</t>
  </si>
  <si>
    <t>1st floor, Narmada city mall in front of central bank, hoshangabad,461001 (M.P.)</t>
  </si>
  <si>
    <t>beauty parlour, make up studio,skin and hair treatment,hair straightener</t>
  </si>
  <si>
    <t>Cheque 000018</t>
  </si>
  <si>
    <t>Dr Anuradha Apsingkar</t>
  </si>
  <si>
    <t>Apsingkar Maternity Hospital and Pain Clinic</t>
  </si>
  <si>
    <t>Plot No.2,Bhagwant Nagar Housing Society,Beside Dishanagari,Behind Hotel Master Cook,Beed By Pass,Aurangabad</t>
  </si>
  <si>
    <t>Maternity Hospital | Pain Clinic</t>
  </si>
  <si>
    <t xml:space="preserve">Cheque 232353
</t>
  </si>
  <si>
    <t>Raj/Monika</t>
  </si>
  <si>
    <t>ketan patel</t>
  </si>
  <si>
    <t>Keshav hardware and plywood</t>
  </si>
  <si>
    <t>SHOP MO 3 RAMKRISHNA APPT CHAPRU NAGAR CHOWK lakadganj chowk nagpur</t>
  </si>
  <si>
    <t>plywood and hardware Dealer, modular Kitchen laminate Doors and veener Dealer ,interior hardware Dealer</t>
  </si>
  <si>
    <t>Cheque 002045</t>
  </si>
  <si>
    <t>27AMUPP7892F1Z3</t>
  </si>
  <si>
    <t>Dr.Parag.G.Dethe</t>
  </si>
  <si>
    <t>Dethe Dental clinic</t>
  </si>
  <si>
    <t>Access 17 oct</t>
  </si>
  <si>
    <t>Shop no 08 Satya Sai Apartment Near Ajit Bakery Near Somalwar High School Trishanan nagar  khamla nagpur</t>
  </si>
  <si>
    <t>Dental Clinic</t>
  </si>
  <si>
    <t>Cheque 083454</t>
  </si>
  <si>
    <t>Dr.Jayant v.Nikose</t>
  </si>
  <si>
    <t>The Urology Clinic</t>
  </si>
  <si>
    <t>Neeti Gaurav Complex,B wing first floor Ramdaspeth Nagpur 440010</t>
  </si>
  <si>
    <t>Urology Doctor/Antrology/kidni Transplant surguon</t>
  </si>
  <si>
    <t>Cheque 953894</t>
  </si>
  <si>
    <t>Prafull Dharpure</t>
  </si>
  <si>
    <t>SHRI KAMAL TENT HOUSE</t>
  </si>
  <si>
    <t>Shop no 14,Shivay complex, gulmohar, BHOPAL (M.P.) 462039</t>
  </si>
  <si>
    <t>TENT HOUSE, CATERING,ALL TYPES OF DECORATION CARTER'S</t>
  </si>
  <si>
    <t xml:space="preserve">Cheque 000094
</t>
  </si>
  <si>
    <t>parag thakkar</t>
  </si>
  <si>
    <t>the dressing room c/o Vogue</t>
  </si>
  <si>
    <t>access 17 oct</t>
  </si>
  <si>
    <t>vyankatesh market,main road sitabuldi nagpur</t>
  </si>
  <si>
    <t>ethnic wear formal &amp;casual/wedding collection &amp;dress materials</t>
  </si>
  <si>
    <t>Cheque 000624</t>
  </si>
  <si>
    <t>Good with 4.6*</t>
  </si>
  <si>
    <t>Suraj/Vishakha</t>
  </si>
  <si>
    <t>Manish Kulkarni</t>
  </si>
  <si>
    <t>KULKARNI MEDICAL STORES</t>
  </si>
  <si>
    <t>Ambagate Road,Gandhi Chowk, Amravati 444601</t>
  </si>
  <si>
    <t>Homeopathic Medical</t>
  </si>
  <si>
    <t>Cheque 128587</t>
  </si>
  <si>
    <t>KULKARNI HOMOEO AND HERABA</t>
  </si>
  <si>
    <t>Shop no 3, Gulshan Point Market, Badnera Road, Rajapeth, Amravati 444605</t>
  </si>
  <si>
    <t>KULKARNI MEDICAL</t>
  </si>
  <si>
    <t>Trademark Complex, Gadge Nagar, Amravati 444603</t>
  </si>
  <si>
    <t>Dr Prajkta Nair</t>
  </si>
  <si>
    <t>INDU ADVANCED PHYSIOTHERAPY CLINIC</t>
  </si>
  <si>
    <t>Evelope 17 Oct</t>
  </si>
  <si>
    <t>Next to Utsav Mangal Karyalaya,New Osmanpura,Aurangabad</t>
  </si>
  <si>
    <t>Physiotherapy Clinic in Aurangabad</t>
  </si>
  <si>
    <t>Cheque 026861</t>
  </si>
  <si>
    <t>Dr m.k. ajwani</t>
  </si>
  <si>
    <t>Ajwani eye hospital</t>
  </si>
  <si>
    <t>115, bairasia road Sindhi colony Bhopal ,462001</t>
  </si>
  <si>
    <t>eye hospital ,eye specialist, eye surgery, contract, Lasik,retinal Giacomo, DCR,sqient surgery</t>
  </si>
  <si>
    <t>Cheque 000256/474540</t>
  </si>
  <si>
    <t>Ajwanji eye tech centre</t>
  </si>
  <si>
    <t>Envelope 17 oct</t>
  </si>
  <si>
    <t>E-5,arera colony, Bhopal 462016</t>
  </si>
  <si>
    <t>DR PRITESH SINGH KHATWAR</t>
  </si>
  <si>
    <t>DR PRITESH SINGH KHATWAR (KHATWAR POLYCLINIC)</t>
  </si>
  <si>
    <t>PLOT NO. 64,SAI KRUPA , PANDHAN ROAD , NEAR KHARBI RING ROAD , SHAKTIMATA NAGAR , NAGPUR -</t>
  </si>
  <si>
    <t>CHILD CLINIC IN NAGPUR/CHILD SPECIALIST IN NAGPUR</t>
  </si>
  <si>
    <t>Cheque 699367</t>
  </si>
  <si>
    <t>PRERNA MAKEUP ARTIST</t>
  </si>
  <si>
    <t xml:space="preserve">MAKEUP ARTIST IN NAGPUR/MAKEUP ARTIST IN NAGPUR </t>
  </si>
  <si>
    <t>5000(balc 3k received)</t>
  </si>
  <si>
    <t>Joshana/Monika</t>
  </si>
  <si>
    <t>mithilesh pandey</t>
  </si>
  <si>
    <t>Mauli devloper</t>
  </si>
  <si>
    <t>Royal castee Apartment,Plot.No. 105 Gajanan nagar Wardha Road,Nagpur -15</t>
  </si>
  <si>
    <t>face book lead add</t>
  </si>
  <si>
    <t>Cheque 148044</t>
  </si>
  <si>
    <t>Chetan gurjar</t>
  </si>
  <si>
    <t>Mauli Buildcon</t>
  </si>
  <si>
    <t>2nd floor,Royal House, near madhao netralaya, Gajanan Nagar Wardha Road, Nagpur</t>
  </si>
  <si>
    <t>Cheque 148046</t>
  </si>
  <si>
    <t>DR PAWAN GULHANE</t>
  </si>
  <si>
    <t xml:space="preserve"> MEDIGRACE HOSPITAL-DR PAWAN GULHANE AND DR RASIKA PISE GULHANE</t>
  </si>
  <si>
    <t>Envelope 22oct</t>
  </si>
  <si>
    <t>6TH FLOOR , SHREE RADHEYA HEALTH HEIGHTS ,PLOT NO. 5,CENTRAL BAZAR ROAD , OpPP. cENTER POINT HOTEL RAMDASPETH , NAGPUR -440010</t>
  </si>
  <si>
    <t>GYNACOLOGIST IN NAGPUR/INFRTILITY CLINIC IN NAGPUR</t>
  </si>
  <si>
    <t>Cheque  815059</t>
  </si>
  <si>
    <t>Dr Rajendra Patil</t>
  </si>
  <si>
    <t>Dr Rajendra Patil's Physio Care Center</t>
  </si>
  <si>
    <t>Wadia Factory Area,Shivaji Nagar behind sanjivani hospital ,Nanded 431602</t>
  </si>
  <si>
    <t>Physiotherapy Clinic in Nanded</t>
  </si>
  <si>
    <t>Cheque 339656</t>
  </si>
  <si>
    <t>Vicky/Apeksha</t>
  </si>
  <si>
    <t>Mr. Fazzal patel</t>
  </si>
  <si>
    <t>prem sewa enterprises</t>
  </si>
  <si>
    <t>Envelope 24 oct</t>
  </si>
  <si>
    <t>below canera bank, s. t. Stand road, main road, Bhandara 441904</t>
  </si>
  <si>
    <t>GMVT+FB Impression</t>
  </si>
  <si>
    <t>mobile Shop in bhandara / mobile accessories shop in bhandara</t>
  </si>
  <si>
    <t>Cheque 000048</t>
  </si>
  <si>
    <t>Rajesh</t>
  </si>
  <si>
    <t>Rajesh Soni</t>
  </si>
  <si>
    <t>Dr. Rajesh Soni</t>
  </si>
  <si>
    <t>Done 360 live</t>
  </si>
  <si>
    <t>4th Floor, ShreeHari Complex, Opp. Somalwar School , Nagpur 440010</t>
  </si>
  <si>
    <t>Urologist in Nagpur</t>
  </si>
  <si>
    <t>Cheque 114043</t>
  </si>
  <si>
    <t>Priti kamavisdar</t>
  </si>
  <si>
    <t>Make over beauty zone &amp; makeup studio</t>
  </si>
  <si>
    <t xml:space="preserve">1) Near Purva Corner new radhakrishna plot ZP shikshan sahkari pat sansha akola.  </t>
  </si>
  <si>
    <t>Beauty Parlour,makeup artist, Skin Treatment</t>
  </si>
  <si>
    <t>Cheque 003823</t>
  </si>
  <si>
    <t>Access 23 oct</t>
  </si>
  <si>
    <t>2) matoshree super krupa colony house no D-419 behind saraswati apartment malkapur road akola</t>
  </si>
  <si>
    <t>Jagdish Daultani</t>
  </si>
  <si>
    <t>V S CREATION &amp; AGENCY</t>
  </si>
  <si>
    <t>2nd Floor,Mahatma Gandhi market, Jaisthabha Chowk, Amravati-444601</t>
  </si>
  <si>
    <t>Advanced map</t>
  </si>
  <si>
    <t>T Shirts Printing, school uniform accessories, school belt and Badge printing</t>
  </si>
  <si>
    <t>Cheque 547763</t>
  </si>
  <si>
    <t>Dr Ajay Bojalwar</t>
  </si>
  <si>
    <t>Bojalwar Orthopaedic and Rehabilitation Center</t>
  </si>
  <si>
    <t>envelope/ 22oct</t>
  </si>
  <si>
    <t>Behind Sonawane Medicals,ShriNagar,Nanded-431605</t>
  </si>
  <si>
    <t>Orthopaedic Hospital in Nanded</t>
  </si>
  <si>
    <t>Cheque 000199</t>
  </si>
  <si>
    <t>Harshal Deshpande</t>
  </si>
  <si>
    <t>Utkarsh academy</t>
  </si>
  <si>
    <t>(1) B-1 Rachana Colony gaurakshan road akola 444004 (2) telecom colony near khamkar industries ring road Akola-444004</t>
  </si>
  <si>
    <t>Coaching classes for class 8 to 10,coaching classes, Coaching institute</t>
  </si>
  <si>
    <t>DR ANAND RATHI</t>
  </si>
  <si>
    <t>MY KIDS DENTIST</t>
  </si>
  <si>
    <t>GHATATE BUILDING ,1ST FLOOR , CANAL ROAD , PANCHSHEEL SQUARE , NAGPUR-440012</t>
  </si>
  <si>
    <t>CHILD DENTIST IN NAGPUR,CHILD  DENTAL CLINIC  IN NAGPUR</t>
  </si>
  <si>
    <t>DR DINESH LANJEWAR</t>
  </si>
  <si>
    <t>CHAKRAPANI PANCHKARMA YOGNISRGYOPCHAR MAHAVIDHYALAYA AND HOSPITAL</t>
  </si>
  <si>
    <t>(1)PLOT NO. 28, CENTRAL RAILWAY COLONY ,OMKAR NAGAR ROAD , NAGPUR-440027 (2) SAVITRIBAI FULE NAGAR JADU MAHAL ROAD NAGPUR-440027</t>
  </si>
  <si>
    <t>GMVT AND GOOGLE BLOGGER</t>
  </si>
  <si>
    <t>PANCHAKARMA INSTITUTE IN NAGPUR/YOGA   INSTITUTE   IN NAGPUR</t>
  </si>
  <si>
    <t>Cheque 101589</t>
  </si>
  <si>
    <t>DR MANISH PUTTEWAR</t>
  </si>
  <si>
    <t>SHUBHAM, EAR , NOSE ,AND THROAT CLINIC</t>
  </si>
  <si>
    <t>1ST FLOOR ,ACHRAJ TOWER -1 , CHHONI SQUARE ,KATOL ROAD,KORADI ROAD ,T-POINT , SADAR , NAGPUR -440016</t>
  </si>
  <si>
    <t>EAR NOSE AND THROAT CLINIC IN NAGPUR/HEAD -NECK SURGEON IN NAGPUR</t>
  </si>
  <si>
    <t>Cheque  290382</t>
  </si>
  <si>
    <t>Nikhil Panpalia</t>
  </si>
  <si>
    <t>Dr Nikhil Panpalia</t>
  </si>
  <si>
    <t>Gaddam plot road, ramdaspeth ,akola</t>
  </si>
  <si>
    <t>Neurologist surgeon</t>
  </si>
  <si>
    <t>Cheque 073588</t>
  </si>
  <si>
    <t>Dr Chinmay Barhale</t>
  </si>
  <si>
    <t>Shanti Nursing Home</t>
  </si>
  <si>
    <t>Kanchanwadi,Paithan Road,Aurangabad-431005</t>
  </si>
  <si>
    <t>Psychiatry Hospital in Aurangabad</t>
  </si>
  <si>
    <t>Cheque 182975</t>
  </si>
  <si>
    <t>Dr pragati khalatkar</t>
  </si>
  <si>
    <t>khalatkar hospital</t>
  </si>
  <si>
    <t>plot no. R-29, reshimbagh, umred road , NAGPUR</t>
  </si>
  <si>
    <t>nursing home in Nagpur/Child Clinic in Nagpur/Gynecologist in Nagpur</t>
  </si>
  <si>
    <t>Maya Center of Learning</t>
  </si>
  <si>
    <t>Nasik ka plot, Chhatri Talao Road, Amravati-444601, Bapu Colony, Amravati, Maharashtra 444606</t>
  </si>
  <si>
    <t>CATEGORY LISTING-Coaching Class</t>
  </si>
  <si>
    <t>Jayesh Nilavar</t>
  </si>
  <si>
    <t>Fish Point</t>
  </si>
  <si>
    <t>Near Navpratibha School Opp. hanuman nagar post office Sirespeth umred road Nagpur</t>
  </si>
  <si>
    <t>CATEGORY LISTING- Pet Shop</t>
  </si>
  <si>
    <t xml:space="preserve">Cheque  975699
</t>
  </si>
  <si>
    <t>Borewell Contractor</t>
  </si>
  <si>
    <t>National Borewell</t>
  </si>
  <si>
    <t>Walgaon Road Near Asoriya Petrol Pump, Opposite Prince Furniture, Amravati Ho, Amravati - 444601</t>
  </si>
  <si>
    <t>CATEGORY LISTING- Borewell Contractor</t>
  </si>
  <si>
    <t>Cheque  000642</t>
  </si>
  <si>
    <t>Todi/Sheri</t>
  </si>
  <si>
    <t>Chetna Hiwarale</t>
  </si>
  <si>
    <t>Urjja The Reflection Soul</t>
  </si>
  <si>
    <t>plot no. 26 B, Zenda Chowk, Hanuman Nagar , NAGPUR</t>
  </si>
  <si>
    <t>life Coaching in Nagpur/Business Coaching in Nagpur/ DMIT test in Nagpur</t>
  </si>
  <si>
    <t>Dr Sandeep Tathe</t>
  </si>
  <si>
    <t>Sudarshan Netralay</t>
  </si>
  <si>
    <t>Envelope- 25 oct</t>
  </si>
  <si>
    <t>Shop No 105 &amp; 106,Matrix Business Center,Near Kalda Corner,Darga Road,Beside VLCC,Aurangabad</t>
  </si>
  <si>
    <t>Eye Hospital in Aurangabad</t>
  </si>
  <si>
    <t>Cheque 000112</t>
  </si>
  <si>
    <t>Mr. Rahul harshe</t>
  </si>
  <si>
    <t>new harshe watch center</t>
  </si>
  <si>
    <t>bus stand square, government hospital road, near bajaj aryan showroom,  Bhandara 441904</t>
  </si>
  <si>
    <t>watch shop in bhandara / watch repairing shop in bhandara</t>
  </si>
  <si>
    <t>Cheque 000005</t>
  </si>
  <si>
    <t>Dr Dharti Khole</t>
  </si>
  <si>
    <t>Ojas Ayurvedic and Panchakarma clinic</t>
  </si>
  <si>
    <t>2 floor,Venus Heights,Shegaon Naka,VMV Road, Amravati</t>
  </si>
  <si>
    <t>ayurvedic doctor and panchakarma treatment</t>
  </si>
  <si>
    <t>Busy</t>
  </si>
  <si>
    <t>Dr Vivek Kolhe</t>
  </si>
  <si>
    <t>Kolhe's Super Speciality Maxillofacial Dental Clinic And Implant Center</t>
  </si>
  <si>
    <t>Shop no.18 Venus Plaza, Shegaon Naka , Amravati</t>
  </si>
  <si>
    <t>Dentist ,Implantation, oral and Maxillofacial surgeon, Maxillofacial</t>
  </si>
  <si>
    <t>Dr SHYAM KEWALRAMANI / Dr. KIRTI KEWALRAMANI</t>
  </si>
  <si>
    <t>SHIVLEELA MATERNITY AND MEDICAL NURSING HOME</t>
  </si>
  <si>
    <t>plot no. 240, NEAR KAMAL PHOOL CHOWK , JARIPTKA , NAGPUR</t>
  </si>
  <si>
    <t>nursing home in Nagpur, general physician in Nagpur</t>
  </si>
  <si>
    <t>Cheque 062681</t>
  </si>
  <si>
    <t>Mr. Roshan dalal</t>
  </si>
  <si>
    <t>mayur restaurant and savaji bar</t>
  </si>
  <si>
    <t>J. M . Patel college road, near gurudatt mangal karyalaya, Bhandara 441904</t>
  </si>
  <si>
    <t>restaurant in Bhandara, savaji restaurant bar in Bhandara</t>
  </si>
  <si>
    <t>Cheque 037731</t>
  </si>
  <si>
    <t>Mr. Pasha khan</t>
  </si>
  <si>
    <t>hotspot Chinese and culutta roll corner / china town Chinese corner</t>
  </si>
  <si>
    <t>J. M. Patel road, bajaj complex shop no. 24, muslim library square, Bhandara 441904</t>
  </si>
  <si>
    <t>Chinese restaurant and corner in Bhandara / roll corner in Bhandara</t>
  </si>
  <si>
    <t>Cheque 105057</t>
  </si>
  <si>
    <t>Todi/Monika</t>
  </si>
  <si>
    <t>Dr Vinod Adalkhiya</t>
  </si>
  <si>
    <t>Laser Vision Eye Care Center</t>
  </si>
  <si>
    <t>Daya-Krishna Sankul 3rd Floor Plot No.36, Central Bazar Road, Ramdaspeth, beside Hotel Tuli Imperial, Nagpur, Maharashtra 440010</t>
  </si>
  <si>
    <t>GMVT+FB Lead Add</t>
  </si>
  <si>
    <t>eye hospital in Nagpur/ lasik and phaco surgeon in Nagpur</t>
  </si>
  <si>
    <t>Cheque 083029</t>
  </si>
  <si>
    <t>sujit hummabodkar</t>
  </si>
  <si>
    <t>samadhan care center</t>
  </si>
  <si>
    <t>plot no. 6,hari kuti ,ambazari layout , NAGPUR</t>
  </si>
  <si>
    <t>Facebook Impression</t>
  </si>
  <si>
    <t>Cheque 000032</t>
  </si>
  <si>
    <t>Roshani/shital</t>
  </si>
  <si>
    <t>7080 (balc Received)</t>
  </si>
  <si>
    <t>Er. Vijaya Nikhar</t>
  </si>
  <si>
    <t>V. Y. Nikhar &amp; Associates</t>
  </si>
  <si>
    <t>Nikhar bhawan, 3rd floor, opp. Tokdoji putla, main road, Bhandara 441904</t>
  </si>
  <si>
    <t>Builders and developers in bhandara / civil engineer and approved valuer / civil engineering consultancy firm</t>
  </si>
  <si>
    <t>Cheque  041802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</si>
</sst>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164" formatCode="d\-mmm"/>
    <numFmt numFmtId="165" formatCode="d\-mmmm"/>
    <numFmt numFmtId="166" formatCode="d\-\ mmmm"/>
    <numFmt numFmtId="167" formatCode="d\ mmmm"/>
    <numFmt numFmtId="168" formatCode="d/m/yyyy"/>
    <numFmt numFmtId="169" formatCode="dd/mm/yy"/>
    <numFmt numFmtId="170" formatCode="0.0"/>
  </numFmts>
  <fonts count="45">
    <font>
      <sz val="11"/>
      <color rgb="FF000000"/>
      <name val="Calibri"/>
      <scheme val="minor"/>
    </font>
    <font>
      <b/>
      <sz val="12"/>
      <color rgb="FF000000"/>
      <name val="Calibri"/>
    </font>
    <font>
      <sz val="12"/>
      <color rgb="FF000000"/>
      <name val="Calibri"/>
    </font>
    <font>
      <sz val="11"/>
      <color theme="1"/>
      <name val="Calibri"/>
    </font>
    <font>
      <sz val="12"/>
      <color rgb="FF000000"/>
      <name val="Arial"/>
    </font>
    <font>
      <sz val="11"/>
      <color theme="1"/>
      <name val="Arial"/>
    </font>
    <font>
      <sz val="11"/>
      <color rgb="FF222222"/>
      <name val="Arial"/>
    </font>
    <font>
      <sz val="11"/>
      <color rgb="FF000000"/>
      <name val="Calibri"/>
    </font>
    <font>
      <sz val="11"/>
      <color rgb="FF000000"/>
      <name val="Arial"/>
    </font>
    <font>
      <sz val="12"/>
      <color rgb="FF202124"/>
      <name val="Arial"/>
    </font>
    <font>
      <sz val="12"/>
      <color rgb="FF000000"/>
      <name val="Verdana"/>
    </font>
    <font>
      <sz val="14"/>
      <color rgb="FF000000"/>
      <name val="Calibri"/>
    </font>
    <font>
      <sz val="12"/>
      <color rgb="FF222222"/>
      <name val="Verdana"/>
    </font>
    <font>
      <u/>
      <sz val="12"/>
      <color rgb="FF0000FF"/>
      <name val="Calibri"/>
    </font>
    <font>
      <sz val="12"/>
      <color theme="1"/>
      <name val="Calibri"/>
    </font>
    <font>
      <b/>
      <sz val="12"/>
      <color theme="1"/>
      <name val="Calibri"/>
    </font>
    <font>
      <sz val="12"/>
      <color rgb="FF000000"/>
      <name val="Sans-serif"/>
    </font>
    <font>
      <b/>
      <sz val="11"/>
      <color rgb="FF000000"/>
      <name val="Calibri"/>
    </font>
    <font>
      <sz val="11"/>
      <color rgb="FF222222"/>
      <name val="Verdana"/>
    </font>
    <font>
      <b/>
      <sz val="11"/>
      <color theme="1"/>
      <name val="Calibri"/>
    </font>
    <font>
      <sz val="11"/>
      <color rgb="FF222222"/>
      <name val="Sans-serif"/>
    </font>
    <font>
      <b/>
      <sz val="14"/>
      <color rgb="FF000000"/>
      <name val="Calibri"/>
    </font>
    <font>
      <sz val="12"/>
      <color rgb="FF222222"/>
      <name val="Arial"/>
    </font>
    <font>
      <sz val="12"/>
      <color theme="1"/>
      <name val="Arial"/>
    </font>
    <font>
      <sz val="12"/>
      <color rgb="FF313131"/>
      <name val="Arial"/>
    </font>
    <font>
      <sz val="12"/>
      <color rgb="FF222222"/>
      <name val="Sans-serif"/>
    </font>
    <font>
      <i/>
      <sz val="12"/>
      <color rgb="FF000000"/>
      <name val="Arial"/>
    </font>
    <font>
      <sz val="10"/>
      <color rgb="FF000000"/>
      <name val="Arial"/>
    </font>
    <font>
      <sz val="11"/>
      <color rgb="FF000000"/>
      <name val="Sans-serif"/>
    </font>
    <font>
      <sz val="11"/>
      <color rgb="FF000000"/>
      <name val="Verdana"/>
    </font>
    <font>
      <b/>
      <sz val="11"/>
      <color rgb="FF000000"/>
      <name val="Arial"/>
    </font>
    <font>
      <b/>
      <sz val="8"/>
      <color rgb="FF000000"/>
      <name val="Arial"/>
    </font>
    <font>
      <sz val="8"/>
      <color theme="1"/>
      <name val="Arial"/>
    </font>
    <font>
      <b/>
      <sz val="12"/>
      <color rgb="FF000000"/>
      <name val="Arial"/>
    </font>
    <font>
      <b/>
      <u/>
      <sz val="12"/>
      <color rgb="FF000000"/>
      <name val="Arial"/>
    </font>
    <font>
      <b/>
      <sz val="11"/>
      <color theme="1"/>
      <name val="Arial"/>
    </font>
    <font>
      <b/>
      <sz val="12"/>
      <color rgb="FF313131"/>
      <name val="Arial"/>
    </font>
    <font>
      <b/>
      <sz val="12"/>
      <color rgb="FF000000"/>
      <name val="Sans-serif"/>
    </font>
    <font>
      <b/>
      <sz val="12"/>
      <color rgb="FF000000"/>
      <name val="Roboto"/>
    </font>
    <font>
      <b/>
      <sz val="12"/>
      <color rgb="FF000000"/>
      <name val="Verdana"/>
    </font>
    <font>
      <b/>
      <sz val="12"/>
      <color rgb="FF000000"/>
      <name val="Lato"/>
    </font>
    <font>
      <sz val="11"/>
      <color rgb="FF313131"/>
      <name val="Calibri"/>
    </font>
    <font>
      <b/>
      <sz val="12"/>
      <color theme="1"/>
      <name val="Sans-serif"/>
    </font>
    <font>
      <b/>
      <sz val="14"/>
      <name val="Calibri"/>
      <family val="2"/>
    </font>
    <font>
      <sz val="11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rgb="FF83FF68"/>
        <bgColor rgb="FF83FF68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FF9900"/>
        <bgColor rgb="FFFF9900"/>
      </patternFill>
    </fill>
    <fill>
      <patternFill patternType="solid">
        <fgColor rgb="FF8E7CC3"/>
        <bgColor rgb="FF8E7CC3"/>
      </patternFill>
    </fill>
    <fill>
      <patternFill patternType="solid">
        <fgColor rgb="FFD9EAD3"/>
        <bgColor rgb="FFD9EAD3"/>
      </patternFill>
    </fill>
    <fill>
      <patternFill patternType="solid">
        <fgColor rgb="FFF9CB9C"/>
        <bgColor rgb="FFF9CB9C"/>
      </patternFill>
    </fill>
    <fill>
      <patternFill patternType="solid">
        <fgColor rgb="FF9FC5E8"/>
        <bgColor rgb="FF9FC5E8"/>
      </patternFill>
    </fill>
    <fill>
      <patternFill patternType="solid">
        <fgColor rgb="FFF4CCCC"/>
        <bgColor rgb="FFF4CCCC"/>
      </patternFill>
    </fill>
    <fill>
      <patternFill patternType="solid">
        <fgColor rgb="FFE6B8AF"/>
        <bgColor rgb="FFE6B8AF"/>
      </patternFill>
    </fill>
    <fill>
      <patternFill patternType="solid">
        <fgColor theme="0"/>
        <bgColor theme="1"/>
      </patternFill>
    </fill>
    <fill>
      <patternFill patternType="solid">
        <fgColor theme="0"/>
        <bgColor rgb="FF83FF68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rgb="FF0E801F"/>
      </patternFill>
    </fill>
    <fill>
      <patternFill patternType="solid">
        <fgColor theme="0"/>
        <bgColor rgb="FFD8D8D8"/>
      </patternFill>
    </fill>
    <fill>
      <patternFill patternType="solid">
        <fgColor theme="0"/>
        <bgColor rgb="FFFF0000"/>
      </patternFill>
    </fill>
    <fill>
      <patternFill patternType="solid">
        <fgColor theme="0"/>
        <bgColor rgb="FF6D9EEB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rgb="FFFF990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A4C2F4"/>
      </patternFill>
    </fill>
    <fill>
      <patternFill patternType="solid">
        <fgColor theme="0"/>
        <bgColor rgb="FFD9EAD3"/>
      </patternFill>
    </fill>
    <fill>
      <patternFill patternType="solid">
        <fgColor theme="0"/>
        <bgColor rgb="FFF9CB9C"/>
      </patternFill>
    </fill>
    <fill>
      <patternFill patternType="solid">
        <fgColor theme="0"/>
        <bgColor rgb="FF9FC5E8"/>
      </patternFill>
    </fill>
    <fill>
      <patternFill patternType="solid">
        <fgColor theme="0"/>
        <bgColor rgb="FFF4CCCC"/>
      </patternFill>
    </fill>
    <fill>
      <patternFill patternType="solid">
        <fgColor theme="0"/>
        <bgColor rgb="FFE6B8AF"/>
      </patternFill>
    </fill>
    <fill>
      <patternFill patternType="solid">
        <fgColor theme="0"/>
        <bgColor rgb="FF8E7CC3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52">
    <xf numFmtId="0" fontId="0" fillId="0" borderId="0" xfId="0"/>
    <xf numFmtId="0" fontId="2" fillId="3" borderId="1" xfId="0" applyFont="1" applyFill="1" applyBorder="1" applyAlignment="1">
      <alignment horizontal="left" vertical="center" wrapText="1"/>
    </xf>
    <xf numFmtId="0" fontId="6" fillId="3" borderId="1" xfId="0" applyFont="1" applyFill="1" applyBorder="1" applyAlignment="1">
      <alignment vertical="center"/>
    </xf>
    <xf numFmtId="0" fontId="2" fillId="3" borderId="1" xfId="0" applyFont="1" applyFill="1" applyBorder="1"/>
    <xf numFmtId="0" fontId="3" fillId="3" borderId="1" xfId="0" applyFont="1" applyFill="1" applyBorder="1"/>
    <xf numFmtId="0" fontId="2" fillId="3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 wrapText="1"/>
    </xf>
    <xf numFmtId="16" fontId="2" fillId="3" borderId="1" xfId="0" applyNumberFormat="1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left" vertical="center"/>
    </xf>
    <xf numFmtId="16" fontId="2" fillId="2" borderId="3" xfId="0" applyNumberFormat="1" applyFont="1" applyFill="1" applyBorder="1" applyAlignment="1">
      <alignment horizontal="center" vertical="center"/>
    </xf>
    <xf numFmtId="0" fontId="7" fillId="2" borderId="3" xfId="0" applyFont="1" applyFill="1" applyBorder="1" applyAlignment="1">
      <alignment vertical="center"/>
    </xf>
    <xf numFmtId="0" fontId="2" fillId="2" borderId="3" xfId="0" applyFont="1" applyFill="1" applyBorder="1" applyAlignment="1">
      <alignment vertical="center"/>
    </xf>
    <xf numFmtId="0" fontId="6" fillId="3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16" fontId="2" fillId="3" borderId="1" xfId="0" applyNumberFormat="1" applyFont="1" applyFill="1" applyBorder="1" applyAlignment="1">
      <alignment horizontal="center" vertical="center"/>
    </xf>
    <xf numFmtId="0" fontId="7" fillId="3" borderId="1" xfId="0" applyFont="1" applyFill="1" applyBorder="1" applyAlignment="1">
      <alignment vertical="center"/>
    </xf>
    <xf numFmtId="0" fontId="3" fillId="0" borderId="0" xfId="0" applyFont="1"/>
    <xf numFmtId="0" fontId="17" fillId="3" borderId="1" xfId="0" applyFont="1" applyFill="1" applyBorder="1" applyAlignment="1">
      <alignment horizontal="left"/>
    </xf>
    <xf numFmtId="0" fontId="7" fillId="3" borderId="1" xfId="0" applyFont="1" applyFill="1" applyBorder="1" applyAlignment="1">
      <alignment horizontal="center"/>
    </xf>
    <xf numFmtId="0" fontId="7" fillId="3" borderId="1" xfId="0" applyFont="1" applyFill="1" applyBorder="1"/>
    <xf numFmtId="0" fontId="18" fillId="3" borderId="1" xfId="0" applyFont="1" applyFill="1" applyBorder="1"/>
    <xf numFmtId="0" fontId="2" fillId="3" borderId="1" xfId="0" applyFont="1" applyFill="1" applyBorder="1" applyAlignment="1">
      <alignment horizontal="left"/>
    </xf>
    <xf numFmtId="0" fontId="10" fillId="3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horizontal="center" vertical="center"/>
    </xf>
    <xf numFmtId="0" fontId="12" fillId="3" borderId="1" xfId="0" applyFont="1" applyFill="1" applyBorder="1"/>
    <xf numFmtId="0" fontId="3" fillId="3" borderId="1" xfId="0" applyFont="1" applyFill="1" applyBorder="1" applyAlignment="1">
      <alignment horizontal="center"/>
    </xf>
    <xf numFmtId="0" fontId="14" fillId="3" borderId="1" xfId="0" applyFont="1" applyFill="1" applyBorder="1"/>
    <xf numFmtId="0" fontId="14" fillId="3" borderId="1" xfId="0" applyFont="1" applyFill="1" applyBorder="1" applyAlignment="1">
      <alignment horizontal="left"/>
    </xf>
    <xf numFmtId="0" fontId="19" fillId="3" borderId="1" xfId="0" applyFont="1" applyFill="1" applyBorder="1" applyAlignment="1">
      <alignment horizontal="left"/>
    </xf>
    <xf numFmtId="0" fontId="20" fillId="3" borderId="1" xfId="0" applyFont="1" applyFill="1" applyBorder="1"/>
    <xf numFmtId="0" fontId="1" fillId="2" borderId="3" xfId="0" applyFont="1" applyFill="1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6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31" fillId="3" borderId="1" xfId="0" applyFont="1" applyFill="1" applyBorder="1" applyAlignment="1">
      <alignment horizontal="center" vertical="center" wrapText="1"/>
    </xf>
    <xf numFmtId="0" fontId="32" fillId="0" borderId="0" xfId="0" applyFont="1"/>
    <xf numFmtId="0" fontId="33" fillId="2" borderId="3" xfId="0" applyFont="1" applyFill="1" applyBorder="1" applyAlignment="1">
      <alignment horizontal="center" vertical="center" wrapText="1"/>
    </xf>
    <xf numFmtId="0" fontId="33" fillId="5" borderId="3" xfId="0" applyFont="1" applyFill="1" applyBorder="1" applyAlignment="1">
      <alignment horizontal="center" vertical="center" wrapText="1"/>
    </xf>
    <xf numFmtId="168" fontId="1" fillId="2" borderId="3" xfId="0" applyNumberFormat="1" applyFont="1" applyFill="1" applyBorder="1" applyAlignment="1">
      <alignment horizontal="center" vertical="center" wrapText="1"/>
    </xf>
    <xf numFmtId="0" fontId="5" fillId="0" borderId="0" xfId="0" applyFont="1"/>
    <xf numFmtId="168" fontId="1" fillId="5" borderId="3" xfId="0" applyNumberFormat="1" applyFont="1" applyFill="1" applyBorder="1" applyAlignment="1">
      <alignment horizontal="center" vertical="center" wrapText="1"/>
    </xf>
    <xf numFmtId="0" fontId="37" fillId="5" borderId="3" xfId="0" applyFont="1" applyFill="1" applyBorder="1" applyAlignment="1">
      <alignment horizontal="center" vertical="center" wrapText="1"/>
    </xf>
    <xf numFmtId="0" fontId="3" fillId="7" borderId="1" xfId="0" applyFont="1" applyFill="1" applyBorder="1"/>
    <xf numFmtId="0" fontId="3" fillId="8" borderId="1" xfId="0" applyFont="1" applyFill="1" applyBorder="1"/>
    <xf numFmtId="0" fontId="3" fillId="9" borderId="1" xfId="0" applyFont="1" applyFill="1" applyBorder="1"/>
    <xf numFmtId="0" fontId="3" fillId="10" borderId="1" xfId="0" applyFont="1" applyFill="1" applyBorder="1"/>
    <xf numFmtId="0" fontId="3" fillId="11" borderId="1" xfId="0" applyFont="1" applyFill="1" applyBorder="1"/>
    <xf numFmtId="0" fontId="3" fillId="6" borderId="1" xfId="0" applyFont="1" applyFill="1" applyBorder="1"/>
    <xf numFmtId="0" fontId="15" fillId="5" borderId="1" xfId="0" applyFont="1" applyFill="1" applyBorder="1" applyAlignment="1">
      <alignment horizontal="center" vertical="center"/>
    </xf>
    <xf numFmtId="0" fontId="15" fillId="0" borderId="0" xfId="0" applyFont="1"/>
    <xf numFmtId="0" fontId="3" fillId="0" borderId="0" xfId="0" applyFont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40" fillId="2" borderId="3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1" fillId="0" borderId="0" xfId="0" applyFont="1"/>
    <xf numFmtId="0" fontId="3" fillId="4" borderId="1" xfId="0" applyFont="1" applyFill="1" applyBorder="1"/>
    <xf numFmtId="0" fontId="1" fillId="13" borderId="3" xfId="0" applyFont="1" applyFill="1" applyBorder="1" applyAlignment="1">
      <alignment horizontal="left" vertical="top" wrapText="1"/>
    </xf>
    <xf numFmtId="16" fontId="2" fillId="13" borderId="3" xfId="0" applyNumberFormat="1" applyFont="1" applyFill="1" applyBorder="1" applyAlignment="1">
      <alignment horizontal="left" vertical="top" wrapText="1"/>
    </xf>
    <xf numFmtId="0" fontId="2" fillId="13" borderId="3" xfId="0" applyFont="1" applyFill="1" applyBorder="1" applyAlignment="1">
      <alignment horizontal="left" vertical="top" wrapText="1"/>
    </xf>
    <xf numFmtId="3" fontId="2" fillId="13" borderId="3" xfId="0" applyNumberFormat="1" applyFont="1" applyFill="1" applyBorder="1" applyAlignment="1">
      <alignment horizontal="left" vertical="top" wrapText="1"/>
    </xf>
    <xf numFmtId="0" fontId="4" fillId="13" borderId="3" xfId="0" applyFont="1" applyFill="1" applyBorder="1" applyAlignment="1">
      <alignment horizontal="left" vertical="top" wrapText="1"/>
    </xf>
    <xf numFmtId="0" fontId="2" fillId="14" borderId="1" xfId="0" applyFont="1" applyFill="1" applyBorder="1" applyAlignment="1">
      <alignment horizontal="left" vertical="center" wrapText="1"/>
    </xf>
    <xf numFmtId="0" fontId="1" fillId="13" borderId="1" xfId="0" applyFont="1" applyFill="1" applyBorder="1" applyAlignment="1">
      <alignment horizontal="left" vertical="top" wrapText="1"/>
    </xf>
    <xf numFmtId="16" fontId="2" fillId="13" borderId="2" xfId="0" applyNumberFormat="1" applyFont="1" applyFill="1" applyBorder="1" applyAlignment="1">
      <alignment horizontal="left" vertical="top" wrapText="1"/>
    </xf>
    <xf numFmtId="0" fontId="2" fillId="13" borderId="2" xfId="0" applyFont="1" applyFill="1" applyBorder="1" applyAlignment="1">
      <alignment horizontal="left" vertical="top" wrapText="1"/>
    </xf>
    <xf numFmtId="3" fontId="2" fillId="13" borderId="2" xfId="0" applyNumberFormat="1" applyFont="1" applyFill="1" applyBorder="1" applyAlignment="1">
      <alignment horizontal="left" vertical="top" wrapText="1"/>
    </xf>
    <xf numFmtId="0" fontId="4" fillId="13" borderId="2" xfId="0" applyFont="1" applyFill="1" applyBorder="1" applyAlignment="1">
      <alignment horizontal="left" vertical="top" wrapText="1"/>
    </xf>
    <xf numFmtId="0" fontId="6" fillId="14" borderId="1" xfId="0" applyFont="1" applyFill="1" applyBorder="1" applyAlignment="1">
      <alignment vertical="center"/>
    </xf>
    <xf numFmtId="0" fontId="7" fillId="13" borderId="3" xfId="0" applyFont="1" applyFill="1" applyBorder="1" applyAlignment="1">
      <alignment horizontal="left" vertical="top" wrapText="1"/>
    </xf>
    <xf numFmtId="0" fontId="8" fillId="13" borderId="3" xfId="0" applyFont="1" applyFill="1" applyBorder="1" applyAlignment="1">
      <alignment horizontal="left" vertical="top" wrapText="1"/>
    </xf>
    <xf numFmtId="0" fontId="6" fillId="13" borderId="3" xfId="0" applyFont="1" applyFill="1" applyBorder="1" applyAlignment="1">
      <alignment horizontal="left" vertical="top" wrapText="1"/>
    </xf>
    <xf numFmtId="0" fontId="9" fillId="14" borderId="1" xfId="0" applyFont="1" applyFill="1" applyBorder="1" applyAlignment="1">
      <alignment vertical="center"/>
    </xf>
    <xf numFmtId="0" fontId="2" fillId="14" borderId="1" xfId="0" applyFont="1" applyFill="1" applyBorder="1"/>
    <xf numFmtId="0" fontId="10" fillId="13" borderId="3" xfId="0" applyFont="1" applyFill="1" applyBorder="1" applyAlignment="1">
      <alignment horizontal="left" vertical="top" wrapText="1"/>
    </xf>
    <xf numFmtId="0" fontId="10" fillId="13" borderId="1" xfId="0" applyFont="1" applyFill="1" applyBorder="1" applyAlignment="1">
      <alignment horizontal="left" vertical="top" wrapText="1"/>
    </xf>
    <xf numFmtId="0" fontId="11" fillId="13" borderId="3" xfId="0" applyFont="1" applyFill="1" applyBorder="1" applyAlignment="1">
      <alignment horizontal="left" vertical="top" wrapText="1"/>
    </xf>
    <xf numFmtId="0" fontId="1" fillId="13" borderId="3" xfId="0" applyFont="1" applyFill="1" applyBorder="1" applyAlignment="1">
      <alignment horizontal="left" vertical="center" wrapText="1"/>
    </xf>
    <xf numFmtId="16" fontId="2" fillId="13" borderId="3" xfId="0" applyNumberFormat="1" applyFont="1" applyFill="1" applyBorder="1" applyAlignment="1">
      <alignment horizontal="left" vertical="center" wrapText="1"/>
    </xf>
    <xf numFmtId="0" fontId="2" fillId="13" borderId="3" xfId="0" applyFont="1" applyFill="1" applyBorder="1" applyAlignment="1">
      <alignment horizontal="left" vertical="center" wrapText="1"/>
    </xf>
    <xf numFmtId="0" fontId="12" fillId="13" borderId="3" xfId="0" applyFont="1" applyFill="1" applyBorder="1" applyAlignment="1">
      <alignment vertical="center" wrapText="1"/>
    </xf>
    <xf numFmtId="0" fontId="13" fillId="13" borderId="3" xfId="0" applyFont="1" applyFill="1" applyBorder="1" applyAlignment="1">
      <alignment horizontal="left" vertical="center" wrapText="1"/>
    </xf>
    <xf numFmtId="0" fontId="3" fillId="14" borderId="1" xfId="0" applyFont="1" applyFill="1" applyBorder="1"/>
    <xf numFmtId="0" fontId="1" fillId="15" borderId="3" xfId="0" applyFont="1" applyFill="1" applyBorder="1" applyAlignment="1">
      <alignment horizontal="left" vertical="top" wrapText="1"/>
    </xf>
    <xf numFmtId="164" fontId="2" fillId="15" borderId="3" xfId="0" applyNumberFormat="1" applyFont="1" applyFill="1" applyBorder="1" applyAlignment="1">
      <alignment horizontal="left" vertical="top" wrapText="1"/>
    </xf>
    <xf numFmtId="0" fontId="2" fillId="15" borderId="3" xfId="0" applyFont="1" applyFill="1" applyBorder="1" applyAlignment="1">
      <alignment horizontal="left" vertical="top" wrapText="1"/>
    </xf>
    <xf numFmtId="164" fontId="2" fillId="13" borderId="3" xfId="0" applyNumberFormat="1" applyFont="1" applyFill="1" applyBorder="1" applyAlignment="1">
      <alignment horizontal="left" vertical="top" wrapText="1"/>
    </xf>
    <xf numFmtId="0" fontId="3" fillId="13" borderId="3" xfId="0" applyFont="1" applyFill="1" applyBorder="1" applyAlignment="1">
      <alignment horizontal="left" vertical="top" wrapText="1"/>
    </xf>
    <xf numFmtId="0" fontId="14" fillId="13" borderId="3" xfId="0" applyFont="1" applyFill="1" applyBorder="1" applyAlignment="1">
      <alignment horizontal="left" vertical="top" wrapText="1"/>
    </xf>
    <xf numFmtId="164" fontId="14" fillId="13" borderId="3" xfId="0" applyNumberFormat="1" applyFont="1" applyFill="1" applyBorder="1" applyAlignment="1">
      <alignment horizontal="left" vertical="top" wrapText="1"/>
    </xf>
    <xf numFmtId="0" fontId="14" fillId="13" borderId="3" xfId="0" applyFont="1" applyFill="1" applyBorder="1" applyAlignment="1">
      <alignment horizontal="center" vertical="top" wrapText="1"/>
    </xf>
    <xf numFmtId="0" fontId="2" fillId="13" borderId="3" xfId="0" applyFont="1" applyFill="1" applyBorder="1" applyAlignment="1">
      <alignment horizontal="center" vertical="top" wrapText="1"/>
    </xf>
    <xf numFmtId="0" fontId="2" fillId="14" borderId="1" xfId="0" applyFont="1" applyFill="1" applyBorder="1" applyAlignment="1">
      <alignment vertical="center" wrapText="1"/>
    </xf>
    <xf numFmtId="0" fontId="2" fillId="14" borderId="1" xfId="0" applyFont="1" applyFill="1" applyBorder="1" applyAlignment="1">
      <alignment vertical="center"/>
    </xf>
    <xf numFmtId="0" fontId="2" fillId="13" borderId="1" xfId="0" applyFont="1" applyFill="1" applyBorder="1" applyAlignment="1">
      <alignment horizontal="left" vertical="top" wrapText="1"/>
    </xf>
    <xf numFmtId="3" fontId="2" fillId="13" borderId="3" xfId="0" applyNumberFormat="1" applyFont="1" applyFill="1" applyBorder="1" applyAlignment="1">
      <alignment horizontal="center" vertical="top" wrapText="1"/>
    </xf>
    <xf numFmtId="0" fontId="2" fillId="14" borderId="1" xfId="0" applyFont="1" applyFill="1" applyBorder="1" applyAlignment="1">
      <alignment horizontal="left" vertical="center"/>
    </xf>
    <xf numFmtId="0" fontId="2" fillId="16" borderId="3" xfId="0" applyFont="1" applyFill="1" applyBorder="1" applyAlignment="1">
      <alignment horizontal="left" vertical="center" wrapText="1"/>
    </xf>
    <xf numFmtId="0" fontId="9" fillId="16" borderId="0" xfId="0" applyFont="1" applyFill="1" applyAlignment="1">
      <alignment horizontal="left" vertical="center" wrapText="1"/>
    </xf>
    <xf numFmtId="0" fontId="4" fillId="16" borderId="3" xfId="0" applyFont="1" applyFill="1" applyBorder="1" applyAlignment="1">
      <alignment horizontal="left" vertical="center" wrapText="1"/>
    </xf>
    <xf numFmtId="0" fontId="2" fillId="13" borderId="3" xfId="0" applyFont="1" applyFill="1" applyBorder="1" applyAlignment="1">
      <alignment horizontal="center" vertical="center" wrapText="1"/>
    </xf>
    <xf numFmtId="164" fontId="3" fillId="13" borderId="3" xfId="0" applyNumberFormat="1" applyFont="1" applyFill="1" applyBorder="1" applyAlignment="1">
      <alignment horizontal="left" vertical="top" wrapText="1"/>
    </xf>
    <xf numFmtId="0" fontId="12" fillId="13" borderId="3" xfId="0" applyFont="1" applyFill="1" applyBorder="1" applyAlignment="1">
      <alignment horizontal="left" vertical="top" wrapText="1"/>
    </xf>
    <xf numFmtId="0" fontId="15" fillId="13" borderId="3" xfId="0" applyFont="1" applyFill="1" applyBorder="1" applyAlignment="1">
      <alignment horizontal="left" vertical="top" wrapText="1"/>
    </xf>
    <xf numFmtId="0" fontId="14" fillId="15" borderId="3" xfId="0" applyFont="1" applyFill="1" applyBorder="1" applyAlignment="1">
      <alignment horizontal="left" vertical="top" wrapText="1"/>
    </xf>
    <xf numFmtId="16" fontId="2" fillId="15" borderId="3" xfId="0" applyNumberFormat="1" applyFont="1" applyFill="1" applyBorder="1" applyAlignment="1">
      <alignment horizontal="left" vertical="top" wrapText="1"/>
    </xf>
    <xf numFmtId="0" fontId="14" fillId="15" borderId="3" xfId="0" applyFont="1" applyFill="1" applyBorder="1" applyAlignment="1">
      <alignment horizontal="center" vertical="top" wrapText="1"/>
    </xf>
    <xf numFmtId="0" fontId="1" fillId="17" borderId="3" xfId="0" applyFont="1" applyFill="1" applyBorder="1" applyAlignment="1">
      <alignment horizontal="left" vertical="top" wrapText="1"/>
    </xf>
    <xf numFmtId="16" fontId="2" fillId="17" borderId="3" xfId="0" applyNumberFormat="1" applyFont="1" applyFill="1" applyBorder="1" applyAlignment="1">
      <alignment horizontal="left" vertical="top" wrapText="1"/>
    </xf>
    <xf numFmtId="0" fontId="2" fillId="17" borderId="3" xfId="0" applyFont="1" applyFill="1" applyBorder="1" applyAlignment="1">
      <alignment horizontal="left" vertical="top" wrapText="1"/>
    </xf>
    <xf numFmtId="0" fontId="16" fillId="17" borderId="1" xfId="0" applyFont="1" applyFill="1" applyBorder="1" applyAlignment="1">
      <alignment horizontal="left" vertical="top" wrapText="1"/>
    </xf>
    <xf numFmtId="0" fontId="16" fillId="17" borderId="3" xfId="0" applyFont="1" applyFill="1" applyBorder="1" applyAlignment="1">
      <alignment horizontal="left" vertical="top" wrapText="1"/>
    </xf>
    <xf numFmtId="0" fontId="2" fillId="17" borderId="3" xfId="0" applyFont="1" applyFill="1" applyBorder="1" applyAlignment="1">
      <alignment horizontal="center" vertical="top" wrapText="1"/>
    </xf>
    <xf numFmtId="16" fontId="2" fillId="13" borderId="3" xfId="0" applyNumberFormat="1" applyFont="1" applyFill="1" applyBorder="1" applyAlignment="1">
      <alignment horizontal="center" vertical="center" wrapText="1"/>
    </xf>
    <xf numFmtId="0" fontId="2" fillId="13" borderId="3" xfId="0" applyFont="1" applyFill="1" applyBorder="1" applyAlignment="1">
      <alignment vertical="center" wrapText="1"/>
    </xf>
    <xf numFmtId="3" fontId="2" fillId="13" borderId="3" xfId="0" applyNumberFormat="1" applyFont="1" applyFill="1" applyBorder="1" applyAlignment="1">
      <alignment horizontal="left" vertical="center" wrapText="1"/>
    </xf>
    <xf numFmtId="3" fontId="2" fillId="13" borderId="3" xfId="0" applyNumberFormat="1" applyFont="1" applyFill="1" applyBorder="1" applyAlignment="1">
      <alignment horizontal="center" vertical="center" wrapText="1"/>
    </xf>
    <xf numFmtId="0" fontId="1" fillId="14" borderId="4" xfId="0" applyFont="1" applyFill="1" applyBorder="1" applyAlignment="1">
      <alignment horizontal="left" vertical="center" wrapText="1"/>
    </xf>
    <xf numFmtId="16" fontId="2" fillId="14" borderId="4" xfId="0" applyNumberFormat="1" applyFont="1" applyFill="1" applyBorder="1" applyAlignment="1">
      <alignment horizontal="center" vertical="center" wrapText="1"/>
    </xf>
    <xf numFmtId="0" fontId="2" fillId="14" borderId="4" xfId="0" applyFont="1" applyFill="1" applyBorder="1" applyAlignment="1">
      <alignment horizontal="left" vertical="center" wrapText="1"/>
    </xf>
    <xf numFmtId="0" fontId="2" fillId="14" borderId="4" xfId="0" applyFont="1" applyFill="1" applyBorder="1" applyAlignment="1">
      <alignment vertical="center" wrapText="1"/>
    </xf>
    <xf numFmtId="3" fontId="2" fillId="14" borderId="4" xfId="0" applyNumberFormat="1" applyFont="1" applyFill="1" applyBorder="1" applyAlignment="1">
      <alignment horizontal="left" vertical="center" wrapText="1"/>
    </xf>
    <xf numFmtId="0" fontId="1" fillId="14" borderId="1" xfId="0" applyFont="1" applyFill="1" applyBorder="1" applyAlignment="1">
      <alignment horizontal="left" vertical="center" wrapText="1"/>
    </xf>
    <xf numFmtId="16" fontId="2" fillId="14" borderId="1" xfId="0" applyNumberFormat="1" applyFont="1" applyFill="1" applyBorder="1" applyAlignment="1">
      <alignment horizontal="center" vertical="center" wrapText="1"/>
    </xf>
    <xf numFmtId="0" fontId="44" fillId="0" borderId="0" xfId="0" applyFont="1"/>
    <xf numFmtId="0" fontId="43" fillId="12" borderId="1" xfId="0" applyFont="1" applyFill="1" applyBorder="1" applyAlignment="1">
      <alignment horizontal="left" vertical="top" wrapText="1"/>
    </xf>
    <xf numFmtId="0" fontId="43" fillId="12" borderId="2" xfId="0" applyFont="1" applyFill="1" applyBorder="1" applyAlignment="1">
      <alignment horizontal="left" vertical="top" wrapText="1"/>
    </xf>
    <xf numFmtId="0" fontId="43" fillId="12" borderId="1" xfId="0" applyFont="1" applyFill="1" applyBorder="1" applyAlignment="1">
      <alignment horizontal="left" vertical="top"/>
    </xf>
    <xf numFmtId="0" fontId="43" fillId="12" borderId="2" xfId="0" applyFont="1" applyFill="1" applyBorder="1" applyAlignment="1">
      <alignment horizontal="left" vertical="center"/>
    </xf>
    <xf numFmtId="0" fontId="43" fillId="12" borderId="1" xfId="0" applyFont="1" applyFill="1" applyBorder="1" applyAlignment="1">
      <alignment vertical="center"/>
    </xf>
    <xf numFmtId="0" fontId="1" fillId="18" borderId="3" xfId="0" applyFont="1" applyFill="1" applyBorder="1" applyAlignment="1">
      <alignment horizontal="center" vertical="center" wrapText="1"/>
    </xf>
    <xf numFmtId="0" fontId="2" fillId="19" borderId="3" xfId="0" applyFont="1" applyFill="1" applyBorder="1" applyAlignment="1">
      <alignment horizontal="center" vertical="center" wrapText="1"/>
    </xf>
    <xf numFmtId="0" fontId="10" fillId="19" borderId="3" xfId="0" applyFont="1" applyFill="1" applyBorder="1" applyAlignment="1">
      <alignment horizontal="center" vertical="center" wrapText="1"/>
    </xf>
    <xf numFmtId="0" fontId="26" fillId="19" borderId="3" xfId="0" applyFont="1" applyFill="1" applyBorder="1" applyAlignment="1">
      <alignment horizontal="center" vertical="center" wrapText="1"/>
    </xf>
    <xf numFmtId="0" fontId="26" fillId="13" borderId="3" xfId="0" applyFont="1" applyFill="1" applyBorder="1" applyAlignment="1">
      <alignment horizontal="center" vertical="center" wrapText="1"/>
    </xf>
    <xf numFmtId="165" fontId="26" fillId="13" borderId="3" xfId="0" applyNumberFormat="1" applyFont="1" applyFill="1" applyBorder="1" applyAlignment="1">
      <alignment horizontal="center" vertical="center" wrapText="1"/>
    </xf>
    <xf numFmtId="0" fontId="26" fillId="13" borderId="3" xfId="0" applyFont="1" applyFill="1" applyBorder="1" applyAlignment="1">
      <alignment horizontal="left" vertical="center" wrapText="1"/>
    </xf>
    <xf numFmtId="165" fontId="2" fillId="13" borderId="3" xfId="0" applyNumberFormat="1" applyFont="1" applyFill="1" applyBorder="1" applyAlignment="1">
      <alignment horizontal="center" vertical="center" wrapText="1"/>
    </xf>
    <xf numFmtId="0" fontId="16" fillId="13" borderId="3" xfId="0" applyFont="1" applyFill="1" applyBorder="1" applyAlignment="1">
      <alignment horizontal="center" vertical="center" wrapText="1"/>
    </xf>
    <xf numFmtId="0" fontId="4" fillId="13" borderId="3" xfId="0" applyFont="1" applyFill="1" applyBorder="1" applyAlignment="1">
      <alignment horizontal="center" vertical="center" wrapText="1"/>
    </xf>
    <xf numFmtId="3" fontId="4" fillId="13" borderId="3" xfId="0" applyNumberFormat="1" applyFont="1" applyFill="1" applyBorder="1" applyAlignment="1">
      <alignment horizontal="center" vertical="center" wrapText="1"/>
    </xf>
    <xf numFmtId="0" fontId="10" fillId="13" borderId="3" xfId="0" applyFont="1" applyFill="1" applyBorder="1" applyAlignment="1">
      <alignment horizontal="center" vertical="center" wrapText="1"/>
    </xf>
    <xf numFmtId="0" fontId="2" fillId="17" borderId="3" xfId="0" applyFont="1" applyFill="1" applyBorder="1" applyAlignment="1">
      <alignment horizontal="center" vertical="center" wrapText="1"/>
    </xf>
    <xf numFmtId="0" fontId="4" fillId="17" borderId="3" xfId="0" applyFont="1" applyFill="1" applyBorder="1" applyAlignment="1">
      <alignment horizontal="center" vertical="center" wrapText="1"/>
    </xf>
    <xf numFmtId="0" fontId="8" fillId="13" borderId="1" xfId="0" applyFont="1" applyFill="1" applyBorder="1"/>
    <xf numFmtId="0" fontId="16" fillId="19" borderId="3" xfId="0" applyFont="1" applyFill="1" applyBorder="1" applyAlignment="1">
      <alignment horizontal="center" vertical="center" wrapText="1"/>
    </xf>
    <xf numFmtId="0" fontId="4" fillId="19" borderId="3" xfId="0" applyFont="1" applyFill="1" applyBorder="1" applyAlignment="1">
      <alignment horizontal="center" vertical="center" wrapText="1"/>
    </xf>
    <xf numFmtId="0" fontId="4" fillId="13" borderId="3" xfId="0" applyFont="1" applyFill="1" applyBorder="1" applyAlignment="1">
      <alignment vertical="center"/>
    </xf>
    <xf numFmtId="0" fontId="2" fillId="13" borderId="3" xfId="0" applyFont="1" applyFill="1" applyBorder="1" applyAlignment="1">
      <alignment vertical="center"/>
    </xf>
    <xf numFmtId="0" fontId="4" fillId="13" borderId="1" xfId="0" applyFont="1" applyFill="1" applyBorder="1" applyAlignment="1">
      <alignment horizontal="center" vertical="center" wrapText="1"/>
    </xf>
    <xf numFmtId="0" fontId="16" fillId="13" borderId="1" xfId="0" applyFont="1" applyFill="1" applyBorder="1" applyAlignment="1">
      <alignment vertical="top" wrapText="1"/>
    </xf>
    <xf numFmtId="0" fontId="4" fillId="13" borderId="3" xfId="0" applyFont="1" applyFill="1" applyBorder="1" applyAlignment="1">
      <alignment vertical="top" wrapText="1"/>
    </xf>
    <xf numFmtId="0" fontId="4" fillId="13" borderId="1" xfId="0" applyFont="1" applyFill="1" applyBorder="1" applyAlignment="1">
      <alignment vertical="top" wrapText="1"/>
    </xf>
    <xf numFmtId="0" fontId="4" fillId="13" borderId="3" xfId="0" applyFont="1" applyFill="1" applyBorder="1" applyAlignment="1">
      <alignment horizontal="center" vertical="top" wrapText="1"/>
    </xf>
    <xf numFmtId="0" fontId="10" fillId="13" borderId="3" xfId="0" applyFont="1" applyFill="1" applyBorder="1" applyAlignment="1">
      <alignment horizontal="center" vertical="top" wrapText="1"/>
    </xf>
    <xf numFmtId="0" fontId="14" fillId="13" borderId="1" xfId="0" applyFont="1" applyFill="1" applyBorder="1"/>
    <xf numFmtId="0" fontId="2" fillId="13" borderId="1" xfId="0" applyFont="1" applyFill="1" applyBorder="1" applyAlignment="1">
      <alignment vertical="center"/>
    </xf>
    <xf numFmtId="0" fontId="2" fillId="15" borderId="3" xfId="0" applyFont="1" applyFill="1" applyBorder="1" applyAlignment="1">
      <alignment horizontal="center" vertical="center" wrapText="1"/>
    </xf>
    <xf numFmtId="165" fontId="2" fillId="15" borderId="3" xfId="0" applyNumberFormat="1" applyFont="1" applyFill="1" applyBorder="1" applyAlignment="1">
      <alignment horizontal="center" vertical="center" wrapText="1"/>
    </xf>
    <xf numFmtId="0" fontId="10" fillId="15" borderId="3" xfId="0" applyFont="1" applyFill="1" applyBorder="1" applyAlignment="1">
      <alignment horizontal="center" vertical="center" wrapText="1"/>
    </xf>
    <xf numFmtId="0" fontId="2" fillId="20" borderId="3" xfId="0" applyFont="1" applyFill="1" applyBorder="1" applyAlignment="1">
      <alignment horizontal="center" vertical="center" wrapText="1"/>
    </xf>
    <xf numFmtId="0" fontId="4" fillId="20" borderId="3" xfId="0" applyFont="1" applyFill="1" applyBorder="1" applyAlignment="1">
      <alignment horizontal="center" vertical="center" wrapText="1"/>
    </xf>
    <xf numFmtId="0" fontId="10" fillId="20" borderId="3" xfId="0" applyFont="1" applyFill="1" applyBorder="1" applyAlignment="1">
      <alignment horizontal="center" vertical="center" wrapText="1"/>
    </xf>
    <xf numFmtId="0" fontId="4" fillId="13" borderId="3" xfId="0" applyFont="1" applyFill="1" applyBorder="1" applyAlignment="1">
      <alignment horizontal="center" vertical="center"/>
    </xf>
    <xf numFmtId="0" fontId="4" fillId="13" borderId="3" xfId="0" applyFont="1" applyFill="1" applyBorder="1"/>
    <xf numFmtId="0" fontId="28" fillId="13" borderId="3" xfId="0" applyFont="1" applyFill="1" applyBorder="1" applyAlignment="1">
      <alignment horizontal="center" vertical="center" wrapText="1"/>
    </xf>
    <xf numFmtId="0" fontId="8" fillId="13" borderId="3" xfId="0" applyFont="1" applyFill="1" applyBorder="1" applyAlignment="1">
      <alignment horizontal="center" vertical="center" wrapText="1"/>
    </xf>
    <xf numFmtId="0" fontId="29" fillId="13" borderId="3" xfId="0" applyFont="1" applyFill="1" applyBorder="1" applyAlignment="1">
      <alignment horizontal="center" vertical="center" wrapText="1"/>
    </xf>
    <xf numFmtId="0" fontId="8" fillId="13" borderId="3" xfId="0" applyFont="1" applyFill="1" applyBorder="1" applyAlignment="1">
      <alignment vertical="center" wrapText="1"/>
    </xf>
    <xf numFmtId="0" fontId="28" fillId="13" borderId="3" xfId="0" applyFont="1" applyFill="1" applyBorder="1" applyAlignment="1">
      <alignment vertical="center" wrapText="1"/>
    </xf>
    <xf numFmtId="0" fontId="4" fillId="13" borderId="3" xfId="0" applyFont="1" applyFill="1" applyBorder="1" applyAlignment="1">
      <alignment vertical="center" wrapText="1"/>
    </xf>
    <xf numFmtId="0" fontId="16" fillId="20" borderId="3" xfId="0" applyFont="1" applyFill="1" applyBorder="1" applyAlignment="1">
      <alignment vertical="center" wrapText="1"/>
    </xf>
    <xf numFmtId="0" fontId="4" fillId="20" borderId="3" xfId="0" applyFont="1" applyFill="1" applyBorder="1" applyAlignment="1">
      <alignment vertical="center" wrapText="1"/>
    </xf>
    <xf numFmtId="0" fontId="1" fillId="19" borderId="3" xfId="0" applyFont="1" applyFill="1" applyBorder="1" applyAlignment="1">
      <alignment horizontal="center" vertical="center" wrapText="1"/>
    </xf>
    <xf numFmtId="16" fontId="2" fillId="19" borderId="3" xfId="0" applyNumberFormat="1" applyFont="1" applyFill="1" applyBorder="1" applyAlignment="1">
      <alignment horizontal="left" vertical="center" wrapText="1"/>
    </xf>
    <xf numFmtId="0" fontId="2" fillId="19" borderId="3" xfId="0" applyFont="1" applyFill="1" applyBorder="1" applyAlignment="1">
      <alignment horizontal="left" vertical="center" wrapText="1"/>
    </xf>
    <xf numFmtId="0" fontId="10" fillId="19" borderId="3" xfId="0" applyFont="1" applyFill="1" applyBorder="1" applyAlignment="1">
      <alignment vertical="center" wrapText="1"/>
    </xf>
    <xf numFmtId="0" fontId="2" fillId="19" borderId="3" xfId="0" applyFont="1" applyFill="1" applyBorder="1" applyAlignment="1">
      <alignment vertical="center" wrapText="1"/>
    </xf>
    <xf numFmtId="0" fontId="1" fillId="13" borderId="3" xfId="0" applyFont="1" applyFill="1" applyBorder="1" applyAlignment="1">
      <alignment horizontal="center" vertical="center" wrapText="1"/>
    </xf>
    <xf numFmtId="0" fontId="16" fillId="13" borderId="3" xfId="0" applyFont="1" applyFill="1" applyBorder="1" applyAlignment="1">
      <alignment vertical="center" wrapText="1"/>
    </xf>
    <xf numFmtId="0" fontId="14" fillId="13" borderId="1" xfId="0" applyFont="1" applyFill="1" applyBorder="1" applyAlignment="1">
      <alignment horizontal="center" vertical="center"/>
    </xf>
    <xf numFmtId="0" fontId="7" fillId="13" borderId="3" xfId="0" applyFont="1" applyFill="1" applyBorder="1" applyAlignment="1">
      <alignment vertical="center" wrapText="1"/>
    </xf>
    <xf numFmtId="167" fontId="2" fillId="13" borderId="3" xfId="0" applyNumberFormat="1" applyFont="1" applyFill="1" applyBorder="1" applyAlignment="1">
      <alignment horizontal="center" vertical="center" wrapText="1"/>
    </xf>
    <xf numFmtId="0" fontId="25" fillId="13" borderId="3" xfId="0" applyFont="1" applyFill="1" applyBorder="1" applyAlignment="1">
      <alignment horizontal="center" vertical="center" wrapText="1"/>
    </xf>
    <xf numFmtId="0" fontId="12" fillId="13" borderId="3" xfId="0" applyFont="1" applyFill="1" applyBorder="1" applyAlignment="1">
      <alignment horizontal="center" vertical="center" wrapText="1"/>
    </xf>
    <xf numFmtId="0" fontId="14" fillId="13" borderId="3" xfId="0" applyFont="1" applyFill="1" applyBorder="1" applyAlignment="1">
      <alignment horizontal="center" vertical="center" wrapText="1"/>
    </xf>
    <xf numFmtId="0" fontId="22" fillId="13" borderId="3" xfId="0" applyFont="1" applyFill="1" applyBorder="1" applyAlignment="1">
      <alignment horizontal="center" vertical="center" wrapText="1"/>
    </xf>
    <xf numFmtId="0" fontId="4" fillId="13" borderId="1" xfId="0" applyFont="1" applyFill="1" applyBorder="1" applyAlignment="1">
      <alignment horizontal="left" vertical="center" wrapText="1"/>
    </xf>
    <xf numFmtId="0" fontId="1" fillId="15" borderId="3" xfId="0" applyFont="1" applyFill="1" applyBorder="1" applyAlignment="1">
      <alignment horizontal="center" vertical="center" wrapText="1"/>
    </xf>
    <xf numFmtId="0" fontId="4" fillId="15" borderId="3" xfId="0" applyFont="1" applyFill="1" applyBorder="1" applyAlignment="1">
      <alignment horizontal="center" vertical="center" wrapText="1"/>
    </xf>
    <xf numFmtId="0" fontId="30" fillId="18" borderId="3" xfId="0" applyFont="1" applyFill="1" applyBorder="1" applyAlignment="1">
      <alignment horizontal="center" vertical="center" wrapText="1"/>
    </xf>
    <xf numFmtId="0" fontId="0" fillId="21" borderId="0" xfId="0" applyFill="1"/>
    <xf numFmtId="0" fontId="30" fillId="13" borderId="3" xfId="0" applyFont="1" applyFill="1" applyBorder="1" applyAlignment="1">
      <alignment horizontal="center" vertical="center" wrapText="1"/>
    </xf>
    <xf numFmtId="168" fontId="30" fillId="13" borderId="3" xfId="0" applyNumberFormat="1" applyFont="1" applyFill="1" applyBorder="1" applyAlignment="1">
      <alignment horizontal="center" vertical="center" wrapText="1"/>
    </xf>
    <xf numFmtId="0" fontId="31" fillId="13" borderId="3" xfId="0" applyFont="1" applyFill="1" applyBorder="1"/>
    <xf numFmtId="0" fontId="33" fillId="13" borderId="3" xfId="0" applyFont="1" applyFill="1" applyBorder="1" applyAlignment="1">
      <alignment horizontal="center" vertical="center" wrapText="1"/>
    </xf>
    <xf numFmtId="168" fontId="33" fillId="13" borderId="3" xfId="0" applyNumberFormat="1" applyFont="1" applyFill="1" applyBorder="1" applyAlignment="1">
      <alignment horizontal="center" vertical="center" wrapText="1"/>
    </xf>
    <xf numFmtId="0" fontId="30" fillId="20" borderId="3" xfId="0" applyFont="1" applyFill="1" applyBorder="1" applyAlignment="1">
      <alignment horizontal="center" vertical="center" wrapText="1"/>
    </xf>
    <xf numFmtId="168" fontId="30" fillId="20" borderId="3" xfId="0" applyNumberFormat="1" applyFont="1" applyFill="1" applyBorder="1" applyAlignment="1">
      <alignment horizontal="center" vertical="center" wrapText="1"/>
    </xf>
    <xf numFmtId="0" fontId="31" fillId="20" borderId="3" xfId="0" applyFont="1" applyFill="1" applyBorder="1"/>
    <xf numFmtId="0" fontId="30" fillId="13" borderId="3" xfId="0" applyFont="1" applyFill="1" applyBorder="1" applyAlignment="1">
      <alignment horizontal="center" vertical="top" wrapText="1"/>
    </xf>
    <xf numFmtId="168" fontId="30" fillId="13" borderId="3" xfId="0" applyNumberFormat="1" applyFont="1" applyFill="1" applyBorder="1" applyAlignment="1">
      <alignment horizontal="center" vertical="top" wrapText="1"/>
    </xf>
    <xf numFmtId="0" fontId="30" fillId="19" borderId="3" xfId="0" applyFont="1" applyFill="1" applyBorder="1" applyAlignment="1">
      <alignment horizontal="center" vertical="center" wrapText="1"/>
    </xf>
    <xf numFmtId="168" fontId="30" fillId="19" borderId="3" xfId="0" applyNumberFormat="1" applyFont="1" applyFill="1" applyBorder="1" applyAlignment="1">
      <alignment horizontal="center" vertical="center" wrapText="1"/>
    </xf>
    <xf numFmtId="0" fontId="31" fillId="19" borderId="3" xfId="0" applyFont="1" applyFill="1" applyBorder="1"/>
    <xf numFmtId="0" fontId="30" fillId="17" borderId="3" xfId="0" applyFont="1" applyFill="1" applyBorder="1" applyAlignment="1">
      <alignment horizontal="center" vertical="center" wrapText="1"/>
    </xf>
    <xf numFmtId="168" fontId="30" fillId="17" borderId="3" xfId="0" applyNumberFormat="1" applyFont="1" applyFill="1" applyBorder="1" applyAlignment="1">
      <alignment horizontal="center" vertical="center" wrapText="1"/>
    </xf>
    <xf numFmtId="0" fontId="31" fillId="17" borderId="3" xfId="0" applyFont="1" applyFill="1" applyBorder="1"/>
    <xf numFmtId="0" fontId="30" fillId="13" borderId="3" xfId="0" quotePrefix="1" applyFont="1" applyFill="1" applyBorder="1" applyAlignment="1">
      <alignment horizontal="center" vertical="center" wrapText="1"/>
    </xf>
    <xf numFmtId="0" fontId="15" fillId="13" borderId="1" xfId="0" applyFont="1" applyFill="1" applyBorder="1" applyAlignment="1">
      <alignment horizontal="center" vertical="center"/>
    </xf>
    <xf numFmtId="0" fontId="33" fillId="13" borderId="3" xfId="0" applyFont="1" applyFill="1" applyBorder="1"/>
    <xf numFmtId="0" fontId="33" fillId="20" borderId="3" xfId="0" applyFont="1" applyFill="1" applyBorder="1"/>
    <xf numFmtId="0" fontId="31" fillId="13" borderId="3" xfId="0" applyFont="1" applyFill="1" applyBorder="1" applyAlignment="1">
      <alignment horizontal="center" vertical="center" wrapText="1"/>
    </xf>
    <xf numFmtId="0" fontId="35" fillId="13" borderId="1" xfId="0" applyFont="1" applyFill="1" applyBorder="1" applyAlignment="1">
      <alignment horizontal="center" vertical="center"/>
    </xf>
    <xf numFmtId="0" fontId="30" fillId="13" borderId="3" xfId="0" applyFont="1" applyFill="1" applyBorder="1"/>
    <xf numFmtId="0" fontId="15" fillId="13" borderId="3" xfId="0" applyFont="1" applyFill="1" applyBorder="1" applyAlignment="1">
      <alignment vertical="center"/>
    </xf>
    <xf numFmtId="0" fontId="33" fillId="20" borderId="3" xfId="0" applyFont="1" applyFill="1" applyBorder="1" applyAlignment="1">
      <alignment horizontal="center" vertical="center" wrapText="1"/>
    </xf>
    <xf numFmtId="168" fontId="33" fillId="20" borderId="3" xfId="0" applyNumberFormat="1" applyFont="1" applyFill="1" applyBorder="1" applyAlignment="1">
      <alignment horizontal="center" vertical="center" wrapText="1"/>
    </xf>
    <xf numFmtId="0" fontId="30" fillId="20" borderId="3" xfId="0" applyFont="1" applyFill="1" applyBorder="1"/>
    <xf numFmtId="0" fontId="36" fillId="13" borderId="3" xfId="0" applyFont="1" applyFill="1" applyBorder="1" applyAlignment="1">
      <alignment vertical="center"/>
    </xf>
    <xf numFmtId="0" fontId="33" fillId="13" borderId="3" xfId="0" applyFont="1" applyFill="1" applyBorder="1" applyAlignment="1">
      <alignment vertical="center"/>
    </xf>
    <xf numFmtId="168" fontId="1" fillId="13" borderId="3" xfId="0" applyNumberFormat="1" applyFont="1" applyFill="1" applyBorder="1" applyAlignment="1">
      <alignment horizontal="center" vertical="center" wrapText="1"/>
    </xf>
    <xf numFmtId="0" fontId="37" fillId="13" borderId="3" xfId="0" applyFont="1" applyFill="1" applyBorder="1" applyAlignment="1">
      <alignment horizontal="center" vertical="center" wrapText="1"/>
    </xf>
    <xf numFmtId="0" fontId="17" fillId="13" borderId="3" xfId="0" applyFont="1" applyFill="1" applyBorder="1"/>
    <xf numFmtId="0" fontId="30" fillId="13" borderId="3" xfId="0" applyFont="1" applyFill="1" applyBorder="1" applyAlignment="1">
      <alignment vertical="center"/>
    </xf>
    <xf numFmtId="168" fontId="33" fillId="13" borderId="3" xfId="0" applyNumberFormat="1" applyFont="1" applyFill="1" applyBorder="1" applyAlignment="1">
      <alignment horizontal="left" vertical="center" wrapText="1"/>
    </xf>
    <xf numFmtId="0" fontId="33" fillId="13" borderId="3" xfId="0" applyFont="1" applyFill="1" applyBorder="1" applyAlignment="1">
      <alignment horizontal="left" vertical="center" wrapText="1"/>
    </xf>
    <xf numFmtId="0" fontId="33" fillId="19" borderId="3" xfId="0" applyFont="1" applyFill="1" applyBorder="1" applyAlignment="1">
      <alignment horizontal="center" vertical="center" wrapText="1"/>
    </xf>
    <xf numFmtId="168" fontId="33" fillId="19" borderId="3" xfId="0" applyNumberFormat="1" applyFont="1" applyFill="1" applyBorder="1" applyAlignment="1">
      <alignment horizontal="center" vertical="center" wrapText="1"/>
    </xf>
    <xf numFmtId="0" fontId="33" fillId="13" borderId="1" xfId="0" applyFont="1" applyFill="1" applyBorder="1" applyAlignment="1">
      <alignment horizontal="center" vertical="center" wrapText="1"/>
    </xf>
    <xf numFmtId="0" fontId="33" fillId="13" borderId="3" xfId="0" applyFont="1" applyFill="1" applyBorder="1" applyAlignment="1">
      <alignment horizontal="left" vertical="top" wrapText="1"/>
    </xf>
    <xf numFmtId="0" fontId="33" fillId="19" borderId="3" xfId="0" applyFont="1" applyFill="1" applyBorder="1" applyAlignment="1">
      <alignment horizontal="left" vertical="top" wrapText="1"/>
    </xf>
    <xf numFmtId="0" fontId="33" fillId="17" borderId="3" xfId="0" applyFont="1" applyFill="1" applyBorder="1" applyAlignment="1">
      <alignment horizontal="center" vertical="center" wrapText="1"/>
    </xf>
    <xf numFmtId="168" fontId="33" fillId="17" borderId="3" xfId="0" applyNumberFormat="1" applyFont="1" applyFill="1" applyBorder="1" applyAlignment="1">
      <alignment horizontal="center" vertical="center" wrapText="1"/>
    </xf>
    <xf numFmtId="0" fontId="1" fillId="17" borderId="3" xfId="0" applyFont="1" applyFill="1" applyBorder="1" applyAlignment="1">
      <alignment horizontal="center" vertical="center" wrapText="1"/>
    </xf>
    <xf numFmtId="0" fontId="37" fillId="17" borderId="3" xfId="0" applyFont="1" applyFill="1" applyBorder="1" applyAlignment="1">
      <alignment horizontal="center" vertical="center" wrapText="1"/>
    </xf>
    <xf numFmtId="0" fontId="33" fillId="17" borderId="3" xfId="0" applyFont="1" applyFill="1" applyBorder="1" applyAlignment="1">
      <alignment horizontal="left" vertical="top" wrapText="1"/>
    </xf>
    <xf numFmtId="0" fontId="1" fillId="13" borderId="3" xfId="0" applyFont="1" applyFill="1" applyBorder="1" applyAlignment="1">
      <alignment vertical="top"/>
    </xf>
    <xf numFmtId="0" fontId="38" fillId="13" borderId="3" xfId="0" applyFont="1" applyFill="1" applyBorder="1" applyAlignment="1">
      <alignment horizontal="center" vertical="center" wrapText="1"/>
    </xf>
    <xf numFmtId="0" fontId="32" fillId="21" borderId="0" xfId="0" applyFont="1" applyFill="1"/>
    <xf numFmtId="0" fontId="32" fillId="21" borderId="3" xfId="0" applyFont="1" applyFill="1" applyBorder="1"/>
    <xf numFmtId="0" fontId="30" fillId="22" borderId="3" xfId="0" applyFont="1" applyFill="1" applyBorder="1" applyAlignment="1">
      <alignment horizontal="center" vertical="center" wrapText="1"/>
    </xf>
    <xf numFmtId="0" fontId="30" fillId="22" borderId="1" xfId="0" applyFont="1" applyFill="1" applyBorder="1" applyAlignment="1">
      <alignment horizontal="center" vertical="center" wrapText="1"/>
    </xf>
    <xf numFmtId="0" fontId="31" fillId="14" borderId="1" xfId="0" applyFont="1" applyFill="1" applyBorder="1" applyAlignment="1">
      <alignment horizontal="center" vertical="center" wrapText="1"/>
    </xf>
    <xf numFmtId="0" fontId="15" fillId="20" borderId="3" xfId="0" applyFont="1" applyFill="1" applyBorder="1" applyAlignment="1">
      <alignment horizontal="center" vertical="center"/>
    </xf>
    <xf numFmtId="168" fontId="1" fillId="20" borderId="3" xfId="0" applyNumberFormat="1" applyFont="1" applyFill="1" applyBorder="1" applyAlignment="1">
      <alignment horizontal="center" vertical="center" wrapText="1"/>
    </xf>
    <xf numFmtId="0" fontId="1" fillId="20" borderId="3" xfId="0" applyFont="1" applyFill="1" applyBorder="1" applyAlignment="1">
      <alignment horizontal="center" vertical="center" wrapText="1"/>
    </xf>
    <xf numFmtId="0" fontId="37" fillId="20" borderId="3" xfId="0" applyFont="1" applyFill="1" applyBorder="1" applyAlignment="1">
      <alignment horizontal="center" vertical="center" wrapText="1"/>
    </xf>
    <xf numFmtId="0" fontId="15" fillId="13" borderId="3" xfId="0" applyFont="1" applyFill="1" applyBorder="1" applyAlignment="1">
      <alignment horizontal="center" vertical="center"/>
    </xf>
    <xf numFmtId="0" fontId="1" fillId="13" borderId="3" xfId="0" applyFont="1" applyFill="1" applyBorder="1" applyAlignment="1">
      <alignment horizontal="center" vertical="top" wrapText="1"/>
    </xf>
    <xf numFmtId="168" fontId="1" fillId="13" borderId="3" xfId="0" applyNumberFormat="1" applyFont="1" applyFill="1" applyBorder="1" applyAlignment="1">
      <alignment horizontal="center" vertical="top" wrapText="1"/>
    </xf>
    <xf numFmtId="0" fontId="3" fillId="13" borderId="3" xfId="0" applyFont="1" applyFill="1" applyBorder="1" applyAlignment="1">
      <alignment horizontal="center" vertical="center" wrapText="1"/>
    </xf>
    <xf numFmtId="0" fontId="15" fillId="13" borderId="3" xfId="0" applyFont="1" applyFill="1" applyBorder="1" applyAlignment="1">
      <alignment horizontal="center" vertical="center" wrapText="1"/>
    </xf>
    <xf numFmtId="168" fontId="15" fillId="13" borderId="3" xfId="0" applyNumberFormat="1" applyFont="1" applyFill="1" applyBorder="1" applyAlignment="1">
      <alignment horizontal="center" vertical="center" wrapText="1"/>
    </xf>
    <xf numFmtId="168" fontId="1" fillId="17" borderId="3" xfId="0" applyNumberFormat="1" applyFont="1" applyFill="1" applyBorder="1" applyAlignment="1">
      <alignment horizontal="center" vertical="center" wrapText="1"/>
    </xf>
    <xf numFmtId="0" fontId="30" fillId="13" borderId="1" xfId="0" applyFont="1" applyFill="1" applyBorder="1" applyAlignment="1">
      <alignment horizontal="left" vertical="center"/>
    </xf>
    <xf numFmtId="3" fontId="33" fillId="13" borderId="3" xfId="0" applyNumberFormat="1" applyFont="1" applyFill="1" applyBorder="1" applyAlignment="1">
      <alignment horizontal="center" vertical="center" wrapText="1"/>
    </xf>
    <xf numFmtId="0" fontId="33" fillId="13" borderId="1" xfId="0" applyFont="1" applyFill="1" applyBorder="1" applyAlignment="1">
      <alignment horizontal="left" wrapText="1"/>
    </xf>
    <xf numFmtId="0" fontId="30" fillId="13" borderId="1" xfId="0" applyFont="1" applyFill="1" applyBorder="1" applyAlignment="1">
      <alignment horizontal="left" vertical="center" wrapText="1"/>
    </xf>
    <xf numFmtId="0" fontId="38" fillId="20" borderId="3" xfId="0" applyFont="1" applyFill="1" applyBorder="1" applyAlignment="1">
      <alignment horizontal="center" vertical="center" wrapText="1"/>
    </xf>
    <xf numFmtId="0" fontId="3" fillId="23" borderId="1" xfId="0" applyFont="1" applyFill="1" applyBorder="1"/>
    <xf numFmtId="0" fontId="19" fillId="13" borderId="3" xfId="0" applyFont="1" applyFill="1" applyBorder="1" applyAlignment="1">
      <alignment horizontal="center" vertical="center"/>
    </xf>
    <xf numFmtId="169" fontId="1" fillId="13" borderId="3" xfId="0" applyNumberFormat="1" applyFont="1" applyFill="1" applyBorder="1" applyAlignment="1">
      <alignment horizontal="center" vertical="center" wrapText="1"/>
    </xf>
    <xf numFmtId="0" fontId="3" fillId="24" borderId="1" xfId="0" applyFont="1" applyFill="1" applyBorder="1"/>
    <xf numFmtId="169" fontId="1" fillId="20" borderId="3" xfId="0" applyNumberFormat="1" applyFont="1" applyFill="1" applyBorder="1" applyAlignment="1">
      <alignment horizontal="center" vertical="center" wrapText="1"/>
    </xf>
    <xf numFmtId="0" fontId="3" fillId="25" borderId="1" xfId="0" applyFont="1" applyFill="1" applyBorder="1"/>
    <xf numFmtId="0" fontId="3" fillId="26" borderId="1" xfId="0" applyFont="1" applyFill="1" applyBorder="1"/>
    <xf numFmtId="0" fontId="33" fillId="13" borderId="3" xfId="0" applyFont="1" applyFill="1" applyBorder="1" applyAlignment="1">
      <alignment vertical="center" wrapText="1"/>
    </xf>
    <xf numFmtId="0" fontId="19" fillId="13" borderId="3" xfId="0" applyFont="1" applyFill="1" applyBorder="1" applyAlignment="1">
      <alignment vertical="center"/>
    </xf>
    <xf numFmtId="0" fontId="39" fillId="13" borderId="3" xfId="0" applyFont="1" applyFill="1" applyBorder="1" applyAlignment="1">
      <alignment horizontal="center" vertical="center" wrapText="1"/>
    </xf>
    <xf numFmtId="0" fontId="2" fillId="14" borderId="1" xfId="0" applyFont="1" applyFill="1" applyBorder="1" applyAlignment="1">
      <alignment horizontal="center" vertical="center" wrapText="1"/>
    </xf>
    <xf numFmtId="0" fontId="1" fillId="13" borderId="3" xfId="0" applyFont="1" applyFill="1" applyBorder="1" applyAlignment="1">
      <alignment vertical="center"/>
    </xf>
    <xf numFmtId="170" fontId="1" fillId="13" borderId="3" xfId="0" applyNumberFormat="1" applyFont="1" applyFill="1" applyBorder="1" applyAlignment="1">
      <alignment horizontal="center" vertical="center" wrapText="1"/>
    </xf>
    <xf numFmtId="0" fontId="3" fillId="27" borderId="1" xfId="0" applyFont="1" applyFill="1" applyBorder="1"/>
    <xf numFmtId="0" fontId="3" fillId="28" borderId="1" xfId="0" applyFont="1" applyFill="1" applyBorder="1"/>
    <xf numFmtId="168" fontId="1" fillId="15" borderId="3" xfId="0" applyNumberFormat="1" applyFont="1" applyFill="1" applyBorder="1" applyAlignment="1">
      <alignment horizontal="center" vertical="center" wrapText="1"/>
    </xf>
    <xf numFmtId="0" fontId="33" fillId="15" borderId="3" xfId="0" applyFont="1" applyFill="1" applyBorder="1" applyAlignment="1">
      <alignment horizontal="center" vertical="center" wrapText="1"/>
    </xf>
    <xf numFmtId="170" fontId="1" fillId="15" borderId="3" xfId="0" applyNumberFormat="1" applyFont="1" applyFill="1" applyBorder="1" applyAlignment="1">
      <alignment horizontal="center" vertical="center" wrapText="1"/>
    </xf>
    <xf numFmtId="170" fontId="1" fillId="20" borderId="3" xfId="0" applyNumberFormat="1" applyFont="1" applyFill="1" applyBorder="1" applyAlignment="1">
      <alignment horizontal="center" vertical="center" wrapText="1"/>
    </xf>
    <xf numFmtId="170" fontId="33" fillId="20" borderId="3" xfId="0" applyNumberFormat="1" applyFont="1" applyFill="1" applyBorder="1" applyAlignment="1">
      <alignment horizontal="center" vertical="center" wrapText="1"/>
    </xf>
    <xf numFmtId="0" fontId="15" fillId="20" borderId="1" xfId="0" applyFont="1" applyFill="1" applyBorder="1" applyAlignment="1">
      <alignment horizontal="center" vertical="center"/>
    </xf>
    <xf numFmtId="170" fontId="33" fillId="13" borderId="3" xfId="0" applyNumberFormat="1" applyFont="1" applyFill="1" applyBorder="1" applyAlignment="1">
      <alignment horizontal="center" vertical="center" wrapText="1"/>
    </xf>
    <xf numFmtId="0" fontId="1" fillId="13" borderId="3" xfId="0" applyFont="1" applyFill="1" applyBorder="1" applyAlignment="1">
      <alignment horizontal="center" vertical="center"/>
    </xf>
    <xf numFmtId="0" fontId="30" fillId="14" borderId="3" xfId="0" applyFont="1" applyFill="1" applyBorder="1" applyAlignment="1">
      <alignment horizontal="center" vertical="center" wrapText="1"/>
    </xf>
    <xf numFmtId="0" fontId="15" fillId="21" borderId="0" xfId="0" applyFont="1" applyFill="1"/>
    <xf numFmtId="0" fontId="5" fillId="21" borderId="0" xfId="0" applyFont="1" applyFill="1"/>
    <xf numFmtId="0" fontId="37" fillId="15" borderId="3" xfId="0" applyFont="1" applyFill="1" applyBorder="1" applyAlignment="1">
      <alignment horizontal="center" vertical="center" wrapText="1"/>
    </xf>
    <xf numFmtId="170" fontId="3" fillId="21" borderId="0" xfId="0" applyNumberFormat="1" applyFont="1" applyFill="1"/>
    <xf numFmtId="0" fontId="3" fillId="21" borderId="0" xfId="0" applyFont="1" applyFill="1"/>
    <xf numFmtId="0" fontId="33" fillId="22" borderId="3" xfId="0" applyFont="1" applyFill="1" applyBorder="1" applyAlignment="1">
      <alignment horizontal="center" vertical="center" wrapText="1"/>
    </xf>
    <xf numFmtId="0" fontId="3" fillId="21" borderId="0" xfId="0" applyFont="1" applyFill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0" fontId="1" fillId="13" borderId="3" xfId="0" applyFont="1" applyFill="1" applyBorder="1" applyAlignment="1">
      <alignment vertical="center" wrapText="1"/>
    </xf>
    <xf numFmtId="0" fontId="37" fillId="13" borderId="3" xfId="0" applyFont="1" applyFill="1" applyBorder="1" applyAlignment="1">
      <alignment vertical="center" wrapText="1"/>
    </xf>
    <xf numFmtId="0" fontId="15" fillId="20" borderId="3" xfId="0" applyFont="1" applyFill="1" applyBorder="1" applyAlignment="1">
      <alignment horizontal="center" vertical="center" wrapText="1"/>
    </xf>
    <xf numFmtId="168" fontId="15" fillId="20" borderId="3" xfId="0" applyNumberFormat="1" applyFont="1" applyFill="1" applyBorder="1" applyAlignment="1">
      <alignment horizontal="center" vertical="center" wrapText="1"/>
    </xf>
    <xf numFmtId="0" fontId="15" fillId="20" borderId="3" xfId="0" applyFont="1" applyFill="1" applyBorder="1" applyAlignment="1">
      <alignment horizontal="left" vertical="center" wrapText="1"/>
    </xf>
    <xf numFmtId="0" fontId="33" fillId="13" borderId="3" xfId="0" applyFont="1" applyFill="1" applyBorder="1" applyAlignment="1">
      <alignment horizontal="center" vertical="top" wrapText="1"/>
    </xf>
    <xf numFmtId="0" fontId="2" fillId="14" borderId="3" xfId="0" applyFont="1" applyFill="1" applyBorder="1" applyAlignment="1">
      <alignment horizontal="center" vertical="center" wrapText="1"/>
    </xf>
    <xf numFmtId="0" fontId="3" fillId="14" borderId="1" xfId="0" applyFont="1" applyFill="1" applyBorder="1" applyAlignment="1">
      <alignment horizontal="center" vertical="center"/>
    </xf>
    <xf numFmtId="168" fontId="1" fillId="19" borderId="3" xfId="0" applyNumberFormat="1" applyFont="1" applyFill="1" applyBorder="1" applyAlignment="1">
      <alignment horizontal="center" vertical="center" wrapText="1"/>
    </xf>
    <xf numFmtId="0" fontId="15" fillId="13" borderId="1" xfId="0" applyFont="1" applyFill="1" applyBorder="1" applyAlignment="1">
      <alignment horizontal="center" vertical="center" wrapText="1"/>
    </xf>
    <xf numFmtId="0" fontId="33" fillId="14" borderId="3" xfId="0" applyFont="1" applyFill="1" applyBorder="1" applyAlignment="1">
      <alignment horizontal="center" vertical="center" wrapText="1"/>
    </xf>
    <xf numFmtId="0" fontId="33" fillId="20" borderId="1" xfId="0" applyFont="1" applyFill="1" applyBorder="1" applyAlignment="1">
      <alignment horizontal="center" vertical="center"/>
    </xf>
    <xf numFmtId="0" fontId="1" fillId="20" borderId="1" xfId="0" applyFont="1" applyFill="1" applyBorder="1" applyAlignment="1">
      <alignment horizontal="center" vertical="top" wrapText="1"/>
    </xf>
    <xf numFmtId="0" fontId="1" fillId="20" borderId="1" xfId="0" applyFont="1" applyFill="1" applyBorder="1" applyAlignment="1">
      <alignment horizontal="center" wrapText="1"/>
    </xf>
    <xf numFmtId="3" fontId="1" fillId="20" borderId="3" xfId="0" applyNumberFormat="1" applyFont="1" applyFill="1" applyBorder="1" applyAlignment="1">
      <alignment horizontal="center" vertical="center" wrapText="1"/>
    </xf>
    <xf numFmtId="3" fontId="33" fillId="20" borderId="3" xfId="0" applyNumberFormat="1" applyFont="1" applyFill="1" applyBorder="1" applyAlignment="1">
      <alignment horizontal="center" vertical="center" wrapText="1"/>
    </xf>
    <xf numFmtId="0" fontId="3" fillId="13" borderId="3" xfId="0" applyFont="1" applyFill="1" applyBorder="1"/>
    <xf numFmtId="0" fontId="15" fillId="13" borderId="1" xfId="0" applyFont="1" applyFill="1" applyBorder="1" applyAlignment="1">
      <alignment wrapText="1"/>
    </xf>
    <xf numFmtId="0" fontId="15" fillId="13" borderId="3" xfId="0" applyFont="1" applyFill="1" applyBorder="1" applyAlignment="1">
      <alignment wrapText="1"/>
    </xf>
    <xf numFmtId="0" fontId="42" fillId="20" borderId="3" xfId="0" applyFont="1" applyFill="1" applyBorder="1" applyAlignment="1">
      <alignment horizontal="center" vertical="center" wrapText="1"/>
    </xf>
    <xf numFmtId="0" fontId="40" fillId="13" borderId="3" xfId="0" applyFont="1" applyFill="1" applyBorder="1" applyAlignment="1">
      <alignment horizontal="center" vertical="center" wrapText="1"/>
    </xf>
    <xf numFmtId="0" fontId="39" fillId="20" borderId="3" xfId="0" applyFont="1" applyFill="1" applyBorder="1" applyAlignment="1">
      <alignment horizontal="center" vertical="center" wrapText="1"/>
    </xf>
    <xf numFmtId="3" fontId="38" fillId="20" borderId="3" xfId="0" applyNumberFormat="1" applyFont="1" applyFill="1" applyBorder="1" applyAlignment="1">
      <alignment horizontal="center" vertical="center" wrapText="1"/>
    </xf>
    <xf numFmtId="0" fontId="34" fillId="13" borderId="3" xfId="0" applyFont="1" applyFill="1" applyBorder="1" applyAlignment="1">
      <alignment horizontal="center" vertical="center" wrapText="1"/>
    </xf>
    <xf numFmtId="3" fontId="1" fillId="13" borderId="3" xfId="0" applyNumberFormat="1" applyFont="1" applyFill="1" applyBorder="1" applyAlignment="1">
      <alignment horizontal="center" vertical="center" wrapText="1"/>
    </xf>
    <xf numFmtId="0" fontId="1" fillId="20" borderId="1" xfId="0" applyFont="1" applyFill="1" applyBorder="1" applyAlignment="1">
      <alignment horizontal="center" vertical="center" wrapText="1"/>
    </xf>
    <xf numFmtId="0" fontId="17" fillId="20" borderId="1" xfId="0" applyFont="1" applyFill="1" applyBorder="1" applyAlignment="1">
      <alignment wrapText="1"/>
    </xf>
    <xf numFmtId="3" fontId="1" fillId="19" borderId="3" xfId="0" applyNumberFormat="1" applyFont="1" applyFill="1" applyBorder="1" applyAlignment="1">
      <alignment horizontal="center" vertical="center" wrapText="1"/>
    </xf>
    <xf numFmtId="0" fontId="21" fillId="18" borderId="1" xfId="0" applyFont="1" applyFill="1" applyBorder="1" applyAlignment="1">
      <alignment horizontal="left" vertical="center"/>
    </xf>
    <xf numFmtId="0" fontId="21" fillId="18" borderId="2" xfId="0" applyFont="1" applyFill="1" applyBorder="1" applyAlignment="1">
      <alignment horizontal="left" vertical="center"/>
    </xf>
    <xf numFmtId="165" fontId="14" fillId="13" borderId="3" xfId="0" applyNumberFormat="1" applyFont="1" applyFill="1" applyBorder="1" applyAlignment="1">
      <alignment horizontal="center" vertical="center" wrapText="1"/>
    </xf>
    <xf numFmtId="16" fontId="2" fillId="15" borderId="3" xfId="0" applyNumberFormat="1" applyFont="1" applyFill="1" applyBorder="1" applyAlignment="1">
      <alignment horizontal="center" vertical="center" wrapText="1"/>
    </xf>
    <xf numFmtId="0" fontId="14" fillId="15" borderId="3" xfId="0" applyFont="1" applyFill="1" applyBorder="1" applyAlignment="1">
      <alignment horizontal="center" vertical="center" wrapText="1"/>
    </xf>
    <xf numFmtId="165" fontId="2" fillId="17" borderId="3" xfId="0" applyNumberFormat="1" applyFont="1" applyFill="1" applyBorder="1" applyAlignment="1">
      <alignment horizontal="center" vertical="center" wrapText="1"/>
    </xf>
    <xf numFmtId="165" fontId="14" fillId="20" borderId="3" xfId="0" applyNumberFormat="1" applyFont="1" applyFill="1" applyBorder="1" applyAlignment="1">
      <alignment horizontal="center" vertical="center" wrapText="1"/>
    </xf>
    <xf numFmtId="0" fontId="14" fillId="20" borderId="3" xfId="0" applyFont="1" applyFill="1" applyBorder="1" applyAlignment="1">
      <alignment horizontal="center" vertical="center" wrapText="1"/>
    </xf>
    <xf numFmtId="0" fontId="1" fillId="28" borderId="3" xfId="0" applyFont="1" applyFill="1" applyBorder="1" applyAlignment="1">
      <alignment horizontal="center" vertical="center" wrapText="1"/>
    </xf>
    <xf numFmtId="165" fontId="2" fillId="28" borderId="3" xfId="0" applyNumberFormat="1" applyFont="1" applyFill="1" applyBorder="1" applyAlignment="1">
      <alignment horizontal="center" vertical="center" wrapText="1"/>
    </xf>
    <xf numFmtId="0" fontId="2" fillId="28" borderId="3" xfId="0" applyFont="1" applyFill="1" applyBorder="1" applyAlignment="1">
      <alignment horizontal="center" vertical="center" wrapText="1"/>
    </xf>
    <xf numFmtId="0" fontId="4" fillId="28" borderId="3" xfId="0" applyFont="1" applyFill="1" applyBorder="1" applyAlignment="1">
      <alignment horizontal="center" vertical="center" wrapText="1"/>
    </xf>
    <xf numFmtId="0" fontId="23" fillId="13" borderId="3" xfId="0" applyFont="1" applyFill="1" applyBorder="1" applyAlignment="1">
      <alignment horizontal="center" vertical="center" wrapText="1"/>
    </xf>
    <xf numFmtId="166" fontId="14" fillId="13" borderId="3" xfId="0" applyNumberFormat="1" applyFont="1" applyFill="1" applyBorder="1" applyAlignment="1">
      <alignment horizontal="center" vertical="center" wrapText="1"/>
    </xf>
    <xf numFmtId="167" fontId="14" fillId="13" borderId="3" xfId="0" applyNumberFormat="1" applyFont="1" applyFill="1" applyBorder="1" applyAlignment="1">
      <alignment horizontal="center" vertical="center" wrapText="1"/>
    </xf>
    <xf numFmtId="165" fontId="2" fillId="20" borderId="3" xfId="0" applyNumberFormat="1" applyFont="1" applyFill="1" applyBorder="1" applyAlignment="1">
      <alignment horizontal="center" vertical="center" wrapText="1"/>
    </xf>
    <xf numFmtId="166" fontId="2" fillId="13" borderId="3" xfId="0" applyNumberFormat="1" applyFont="1" applyFill="1" applyBorder="1" applyAlignment="1">
      <alignment horizontal="center" vertical="center" wrapText="1"/>
    </xf>
    <xf numFmtId="165" fontId="2" fillId="19" borderId="3" xfId="0" applyNumberFormat="1" applyFont="1" applyFill="1" applyBorder="1" applyAlignment="1">
      <alignment horizontal="center" vertical="center" wrapText="1"/>
    </xf>
    <xf numFmtId="0" fontId="4" fillId="13" borderId="3" xfId="0" applyFont="1" applyFill="1" applyBorder="1" applyAlignment="1">
      <alignment horizontal="left" vertical="center" wrapText="1"/>
    </xf>
    <xf numFmtId="0" fontId="15" fillId="19" borderId="3" xfId="0" applyFont="1" applyFill="1" applyBorder="1" applyAlignment="1">
      <alignment horizontal="center" vertical="center" wrapText="1"/>
    </xf>
    <xf numFmtId="165" fontId="14" fillId="19" borderId="3" xfId="0" applyNumberFormat="1" applyFont="1" applyFill="1" applyBorder="1" applyAlignment="1">
      <alignment horizontal="center" vertical="center" wrapText="1"/>
    </xf>
    <xf numFmtId="0" fontId="14" fillId="19" borderId="3" xfId="0" applyFont="1" applyFill="1" applyBorder="1" applyAlignment="1">
      <alignment horizontal="center" vertical="center" wrapText="1"/>
    </xf>
    <xf numFmtId="0" fontId="24" fillId="13" borderId="3" xfId="0" applyFont="1" applyFill="1" applyBorder="1" applyAlignment="1">
      <alignment horizontal="center" vertical="center" wrapText="1"/>
    </xf>
    <xf numFmtId="0" fontId="12" fillId="19" borderId="3" xfId="0" applyFont="1" applyFill="1" applyBorder="1" applyAlignment="1">
      <alignment horizontal="center" vertical="center" wrapText="1"/>
    </xf>
    <xf numFmtId="0" fontId="14" fillId="13" borderId="3" xfId="0" applyFont="1" applyFill="1" applyBorder="1" applyAlignment="1">
      <alignment horizontal="left" vertical="center" wrapText="1"/>
    </xf>
    <xf numFmtId="0" fontId="22" fillId="13" borderId="1" xfId="0" applyFont="1" applyFill="1" applyBorder="1" applyAlignment="1">
      <alignment horizontal="left" wrapText="1"/>
    </xf>
    <xf numFmtId="0" fontId="14" fillId="13" borderId="3" xfId="0" applyFont="1" applyFill="1" applyBorder="1" applyAlignment="1">
      <alignment vertical="center" wrapText="1"/>
    </xf>
    <xf numFmtId="0" fontId="22" fillId="13" borderId="3" xfId="0" applyFont="1" applyFill="1" applyBorder="1" applyAlignment="1">
      <alignment horizontal="left" vertical="center" wrapText="1"/>
    </xf>
    <xf numFmtId="0" fontId="27" fillId="13" borderId="3" xfId="0" applyFont="1" applyFill="1" applyBorder="1" applyAlignment="1">
      <alignment horizontal="left"/>
    </xf>
  </cellXfs>
  <cellStyles count="1">
    <cellStyle name="Normal" xfId="0" builtinId="0"/>
  </cellStyles>
  <dxfs count="49"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000000"/>
          <bgColor rgb="FF000000"/>
        </patternFill>
      </fill>
    </dxf>
  </dxfs>
  <tableStyles count="8">
    <tableStyle name="April Login-style" pivot="0" count="3" xr9:uid="{00000000-0011-0000-FFFF-FFFF00000000}">
      <tableStyleElement type="headerRow" dxfId="48"/>
      <tableStyleElement type="firstRowStripe" dxfId="47"/>
      <tableStyleElement type="secondRowStripe" dxfId="46"/>
    </tableStyle>
    <tableStyle name="May Login-style" pivot="0" count="3" xr9:uid="{00000000-0011-0000-FFFF-FFFF01000000}">
      <tableStyleElement type="headerRow" dxfId="45"/>
      <tableStyleElement type="firstRowStripe" dxfId="44"/>
      <tableStyleElement type="secondRowStripe" dxfId="43"/>
    </tableStyle>
    <tableStyle name="May Login-style 2" pivot="0" count="2" xr9:uid="{00000000-0011-0000-FFFF-FFFF02000000}">
      <tableStyleElement type="firstRowStripe" dxfId="42"/>
      <tableStyleElement type="secondRowStripe" dxfId="41"/>
    </tableStyle>
    <tableStyle name="May Login-style 3" pivot="0" count="2" xr9:uid="{00000000-0011-0000-FFFF-FFFF03000000}">
      <tableStyleElement type="firstRowStripe" dxfId="40"/>
      <tableStyleElement type="secondRowStripe" dxfId="39"/>
    </tableStyle>
    <tableStyle name="July Login-style" pivot="0" count="2" xr9:uid="{00000000-0011-0000-FFFF-FFFF04000000}">
      <tableStyleElement type="firstRowStripe" dxfId="38"/>
      <tableStyleElement type="secondRowStripe" dxfId="37"/>
    </tableStyle>
    <tableStyle name="July Login-style 2" pivot="0" count="2" xr9:uid="{00000000-0011-0000-FFFF-FFFF05000000}">
      <tableStyleElement type="firstRowStripe" dxfId="36"/>
      <tableStyleElement type="secondRowStripe" dxfId="35"/>
    </tableStyle>
    <tableStyle name="August-style" pivot="0" count="2" xr9:uid="{00000000-0011-0000-FFFF-FFFF06000000}">
      <tableStyleElement type="firstRowStripe" dxfId="34"/>
      <tableStyleElement type="secondRowStripe" dxfId="33"/>
    </tableStyle>
    <tableStyle name="September -style" pivot="0" count="3" xr9:uid="{00000000-0011-0000-FFFF-FFFF07000000}">
      <tableStyleElement type="headerRow" dxfId="32"/>
      <tableStyleElement type="firstRowStripe" dxfId="31"/>
      <tableStyleElement type="secondRowStripe" dxfId="3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AA49" headerRowCount="0" headerRowDxfId="2" dataDxfId="0" totalsRowDxfId="1">
  <tableColumns count="27">
    <tableColumn id="1" xr3:uid="{00000000-0010-0000-0000-000001000000}" name="Column1" dataDxfId="29"/>
    <tableColumn id="2" xr3:uid="{00000000-0010-0000-0000-000002000000}" name="Column2" dataDxfId="28"/>
    <tableColumn id="3" xr3:uid="{00000000-0010-0000-0000-000003000000}" name="Column3" dataDxfId="27"/>
    <tableColumn id="4" xr3:uid="{00000000-0010-0000-0000-000004000000}" name="Column4" dataDxfId="26"/>
    <tableColumn id="5" xr3:uid="{00000000-0010-0000-0000-000005000000}" name="Column5" dataDxfId="25"/>
    <tableColumn id="6" xr3:uid="{00000000-0010-0000-0000-000006000000}" name="Column6" dataDxfId="24"/>
    <tableColumn id="7" xr3:uid="{00000000-0010-0000-0000-000007000000}" name="Column7" dataDxfId="23"/>
    <tableColumn id="8" xr3:uid="{00000000-0010-0000-0000-000008000000}" name="Column8" dataDxfId="22"/>
    <tableColumn id="11" xr3:uid="{00000000-0010-0000-0000-00000B000000}" name="Column11" dataDxfId="21"/>
    <tableColumn id="12" xr3:uid="{00000000-0010-0000-0000-00000C000000}" name="Column12" dataDxfId="20"/>
    <tableColumn id="13" xr3:uid="{00000000-0010-0000-0000-00000D000000}" name="Column13" dataDxfId="19"/>
    <tableColumn id="16" xr3:uid="{00000000-0010-0000-0000-000010000000}" name="Column16" dataDxfId="18"/>
    <tableColumn id="17" xr3:uid="{00000000-0010-0000-0000-000011000000}" name="Column17" dataDxfId="17"/>
    <tableColumn id="21" xr3:uid="{00000000-0010-0000-0000-000015000000}" name="Column21" dataDxfId="16"/>
    <tableColumn id="22" xr3:uid="{00000000-0010-0000-0000-000016000000}" name="Column22" dataDxfId="15"/>
    <tableColumn id="26" xr3:uid="{00000000-0010-0000-0000-00001A000000}" name="Column26" dataDxfId="14"/>
    <tableColumn id="27" xr3:uid="{00000000-0010-0000-0000-00001B000000}" name="Column27" dataDxfId="13"/>
    <tableColumn id="28" xr3:uid="{00000000-0010-0000-0000-00001C000000}" name="Column28" dataDxfId="12"/>
    <tableColumn id="29" xr3:uid="{00000000-0010-0000-0000-00001D000000}" name="Column29" dataDxfId="11"/>
    <tableColumn id="30" xr3:uid="{00000000-0010-0000-0000-00001E000000}" name="Column30" dataDxfId="10"/>
    <tableColumn id="31" xr3:uid="{00000000-0010-0000-0000-00001F000000}" name="Column31" dataDxfId="9"/>
    <tableColumn id="32" xr3:uid="{00000000-0010-0000-0000-000020000000}" name="Column32" dataDxfId="8"/>
    <tableColumn id="33" xr3:uid="{00000000-0010-0000-0000-000021000000}" name="Column33" dataDxfId="7"/>
    <tableColumn id="34" xr3:uid="{00000000-0010-0000-0000-000022000000}" name="Column34" dataDxfId="6"/>
    <tableColumn id="35" xr3:uid="{00000000-0010-0000-0000-000023000000}" name="Column35" dataDxfId="5"/>
    <tableColumn id="36" xr3:uid="{00000000-0010-0000-0000-000024000000}" name="Column36" dataDxfId="4"/>
    <tableColumn id="37" xr3:uid="{00000000-0010-0000-0000-000025000000}" name="Column37" dataDxfId="3"/>
  </tableColumns>
  <tableStyleInfo name="April Login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_8" displayName="Table_8" ref="A57:O57" headerRowCount="0">
  <tableColumns count="15">
    <tableColumn id="1" xr3:uid="{00000000-0010-0000-0700-000001000000}" name="Column1"/>
    <tableColumn id="2" xr3:uid="{00000000-0010-0000-0700-000002000000}" name="Column2"/>
    <tableColumn id="3" xr3:uid="{00000000-0010-0000-0700-000003000000}" name="Column3"/>
    <tableColumn id="4" xr3:uid="{00000000-0010-0000-0700-000004000000}" name="Column4"/>
    <tableColumn id="5" xr3:uid="{00000000-0010-0000-0700-000005000000}" name="Column5"/>
    <tableColumn id="6" xr3:uid="{00000000-0010-0000-0700-000006000000}" name="Column6"/>
    <tableColumn id="7" xr3:uid="{00000000-0010-0000-0700-000007000000}" name="Column7"/>
    <tableColumn id="8" xr3:uid="{00000000-0010-0000-0700-000008000000}" name="Column8"/>
    <tableColumn id="9" xr3:uid="{00000000-0010-0000-0700-000009000000}" name="Column9"/>
    <tableColumn id="14" xr3:uid="{00000000-0010-0000-0700-00000E000000}" name="Column14"/>
    <tableColumn id="15" xr3:uid="{00000000-0010-0000-0700-00000F000000}" name="Column15"/>
    <tableColumn id="16" xr3:uid="{00000000-0010-0000-0700-000010000000}" name="Column16"/>
    <tableColumn id="19" xr3:uid="{00000000-0010-0000-0700-000013000000}" name="Column19"/>
    <tableColumn id="23" xr3:uid="{00000000-0010-0000-0700-000017000000}" name="Column23"/>
    <tableColumn id="24" xr3:uid="{00000000-0010-0000-0700-000018000000}" name="Column24"/>
  </tableColumns>
  <tableStyleInfo name="September 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://oralcare.co.i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00"/>
  <sheetViews>
    <sheetView workbookViewId="0">
      <pane ySplit="1" topLeftCell="A2" activePane="bottomLeft" state="frozen"/>
      <selection pane="bottomLeft" activeCell="E5" sqref="E5"/>
    </sheetView>
  </sheetViews>
  <sheetFormatPr defaultColWidth="14.44140625" defaultRowHeight="15" customHeight="1"/>
  <cols>
    <col min="1" max="1" width="12.109375" customWidth="1"/>
    <col min="2" max="2" width="8.6640625" customWidth="1"/>
    <col min="3" max="3" width="17.5546875" customWidth="1"/>
    <col min="4" max="4" width="17.44140625" customWidth="1"/>
    <col min="5" max="5" width="35.109375" customWidth="1"/>
    <col min="6" max="6" width="46" customWidth="1"/>
    <col min="7" max="7" width="19.5546875" customWidth="1"/>
    <col min="8" max="8" width="26.44140625" customWidth="1"/>
    <col min="9" max="12" width="13.33203125" customWidth="1"/>
    <col min="13" max="13" width="11.88671875" customWidth="1"/>
    <col min="14" max="14" width="14.5546875" customWidth="1"/>
    <col min="15" max="15" width="16.5546875" customWidth="1"/>
    <col min="16" max="27" width="8.6640625" customWidth="1"/>
  </cols>
  <sheetData>
    <row r="1" spans="1:27" s="127" customFormat="1" ht="37.5" customHeight="1">
      <c r="A1" s="128" t="s">
        <v>0</v>
      </c>
      <c r="B1" s="129" t="s">
        <v>1</v>
      </c>
      <c r="C1" s="130" t="s">
        <v>2</v>
      </c>
      <c r="D1" s="131" t="s">
        <v>3</v>
      </c>
      <c r="E1" s="131" t="s">
        <v>4</v>
      </c>
      <c r="F1" s="129" t="s">
        <v>5</v>
      </c>
      <c r="G1" s="129" t="s">
        <v>6</v>
      </c>
      <c r="H1" s="129" t="s">
        <v>7</v>
      </c>
      <c r="I1" s="129" t="s">
        <v>8</v>
      </c>
      <c r="J1" s="129" t="s">
        <v>9</v>
      </c>
      <c r="K1" s="129" t="s">
        <v>10</v>
      </c>
      <c r="L1" s="129" t="s">
        <v>11</v>
      </c>
      <c r="M1" s="129" t="s">
        <v>0</v>
      </c>
      <c r="N1" s="129" t="s">
        <v>12</v>
      </c>
      <c r="O1" s="129" t="s">
        <v>13</v>
      </c>
      <c r="P1" s="132"/>
      <c r="Q1" s="132"/>
      <c r="R1" s="132"/>
      <c r="S1" s="132"/>
      <c r="T1" s="132"/>
      <c r="U1" s="132"/>
      <c r="V1" s="132"/>
      <c r="W1" s="132"/>
      <c r="X1" s="132"/>
      <c r="Y1" s="132"/>
      <c r="Z1" s="132"/>
      <c r="AA1" s="132"/>
    </row>
    <row r="2" spans="1:27" ht="51.75" customHeight="1">
      <c r="A2" s="60" t="s">
        <v>16</v>
      </c>
      <c r="B2" s="61">
        <v>43556</v>
      </c>
      <c r="C2" s="62" t="s">
        <v>17</v>
      </c>
      <c r="D2" s="62" t="s">
        <v>18</v>
      </c>
      <c r="E2" s="62" t="s">
        <v>19</v>
      </c>
      <c r="F2" s="62" t="s">
        <v>20</v>
      </c>
      <c r="G2" s="62" t="s">
        <v>21</v>
      </c>
      <c r="H2" s="62" t="s">
        <v>22</v>
      </c>
      <c r="I2" s="63" t="s">
        <v>23</v>
      </c>
      <c r="J2" s="63" t="s">
        <v>24</v>
      </c>
      <c r="K2" s="63" t="s">
        <v>25</v>
      </c>
      <c r="L2" s="63" t="s">
        <v>26</v>
      </c>
      <c r="M2" s="62" t="s">
        <v>27</v>
      </c>
      <c r="N2" s="62" t="s">
        <v>28</v>
      </c>
      <c r="O2" s="64" t="s">
        <v>29</v>
      </c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  <c r="AA2" s="65"/>
    </row>
    <row r="3" spans="1:27" ht="33" customHeight="1">
      <c r="A3" s="66" t="s">
        <v>16</v>
      </c>
      <c r="B3" s="67">
        <v>43557</v>
      </c>
      <c r="C3" s="68" t="s">
        <v>31</v>
      </c>
      <c r="D3" s="68" t="s">
        <v>32</v>
      </c>
      <c r="E3" s="68" t="s">
        <v>33</v>
      </c>
      <c r="F3" s="68" t="s">
        <v>34</v>
      </c>
      <c r="G3" s="68" t="s">
        <v>35</v>
      </c>
      <c r="H3" s="68" t="s">
        <v>36</v>
      </c>
      <c r="I3" s="69" t="s">
        <v>37</v>
      </c>
      <c r="J3" s="69" t="s">
        <v>38</v>
      </c>
      <c r="K3" s="69" t="s">
        <v>25</v>
      </c>
      <c r="L3" s="69" t="s">
        <v>39</v>
      </c>
      <c r="M3" s="68" t="s">
        <v>27</v>
      </c>
      <c r="N3" s="68" t="s">
        <v>28</v>
      </c>
      <c r="O3" s="68" t="s">
        <v>28</v>
      </c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65"/>
    </row>
    <row r="4" spans="1:27" ht="37.5" customHeight="1">
      <c r="A4" s="60" t="s">
        <v>16</v>
      </c>
      <c r="B4" s="61">
        <v>43559</v>
      </c>
      <c r="C4" s="62" t="s">
        <v>40</v>
      </c>
      <c r="D4" s="62" t="s">
        <v>41</v>
      </c>
      <c r="E4" s="62" t="s">
        <v>42</v>
      </c>
      <c r="F4" s="62" t="s">
        <v>43</v>
      </c>
      <c r="G4" s="62" t="s">
        <v>44</v>
      </c>
      <c r="H4" s="62" t="s">
        <v>45</v>
      </c>
      <c r="I4" s="63" t="s">
        <v>46</v>
      </c>
      <c r="J4" s="63" t="s">
        <v>47</v>
      </c>
      <c r="K4" s="63" t="s">
        <v>25</v>
      </c>
      <c r="L4" s="63" t="s">
        <v>48</v>
      </c>
      <c r="M4" s="62" t="s">
        <v>27</v>
      </c>
      <c r="N4" s="62" t="s">
        <v>28</v>
      </c>
      <c r="O4" s="62"/>
      <c r="P4" s="65"/>
      <c r="Q4" s="65"/>
      <c r="R4" s="65"/>
      <c r="S4" s="65"/>
      <c r="T4" s="65"/>
      <c r="U4" s="65"/>
      <c r="V4" s="65"/>
      <c r="W4" s="65"/>
      <c r="X4" s="65"/>
      <c r="Y4" s="65"/>
      <c r="Z4" s="65"/>
      <c r="AA4" s="65"/>
    </row>
    <row r="5" spans="1:27" ht="48.75" customHeight="1">
      <c r="A5" s="66" t="s">
        <v>16</v>
      </c>
      <c r="B5" s="67">
        <v>43560</v>
      </c>
      <c r="C5" s="68" t="s">
        <v>31</v>
      </c>
      <c r="D5" s="68" t="s">
        <v>49</v>
      </c>
      <c r="E5" s="68" t="s">
        <v>50</v>
      </c>
      <c r="F5" s="70" t="s">
        <v>51</v>
      </c>
      <c r="G5" s="68" t="s">
        <v>21</v>
      </c>
      <c r="H5" s="70" t="s">
        <v>52</v>
      </c>
      <c r="I5" s="68" t="s">
        <v>38</v>
      </c>
      <c r="J5" s="68" t="s">
        <v>38</v>
      </c>
      <c r="K5" s="68" t="s">
        <v>25</v>
      </c>
      <c r="L5" s="68" t="s">
        <v>53</v>
      </c>
      <c r="M5" s="68" t="s">
        <v>27</v>
      </c>
      <c r="N5" s="70" t="s">
        <v>28</v>
      </c>
      <c r="O5" s="70" t="s">
        <v>29</v>
      </c>
      <c r="P5" s="71"/>
      <c r="Q5" s="71"/>
      <c r="R5" s="71"/>
      <c r="S5" s="71"/>
      <c r="T5" s="71"/>
      <c r="U5" s="71"/>
      <c r="V5" s="71"/>
      <c r="W5" s="71"/>
      <c r="X5" s="71"/>
      <c r="Y5" s="71"/>
      <c r="Z5" s="71"/>
      <c r="AA5" s="71"/>
    </row>
    <row r="6" spans="1:27" ht="64.5" customHeight="1">
      <c r="A6" s="60" t="s">
        <v>16</v>
      </c>
      <c r="B6" s="61">
        <v>43561</v>
      </c>
      <c r="C6" s="62" t="s">
        <v>31</v>
      </c>
      <c r="D6" s="62" t="s">
        <v>54</v>
      </c>
      <c r="E6" s="62" t="s">
        <v>55</v>
      </c>
      <c r="F6" s="64" t="s">
        <v>56</v>
      </c>
      <c r="G6" s="62" t="s">
        <v>21</v>
      </c>
      <c r="H6" s="64" t="s">
        <v>57</v>
      </c>
      <c r="I6" s="62" t="s">
        <v>58</v>
      </c>
      <c r="J6" s="62" t="s">
        <v>58</v>
      </c>
      <c r="K6" s="62" t="s">
        <v>25</v>
      </c>
      <c r="L6" s="62" t="s">
        <v>53</v>
      </c>
      <c r="M6" s="62" t="s">
        <v>27</v>
      </c>
      <c r="N6" s="64" t="s">
        <v>28</v>
      </c>
      <c r="O6" s="64" t="s">
        <v>29</v>
      </c>
      <c r="P6" s="71"/>
      <c r="Q6" s="71"/>
      <c r="R6" s="71"/>
      <c r="S6" s="71"/>
      <c r="T6" s="71"/>
      <c r="U6" s="71"/>
      <c r="V6" s="71"/>
      <c r="W6" s="71"/>
      <c r="X6" s="71"/>
      <c r="Y6" s="71"/>
      <c r="Z6" s="71"/>
      <c r="AA6" s="71"/>
    </row>
    <row r="7" spans="1:27" ht="41.4">
      <c r="A7" s="60" t="s">
        <v>16</v>
      </c>
      <c r="B7" s="61">
        <v>43565</v>
      </c>
      <c r="C7" s="72" t="s">
        <v>31</v>
      </c>
      <c r="D7" s="72" t="s">
        <v>59</v>
      </c>
      <c r="E7" s="62" t="s">
        <v>60</v>
      </c>
      <c r="F7" s="73" t="s">
        <v>61</v>
      </c>
      <c r="G7" s="62" t="s">
        <v>21</v>
      </c>
      <c r="H7" s="73" t="s">
        <v>62</v>
      </c>
      <c r="I7" s="62" t="s">
        <v>63</v>
      </c>
      <c r="J7" s="62" t="s">
        <v>63</v>
      </c>
      <c r="K7" s="62" t="s">
        <v>25</v>
      </c>
      <c r="L7" s="62" t="s">
        <v>53</v>
      </c>
      <c r="M7" s="62" t="s">
        <v>27</v>
      </c>
      <c r="N7" s="73" t="s">
        <v>28</v>
      </c>
      <c r="O7" s="73" t="s">
        <v>29</v>
      </c>
      <c r="P7" s="71"/>
      <c r="Q7" s="71"/>
      <c r="R7" s="71"/>
      <c r="S7" s="71"/>
      <c r="T7" s="71"/>
      <c r="U7" s="71"/>
      <c r="V7" s="71"/>
      <c r="W7" s="71"/>
      <c r="X7" s="71"/>
      <c r="Y7" s="71"/>
      <c r="Z7" s="71"/>
      <c r="AA7" s="71"/>
    </row>
    <row r="8" spans="1:27" ht="51" customHeight="1">
      <c r="A8" s="60" t="s">
        <v>16</v>
      </c>
      <c r="B8" s="61">
        <v>43565</v>
      </c>
      <c r="C8" s="62" t="s">
        <v>31</v>
      </c>
      <c r="D8" s="62" t="s">
        <v>64</v>
      </c>
      <c r="E8" s="62" t="s">
        <v>64</v>
      </c>
      <c r="F8" s="62" t="s">
        <v>65</v>
      </c>
      <c r="G8" s="62" t="s">
        <v>21</v>
      </c>
      <c r="H8" s="64" t="s">
        <v>66</v>
      </c>
      <c r="I8" s="62" t="s">
        <v>67</v>
      </c>
      <c r="J8" s="62" t="s">
        <v>58</v>
      </c>
      <c r="K8" s="62" t="s">
        <v>25</v>
      </c>
      <c r="L8" s="62" t="s">
        <v>53</v>
      </c>
      <c r="M8" s="62" t="s">
        <v>27</v>
      </c>
      <c r="N8" s="64" t="s">
        <v>28</v>
      </c>
      <c r="O8" s="73" t="s">
        <v>29</v>
      </c>
      <c r="P8" s="71"/>
      <c r="Q8" s="71"/>
      <c r="R8" s="71"/>
      <c r="S8" s="71"/>
      <c r="T8" s="71"/>
      <c r="U8" s="71"/>
      <c r="V8" s="71"/>
      <c r="W8" s="71"/>
      <c r="X8" s="71"/>
      <c r="Y8" s="71"/>
      <c r="Z8" s="71"/>
      <c r="AA8" s="71"/>
    </row>
    <row r="9" spans="1:27" ht="55.2">
      <c r="A9" s="60" t="s">
        <v>16</v>
      </c>
      <c r="B9" s="61">
        <v>43570</v>
      </c>
      <c r="C9" s="72" t="s">
        <v>68</v>
      </c>
      <c r="D9" s="72" t="s">
        <v>69</v>
      </c>
      <c r="E9" s="62" t="s">
        <v>70</v>
      </c>
      <c r="F9" s="74" t="s">
        <v>71</v>
      </c>
      <c r="G9" s="62" t="s">
        <v>72</v>
      </c>
      <c r="H9" s="74" t="s">
        <v>73</v>
      </c>
      <c r="I9" s="62" t="s">
        <v>74</v>
      </c>
      <c r="J9" s="62" t="s">
        <v>74</v>
      </c>
      <c r="K9" s="62" t="s">
        <v>25</v>
      </c>
      <c r="L9" s="62" t="s">
        <v>53</v>
      </c>
      <c r="M9" s="62" t="s">
        <v>27</v>
      </c>
      <c r="N9" s="74" t="s">
        <v>28</v>
      </c>
      <c r="O9" s="74" t="s">
        <v>25</v>
      </c>
      <c r="P9" s="71"/>
      <c r="Q9" s="71"/>
      <c r="R9" s="71"/>
      <c r="S9" s="71"/>
      <c r="T9" s="71"/>
      <c r="U9" s="71" t="s">
        <v>30</v>
      </c>
      <c r="V9" s="71" t="s">
        <v>30</v>
      </c>
      <c r="W9" s="71" t="s">
        <v>30</v>
      </c>
      <c r="X9" s="71" t="s">
        <v>30</v>
      </c>
      <c r="Y9" s="71"/>
      <c r="Z9" s="71"/>
      <c r="AA9" s="71"/>
    </row>
    <row r="10" spans="1:27" ht="43.5" customHeight="1">
      <c r="A10" s="62" t="s">
        <v>16</v>
      </c>
      <c r="B10" s="61">
        <v>43571</v>
      </c>
      <c r="C10" s="62" t="s">
        <v>75</v>
      </c>
      <c r="D10" s="62" t="s">
        <v>76</v>
      </c>
      <c r="E10" s="62" t="s">
        <v>77</v>
      </c>
      <c r="F10" s="62" t="s">
        <v>78</v>
      </c>
      <c r="G10" s="62" t="s">
        <v>79</v>
      </c>
      <c r="H10" s="62" t="s">
        <v>80</v>
      </c>
      <c r="I10" s="62" t="s">
        <v>47</v>
      </c>
      <c r="J10" s="62" t="s">
        <v>47</v>
      </c>
      <c r="K10" s="62" t="s">
        <v>25</v>
      </c>
      <c r="L10" s="62" t="s">
        <v>53</v>
      </c>
      <c r="M10" s="62" t="s">
        <v>27</v>
      </c>
      <c r="N10" s="62" t="s">
        <v>28</v>
      </c>
      <c r="O10" s="62" t="s">
        <v>81</v>
      </c>
      <c r="P10" s="75"/>
      <c r="Q10" s="75"/>
      <c r="R10" s="75"/>
      <c r="S10" s="75"/>
      <c r="T10" s="75"/>
      <c r="U10" s="75"/>
      <c r="V10" s="75"/>
      <c r="W10" s="75"/>
      <c r="X10" s="75"/>
      <c r="Y10" s="75" t="s">
        <v>30</v>
      </c>
      <c r="Z10" s="75"/>
      <c r="AA10" s="75"/>
    </row>
    <row r="11" spans="1:27" ht="62.4">
      <c r="A11" s="60" t="s">
        <v>16</v>
      </c>
      <c r="B11" s="61">
        <v>43572</v>
      </c>
      <c r="C11" s="62" t="s">
        <v>82</v>
      </c>
      <c r="D11" s="64" t="s">
        <v>83</v>
      </c>
      <c r="E11" s="64" t="s">
        <v>84</v>
      </c>
      <c r="F11" s="64" t="s">
        <v>85</v>
      </c>
      <c r="G11" s="62" t="s">
        <v>86</v>
      </c>
      <c r="H11" s="64" t="s">
        <v>87</v>
      </c>
      <c r="I11" s="62" t="s">
        <v>88</v>
      </c>
      <c r="J11" s="62" t="s">
        <v>88</v>
      </c>
      <c r="K11" s="62" t="s">
        <v>25</v>
      </c>
      <c r="L11" s="62" t="s">
        <v>39</v>
      </c>
      <c r="M11" s="62" t="s">
        <v>27</v>
      </c>
      <c r="N11" s="62" t="s">
        <v>28</v>
      </c>
      <c r="O11" s="62" t="s">
        <v>29</v>
      </c>
      <c r="P11" s="76"/>
      <c r="Q11" s="76"/>
      <c r="R11" s="76"/>
      <c r="S11" s="76"/>
      <c r="T11" s="76"/>
      <c r="U11" s="76"/>
      <c r="V11" s="76"/>
      <c r="W11" s="76"/>
      <c r="X11" s="76"/>
      <c r="Y11" s="76"/>
      <c r="Z11" s="76"/>
      <c r="AA11" s="76"/>
    </row>
    <row r="12" spans="1:27" ht="32.4">
      <c r="A12" s="60" t="s">
        <v>16</v>
      </c>
      <c r="B12" s="61">
        <v>43572</v>
      </c>
      <c r="C12" s="62" t="s">
        <v>17</v>
      </c>
      <c r="D12" s="77" t="s">
        <v>89</v>
      </c>
      <c r="E12" s="77" t="s">
        <v>90</v>
      </c>
      <c r="F12" s="78" t="s">
        <v>91</v>
      </c>
      <c r="G12" s="62" t="s">
        <v>92</v>
      </c>
      <c r="H12" s="62" t="s">
        <v>93</v>
      </c>
      <c r="I12" s="62" t="s">
        <v>94</v>
      </c>
      <c r="J12" s="62" t="s">
        <v>47</v>
      </c>
      <c r="K12" s="62" t="s">
        <v>25</v>
      </c>
      <c r="L12" s="62" t="s">
        <v>48</v>
      </c>
      <c r="M12" s="62" t="s">
        <v>27</v>
      </c>
      <c r="N12" s="62" t="s">
        <v>28</v>
      </c>
      <c r="O12" s="62" t="s">
        <v>25</v>
      </c>
      <c r="P12" s="76"/>
      <c r="Q12" s="76"/>
      <c r="R12" s="76"/>
      <c r="S12" s="76"/>
      <c r="T12" s="76"/>
      <c r="U12" s="76"/>
      <c r="V12" s="76"/>
      <c r="W12" s="76"/>
      <c r="X12" s="76"/>
      <c r="Y12" s="76"/>
      <c r="Z12" s="76"/>
      <c r="AA12" s="76"/>
    </row>
    <row r="13" spans="1:27" ht="32.4">
      <c r="A13" s="60" t="s">
        <v>16</v>
      </c>
      <c r="B13" s="61">
        <v>43573</v>
      </c>
      <c r="C13" s="62" t="s">
        <v>31</v>
      </c>
      <c r="D13" s="77" t="s">
        <v>95</v>
      </c>
      <c r="E13" s="77" t="s">
        <v>96</v>
      </c>
      <c r="F13" s="79" t="s">
        <v>97</v>
      </c>
      <c r="G13" s="62" t="s">
        <v>21</v>
      </c>
      <c r="H13" s="62" t="s">
        <v>98</v>
      </c>
      <c r="I13" s="62" t="s">
        <v>24</v>
      </c>
      <c r="J13" s="62" t="s">
        <v>24</v>
      </c>
      <c r="K13" s="62" t="s">
        <v>25</v>
      </c>
      <c r="L13" s="62" t="s">
        <v>53</v>
      </c>
      <c r="M13" s="62" t="s">
        <v>27</v>
      </c>
      <c r="N13" s="62" t="s">
        <v>28</v>
      </c>
      <c r="O13" s="62" t="s">
        <v>29</v>
      </c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  <c r="AA13" s="76"/>
    </row>
    <row r="14" spans="1:27" ht="32.4">
      <c r="A14" s="80" t="s">
        <v>16</v>
      </c>
      <c r="B14" s="81">
        <v>43574</v>
      </c>
      <c r="C14" s="82" t="s">
        <v>99</v>
      </c>
      <c r="D14" s="83" t="s">
        <v>100</v>
      </c>
      <c r="E14" s="83" t="s">
        <v>101</v>
      </c>
      <c r="F14" s="83" t="s">
        <v>102</v>
      </c>
      <c r="G14" s="82" t="s">
        <v>21</v>
      </c>
      <c r="H14" s="83" t="s">
        <v>103</v>
      </c>
      <c r="I14" s="84">
        <v>6000</v>
      </c>
      <c r="J14" s="82">
        <v>3000</v>
      </c>
      <c r="K14" s="82" t="s">
        <v>25</v>
      </c>
      <c r="L14" s="82" t="s">
        <v>53</v>
      </c>
      <c r="M14" s="82" t="s">
        <v>27</v>
      </c>
      <c r="N14" s="82" t="s">
        <v>28</v>
      </c>
      <c r="O14" s="82" t="s">
        <v>29</v>
      </c>
      <c r="P14" s="85"/>
      <c r="Q14" s="85"/>
      <c r="R14" s="85"/>
      <c r="S14" s="85"/>
      <c r="T14" s="85"/>
      <c r="U14" s="85"/>
      <c r="V14" s="85"/>
      <c r="W14" s="85"/>
      <c r="X14" s="85"/>
      <c r="Y14" s="85"/>
      <c r="Z14" s="85"/>
      <c r="AA14" s="85"/>
    </row>
    <row r="15" spans="1:27" ht="90">
      <c r="A15" s="60" t="s">
        <v>16</v>
      </c>
      <c r="B15" s="61">
        <v>43575</v>
      </c>
      <c r="C15" s="62" t="s">
        <v>82</v>
      </c>
      <c r="D15" s="64" t="s">
        <v>105</v>
      </c>
      <c r="E15" s="64" t="s">
        <v>106</v>
      </c>
      <c r="F15" s="64" t="s">
        <v>107</v>
      </c>
      <c r="G15" s="62" t="s">
        <v>108</v>
      </c>
      <c r="H15" s="62" t="s">
        <v>109</v>
      </c>
      <c r="I15" s="62" t="s">
        <v>58</v>
      </c>
      <c r="J15" s="62" t="s">
        <v>58</v>
      </c>
      <c r="K15" s="62" t="s">
        <v>25</v>
      </c>
      <c r="L15" s="62" t="s">
        <v>53</v>
      </c>
      <c r="M15" s="62" t="s">
        <v>27</v>
      </c>
      <c r="N15" s="62" t="s">
        <v>28</v>
      </c>
      <c r="O15" s="62" t="s">
        <v>29</v>
      </c>
      <c r="P15" s="85"/>
      <c r="Q15" s="85"/>
      <c r="R15" s="85"/>
      <c r="S15" s="85"/>
      <c r="T15" s="85"/>
      <c r="U15" s="85"/>
      <c r="V15" s="85"/>
      <c r="W15" s="85"/>
      <c r="X15" s="85"/>
      <c r="Y15" s="85"/>
      <c r="Z15" s="85"/>
      <c r="AA15" s="85"/>
    </row>
    <row r="16" spans="1:27" ht="31.2">
      <c r="A16" s="86" t="s">
        <v>16</v>
      </c>
      <c r="B16" s="87">
        <v>43575</v>
      </c>
      <c r="C16" s="88" t="s">
        <v>31</v>
      </c>
      <c r="D16" s="88" t="s">
        <v>110</v>
      </c>
      <c r="E16" s="88" t="s">
        <v>110</v>
      </c>
      <c r="F16" s="88" t="s">
        <v>111</v>
      </c>
      <c r="G16" s="88" t="s">
        <v>44</v>
      </c>
      <c r="H16" s="88" t="s">
        <v>112</v>
      </c>
      <c r="I16" s="88" t="s">
        <v>38</v>
      </c>
      <c r="J16" s="88" t="s">
        <v>38</v>
      </c>
      <c r="K16" s="88" t="s">
        <v>25</v>
      </c>
      <c r="L16" s="88" t="s">
        <v>53</v>
      </c>
      <c r="M16" s="88" t="s">
        <v>27</v>
      </c>
      <c r="N16" s="88" t="s">
        <v>113</v>
      </c>
      <c r="O16" s="88" t="s">
        <v>25</v>
      </c>
      <c r="P16" s="85"/>
      <c r="Q16" s="85"/>
      <c r="R16" s="85"/>
      <c r="S16" s="85"/>
      <c r="T16" s="85"/>
      <c r="U16" s="85"/>
      <c r="V16" s="85"/>
      <c r="W16" s="85"/>
      <c r="X16" s="85"/>
      <c r="Y16" s="85"/>
      <c r="Z16" s="85"/>
      <c r="AA16" s="85"/>
    </row>
    <row r="17" spans="1:27" ht="31.2">
      <c r="A17" s="60" t="s">
        <v>16</v>
      </c>
      <c r="B17" s="89">
        <v>43575</v>
      </c>
      <c r="C17" s="62" t="s">
        <v>40</v>
      </c>
      <c r="D17" s="64" t="s">
        <v>114</v>
      </c>
      <c r="E17" s="64" t="s">
        <v>115</v>
      </c>
      <c r="F17" s="64" t="s">
        <v>116</v>
      </c>
      <c r="G17" s="62" t="s">
        <v>44</v>
      </c>
      <c r="H17" s="62" t="s">
        <v>117</v>
      </c>
      <c r="I17" s="62" t="s">
        <v>38</v>
      </c>
      <c r="J17" s="62" t="s">
        <v>38</v>
      </c>
      <c r="K17" s="62" t="s">
        <v>25</v>
      </c>
      <c r="L17" s="62" t="s">
        <v>53</v>
      </c>
      <c r="M17" s="62" t="s">
        <v>27</v>
      </c>
      <c r="N17" s="62" t="s">
        <v>28</v>
      </c>
      <c r="O17" s="62" t="s">
        <v>25</v>
      </c>
      <c r="P17" s="85"/>
      <c r="Q17" s="85"/>
      <c r="R17" s="85"/>
      <c r="S17" s="85"/>
      <c r="T17" s="85"/>
      <c r="U17" s="85"/>
      <c r="V17" s="85"/>
      <c r="W17" s="85"/>
      <c r="X17" s="85"/>
      <c r="Y17" s="85"/>
      <c r="Z17" s="85"/>
      <c r="AA17" s="85"/>
    </row>
    <row r="18" spans="1:27" ht="31.2">
      <c r="A18" s="60" t="s">
        <v>16</v>
      </c>
      <c r="B18" s="89">
        <v>43577</v>
      </c>
      <c r="C18" s="90" t="s">
        <v>31</v>
      </c>
      <c r="D18" s="90" t="s">
        <v>119</v>
      </c>
      <c r="E18" s="91" t="s">
        <v>120</v>
      </c>
      <c r="F18" s="91" t="s">
        <v>121</v>
      </c>
      <c r="G18" s="91" t="s">
        <v>21</v>
      </c>
      <c r="H18" s="91" t="s">
        <v>122</v>
      </c>
      <c r="I18" s="91" t="s">
        <v>38</v>
      </c>
      <c r="J18" s="91" t="s">
        <v>38</v>
      </c>
      <c r="K18" s="91" t="s">
        <v>25</v>
      </c>
      <c r="L18" s="91" t="s">
        <v>53</v>
      </c>
      <c r="M18" s="91" t="s">
        <v>27</v>
      </c>
      <c r="N18" s="91" t="s">
        <v>28</v>
      </c>
      <c r="O18" s="91" t="s">
        <v>25</v>
      </c>
      <c r="P18" s="85"/>
      <c r="Q18" s="85"/>
      <c r="R18" s="85"/>
      <c r="S18" s="85"/>
      <c r="T18" s="85"/>
      <c r="U18" s="85"/>
      <c r="V18" s="85"/>
      <c r="W18" s="85"/>
      <c r="X18" s="85"/>
      <c r="Y18" s="85"/>
      <c r="Z18" s="85"/>
      <c r="AA18" s="85"/>
    </row>
    <row r="19" spans="1:27" ht="15.6">
      <c r="A19" s="60" t="s">
        <v>16</v>
      </c>
      <c r="B19" s="92">
        <v>43578</v>
      </c>
      <c r="C19" s="91" t="s">
        <v>31</v>
      </c>
      <c r="D19" s="91" t="s">
        <v>123</v>
      </c>
      <c r="E19" s="91" t="s">
        <v>124</v>
      </c>
      <c r="F19" s="91" t="s">
        <v>125</v>
      </c>
      <c r="G19" s="91" t="s">
        <v>21</v>
      </c>
      <c r="H19" s="91" t="s">
        <v>126</v>
      </c>
      <c r="I19" s="91" t="s">
        <v>38</v>
      </c>
      <c r="J19" s="91" t="s">
        <v>38</v>
      </c>
      <c r="K19" s="93" t="s">
        <v>25</v>
      </c>
      <c r="L19" s="91" t="s">
        <v>53</v>
      </c>
      <c r="M19" s="91" t="s">
        <v>27</v>
      </c>
      <c r="N19" s="91" t="s">
        <v>28</v>
      </c>
      <c r="O19" s="91"/>
      <c r="P19" s="85"/>
      <c r="Q19" s="85"/>
      <c r="R19" s="85"/>
      <c r="S19" s="85"/>
      <c r="T19" s="85"/>
      <c r="U19" s="85"/>
      <c r="V19" s="85"/>
      <c r="W19" s="85"/>
      <c r="X19" s="85"/>
      <c r="Y19" s="85"/>
      <c r="Z19" s="85"/>
      <c r="AA19" s="85"/>
    </row>
    <row r="20" spans="1:27" ht="15.6">
      <c r="A20" s="60" t="s">
        <v>16</v>
      </c>
      <c r="B20" s="92">
        <v>43578</v>
      </c>
      <c r="C20" s="91" t="s">
        <v>31</v>
      </c>
      <c r="D20" s="91" t="s">
        <v>127</v>
      </c>
      <c r="E20" s="91" t="s">
        <v>128</v>
      </c>
      <c r="F20" s="91" t="s">
        <v>129</v>
      </c>
      <c r="G20" s="91" t="s">
        <v>130</v>
      </c>
      <c r="H20" s="91" t="s">
        <v>25</v>
      </c>
      <c r="I20" s="91" t="s">
        <v>38</v>
      </c>
      <c r="J20" s="91" t="s">
        <v>47</v>
      </c>
      <c r="K20" s="93" t="s">
        <v>25</v>
      </c>
      <c r="L20" s="91" t="s">
        <v>53</v>
      </c>
      <c r="M20" s="91" t="s">
        <v>27</v>
      </c>
      <c r="N20" s="91" t="s">
        <v>28</v>
      </c>
      <c r="O20" s="91"/>
      <c r="P20" s="85"/>
      <c r="Q20" s="85"/>
      <c r="R20" s="85"/>
      <c r="S20" s="85"/>
      <c r="T20" s="85"/>
      <c r="U20" s="85"/>
      <c r="V20" s="85"/>
      <c r="W20" s="85"/>
      <c r="X20" s="85"/>
      <c r="Y20" s="85"/>
      <c r="Z20" s="85"/>
      <c r="AA20" s="85"/>
    </row>
    <row r="21" spans="1:27" ht="15.75" customHeight="1">
      <c r="A21" s="60" t="s">
        <v>16</v>
      </c>
      <c r="B21" s="61">
        <v>43567</v>
      </c>
      <c r="C21" s="62" t="s">
        <v>99</v>
      </c>
      <c r="D21" s="62" t="s">
        <v>131</v>
      </c>
      <c r="E21" s="62" t="s">
        <v>132</v>
      </c>
      <c r="F21" s="62" t="s">
        <v>133</v>
      </c>
      <c r="G21" s="62" t="s">
        <v>21</v>
      </c>
      <c r="H21" s="62" t="s">
        <v>134</v>
      </c>
      <c r="I21" s="62" t="s">
        <v>37</v>
      </c>
      <c r="J21" s="62" t="s">
        <v>38</v>
      </c>
      <c r="K21" s="94" t="s">
        <v>25</v>
      </c>
      <c r="L21" s="62" t="s">
        <v>53</v>
      </c>
      <c r="M21" s="62" t="s">
        <v>27</v>
      </c>
      <c r="N21" s="62" t="s">
        <v>28</v>
      </c>
      <c r="O21" s="62" t="s">
        <v>28</v>
      </c>
      <c r="P21" s="95"/>
      <c r="Q21" s="95"/>
      <c r="R21" s="95"/>
      <c r="S21" s="95"/>
      <c r="T21" s="95"/>
      <c r="U21" s="95"/>
      <c r="V21" s="95"/>
      <c r="W21" s="95"/>
      <c r="X21" s="95"/>
      <c r="Y21" s="95"/>
      <c r="Z21" s="95"/>
      <c r="AA21" s="95"/>
    </row>
    <row r="22" spans="1:27" ht="15.75" customHeight="1">
      <c r="A22" s="60" t="s">
        <v>16</v>
      </c>
      <c r="B22" s="61">
        <v>43568</v>
      </c>
      <c r="C22" s="62" t="s">
        <v>17</v>
      </c>
      <c r="D22" s="62" t="s">
        <v>135</v>
      </c>
      <c r="E22" s="64" t="s">
        <v>136</v>
      </c>
      <c r="F22" s="64" t="s">
        <v>137</v>
      </c>
      <c r="G22" s="62" t="s">
        <v>21</v>
      </c>
      <c r="H22" s="64" t="s">
        <v>138</v>
      </c>
      <c r="I22" s="62" t="s">
        <v>38</v>
      </c>
      <c r="J22" s="62" t="s">
        <v>38</v>
      </c>
      <c r="K22" s="94" t="s">
        <v>25</v>
      </c>
      <c r="L22" s="62" t="s">
        <v>139</v>
      </c>
      <c r="M22" s="62" t="s">
        <v>27</v>
      </c>
      <c r="N22" s="62" t="s">
        <v>28</v>
      </c>
      <c r="O22" s="62" t="s">
        <v>28</v>
      </c>
      <c r="P22" s="96"/>
      <c r="Q22" s="96"/>
      <c r="R22" s="96"/>
      <c r="S22" s="96"/>
      <c r="T22" s="96"/>
      <c r="U22" s="96"/>
      <c r="V22" s="96"/>
      <c r="W22" s="96"/>
      <c r="X22" s="96"/>
      <c r="Y22" s="96"/>
      <c r="Z22" s="96"/>
      <c r="AA22" s="96"/>
    </row>
    <row r="23" spans="1:27" ht="50.25" customHeight="1">
      <c r="A23" s="60" t="s">
        <v>16</v>
      </c>
      <c r="B23" s="61">
        <v>43568</v>
      </c>
      <c r="C23" s="62" t="s">
        <v>17</v>
      </c>
      <c r="D23" s="62" t="s">
        <v>140</v>
      </c>
      <c r="E23" s="73" t="s">
        <v>141</v>
      </c>
      <c r="F23" s="73" t="s">
        <v>142</v>
      </c>
      <c r="G23" s="62" t="s">
        <v>21</v>
      </c>
      <c r="H23" s="64" t="s">
        <v>52</v>
      </c>
      <c r="I23" s="62" t="s">
        <v>38</v>
      </c>
      <c r="J23" s="62" t="s">
        <v>38</v>
      </c>
      <c r="K23" s="94" t="s">
        <v>25</v>
      </c>
      <c r="L23" s="62" t="s">
        <v>53</v>
      </c>
      <c r="M23" s="62" t="s">
        <v>27</v>
      </c>
      <c r="N23" s="62" t="s">
        <v>28</v>
      </c>
      <c r="O23" s="62" t="s">
        <v>28</v>
      </c>
      <c r="P23" s="96"/>
      <c r="Q23" s="96" t="s">
        <v>30</v>
      </c>
      <c r="R23" s="96"/>
      <c r="S23" s="96"/>
      <c r="T23" s="96"/>
      <c r="U23" s="96"/>
      <c r="V23" s="96"/>
      <c r="W23" s="96"/>
      <c r="X23" s="96"/>
      <c r="Y23" s="96"/>
      <c r="Z23" s="96"/>
      <c r="AA23" s="96"/>
    </row>
    <row r="24" spans="1:27" ht="50.25" customHeight="1">
      <c r="A24" s="60" t="s">
        <v>16</v>
      </c>
      <c r="B24" s="61">
        <v>43568</v>
      </c>
      <c r="C24" s="62" t="s">
        <v>17</v>
      </c>
      <c r="D24" s="62" t="s">
        <v>140</v>
      </c>
      <c r="E24" s="73" t="s">
        <v>143</v>
      </c>
      <c r="F24" s="64" t="s">
        <v>144</v>
      </c>
      <c r="G24" s="62" t="s">
        <v>21</v>
      </c>
      <c r="H24" s="64"/>
      <c r="I24" s="62"/>
      <c r="J24" s="62"/>
      <c r="K24" s="94"/>
      <c r="L24" s="62"/>
      <c r="M24" s="62"/>
      <c r="N24" s="62" t="s">
        <v>28</v>
      </c>
      <c r="O24" s="62" t="s">
        <v>28</v>
      </c>
      <c r="P24" s="96"/>
      <c r="Q24" s="96"/>
      <c r="R24" s="96"/>
      <c r="S24" s="96"/>
      <c r="T24" s="96"/>
      <c r="U24" s="96"/>
      <c r="V24" s="96"/>
      <c r="W24" s="96"/>
      <c r="X24" s="96"/>
      <c r="Y24" s="96"/>
      <c r="Z24" s="96"/>
      <c r="AA24" s="96"/>
    </row>
    <row r="25" spans="1:27" ht="15.75" customHeight="1">
      <c r="A25" s="60" t="s">
        <v>16</v>
      </c>
      <c r="B25" s="61">
        <v>43568</v>
      </c>
      <c r="C25" s="62" t="s">
        <v>31</v>
      </c>
      <c r="D25" s="62" t="s">
        <v>145</v>
      </c>
      <c r="E25" s="62" t="s">
        <v>146</v>
      </c>
      <c r="F25" s="97" t="s">
        <v>147</v>
      </c>
      <c r="G25" s="62" t="s">
        <v>148</v>
      </c>
      <c r="H25" s="62" t="s">
        <v>149</v>
      </c>
      <c r="I25" s="63">
        <v>20000</v>
      </c>
      <c r="J25" s="63" t="s">
        <v>150</v>
      </c>
      <c r="K25" s="98" t="s">
        <v>25</v>
      </c>
      <c r="L25" s="63" t="s">
        <v>39</v>
      </c>
      <c r="M25" s="62" t="s">
        <v>27</v>
      </c>
      <c r="N25" s="62" t="s">
        <v>28</v>
      </c>
      <c r="O25" s="62" t="s">
        <v>28</v>
      </c>
      <c r="P25" s="99"/>
      <c r="Q25" s="99"/>
      <c r="R25" s="99"/>
      <c r="S25" s="99" t="s">
        <v>30</v>
      </c>
      <c r="T25" s="99" t="s">
        <v>30</v>
      </c>
      <c r="U25" s="99" t="s">
        <v>30</v>
      </c>
      <c r="V25" s="99" t="s">
        <v>30</v>
      </c>
      <c r="W25" s="99" t="s">
        <v>30</v>
      </c>
      <c r="X25" s="99" t="s">
        <v>30</v>
      </c>
      <c r="Y25" s="99"/>
      <c r="Z25" s="99"/>
      <c r="AA25" s="99"/>
    </row>
    <row r="26" spans="1:27" ht="40.5" customHeight="1">
      <c r="A26" s="60" t="s">
        <v>16</v>
      </c>
      <c r="B26" s="61">
        <v>43570</v>
      </c>
      <c r="C26" s="62" t="s">
        <v>151</v>
      </c>
      <c r="D26" s="62" t="s">
        <v>152</v>
      </c>
      <c r="E26" s="62" t="s">
        <v>153</v>
      </c>
      <c r="F26" s="62" t="s">
        <v>154</v>
      </c>
      <c r="G26" s="62" t="s">
        <v>155</v>
      </c>
      <c r="H26" s="62" t="s">
        <v>156</v>
      </c>
      <c r="I26" s="62" t="s">
        <v>38</v>
      </c>
      <c r="J26" s="62" t="s">
        <v>47</v>
      </c>
      <c r="K26" s="94" t="s">
        <v>25</v>
      </c>
      <c r="L26" s="62" t="s">
        <v>53</v>
      </c>
      <c r="M26" s="62" t="s">
        <v>27</v>
      </c>
      <c r="N26" s="62" t="s">
        <v>28</v>
      </c>
      <c r="O26" s="62" t="s">
        <v>29</v>
      </c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</row>
    <row r="27" spans="1:27" ht="15.75" customHeight="1">
      <c r="A27" s="60" t="s">
        <v>157</v>
      </c>
      <c r="B27" s="61">
        <v>43571</v>
      </c>
      <c r="C27" s="62" t="s">
        <v>158</v>
      </c>
      <c r="D27" s="62" t="s">
        <v>159</v>
      </c>
      <c r="E27" s="73" t="s">
        <v>160</v>
      </c>
      <c r="F27" s="73" t="s">
        <v>161</v>
      </c>
      <c r="G27" s="62" t="s">
        <v>162</v>
      </c>
      <c r="H27" s="73" t="s">
        <v>25</v>
      </c>
      <c r="I27" s="62" t="s">
        <v>163</v>
      </c>
      <c r="J27" s="62" t="s">
        <v>163</v>
      </c>
      <c r="K27" s="94" t="s">
        <v>25</v>
      </c>
      <c r="L27" s="62" t="s">
        <v>53</v>
      </c>
      <c r="M27" s="62" t="s">
        <v>27</v>
      </c>
      <c r="N27" s="62" t="s">
        <v>28</v>
      </c>
      <c r="O27" s="62" t="s">
        <v>25</v>
      </c>
      <c r="P27" s="96"/>
      <c r="Q27" s="96"/>
      <c r="R27" s="96"/>
      <c r="S27" s="96"/>
      <c r="T27" s="96"/>
      <c r="U27" s="96"/>
      <c r="V27" s="96"/>
      <c r="W27" s="96"/>
      <c r="X27" s="96"/>
      <c r="Y27" s="96"/>
      <c r="Z27" s="96"/>
      <c r="AA27" s="96"/>
    </row>
    <row r="28" spans="1:27" ht="15.75" customHeight="1">
      <c r="A28" s="80" t="s">
        <v>16</v>
      </c>
      <c r="B28" s="81">
        <v>43572</v>
      </c>
      <c r="C28" s="82" t="s">
        <v>82</v>
      </c>
      <c r="D28" s="100" t="s">
        <v>164</v>
      </c>
      <c r="E28" s="101" t="s">
        <v>165</v>
      </c>
      <c r="F28" s="102" t="s">
        <v>166</v>
      </c>
      <c r="G28" s="82" t="s">
        <v>167</v>
      </c>
      <c r="H28" s="82" t="s">
        <v>168</v>
      </c>
      <c r="I28" s="82" t="s">
        <v>38</v>
      </c>
      <c r="J28" s="82" t="s">
        <v>38</v>
      </c>
      <c r="K28" s="103" t="s">
        <v>25</v>
      </c>
      <c r="L28" s="82" t="s">
        <v>53</v>
      </c>
      <c r="M28" s="82" t="s">
        <v>27</v>
      </c>
      <c r="N28" s="82" t="s">
        <v>29</v>
      </c>
      <c r="O28" s="82" t="s">
        <v>25</v>
      </c>
      <c r="P28" s="96"/>
      <c r="Q28" s="96"/>
      <c r="R28" s="96"/>
      <c r="S28" s="96"/>
      <c r="T28" s="96"/>
      <c r="U28" s="96"/>
      <c r="V28" s="96"/>
      <c r="W28" s="96"/>
      <c r="X28" s="96"/>
      <c r="Y28" s="96"/>
      <c r="Z28" s="96"/>
      <c r="AA28" s="96"/>
    </row>
    <row r="29" spans="1:27" ht="15.75" customHeight="1">
      <c r="A29" s="60" t="s">
        <v>157</v>
      </c>
      <c r="B29" s="61">
        <v>43572</v>
      </c>
      <c r="C29" s="62" t="s">
        <v>99</v>
      </c>
      <c r="D29" s="77" t="s">
        <v>169</v>
      </c>
      <c r="E29" s="77" t="s">
        <v>169</v>
      </c>
      <c r="F29" s="77" t="s">
        <v>170</v>
      </c>
      <c r="G29" s="62" t="s">
        <v>171</v>
      </c>
      <c r="H29" s="62" t="s">
        <v>172</v>
      </c>
      <c r="I29" s="62" t="s">
        <v>173</v>
      </c>
      <c r="J29" s="62" t="s">
        <v>173</v>
      </c>
      <c r="K29" s="94" t="s">
        <v>25</v>
      </c>
      <c r="L29" s="62" t="s">
        <v>53</v>
      </c>
      <c r="M29" s="62" t="s">
        <v>27</v>
      </c>
      <c r="N29" s="62" t="s">
        <v>28</v>
      </c>
      <c r="O29" s="62" t="s">
        <v>28</v>
      </c>
      <c r="P29" s="76"/>
      <c r="Q29" s="76"/>
      <c r="R29" s="76"/>
      <c r="S29" s="76"/>
      <c r="T29" s="76"/>
      <c r="U29" s="76"/>
      <c r="V29" s="76"/>
      <c r="W29" s="76"/>
      <c r="X29" s="76"/>
      <c r="Y29" s="76"/>
      <c r="Z29" s="76"/>
      <c r="AA29" s="76"/>
    </row>
    <row r="30" spans="1:27" ht="15.75" customHeight="1">
      <c r="A30" s="60" t="s">
        <v>157</v>
      </c>
      <c r="B30" s="61">
        <v>43572</v>
      </c>
      <c r="C30" s="62" t="s">
        <v>99</v>
      </c>
      <c r="D30" s="77" t="s">
        <v>174</v>
      </c>
      <c r="E30" s="77" t="s">
        <v>175</v>
      </c>
      <c r="F30" s="77" t="s">
        <v>176</v>
      </c>
      <c r="G30" s="62" t="s">
        <v>177</v>
      </c>
      <c r="H30" s="62" t="s">
        <v>178</v>
      </c>
      <c r="I30" s="62" t="s">
        <v>63</v>
      </c>
      <c r="J30" s="62" t="s">
        <v>179</v>
      </c>
      <c r="K30" s="94" t="s">
        <v>25</v>
      </c>
      <c r="L30" s="62" t="s">
        <v>53</v>
      </c>
      <c r="M30" s="62" t="s">
        <v>27</v>
      </c>
      <c r="N30" s="62" t="s">
        <v>28</v>
      </c>
      <c r="O30" s="62" t="s">
        <v>28</v>
      </c>
      <c r="P30" s="76"/>
      <c r="Q30" s="76"/>
      <c r="R30" s="76"/>
      <c r="S30" s="76"/>
      <c r="T30" s="76"/>
      <c r="U30" s="76"/>
      <c r="V30" s="76"/>
      <c r="W30" s="76"/>
      <c r="X30" s="76"/>
      <c r="Y30" s="76"/>
      <c r="Z30" s="76"/>
      <c r="AA30" s="76"/>
    </row>
    <row r="31" spans="1:27" ht="15.75" customHeight="1">
      <c r="A31" s="60" t="s">
        <v>157</v>
      </c>
      <c r="B31" s="61">
        <v>43574</v>
      </c>
      <c r="C31" s="62" t="s">
        <v>180</v>
      </c>
      <c r="D31" s="64" t="s">
        <v>181</v>
      </c>
      <c r="E31" s="64" t="s">
        <v>182</v>
      </c>
      <c r="F31" s="64" t="s">
        <v>183</v>
      </c>
      <c r="G31" s="62" t="s">
        <v>21</v>
      </c>
      <c r="H31" s="62" t="s">
        <v>184</v>
      </c>
      <c r="I31" s="62" t="s">
        <v>185</v>
      </c>
      <c r="J31" s="62" t="s">
        <v>185</v>
      </c>
      <c r="K31" s="94" t="s">
        <v>25</v>
      </c>
      <c r="L31" s="62" t="s">
        <v>53</v>
      </c>
      <c r="M31" s="62" t="s">
        <v>27</v>
      </c>
      <c r="N31" s="62" t="s">
        <v>28</v>
      </c>
      <c r="O31" s="62" t="s">
        <v>28</v>
      </c>
      <c r="P31" s="76"/>
      <c r="Q31" s="76"/>
      <c r="R31" s="76"/>
      <c r="S31" s="76"/>
      <c r="T31" s="76"/>
      <c r="U31" s="76"/>
      <c r="V31" s="76"/>
      <c r="W31" s="76"/>
      <c r="X31" s="76"/>
      <c r="Y31" s="76"/>
      <c r="Z31" s="76"/>
      <c r="AA31" s="76"/>
    </row>
    <row r="32" spans="1:27" ht="15.75" customHeight="1">
      <c r="A32" s="60" t="s">
        <v>157</v>
      </c>
      <c r="B32" s="61">
        <v>43580</v>
      </c>
      <c r="C32" s="62" t="s">
        <v>180</v>
      </c>
      <c r="D32" s="64" t="s">
        <v>186</v>
      </c>
      <c r="E32" s="64" t="s">
        <v>187</v>
      </c>
      <c r="F32" s="64" t="s">
        <v>188</v>
      </c>
      <c r="G32" s="62" t="s">
        <v>21</v>
      </c>
      <c r="H32" s="62" t="s">
        <v>189</v>
      </c>
      <c r="I32" s="62" t="s">
        <v>38</v>
      </c>
      <c r="J32" s="62" t="s">
        <v>38</v>
      </c>
      <c r="K32" s="94" t="s">
        <v>25</v>
      </c>
      <c r="L32" s="62" t="s">
        <v>53</v>
      </c>
      <c r="M32" s="62" t="s">
        <v>27</v>
      </c>
      <c r="N32" s="62" t="s">
        <v>28</v>
      </c>
      <c r="O32" s="91" t="s">
        <v>28</v>
      </c>
      <c r="P32" s="85"/>
      <c r="Q32" s="85"/>
      <c r="R32" s="85"/>
      <c r="S32" s="85"/>
      <c r="T32" s="85"/>
      <c r="U32" s="85"/>
      <c r="V32" s="85"/>
      <c r="W32" s="85"/>
      <c r="X32" s="85"/>
      <c r="Y32" s="85"/>
      <c r="Z32" s="85"/>
      <c r="AA32" s="85"/>
    </row>
    <row r="33" spans="1:27" ht="15.75" customHeight="1">
      <c r="A33" s="60" t="s">
        <v>157</v>
      </c>
      <c r="B33" s="92">
        <v>43578</v>
      </c>
      <c r="C33" s="91" t="s">
        <v>31</v>
      </c>
      <c r="D33" s="91" t="s">
        <v>190</v>
      </c>
      <c r="E33" s="91" t="s">
        <v>190</v>
      </c>
      <c r="F33" s="91" t="s">
        <v>191</v>
      </c>
      <c r="G33" s="91" t="s">
        <v>21</v>
      </c>
      <c r="H33" s="91" t="s">
        <v>192</v>
      </c>
      <c r="I33" s="91" t="s">
        <v>38</v>
      </c>
      <c r="J33" s="91" t="s">
        <v>38</v>
      </c>
      <c r="K33" s="93" t="s">
        <v>25</v>
      </c>
      <c r="L33" s="91" t="s">
        <v>53</v>
      </c>
      <c r="M33" s="91" t="s">
        <v>27</v>
      </c>
      <c r="N33" s="91" t="s">
        <v>28</v>
      </c>
      <c r="O33" s="91" t="s">
        <v>29</v>
      </c>
      <c r="P33" s="85"/>
      <c r="Q33" s="85"/>
      <c r="R33" s="85"/>
      <c r="S33" s="85"/>
      <c r="T33" s="85"/>
      <c r="U33" s="85"/>
      <c r="V33" s="85"/>
      <c r="W33" s="85"/>
      <c r="X33" s="85"/>
      <c r="Y33" s="85"/>
      <c r="Z33" s="85"/>
      <c r="AA33" s="85"/>
    </row>
    <row r="34" spans="1:27" ht="15.75" customHeight="1">
      <c r="A34" s="60" t="s">
        <v>157</v>
      </c>
      <c r="B34" s="104">
        <v>43578</v>
      </c>
      <c r="C34" s="90" t="s">
        <v>31</v>
      </c>
      <c r="D34" s="90" t="s">
        <v>193</v>
      </c>
      <c r="E34" s="90" t="s">
        <v>193</v>
      </c>
      <c r="F34" s="91" t="s">
        <v>191</v>
      </c>
      <c r="G34" s="91" t="s">
        <v>21</v>
      </c>
      <c r="H34" s="91" t="s">
        <v>194</v>
      </c>
      <c r="I34" s="91" t="s">
        <v>38</v>
      </c>
      <c r="J34" s="91" t="s">
        <v>38</v>
      </c>
      <c r="K34" s="93" t="s">
        <v>25</v>
      </c>
      <c r="L34" s="91" t="s">
        <v>53</v>
      </c>
      <c r="M34" s="91" t="s">
        <v>27</v>
      </c>
      <c r="N34" s="91" t="s">
        <v>28</v>
      </c>
      <c r="O34" s="91" t="s">
        <v>29</v>
      </c>
      <c r="P34" s="85"/>
      <c r="Q34" s="85"/>
      <c r="R34" s="85"/>
      <c r="S34" s="85"/>
      <c r="T34" s="85"/>
      <c r="U34" s="85"/>
      <c r="V34" s="85"/>
      <c r="W34" s="85"/>
      <c r="X34" s="85"/>
      <c r="Y34" s="85"/>
      <c r="Z34" s="85"/>
      <c r="AA34" s="85"/>
    </row>
    <row r="35" spans="1:27" ht="15.75" customHeight="1">
      <c r="A35" s="60"/>
      <c r="B35" s="104"/>
      <c r="C35" s="90"/>
      <c r="D35" s="90"/>
      <c r="E35" s="90" t="s">
        <v>195</v>
      </c>
      <c r="F35" s="91" t="s">
        <v>191</v>
      </c>
      <c r="G35" s="91"/>
      <c r="H35" s="91"/>
      <c r="I35" s="91"/>
      <c r="J35" s="91"/>
      <c r="K35" s="93"/>
      <c r="L35" s="91"/>
      <c r="M35" s="91"/>
      <c r="N35" s="91"/>
      <c r="O35" s="91"/>
      <c r="P35" s="85"/>
      <c r="Q35" s="85"/>
      <c r="R35" s="85"/>
      <c r="S35" s="85"/>
      <c r="T35" s="85"/>
      <c r="U35" s="85"/>
      <c r="V35" s="85"/>
      <c r="W35" s="85"/>
      <c r="X35" s="85"/>
      <c r="Y35" s="85"/>
      <c r="Z35" s="85"/>
      <c r="AA35" s="85"/>
    </row>
    <row r="36" spans="1:27" ht="15.75" customHeight="1">
      <c r="A36" s="60" t="s">
        <v>157</v>
      </c>
      <c r="B36" s="61">
        <v>43578</v>
      </c>
      <c r="C36" s="90" t="s">
        <v>17</v>
      </c>
      <c r="D36" s="90" t="s">
        <v>196</v>
      </c>
      <c r="E36" s="91" t="s">
        <v>197</v>
      </c>
      <c r="F36" s="91" t="s">
        <v>198</v>
      </c>
      <c r="G36" s="91" t="s">
        <v>199</v>
      </c>
      <c r="H36" s="91" t="s">
        <v>200</v>
      </c>
      <c r="I36" s="91" t="s">
        <v>150</v>
      </c>
      <c r="J36" s="91" t="s">
        <v>150</v>
      </c>
      <c r="K36" s="93" t="s">
        <v>25</v>
      </c>
      <c r="L36" s="91" t="s">
        <v>53</v>
      </c>
      <c r="M36" s="91" t="s">
        <v>27</v>
      </c>
      <c r="N36" s="91" t="s">
        <v>28</v>
      </c>
      <c r="O36" s="91" t="s">
        <v>29</v>
      </c>
      <c r="P36" s="85"/>
      <c r="Q36" s="85"/>
      <c r="R36" s="85"/>
      <c r="S36" s="85"/>
      <c r="T36" s="85"/>
      <c r="U36" s="85"/>
      <c r="V36" s="85"/>
      <c r="W36" s="85"/>
      <c r="X36" s="85"/>
      <c r="Y36" s="85"/>
      <c r="Z36" s="85"/>
      <c r="AA36" s="85"/>
    </row>
    <row r="37" spans="1:27" ht="15.75" customHeight="1">
      <c r="A37" s="60" t="s">
        <v>157</v>
      </c>
      <c r="B37" s="61">
        <v>43579</v>
      </c>
      <c r="C37" s="91" t="s">
        <v>99</v>
      </c>
      <c r="D37" s="105" t="s">
        <v>201</v>
      </c>
      <c r="E37" s="105" t="s">
        <v>202</v>
      </c>
      <c r="F37" s="105" t="s">
        <v>203</v>
      </c>
      <c r="G37" s="105" t="s">
        <v>204</v>
      </c>
      <c r="H37" s="91" t="s">
        <v>25</v>
      </c>
      <c r="I37" s="91" t="s">
        <v>205</v>
      </c>
      <c r="J37" s="91" t="s">
        <v>179</v>
      </c>
      <c r="K37" s="93" t="s">
        <v>25</v>
      </c>
      <c r="L37" s="91" t="s">
        <v>53</v>
      </c>
      <c r="M37" s="91" t="s">
        <v>27</v>
      </c>
      <c r="N37" s="91" t="s">
        <v>28</v>
      </c>
      <c r="O37" s="91" t="s">
        <v>29</v>
      </c>
      <c r="P37" s="85"/>
      <c r="Q37" s="85"/>
      <c r="R37" s="85"/>
      <c r="S37" s="85"/>
      <c r="T37" s="85"/>
      <c r="U37" s="85"/>
      <c r="V37" s="85"/>
      <c r="W37" s="85"/>
      <c r="X37" s="85"/>
      <c r="Y37" s="85"/>
      <c r="Z37" s="85"/>
      <c r="AA37" s="85"/>
    </row>
    <row r="38" spans="1:27" ht="15.75" customHeight="1">
      <c r="A38" s="106" t="s">
        <v>157</v>
      </c>
      <c r="B38" s="61">
        <v>43579</v>
      </c>
      <c r="C38" s="91" t="s">
        <v>99</v>
      </c>
      <c r="D38" s="105" t="s">
        <v>206</v>
      </c>
      <c r="E38" s="105" t="s">
        <v>207</v>
      </c>
      <c r="F38" s="105" t="s">
        <v>208</v>
      </c>
      <c r="G38" s="105" t="s">
        <v>209</v>
      </c>
      <c r="H38" s="91" t="s">
        <v>210</v>
      </c>
      <c r="I38" s="91" t="s">
        <v>205</v>
      </c>
      <c r="J38" s="91" t="s">
        <v>179</v>
      </c>
      <c r="K38" s="93" t="s">
        <v>25</v>
      </c>
      <c r="L38" s="91" t="s">
        <v>53</v>
      </c>
      <c r="M38" s="91" t="s">
        <v>27</v>
      </c>
      <c r="N38" s="91" t="s">
        <v>28</v>
      </c>
      <c r="O38" s="91" t="s">
        <v>29</v>
      </c>
      <c r="P38" s="85"/>
      <c r="Q38" s="85"/>
      <c r="R38" s="85"/>
      <c r="S38" s="85"/>
      <c r="T38" s="85"/>
      <c r="U38" s="85"/>
      <c r="V38" s="85"/>
      <c r="W38" s="85"/>
      <c r="X38" s="85"/>
      <c r="Y38" s="85"/>
      <c r="Z38" s="85"/>
      <c r="AA38" s="85"/>
    </row>
    <row r="39" spans="1:27" ht="15.75" customHeight="1">
      <c r="A39" s="60" t="s">
        <v>157</v>
      </c>
      <c r="B39" s="61">
        <v>43581</v>
      </c>
      <c r="C39" s="62" t="s">
        <v>82</v>
      </c>
      <c r="D39" s="64" t="s">
        <v>211</v>
      </c>
      <c r="E39" s="64" t="s">
        <v>212</v>
      </c>
      <c r="F39" s="64" t="s">
        <v>213</v>
      </c>
      <c r="G39" s="62" t="s">
        <v>21</v>
      </c>
      <c r="H39" s="62" t="s">
        <v>214</v>
      </c>
      <c r="I39" s="62" t="s">
        <v>215</v>
      </c>
      <c r="J39" s="62">
        <v>11800</v>
      </c>
      <c r="K39" s="94" t="s">
        <v>25</v>
      </c>
      <c r="L39" s="62" t="s">
        <v>53</v>
      </c>
      <c r="M39" s="62" t="s">
        <v>27</v>
      </c>
      <c r="N39" s="62" t="s">
        <v>28</v>
      </c>
      <c r="O39" s="62" t="s">
        <v>28</v>
      </c>
      <c r="P39" s="85"/>
      <c r="Q39" s="85"/>
      <c r="R39" s="85"/>
      <c r="S39" s="85"/>
      <c r="T39" s="85"/>
      <c r="U39" s="85"/>
      <c r="V39" s="85"/>
      <c r="W39" s="85"/>
      <c r="X39" s="85"/>
      <c r="Y39" s="85"/>
      <c r="Z39" s="85"/>
      <c r="AA39" s="85"/>
    </row>
    <row r="40" spans="1:27" ht="15.75" customHeight="1">
      <c r="A40" s="60" t="s">
        <v>16</v>
      </c>
      <c r="B40" s="61">
        <v>43581</v>
      </c>
      <c r="C40" s="62" t="s">
        <v>99</v>
      </c>
      <c r="D40" s="62" t="s">
        <v>216</v>
      </c>
      <c r="E40" s="77" t="s">
        <v>217</v>
      </c>
      <c r="F40" s="77" t="s">
        <v>218</v>
      </c>
      <c r="G40" s="77" t="s">
        <v>219</v>
      </c>
      <c r="H40" s="77" t="s">
        <v>220</v>
      </c>
      <c r="I40" s="62" t="s">
        <v>63</v>
      </c>
      <c r="J40" s="62" t="s">
        <v>179</v>
      </c>
      <c r="K40" s="94" t="s">
        <v>25</v>
      </c>
      <c r="L40" s="62" t="s">
        <v>53</v>
      </c>
      <c r="M40" s="62" t="s">
        <v>27</v>
      </c>
      <c r="N40" s="62" t="s">
        <v>29</v>
      </c>
      <c r="O40" s="62" t="s">
        <v>29</v>
      </c>
      <c r="P40" s="85"/>
      <c r="Q40" s="85"/>
      <c r="R40" s="85"/>
      <c r="S40" s="85"/>
      <c r="T40" s="85"/>
      <c r="U40" s="85"/>
      <c r="V40" s="85"/>
      <c r="W40" s="85"/>
      <c r="X40" s="85"/>
      <c r="Y40" s="85"/>
      <c r="Z40" s="85"/>
      <c r="AA40" s="85"/>
    </row>
    <row r="41" spans="1:27" ht="81.75" customHeight="1">
      <c r="A41" s="60" t="s">
        <v>16</v>
      </c>
      <c r="B41" s="61">
        <v>43585</v>
      </c>
      <c r="C41" s="62" t="s">
        <v>221</v>
      </c>
      <c r="D41" s="64" t="s">
        <v>222</v>
      </c>
      <c r="E41" s="64" t="s">
        <v>223</v>
      </c>
      <c r="F41" s="64" t="s">
        <v>224</v>
      </c>
      <c r="G41" s="62" t="s">
        <v>21</v>
      </c>
      <c r="H41" s="64" t="s">
        <v>225</v>
      </c>
      <c r="I41" s="62" t="s">
        <v>226</v>
      </c>
      <c r="J41" s="62" t="s">
        <v>226</v>
      </c>
      <c r="K41" s="94" t="s">
        <v>25</v>
      </c>
      <c r="L41" s="62" t="s">
        <v>53</v>
      </c>
      <c r="M41" s="62" t="s">
        <v>27</v>
      </c>
      <c r="N41" s="62" t="s">
        <v>28</v>
      </c>
      <c r="O41" s="62" t="s">
        <v>29</v>
      </c>
      <c r="P41" s="85"/>
      <c r="Q41" s="85"/>
      <c r="R41" s="85"/>
      <c r="S41" s="85"/>
      <c r="T41" s="85"/>
      <c r="U41" s="85"/>
      <c r="V41" s="85"/>
      <c r="W41" s="85"/>
      <c r="X41" s="85"/>
      <c r="Y41" s="85"/>
      <c r="Z41" s="85"/>
      <c r="AA41" s="85"/>
    </row>
    <row r="42" spans="1:27" ht="39" customHeight="1">
      <c r="A42" s="107" t="s">
        <v>227</v>
      </c>
      <c r="B42" s="108">
        <v>43584</v>
      </c>
      <c r="C42" s="107" t="s">
        <v>17</v>
      </c>
      <c r="D42" s="107" t="s">
        <v>228</v>
      </c>
      <c r="E42" s="107" t="s">
        <v>229</v>
      </c>
      <c r="F42" s="107" t="s">
        <v>230</v>
      </c>
      <c r="G42" s="107" t="s">
        <v>21</v>
      </c>
      <c r="H42" s="107" t="s">
        <v>231</v>
      </c>
      <c r="I42" s="107" t="s">
        <v>232</v>
      </c>
      <c r="J42" s="107" t="s">
        <v>232</v>
      </c>
      <c r="K42" s="109" t="s">
        <v>25</v>
      </c>
      <c r="L42" s="107" t="s">
        <v>53</v>
      </c>
      <c r="M42" s="107" t="s">
        <v>27</v>
      </c>
      <c r="N42" s="107" t="s">
        <v>233</v>
      </c>
      <c r="O42" s="107" t="s">
        <v>28</v>
      </c>
      <c r="P42" s="85"/>
      <c r="Q42" s="85"/>
      <c r="R42" s="85"/>
      <c r="S42" s="85"/>
      <c r="T42" s="85"/>
      <c r="U42" s="85"/>
      <c r="V42" s="85"/>
      <c r="W42" s="85"/>
      <c r="X42" s="85"/>
      <c r="Y42" s="85"/>
      <c r="Z42" s="85"/>
      <c r="AA42" s="85"/>
    </row>
    <row r="43" spans="1:27" ht="15.75" customHeight="1">
      <c r="A43" s="60" t="s">
        <v>16</v>
      </c>
      <c r="B43" s="61">
        <v>43585</v>
      </c>
      <c r="C43" s="62" t="s">
        <v>40</v>
      </c>
      <c r="D43" s="64" t="s">
        <v>234</v>
      </c>
      <c r="E43" s="64" t="s">
        <v>235</v>
      </c>
      <c r="F43" s="64" t="s">
        <v>236</v>
      </c>
      <c r="G43" s="62" t="s">
        <v>237</v>
      </c>
      <c r="H43" s="64" t="s">
        <v>238</v>
      </c>
      <c r="I43" s="62" t="s">
        <v>38</v>
      </c>
      <c r="J43" s="62" t="s">
        <v>38</v>
      </c>
      <c r="K43" s="94" t="s">
        <v>25</v>
      </c>
      <c r="L43" s="62" t="s">
        <v>53</v>
      </c>
      <c r="M43" s="62" t="s">
        <v>27</v>
      </c>
      <c r="N43" s="62" t="s">
        <v>29</v>
      </c>
      <c r="O43" s="62" t="s">
        <v>29</v>
      </c>
      <c r="P43" s="85"/>
      <c r="Q43" s="85"/>
      <c r="R43" s="85"/>
      <c r="S43" s="85"/>
      <c r="T43" s="85"/>
      <c r="U43" s="85"/>
      <c r="V43" s="85"/>
      <c r="W43" s="85"/>
      <c r="X43" s="85"/>
      <c r="Y43" s="85"/>
      <c r="Z43" s="85"/>
      <c r="AA43" s="85"/>
    </row>
    <row r="44" spans="1:27" ht="15.75" customHeight="1">
      <c r="A44" s="110" t="s">
        <v>239</v>
      </c>
      <c r="B44" s="111">
        <v>43585</v>
      </c>
      <c r="C44" s="112" t="s">
        <v>40</v>
      </c>
      <c r="D44" s="113" t="s">
        <v>240</v>
      </c>
      <c r="E44" s="114" t="s">
        <v>241</v>
      </c>
      <c r="F44" s="114" t="s">
        <v>242</v>
      </c>
      <c r="G44" s="112" t="s">
        <v>44</v>
      </c>
      <c r="H44" s="112" t="s">
        <v>243</v>
      </c>
      <c r="I44" s="112" t="s">
        <v>244</v>
      </c>
      <c r="J44" s="112" t="s">
        <v>244</v>
      </c>
      <c r="K44" s="115" t="s">
        <v>25</v>
      </c>
      <c r="L44" s="112" t="s">
        <v>53</v>
      </c>
      <c r="M44" s="112" t="s">
        <v>245</v>
      </c>
      <c r="N44" s="112" t="s">
        <v>28</v>
      </c>
      <c r="O44" s="112" t="s">
        <v>25</v>
      </c>
      <c r="P44" s="85"/>
      <c r="Q44" s="85"/>
      <c r="R44" s="85"/>
      <c r="S44" s="85"/>
      <c r="T44" s="85"/>
      <c r="U44" s="85"/>
      <c r="V44" s="85"/>
      <c r="W44" s="85"/>
      <c r="X44" s="85"/>
      <c r="Y44" s="85"/>
      <c r="Z44" s="85"/>
      <c r="AA44" s="85"/>
    </row>
    <row r="45" spans="1:27" ht="15.75" customHeight="1">
      <c r="A45" s="60" t="s">
        <v>157</v>
      </c>
      <c r="B45" s="89">
        <v>43585</v>
      </c>
      <c r="C45" s="62" t="s">
        <v>40</v>
      </c>
      <c r="D45" s="62" t="s">
        <v>246</v>
      </c>
      <c r="E45" s="62" t="s">
        <v>247</v>
      </c>
      <c r="F45" s="62" t="s">
        <v>248</v>
      </c>
      <c r="G45" s="62" t="s">
        <v>21</v>
      </c>
      <c r="H45" s="62" t="s">
        <v>249</v>
      </c>
      <c r="I45" s="62" t="s">
        <v>226</v>
      </c>
      <c r="J45" s="62" t="s">
        <v>226</v>
      </c>
      <c r="K45" s="94" t="s">
        <v>25</v>
      </c>
      <c r="L45" s="62" t="s">
        <v>53</v>
      </c>
      <c r="M45" s="62" t="s">
        <v>27</v>
      </c>
      <c r="N45" s="62" t="s">
        <v>28</v>
      </c>
      <c r="O45" s="62" t="s">
        <v>29</v>
      </c>
      <c r="P45" s="85"/>
      <c r="Q45" s="85"/>
      <c r="R45" s="85"/>
      <c r="S45" s="85"/>
      <c r="T45" s="85"/>
      <c r="U45" s="85"/>
      <c r="V45" s="85"/>
      <c r="W45" s="85"/>
      <c r="X45" s="85"/>
      <c r="Y45" s="85"/>
      <c r="Z45" s="85"/>
      <c r="AA45" s="85"/>
    </row>
    <row r="46" spans="1:27" ht="15.75" customHeight="1">
      <c r="A46" s="80" t="s">
        <v>157</v>
      </c>
      <c r="B46" s="116">
        <v>43585</v>
      </c>
      <c r="C46" s="82" t="s">
        <v>99</v>
      </c>
      <c r="D46" s="83" t="s">
        <v>251</v>
      </c>
      <c r="E46" s="83" t="s">
        <v>252</v>
      </c>
      <c r="F46" s="117" t="s">
        <v>253</v>
      </c>
      <c r="G46" s="83" t="s">
        <v>254</v>
      </c>
      <c r="H46" s="82"/>
      <c r="I46" s="118">
        <v>9000</v>
      </c>
      <c r="J46" s="118">
        <v>9000</v>
      </c>
      <c r="K46" s="119" t="s">
        <v>25</v>
      </c>
      <c r="L46" s="118" t="s">
        <v>255</v>
      </c>
      <c r="M46" s="82" t="s">
        <v>256</v>
      </c>
      <c r="N46" s="82" t="s">
        <v>29</v>
      </c>
      <c r="O46" s="82" t="s">
        <v>29</v>
      </c>
      <c r="P46" s="65"/>
      <c r="Q46" s="65"/>
      <c r="R46" s="65"/>
      <c r="S46" s="65"/>
      <c r="T46" s="65"/>
      <c r="U46" s="65"/>
      <c r="V46" s="65"/>
      <c r="W46" s="65"/>
      <c r="X46" s="65"/>
      <c r="Y46" s="65"/>
      <c r="Z46" s="65"/>
      <c r="AA46" s="65"/>
    </row>
    <row r="47" spans="1:27" ht="15.75" customHeight="1">
      <c r="A47" s="80" t="s">
        <v>157</v>
      </c>
      <c r="B47" s="116">
        <v>43585</v>
      </c>
      <c r="C47" s="82" t="s">
        <v>99</v>
      </c>
      <c r="D47" s="83" t="s">
        <v>251</v>
      </c>
      <c r="E47" s="83" t="s">
        <v>257</v>
      </c>
      <c r="F47" s="117" t="s">
        <v>253</v>
      </c>
      <c r="G47" s="83" t="s">
        <v>254</v>
      </c>
      <c r="H47" s="82" t="s">
        <v>25</v>
      </c>
      <c r="I47" s="118" t="s">
        <v>25</v>
      </c>
      <c r="J47" s="118" t="s">
        <v>25</v>
      </c>
      <c r="K47" s="119" t="s">
        <v>25</v>
      </c>
      <c r="L47" s="118" t="s">
        <v>25</v>
      </c>
      <c r="M47" s="82" t="s">
        <v>25</v>
      </c>
      <c r="N47" s="82" t="s">
        <v>29</v>
      </c>
      <c r="O47" s="82" t="s">
        <v>29</v>
      </c>
      <c r="P47" s="65"/>
      <c r="Q47" s="65"/>
      <c r="R47" s="65"/>
      <c r="S47" s="65"/>
      <c r="T47" s="65"/>
      <c r="U47" s="65"/>
      <c r="V47" s="65"/>
      <c r="W47" s="65"/>
      <c r="X47" s="65"/>
      <c r="Y47" s="65"/>
      <c r="Z47" s="65"/>
      <c r="AA47" s="65"/>
    </row>
    <row r="48" spans="1:27" ht="15.75" customHeight="1">
      <c r="A48" s="120"/>
      <c r="B48" s="121"/>
      <c r="C48" s="122" t="s">
        <v>30</v>
      </c>
      <c r="D48" s="122"/>
      <c r="E48" s="123"/>
      <c r="F48" s="123"/>
      <c r="G48" s="122"/>
      <c r="H48" s="122"/>
      <c r="I48" s="124"/>
      <c r="J48" s="124"/>
      <c r="K48" s="124"/>
      <c r="L48" s="124"/>
      <c r="M48" s="122"/>
      <c r="N48" s="122"/>
      <c r="O48" s="122"/>
      <c r="P48" s="65"/>
      <c r="Q48" s="65"/>
      <c r="R48" s="65"/>
      <c r="S48" s="65"/>
      <c r="T48" s="65"/>
      <c r="U48" s="65"/>
      <c r="V48" s="65"/>
      <c r="W48" s="65"/>
      <c r="X48" s="65"/>
      <c r="Y48" s="65"/>
      <c r="Z48" s="65"/>
      <c r="AA48" s="65"/>
    </row>
    <row r="49" spans="1:27" ht="15.75" customHeight="1">
      <c r="A49" s="125"/>
      <c r="B49" s="126"/>
      <c r="C49" s="65"/>
      <c r="D49" s="65"/>
      <c r="E49" s="95"/>
      <c r="F49" s="95"/>
      <c r="G49" s="65"/>
      <c r="H49" s="65"/>
      <c r="I49" s="65"/>
      <c r="J49" s="65"/>
      <c r="K49" s="65"/>
      <c r="L49" s="65"/>
      <c r="M49" s="65"/>
      <c r="N49" s="65"/>
      <c r="O49" s="65"/>
      <c r="P49" s="65"/>
      <c r="Q49" s="65"/>
      <c r="R49" s="65"/>
      <c r="S49" s="65"/>
      <c r="T49" s="65"/>
      <c r="U49" s="65"/>
      <c r="V49" s="65"/>
      <c r="W49" s="65"/>
      <c r="X49" s="65"/>
      <c r="Y49" s="65"/>
      <c r="Z49" s="65"/>
      <c r="AA49" s="65"/>
    </row>
    <row r="50" spans="1:27" ht="27.75" customHeight="1">
      <c r="A50" s="10" t="s">
        <v>258</v>
      </c>
      <c r="B50" s="11"/>
      <c r="C50" s="12" t="s">
        <v>259</v>
      </c>
      <c r="D50" s="12" t="s">
        <v>260</v>
      </c>
      <c r="E50" s="13"/>
      <c r="F50" s="14" t="s">
        <v>30</v>
      </c>
      <c r="G50" s="6"/>
      <c r="H50" s="14"/>
      <c r="I50" s="7"/>
      <c r="J50" s="7"/>
      <c r="K50" s="7"/>
      <c r="L50" s="7"/>
      <c r="M50" s="6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1:27" ht="15.75" customHeight="1">
      <c r="A51" s="10" t="s">
        <v>261</v>
      </c>
      <c r="B51" s="11"/>
      <c r="C51" s="12" t="s">
        <v>262</v>
      </c>
      <c r="D51" s="12"/>
      <c r="E51" s="6"/>
      <c r="F51" s="2"/>
      <c r="G51" s="6"/>
      <c r="H51" s="14"/>
      <c r="I51" s="7"/>
      <c r="J51" s="7"/>
      <c r="K51" s="7"/>
      <c r="L51" s="7"/>
      <c r="M51" s="6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1:27" ht="13.5" customHeight="1">
      <c r="A52" s="15"/>
      <c r="B52" s="16"/>
      <c r="C52" s="17"/>
      <c r="D52" s="17"/>
      <c r="E52" s="6"/>
      <c r="F52" s="2"/>
      <c r="G52" s="6"/>
      <c r="H52" s="14"/>
      <c r="I52" s="7"/>
      <c r="J52" s="7"/>
      <c r="K52" s="7"/>
      <c r="L52" s="7"/>
      <c r="M52" s="6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1:27" ht="15.75" customHeight="1">
      <c r="A53" s="15" t="s">
        <v>263</v>
      </c>
      <c r="B53" s="16"/>
      <c r="C53" s="18" t="s">
        <v>264</v>
      </c>
      <c r="D53" s="18" t="s">
        <v>265</v>
      </c>
      <c r="E53" s="6"/>
      <c r="F53" s="2"/>
      <c r="G53" s="6"/>
      <c r="H53" s="14"/>
      <c r="I53" s="7"/>
      <c r="J53" s="7"/>
      <c r="K53" s="7"/>
      <c r="L53" s="7"/>
      <c r="M53" s="6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1:27" ht="15.75" customHeight="1">
      <c r="A54" s="15"/>
      <c r="B54" s="16"/>
      <c r="C54" s="6"/>
      <c r="D54" s="6"/>
      <c r="E54" s="2"/>
      <c r="F54" s="14"/>
      <c r="G54" s="6"/>
      <c r="H54" s="14"/>
      <c r="I54" s="7"/>
      <c r="J54" s="7"/>
      <c r="K54" s="7"/>
      <c r="L54" s="7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</row>
    <row r="55" spans="1:27" ht="15.75" customHeight="1">
      <c r="A55" s="15"/>
      <c r="B55" s="16"/>
      <c r="C55" s="6"/>
      <c r="D55" s="6"/>
      <c r="E55" s="2"/>
      <c r="F55" s="14"/>
      <c r="G55" s="6"/>
      <c r="H55" s="14"/>
      <c r="I55" s="7"/>
      <c r="J55" s="7"/>
      <c r="K55" s="7"/>
      <c r="L55" s="7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</row>
    <row r="56" spans="1:27" ht="15.75" customHeight="1">
      <c r="A56" s="15"/>
      <c r="B56" s="16"/>
      <c r="C56" s="6"/>
      <c r="D56" s="6"/>
      <c r="E56" s="2"/>
      <c r="F56" s="14"/>
      <c r="G56" s="6"/>
      <c r="H56" s="14"/>
      <c r="I56" s="7"/>
      <c r="J56" s="7"/>
      <c r="K56" s="7"/>
      <c r="L56" s="7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</row>
    <row r="57" spans="1:27" ht="15.75" customHeight="1">
      <c r="A57" s="19"/>
      <c r="B57" s="20"/>
      <c r="C57" s="21"/>
      <c r="D57" s="21"/>
      <c r="E57" s="3"/>
      <c r="F57" s="22"/>
      <c r="G57" s="3"/>
      <c r="H57" s="23"/>
      <c r="I57" s="23"/>
      <c r="J57" s="23"/>
      <c r="K57" s="23"/>
      <c r="L57" s="2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spans="1:27" ht="15.75" customHeight="1">
      <c r="A58" s="15"/>
      <c r="B58" s="20"/>
      <c r="C58" s="21"/>
      <c r="D58" s="21"/>
      <c r="E58" s="3"/>
      <c r="F58" s="3"/>
      <c r="G58" s="3"/>
      <c r="H58" s="23"/>
      <c r="I58" s="23"/>
      <c r="J58" s="23"/>
      <c r="K58" s="23"/>
      <c r="L58" s="2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spans="1:27" ht="15.75" customHeight="1">
      <c r="A59" s="15"/>
      <c r="B59" s="20"/>
      <c r="C59" s="21"/>
      <c r="D59" s="21"/>
      <c r="E59" s="3"/>
      <c r="F59" s="3"/>
      <c r="G59" s="3"/>
      <c r="H59" s="23"/>
      <c r="I59" s="23"/>
      <c r="J59" s="23"/>
      <c r="K59" s="23"/>
      <c r="L59" s="2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spans="1:27" ht="15.75" customHeight="1">
      <c r="A60" s="15"/>
      <c r="B60" s="20"/>
      <c r="C60" s="21"/>
      <c r="D60" s="21"/>
      <c r="E60" s="3"/>
      <c r="F60" s="3"/>
      <c r="G60" s="3"/>
      <c r="H60" s="23"/>
      <c r="I60" s="23"/>
      <c r="J60" s="23"/>
      <c r="K60" s="23"/>
      <c r="L60" s="2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spans="1:27" ht="15.75" customHeight="1">
      <c r="A61" s="15"/>
      <c r="B61" s="20"/>
      <c r="C61" s="21"/>
      <c r="D61" s="21"/>
      <c r="E61" s="3"/>
      <c r="F61" s="3"/>
      <c r="G61" s="3"/>
      <c r="H61" s="23"/>
      <c r="I61" s="23"/>
      <c r="J61" s="23"/>
      <c r="K61" s="23"/>
      <c r="L61" s="2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spans="1:27" ht="15.75" customHeight="1">
      <c r="A62" s="15"/>
      <c r="B62" s="20"/>
      <c r="C62" s="21"/>
      <c r="D62" s="21"/>
      <c r="E62" s="3"/>
      <c r="F62" s="3"/>
      <c r="G62" s="3"/>
      <c r="H62" s="23"/>
      <c r="I62" s="23"/>
      <c r="J62" s="23"/>
      <c r="K62" s="23"/>
      <c r="L62" s="2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spans="1:27" ht="15.75" customHeight="1">
      <c r="A63" s="15"/>
      <c r="B63" s="20"/>
      <c r="C63" s="21"/>
      <c r="D63" s="21"/>
      <c r="E63" s="3"/>
      <c r="F63" s="3"/>
      <c r="G63" s="3"/>
      <c r="H63" s="23"/>
      <c r="I63" s="23"/>
      <c r="J63" s="23"/>
      <c r="K63" s="23"/>
      <c r="L63" s="2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spans="1:27" ht="45.75" customHeight="1">
      <c r="A64" s="15"/>
      <c r="B64" s="20"/>
      <c r="C64" s="21"/>
      <c r="D64" s="21"/>
      <c r="E64" s="3"/>
      <c r="F64" s="3"/>
      <c r="G64" s="3"/>
      <c r="H64" s="23"/>
      <c r="I64" s="23"/>
      <c r="J64" s="23"/>
      <c r="K64" s="23"/>
      <c r="L64" s="2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spans="1:27" ht="15.75" customHeight="1">
      <c r="A65" s="8"/>
      <c r="B65" s="9"/>
      <c r="C65" s="5"/>
      <c r="D65" s="24"/>
      <c r="E65" s="24"/>
      <c r="F65" s="24"/>
      <c r="G65" s="5"/>
      <c r="H65" s="1"/>
      <c r="I65" s="1"/>
      <c r="J65" s="1"/>
      <c r="K65" s="1"/>
      <c r="L65" s="1"/>
      <c r="M65" s="5"/>
      <c r="N65" s="5"/>
      <c r="O65" s="5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spans="1:27" ht="44.25" customHeight="1">
      <c r="A66" s="15"/>
      <c r="B66" s="25"/>
      <c r="C66" s="21"/>
      <c r="D66" s="22"/>
      <c r="E66" s="26"/>
      <c r="F66" s="3"/>
      <c r="G66" s="3"/>
      <c r="H66" s="23"/>
      <c r="I66" s="23"/>
      <c r="J66" s="23"/>
      <c r="K66" s="23"/>
      <c r="L66" s="2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spans="1:27" ht="15.75" customHeight="1">
      <c r="A67" s="15"/>
      <c r="B67" s="25"/>
      <c r="C67" s="21"/>
      <c r="D67" s="22"/>
      <c r="E67" s="26"/>
      <c r="F67" s="3"/>
      <c r="G67" s="3"/>
      <c r="H67" s="23"/>
      <c r="I67" s="23"/>
      <c r="J67" s="23"/>
      <c r="K67" s="23"/>
      <c r="L67" s="2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spans="1:27" ht="15.75" customHeight="1">
      <c r="A68" s="15"/>
      <c r="B68" s="27"/>
      <c r="C68" s="4"/>
      <c r="D68" s="4"/>
      <c r="E68" s="28"/>
      <c r="F68" s="28"/>
      <c r="G68" s="28"/>
      <c r="H68" s="29"/>
      <c r="I68" s="29"/>
      <c r="J68" s="29"/>
      <c r="K68" s="29"/>
      <c r="L68" s="29"/>
      <c r="M68" s="28"/>
      <c r="N68" s="28"/>
      <c r="O68" s="28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spans="1:27" ht="15.75" customHeight="1">
      <c r="A69" s="15"/>
      <c r="B69" s="27"/>
      <c r="C69" s="4"/>
      <c r="D69" s="4"/>
      <c r="E69" s="28"/>
      <c r="F69" s="28"/>
      <c r="G69" s="28"/>
      <c r="H69" s="29"/>
      <c r="I69" s="29"/>
      <c r="J69" s="29"/>
      <c r="K69" s="29"/>
      <c r="L69" s="29"/>
      <c r="M69" s="28"/>
      <c r="N69" s="28"/>
      <c r="O69" s="28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spans="1:27" ht="15.75" customHeight="1">
      <c r="A70" s="15"/>
      <c r="B70" s="27"/>
      <c r="C70" s="4"/>
      <c r="D70" s="4"/>
      <c r="E70" s="28"/>
      <c r="F70" s="28"/>
      <c r="G70" s="28"/>
      <c r="H70" s="29"/>
      <c r="I70" s="29"/>
      <c r="J70" s="29"/>
      <c r="K70" s="29"/>
      <c r="L70" s="29"/>
      <c r="M70" s="28"/>
      <c r="N70" s="28"/>
      <c r="O70" s="28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spans="1:27" ht="15.75" customHeight="1">
      <c r="A71" s="15"/>
      <c r="B71" s="27"/>
      <c r="C71" s="4"/>
      <c r="D71" s="4"/>
      <c r="E71" s="28"/>
      <c r="F71" s="28"/>
      <c r="G71" s="28"/>
      <c r="H71" s="29"/>
      <c r="I71" s="29"/>
      <c r="J71" s="29"/>
      <c r="K71" s="29"/>
      <c r="L71" s="29"/>
      <c r="M71" s="28"/>
      <c r="N71" s="28"/>
      <c r="O71" s="28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spans="1:27" ht="15.75" customHeight="1">
      <c r="A72" s="15"/>
      <c r="B72" s="27"/>
      <c r="C72" s="4"/>
      <c r="D72" s="4"/>
      <c r="E72" s="28"/>
      <c r="F72" s="28"/>
      <c r="G72" s="28"/>
      <c r="H72" s="29"/>
      <c r="I72" s="29"/>
      <c r="J72" s="29"/>
      <c r="K72" s="29"/>
      <c r="L72" s="29"/>
      <c r="M72" s="28"/>
      <c r="N72" s="28"/>
      <c r="O72" s="28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spans="1:27" ht="15.75" customHeight="1">
      <c r="A73" s="15"/>
      <c r="B73" s="27"/>
      <c r="C73" s="4"/>
      <c r="D73" s="4"/>
      <c r="E73" s="28"/>
      <c r="F73" s="28"/>
      <c r="G73" s="28"/>
      <c r="H73" s="29"/>
      <c r="I73" s="29"/>
      <c r="J73" s="29"/>
      <c r="K73" s="29"/>
      <c r="L73" s="29"/>
      <c r="M73" s="28"/>
      <c r="N73" s="28"/>
      <c r="O73" s="28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spans="1:27" ht="15.75" customHeight="1">
      <c r="A74" s="15"/>
      <c r="B74" s="27"/>
      <c r="C74" s="4"/>
      <c r="D74" s="4"/>
      <c r="E74" s="28"/>
      <c r="F74" s="28"/>
      <c r="G74" s="28"/>
      <c r="H74" s="29"/>
      <c r="I74" s="29"/>
      <c r="J74" s="29"/>
      <c r="K74" s="29"/>
      <c r="L74" s="29"/>
      <c r="M74" s="28"/>
      <c r="N74" s="28"/>
      <c r="O74" s="28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spans="1:27" ht="15.75" customHeight="1">
      <c r="A75" s="15"/>
      <c r="B75" s="27"/>
      <c r="C75" s="4"/>
      <c r="D75" s="4"/>
      <c r="E75" s="28"/>
      <c r="F75" s="28"/>
      <c r="G75" s="28"/>
      <c r="H75" s="29"/>
      <c r="I75" s="29"/>
      <c r="J75" s="29"/>
      <c r="K75" s="29"/>
      <c r="L75" s="29"/>
      <c r="M75" s="28"/>
      <c r="N75" s="28"/>
      <c r="O75" s="28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spans="1:27" ht="15.75" customHeight="1">
      <c r="A76" s="15"/>
      <c r="B76" s="27"/>
      <c r="C76" s="4"/>
      <c r="D76" s="4"/>
      <c r="E76" s="28"/>
      <c r="F76" s="28"/>
      <c r="G76" s="28"/>
      <c r="H76" s="29"/>
      <c r="I76" s="29"/>
      <c r="J76" s="29"/>
      <c r="K76" s="29"/>
      <c r="L76" s="29"/>
      <c r="M76" s="28"/>
      <c r="N76" s="28"/>
      <c r="O76" s="28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spans="1:27" ht="15.75" customHeight="1">
      <c r="A77" s="15"/>
      <c r="B77" s="27"/>
      <c r="C77" s="4"/>
      <c r="D77" s="4"/>
      <c r="E77" s="28"/>
      <c r="F77" s="28"/>
      <c r="G77" s="28"/>
      <c r="H77" s="29"/>
      <c r="I77" s="29"/>
      <c r="J77" s="29"/>
      <c r="K77" s="29"/>
      <c r="L77" s="29"/>
      <c r="M77" s="28"/>
      <c r="N77" s="28"/>
      <c r="O77" s="28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spans="1:27" ht="15.75" customHeight="1">
      <c r="A78" s="15"/>
      <c r="B78" s="27"/>
      <c r="C78" s="4"/>
      <c r="D78" s="4"/>
      <c r="E78" s="28"/>
      <c r="F78" s="28"/>
      <c r="G78" s="28"/>
      <c r="H78" s="29"/>
      <c r="I78" s="29"/>
      <c r="J78" s="29"/>
      <c r="K78" s="29"/>
      <c r="L78" s="29"/>
      <c r="M78" s="28"/>
      <c r="N78" s="28"/>
      <c r="O78" s="28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spans="1:27" ht="15.75" customHeight="1">
      <c r="A79" s="15"/>
      <c r="B79" s="16"/>
      <c r="C79" s="4"/>
      <c r="D79" s="4"/>
      <c r="E79" s="28"/>
      <c r="F79" s="28"/>
      <c r="G79" s="28"/>
      <c r="H79" s="29"/>
      <c r="I79" s="29"/>
      <c r="J79" s="29"/>
      <c r="K79" s="29"/>
      <c r="L79" s="29"/>
      <c r="M79" s="28"/>
      <c r="N79" s="28"/>
      <c r="O79" s="28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spans="1:27" ht="15.75" customHeight="1">
      <c r="A80" s="30"/>
      <c r="B80" s="27"/>
      <c r="C80" s="4"/>
      <c r="D80" s="4"/>
      <c r="E80" s="28"/>
      <c r="F80" s="28"/>
      <c r="G80" s="28"/>
      <c r="H80" s="29"/>
      <c r="I80" s="29"/>
      <c r="J80" s="29"/>
      <c r="K80" s="29"/>
      <c r="L80" s="29"/>
      <c r="M80" s="28"/>
      <c r="N80" s="28"/>
      <c r="O80" s="28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spans="1:27" ht="15.75" customHeight="1">
      <c r="A81" s="30"/>
      <c r="B81" s="27"/>
      <c r="C81" s="4"/>
      <c r="D81" s="4"/>
      <c r="E81" s="28"/>
      <c r="F81" s="28"/>
      <c r="G81" s="28"/>
      <c r="H81" s="29"/>
      <c r="I81" s="29"/>
      <c r="J81" s="29"/>
      <c r="K81" s="29"/>
      <c r="L81" s="29"/>
      <c r="M81" s="28"/>
      <c r="N81" s="28"/>
      <c r="O81" s="28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spans="1:27" ht="15.75" customHeight="1">
      <c r="A82" s="30"/>
      <c r="B82" s="27"/>
      <c r="C82" s="4"/>
      <c r="D82" s="4"/>
      <c r="E82" s="28"/>
      <c r="F82" s="28"/>
      <c r="G82" s="28"/>
      <c r="H82" s="29"/>
      <c r="I82" s="29"/>
      <c r="J82" s="29"/>
      <c r="K82" s="29"/>
      <c r="L82" s="29"/>
      <c r="M82" s="28"/>
      <c r="N82" s="28"/>
      <c r="O82" s="28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spans="1:27" ht="15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spans="1:27" ht="15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spans="1:27" ht="15.75" customHeight="1">
      <c r="A85" s="30"/>
      <c r="B85" s="27"/>
      <c r="C85" s="4"/>
      <c r="D85" s="4"/>
      <c r="E85" s="28"/>
      <c r="F85" s="28"/>
      <c r="G85" s="28"/>
      <c r="H85" s="29"/>
      <c r="I85" s="29"/>
      <c r="J85" s="29"/>
      <c r="K85" s="29"/>
      <c r="L85" s="29"/>
      <c r="M85" s="28"/>
      <c r="N85" s="28"/>
      <c r="O85" s="28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spans="1:27" ht="15.75" customHeight="1">
      <c r="A86" s="30"/>
      <c r="B86" s="27"/>
      <c r="C86" s="4"/>
      <c r="D86" s="4"/>
      <c r="E86" s="31"/>
      <c r="F86" s="28"/>
      <c r="G86" s="28"/>
      <c r="H86" s="29"/>
      <c r="I86" s="29"/>
      <c r="J86" s="29"/>
      <c r="K86" s="29"/>
      <c r="L86" s="29"/>
      <c r="M86" s="28"/>
      <c r="N86" s="28"/>
      <c r="O86" s="28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spans="1:27" ht="15.75" customHeight="1">
      <c r="A87" s="30"/>
      <c r="B87" s="27"/>
      <c r="C87" s="4"/>
      <c r="D87" s="4"/>
      <c r="E87" s="28"/>
      <c r="F87" s="28"/>
      <c r="G87" s="28"/>
      <c r="H87" s="29"/>
      <c r="I87" s="29"/>
      <c r="J87" s="29"/>
      <c r="K87" s="29"/>
      <c r="L87" s="29"/>
      <c r="M87" s="28"/>
      <c r="N87" s="28"/>
      <c r="O87" s="28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spans="1:27" ht="15.75" customHeight="1">
      <c r="A88" s="30"/>
      <c r="B88" s="27"/>
      <c r="C88" s="4"/>
      <c r="D88" s="4"/>
      <c r="E88" s="28"/>
      <c r="F88" s="28"/>
      <c r="G88" s="28"/>
      <c r="H88" s="29"/>
      <c r="I88" s="29"/>
      <c r="J88" s="29"/>
      <c r="K88" s="29"/>
      <c r="L88" s="29"/>
      <c r="M88" s="28"/>
      <c r="N88" s="28"/>
      <c r="O88" s="28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spans="1:27" ht="15.75" customHeight="1">
      <c r="A89" s="30"/>
      <c r="B89" s="27"/>
      <c r="C89" s="4"/>
      <c r="D89" s="4"/>
      <c r="E89" s="28"/>
      <c r="F89" s="28"/>
      <c r="G89" s="28"/>
      <c r="H89" s="29"/>
      <c r="I89" s="29"/>
      <c r="J89" s="29"/>
      <c r="K89" s="29"/>
      <c r="L89" s="29"/>
      <c r="M89" s="28"/>
      <c r="N89" s="28"/>
      <c r="O89" s="28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spans="1:27" ht="15.75" customHeight="1">
      <c r="A90" s="30"/>
      <c r="B90" s="27"/>
      <c r="C90" s="4"/>
      <c r="D90" s="4"/>
      <c r="E90" s="28"/>
      <c r="F90" s="28"/>
      <c r="G90" s="28"/>
      <c r="H90" s="29"/>
      <c r="I90" s="29"/>
      <c r="J90" s="29"/>
      <c r="K90" s="29"/>
      <c r="L90" s="29"/>
      <c r="M90" s="28"/>
      <c r="N90" s="28"/>
      <c r="O90" s="28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spans="1:27" ht="15.75" customHeight="1">
      <c r="A91" s="30"/>
      <c r="B91" s="27"/>
      <c r="C91" s="4"/>
      <c r="D91" s="4"/>
      <c r="E91" s="28"/>
      <c r="F91" s="28"/>
      <c r="G91" s="28"/>
      <c r="H91" s="29"/>
      <c r="I91" s="29"/>
      <c r="J91" s="29"/>
      <c r="K91" s="29"/>
      <c r="L91" s="29"/>
      <c r="M91" s="28"/>
      <c r="N91" s="28"/>
      <c r="O91" s="28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spans="1:27" ht="15.75" customHeight="1">
      <c r="A92" s="30"/>
      <c r="B92" s="27"/>
      <c r="C92" s="4"/>
      <c r="D92" s="4"/>
      <c r="E92" s="28"/>
      <c r="F92" s="28"/>
      <c r="G92" s="28"/>
      <c r="H92" s="29"/>
      <c r="I92" s="29"/>
      <c r="J92" s="29"/>
      <c r="K92" s="29"/>
      <c r="L92" s="29"/>
      <c r="M92" s="28"/>
      <c r="N92" s="28"/>
      <c r="O92" s="28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spans="1:27" ht="15.75" customHeight="1">
      <c r="A93" s="30"/>
      <c r="B93" s="27"/>
      <c r="C93" s="4"/>
      <c r="D93" s="4"/>
      <c r="E93" s="28"/>
      <c r="F93" s="28"/>
      <c r="G93" s="28"/>
      <c r="H93" s="29"/>
      <c r="I93" s="29"/>
      <c r="J93" s="29"/>
      <c r="K93" s="29"/>
      <c r="L93" s="29"/>
      <c r="M93" s="28"/>
      <c r="N93" s="28"/>
      <c r="O93" s="28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spans="1:27" ht="15.75" customHeight="1">
      <c r="A94" s="30"/>
      <c r="B94" s="27"/>
      <c r="C94" s="4"/>
      <c r="D94" s="4"/>
      <c r="E94" s="28"/>
      <c r="F94" s="28"/>
      <c r="G94" s="28"/>
      <c r="H94" s="29"/>
      <c r="I94" s="29"/>
      <c r="J94" s="29"/>
      <c r="K94" s="29"/>
      <c r="L94" s="29"/>
      <c r="M94" s="28"/>
      <c r="N94" s="28"/>
      <c r="O94" s="28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spans="1:27" ht="15.75" customHeight="1">
      <c r="A95" s="30"/>
      <c r="B95" s="27"/>
      <c r="C95" s="4"/>
      <c r="D95" s="4"/>
      <c r="E95" s="28"/>
      <c r="F95" s="28"/>
      <c r="G95" s="28"/>
      <c r="H95" s="29"/>
      <c r="I95" s="29"/>
      <c r="J95" s="29"/>
      <c r="K95" s="29"/>
      <c r="L95" s="29"/>
      <c r="M95" s="28"/>
      <c r="N95" s="28"/>
      <c r="O95" s="28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spans="1:27" ht="15.75" customHeight="1">
      <c r="A96" s="30"/>
      <c r="B96" s="27"/>
      <c r="C96" s="4"/>
      <c r="D96" s="4"/>
      <c r="E96" s="28"/>
      <c r="F96" s="28"/>
      <c r="G96" s="28"/>
      <c r="H96" s="29"/>
      <c r="I96" s="29"/>
      <c r="J96" s="29"/>
      <c r="K96" s="29"/>
      <c r="L96" s="29"/>
      <c r="M96" s="28"/>
      <c r="N96" s="28"/>
      <c r="O96" s="28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spans="1:27" ht="15.75" customHeight="1">
      <c r="A97" s="30"/>
      <c r="B97" s="27"/>
      <c r="C97" s="4"/>
      <c r="D97" s="4"/>
      <c r="E97" s="28"/>
      <c r="F97" s="28"/>
      <c r="G97" s="28"/>
      <c r="H97" s="29"/>
      <c r="I97" s="29"/>
      <c r="J97" s="29"/>
      <c r="K97" s="29"/>
      <c r="L97" s="29"/>
      <c r="M97" s="28"/>
      <c r="N97" s="28"/>
      <c r="O97" s="28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spans="1:27" ht="15.75" customHeight="1">
      <c r="A98" s="30"/>
      <c r="B98" s="27"/>
      <c r="C98" s="4"/>
      <c r="D98" s="4"/>
      <c r="E98" s="28"/>
      <c r="F98" s="28"/>
      <c r="G98" s="28"/>
      <c r="H98" s="29"/>
      <c r="I98" s="29"/>
      <c r="J98" s="29"/>
      <c r="K98" s="29"/>
      <c r="L98" s="29"/>
      <c r="M98" s="28"/>
      <c r="N98" s="28"/>
      <c r="O98" s="28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spans="1:27" ht="15.75" customHeight="1">
      <c r="A99" s="30"/>
      <c r="B99" s="27"/>
      <c r="C99" s="4"/>
      <c r="D99" s="4"/>
      <c r="E99" s="28"/>
      <c r="F99" s="28"/>
      <c r="G99" s="28"/>
      <c r="H99" s="29"/>
      <c r="I99" s="29"/>
      <c r="J99" s="29"/>
      <c r="K99" s="29"/>
      <c r="L99" s="29"/>
      <c r="M99" s="28"/>
      <c r="N99" s="28"/>
      <c r="O99" s="28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spans="1:27" ht="15.75" customHeight="1">
      <c r="A100" s="30"/>
      <c r="B100" s="27"/>
      <c r="C100" s="4"/>
      <c r="D100" s="4"/>
      <c r="E100" s="28"/>
      <c r="F100" s="28"/>
      <c r="G100" s="28"/>
      <c r="H100" s="29"/>
      <c r="I100" s="29"/>
      <c r="J100" s="29"/>
      <c r="K100" s="29"/>
      <c r="L100" s="29"/>
      <c r="M100" s="28"/>
      <c r="N100" s="28"/>
      <c r="O100" s="28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spans="1:27" ht="15.75" customHeight="1">
      <c r="A101" s="30"/>
      <c r="B101" s="27"/>
      <c r="C101" s="4"/>
      <c r="D101" s="4"/>
      <c r="E101" s="28"/>
      <c r="F101" s="28"/>
      <c r="G101" s="28"/>
      <c r="H101" s="29"/>
      <c r="I101" s="29"/>
      <c r="J101" s="29"/>
      <c r="K101" s="29"/>
      <c r="L101" s="29"/>
      <c r="M101" s="28"/>
      <c r="N101" s="28"/>
      <c r="O101" s="28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spans="1:27" ht="15.75" customHeight="1">
      <c r="A102" s="30"/>
      <c r="B102" s="27"/>
      <c r="C102" s="4"/>
      <c r="D102" s="4"/>
      <c r="E102" s="28"/>
      <c r="F102" s="28"/>
      <c r="G102" s="28"/>
      <c r="H102" s="29"/>
      <c r="I102" s="29"/>
      <c r="J102" s="29"/>
      <c r="K102" s="29"/>
      <c r="L102" s="29"/>
      <c r="M102" s="28"/>
      <c r="N102" s="28"/>
      <c r="O102" s="28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spans="1:27" ht="15.75" customHeight="1">
      <c r="A103" s="30"/>
      <c r="B103" s="27">
        <v>0</v>
      </c>
      <c r="C103" s="4"/>
      <c r="D103" s="4"/>
      <c r="E103" s="28"/>
      <c r="F103" s="28"/>
      <c r="G103" s="28"/>
      <c r="H103" s="29"/>
      <c r="I103" s="29"/>
      <c r="J103" s="29"/>
      <c r="K103" s="29"/>
      <c r="L103" s="29"/>
      <c r="M103" s="28"/>
      <c r="N103" s="28"/>
      <c r="O103" s="28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spans="1:27" ht="15.75" customHeight="1">
      <c r="A104" s="30"/>
      <c r="B104" s="27"/>
      <c r="C104" s="4"/>
      <c r="D104" s="4"/>
      <c r="E104" s="28"/>
      <c r="F104" s="28"/>
      <c r="G104" s="28"/>
      <c r="H104" s="29"/>
      <c r="I104" s="29"/>
      <c r="J104" s="29"/>
      <c r="K104" s="29"/>
      <c r="L104" s="29"/>
      <c r="M104" s="28"/>
      <c r="N104" s="28"/>
      <c r="O104" s="28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spans="1:27" ht="15.75" customHeight="1">
      <c r="A105" s="30"/>
      <c r="B105" s="27"/>
      <c r="C105" s="4"/>
      <c r="D105" s="4"/>
      <c r="E105" s="28"/>
      <c r="F105" s="28"/>
      <c r="G105" s="28"/>
      <c r="H105" s="29"/>
      <c r="I105" s="29"/>
      <c r="J105" s="29"/>
      <c r="K105" s="29"/>
      <c r="L105" s="29"/>
      <c r="M105" s="28"/>
      <c r="N105" s="28"/>
      <c r="O105" s="28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spans="1:27" ht="15.75" customHeight="1">
      <c r="A106" s="30"/>
      <c r="B106" s="27"/>
      <c r="C106" s="4"/>
      <c r="D106" s="4"/>
      <c r="E106" s="28"/>
      <c r="F106" s="28"/>
      <c r="G106" s="28"/>
      <c r="H106" s="29"/>
      <c r="I106" s="29"/>
      <c r="J106" s="29"/>
      <c r="K106" s="29"/>
      <c r="L106" s="29"/>
      <c r="M106" s="28"/>
      <c r="N106" s="28"/>
      <c r="O106" s="28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spans="1:27" ht="15.75" customHeight="1">
      <c r="A107" s="30"/>
      <c r="B107" s="27"/>
      <c r="C107" s="4"/>
      <c r="D107" s="4"/>
      <c r="E107" s="28"/>
      <c r="F107" s="28"/>
      <c r="G107" s="28"/>
      <c r="H107" s="29"/>
      <c r="I107" s="29"/>
      <c r="J107" s="29"/>
      <c r="K107" s="29"/>
      <c r="L107" s="29"/>
      <c r="M107" s="28"/>
      <c r="N107" s="28"/>
      <c r="O107" s="28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spans="1:27" ht="15.75" customHeight="1">
      <c r="A108" s="30"/>
      <c r="B108" s="27"/>
      <c r="C108" s="4"/>
      <c r="D108" s="4"/>
      <c r="E108" s="28"/>
      <c r="F108" s="28"/>
      <c r="G108" s="28"/>
      <c r="H108" s="29"/>
      <c r="I108" s="29"/>
      <c r="J108" s="29"/>
      <c r="K108" s="29"/>
      <c r="L108" s="29"/>
      <c r="M108" s="28"/>
      <c r="N108" s="28"/>
      <c r="O108" s="28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spans="1:27" ht="15.75" customHeight="1">
      <c r="A109" s="30"/>
      <c r="B109" s="27"/>
      <c r="C109" s="4"/>
      <c r="D109" s="4"/>
      <c r="E109" s="28"/>
      <c r="F109" s="28"/>
      <c r="G109" s="28"/>
      <c r="H109" s="29"/>
      <c r="I109" s="29"/>
      <c r="J109" s="29"/>
      <c r="K109" s="29"/>
      <c r="L109" s="29"/>
      <c r="M109" s="28"/>
      <c r="N109" s="28"/>
      <c r="O109" s="28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spans="1:27" ht="15.75" customHeight="1">
      <c r="A110" s="30"/>
      <c r="B110" s="27"/>
      <c r="C110" s="4"/>
      <c r="D110" s="4"/>
      <c r="E110" s="28"/>
      <c r="F110" s="28"/>
      <c r="G110" s="28"/>
      <c r="H110" s="29"/>
      <c r="I110" s="29"/>
      <c r="J110" s="29"/>
      <c r="K110" s="29"/>
      <c r="L110" s="29"/>
      <c r="M110" s="28"/>
      <c r="N110" s="28"/>
      <c r="O110" s="28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spans="1:27" ht="15.75" customHeight="1">
      <c r="A111" s="30"/>
      <c r="B111" s="27"/>
      <c r="C111" s="4"/>
      <c r="D111" s="4"/>
      <c r="E111" s="28"/>
      <c r="F111" s="28"/>
      <c r="G111" s="28"/>
      <c r="H111" s="29"/>
      <c r="I111" s="29"/>
      <c r="J111" s="29"/>
      <c r="K111" s="29"/>
      <c r="L111" s="29"/>
      <c r="M111" s="28"/>
      <c r="N111" s="28"/>
      <c r="O111" s="28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spans="1:27" ht="15.75" customHeight="1">
      <c r="A112" s="30"/>
      <c r="B112" s="27"/>
      <c r="C112" s="4"/>
      <c r="D112" s="4"/>
      <c r="E112" s="28"/>
      <c r="F112" s="28"/>
      <c r="G112" s="28"/>
      <c r="H112" s="29"/>
      <c r="I112" s="29"/>
      <c r="J112" s="29"/>
      <c r="K112" s="29"/>
      <c r="L112" s="29"/>
      <c r="M112" s="28"/>
      <c r="N112" s="28"/>
      <c r="O112" s="28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spans="1:27" ht="15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spans="1:27" ht="15.75" customHeight="1"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spans="1:27" ht="15.75" customHeight="1"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spans="1:27" ht="15.75" customHeight="1"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spans="1:27" ht="15.75" customHeight="1"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spans="1:27" ht="15.75" customHeight="1"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spans="1:27" ht="15.75" customHeight="1"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spans="1:27" ht="15.75" customHeight="1"/>
    <row r="121" spans="1:27" ht="15.75" customHeight="1"/>
    <row r="122" spans="1:27" ht="15.75" customHeight="1"/>
    <row r="123" spans="1:27" ht="15.75" customHeight="1"/>
    <row r="124" spans="1:27" ht="15.75" customHeight="1"/>
    <row r="125" spans="1:27" ht="15.75" customHeight="1"/>
    <row r="126" spans="1:27" ht="15.75" customHeight="1"/>
    <row r="127" spans="1:27" ht="15.75" customHeight="1"/>
    <row r="128" spans="1:27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Y1000"/>
  <sheetViews>
    <sheetView workbookViewId="0">
      <pane ySplit="1" topLeftCell="A2" activePane="bottomLeft" state="frozen"/>
      <selection pane="bottomLeft" activeCell="D5" sqref="A1:P65"/>
    </sheetView>
  </sheetViews>
  <sheetFormatPr defaultColWidth="14.44140625" defaultRowHeight="15" customHeight="1"/>
  <cols>
    <col min="1" max="2" width="14.44140625" customWidth="1"/>
    <col min="3" max="3" width="13.6640625" customWidth="1"/>
    <col min="4" max="4" width="26.44140625" customWidth="1"/>
    <col min="5" max="5" width="30.88671875" customWidth="1"/>
    <col min="6" max="6" width="43.109375" customWidth="1"/>
    <col min="7" max="7" width="27" customWidth="1"/>
    <col min="8" max="8" width="29.33203125" customWidth="1"/>
    <col min="16" max="16" width="55.21875" bestFit="1" customWidth="1"/>
  </cols>
  <sheetData>
    <row r="1" spans="1:25" ht="31.2">
      <c r="A1" s="133" t="s">
        <v>522</v>
      </c>
      <c r="B1" s="133" t="s">
        <v>1</v>
      </c>
      <c r="C1" s="133" t="s">
        <v>2</v>
      </c>
      <c r="D1" s="133" t="s">
        <v>3</v>
      </c>
      <c r="E1" s="133" t="s">
        <v>4</v>
      </c>
      <c r="F1" s="133" t="s">
        <v>5</v>
      </c>
      <c r="G1" s="133" t="s">
        <v>266</v>
      </c>
      <c r="H1" s="133" t="s">
        <v>7</v>
      </c>
      <c r="I1" s="133" t="s">
        <v>8</v>
      </c>
      <c r="J1" s="133" t="s">
        <v>9</v>
      </c>
      <c r="K1" s="133" t="s">
        <v>10</v>
      </c>
      <c r="L1" s="133" t="s">
        <v>267</v>
      </c>
      <c r="M1" s="133" t="s">
        <v>0</v>
      </c>
      <c r="N1" s="133" t="s">
        <v>268</v>
      </c>
      <c r="O1" s="133" t="s">
        <v>523</v>
      </c>
      <c r="P1" s="133" t="s">
        <v>524</v>
      </c>
      <c r="Q1" s="34"/>
      <c r="R1" s="34"/>
      <c r="S1" s="34"/>
      <c r="T1" s="34"/>
      <c r="U1" s="34"/>
      <c r="V1" s="34"/>
      <c r="W1" s="34"/>
      <c r="X1" s="34"/>
      <c r="Y1" s="34"/>
    </row>
    <row r="2" spans="1:25" ht="48.6">
      <c r="A2" s="134" t="s">
        <v>81</v>
      </c>
      <c r="B2" s="134" t="s">
        <v>525</v>
      </c>
      <c r="C2" s="134" t="s">
        <v>499</v>
      </c>
      <c r="D2" s="135" t="s">
        <v>526</v>
      </c>
      <c r="E2" s="135" t="s">
        <v>527</v>
      </c>
      <c r="F2" s="135" t="s">
        <v>528</v>
      </c>
      <c r="G2" s="135" t="s">
        <v>529</v>
      </c>
      <c r="H2" s="134"/>
      <c r="I2" s="135">
        <v>7000</v>
      </c>
      <c r="J2" s="134">
        <v>3500</v>
      </c>
      <c r="K2" s="134" t="s">
        <v>25</v>
      </c>
      <c r="L2" s="134"/>
      <c r="M2" s="134"/>
      <c r="N2" s="134" t="s">
        <v>29</v>
      </c>
      <c r="O2" s="134" t="s">
        <v>25</v>
      </c>
      <c r="P2" s="136"/>
      <c r="Q2" s="35"/>
      <c r="R2" s="35"/>
      <c r="S2" s="35"/>
      <c r="T2" s="35"/>
      <c r="U2" s="35"/>
      <c r="V2" s="35"/>
      <c r="W2" s="35"/>
      <c r="X2" s="35"/>
      <c r="Y2" s="35"/>
    </row>
    <row r="3" spans="1:25" ht="31.2">
      <c r="A3" s="137" t="s">
        <v>157</v>
      </c>
      <c r="B3" s="138">
        <v>43617</v>
      </c>
      <c r="C3" s="139" t="s">
        <v>326</v>
      </c>
      <c r="D3" s="137" t="s">
        <v>338</v>
      </c>
      <c r="E3" s="137" t="s">
        <v>339</v>
      </c>
      <c r="F3" s="137" t="s">
        <v>340</v>
      </c>
      <c r="G3" s="137" t="s">
        <v>278</v>
      </c>
      <c r="H3" s="137" t="s">
        <v>25</v>
      </c>
      <c r="I3" s="137">
        <v>35000</v>
      </c>
      <c r="J3" s="137">
        <v>35000</v>
      </c>
      <c r="K3" s="137" t="s">
        <v>25</v>
      </c>
      <c r="L3" s="137" t="s">
        <v>530</v>
      </c>
      <c r="M3" s="137" t="s">
        <v>256</v>
      </c>
      <c r="N3" s="137" t="s">
        <v>531</v>
      </c>
      <c r="O3" s="137" t="s">
        <v>532</v>
      </c>
      <c r="P3" s="137" t="s">
        <v>533</v>
      </c>
      <c r="Q3" s="35"/>
      <c r="R3" s="35"/>
      <c r="S3" s="35"/>
      <c r="T3" s="35"/>
      <c r="U3" s="35"/>
      <c r="V3" s="35"/>
      <c r="W3" s="35"/>
      <c r="X3" s="35"/>
      <c r="Y3" s="35"/>
    </row>
    <row r="4" spans="1:25" ht="31.2">
      <c r="A4" s="103" t="s">
        <v>157</v>
      </c>
      <c r="B4" s="140">
        <v>43619</v>
      </c>
      <c r="C4" s="103" t="s">
        <v>372</v>
      </c>
      <c r="D4" s="141" t="s">
        <v>534</v>
      </c>
      <c r="E4" s="142" t="s">
        <v>535</v>
      </c>
      <c r="F4" s="141" t="s">
        <v>536</v>
      </c>
      <c r="G4" s="103" t="s">
        <v>15</v>
      </c>
      <c r="H4" s="103" t="s">
        <v>25</v>
      </c>
      <c r="I4" s="103">
        <v>60000</v>
      </c>
      <c r="J4" s="103">
        <v>60000</v>
      </c>
      <c r="K4" s="103" t="s">
        <v>25</v>
      </c>
      <c r="L4" s="103" t="s">
        <v>537</v>
      </c>
      <c r="M4" s="103" t="s">
        <v>256</v>
      </c>
      <c r="N4" s="103" t="s">
        <v>28</v>
      </c>
      <c r="O4" s="103" t="s">
        <v>538</v>
      </c>
      <c r="P4" s="103" t="s">
        <v>539</v>
      </c>
      <c r="Q4" s="36"/>
      <c r="R4" s="36"/>
      <c r="S4" s="36"/>
      <c r="T4" s="36"/>
      <c r="U4" s="36"/>
      <c r="V4" s="36"/>
      <c r="W4" s="36"/>
      <c r="X4" s="36"/>
      <c r="Y4" s="36"/>
    </row>
    <row r="5" spans="1:25" ht="31.2">
      <c r="A5" s="103" t="s">
        <v>16</v>
      </c>
      <c r="B5" s="140">
        <v>43619</v>
      </c>
      <c r="C5" s="103" t="s">
        <v>31</v>
      </c>
      <c r="D5" s="142" t="s">
        <v>540</v>
      </c>
      <c r="E5" s="142" t="s">
        <v>541</v>
      </c>
      <c r="F5" s="141" t="s">
        <v>542</v>
      </c>
      <c r="G5" s="103" t="s">
        <v>21</v>
      </c>
      <c r="H5" s="142" t="s">
        <v>543</v>
      </c>
      <c r="I5" s="103">
        <v>12000</v>
      </c>
      <c r="J5" s="103">
        <v>12000</v>
      </c>
      <c r="K5" s="103" t="s">
        <v>25</v>
      </c>
      <c r="L5" s="103" t="s">
        <v>544</v>
      </c>
      <c r="M5" s="103" t="s">
        <v>256</v>
      </c>
      <c r="N5" s="103" t="s">
        <v>545</v>
      </c>
      <c r="O5" s="103" t="s">
        <v>538</v>
      </c>
      <c r="P5" s="103" t="s">
        <v>546</v>
      </c>
      <c r="Q5" s="36"/>
      <c r="R5" s="36"/>
      <c r="S5" s="36"/>
      <c r="T5" s="36"/>
      <c r="U5" s="36"/>
      <c r="V5" s="36"/>
      <c r="W5" s="36"/>
      <c r="X5" s="36"/>
      <c r="Y5" s="36"/>
    </row>
    <row r="6" spans="1:25" ht="31.2">
      <c r="A6" s="103" t="s">
        <v>157</v>
      </c>
      <c r="B6" s="140">
        <v>43621</v>
      </c>
      <c r="C6" s="103" t="s">
        <v>31</v>
      </c>
      <c r="D6" s="141" t="s">
        <v>547</v>
      </c>
      <c r="E6" s="142" t="s">
        <v>548</v>
      </c>
      <c r="F6" s="142" t="s">
        <v>549</v>
      </c>
      <c r="G6" s="142" t="s">
        <v>550</v>
      </c>
      <c r="H6" s="103" t="s">
        <v>25</v>
      </c>
      <c r="I6" s="142">
        <v>11800</v>
      </c>
      <c r="J6" s="142">
        <v>11800</v>
      </c>
      <c r="K6" s="103" t="s">
        <v>25</v>
      </c>
      <c r="L6" s="103" t="s">
        <v>551</v>
      </c>
      <c r="M6" s="103" t="s">
        <v>256</v>
      </c>
      <c r="N6" s="103" t="s">
        <v>552</v>
      </c>
      <c r="O6" s="103" t="s">
        <v>538</v>
      </c>
      <c r="P6" s="103" t="s">
        <v>539</v>
      </c>
      <c r="Q6" s="36"/>
      <c r="R6" s="36"/>
      <c r="S6" s="36"/>
      <c r="T6" s="36"/>
      <c r="U6" s="36"/>
      <c r="V6" s="36"/>
      <c r="W6" s="36"/>
      <c r="X6" s="36"/>
      <c r="Y6" s="36"/>
    </row>
    <row r="7" spans="1:25" ht="31.2">
      <c r="A7" s="103" t="s">
        <v>157</v>
      </c>
      <c r="B7" s="103" t="s">
        <v>553</v>
      </c>
      <c r="C7" s="103" t="s">
        <v>31</v>
      </c>
      <c r="D7" s="142" t="s">
        <v>554</v>
      </c>
      <c r="E7" s="142" t="s">
        <v>555</v>
      </c>
      <c r="F7" s="141" t="s">
        <v>556</v>
      </c>
      <c r="G7" s="142" t="s">
        <v>550</v>
      </c>
      <c r="H7" s="142" t="s">
        <v>557</v>
      </c>
      <c r="I7" s="142">
        <v>11800</v>
      </c>
      <c r="J7" s="142">
        <v>11800</v>
      </c>
      <c r="K7" s="103" t="s">
        <v>25</v>
      </c>
      <c r="L7" s="103" t="s">
        <v>558</v>
      </c>
      <c r="M7" s="103" t="s">
        <v>256</v>
      </c>
      <c r="N7" s="103" t="s">
        <v>559</v>
      </c>
      <c r="O7" s="103" t="s">
        <v>560</v>
      </c>
      <c r="P7" s="103" t="s">
        <v>561</v>
      </c>
      <c r="Q7" s="36"/>
      <c r="R7" s="36"/>
      <c r="S7" s="36"/>
      <c r="T7" s="36"/>
      <c r="U7" s="36"/>
      <c r="V7" s="36"/>
      <c r="W7" s="36"/>
      <c r="X7" s="36"/>
      <c r="Y7" s="36"/>
    </row>
    <row r="8" spans="1:25" ht="31.2">
      <c r="A8" s="103" t="s">
        <v>157</v>
      </c>
      <c r="B8" s="103" t="s">
        <v>562</v>
      </c>
      <c r="C8" s="103" t="s">
        <v>563</v>
      </c>
      <c r="D8" s="141" t="s">
        <v>564</v>
      </c>
      <c r="E8" s="141" t="s">
        <v>565</v>
      </c>
      <c r="F8" s="141" t="s">
        <v>566</v>
      </c>
      <c r="G8" s="142" t="s">
        <v>567</v>
      </c>
      <c r="H8" s="142" t="s">
        <v>568</v>
      </c>
      <c r="I8" s="142">
        <v>10000</v>
      </c>
      <c r="J8" s="142">
        <v>10000</v>
      </c>
      <c r="K8" s="103" t="s">
        <v>25</v>
      </c>
      <c r="L8" s="103" t="s">
        <v>569</v>
      </c>
      <c r="M8" s="103" t="s">
        <v>256</v>
      </c>
      <c r="N8" s="103" t="s">
        <v>28</v>
      </c>
      <c r="O8" s="103" t="s">
        <v>560</v>
      </c>
      <c r="P8" s="103" t="s">
        <v>570</v>
      </c>
      <c r="Q8" s="36"/>
      <c r="R8" s="36"/>
      <c r="S8" s="36"/>
      <c r="T8" s="36"/>
      <c r="U8" s="36"/>
      <c r="V8" s="36"/>
      <c r="W8" s="36"/>
      <c r="X8" s="36"/>
      <c r="Y8" s="36"/>
    </row>
    <row r="9" spans="1:25" ht="45">
      <c r="A9" s="103" t="s">
        <v>157</v>
      </c>
      <c r="B9" s="103" t="s">
        <v>562</v>
      </c>
      <c r="C9" s="103" t="s">
        <v>326</v>
      </c>
      <c r="D9" s="142" t="s">
        <v>571</v>
      </c>
      <c r="E9" s="142" t="s">
        <v>572</v>
      </c>
      <c r="F9" s="142" t="s">
        <v>573</v>
      </c>
      <c r="G9" s="142" t="s">
        <v>21</v>
      </c>
      <c r="H9" s="103" t="s">
        <v>574</v>
      </c>
      <c r="I9" s="143">
        <v>12000</v>
      </c>
      <c r="J9" s="143">
        <v>12000</v>
      </c>
      <c r="K9" s="103" t="s">
        <v>25</v>
      </c>
      <c r="L9" s="103" t="s">
        <v>575</v>
      </c>
      <c r="M9" s="103" t="s">
        <v>256</v>
      </c>
      <c r="N9" s="103" t="s">
        <v>576</v>
      </c>
      <c r="O9" s="103" t="s">
        <v>560</v>
      </c>
      <c r="P9" s="103" t="s">
        <v>577</v>
      </c>
      <c r="Q9" s="36"/>
      <c r="R9" s="36"/>
      <c r="S9" s="36"/>
      <c r="T9" s="36"/>
      <c r="U9" s="36"/>
      <c r="V9" s="36"/>
      <c r="W9" s="36"/>
      <c r="X9" s="36"/>
      <c r="Y9" s="36"/>
    </row>
    <row r="10" spans="1:25" ht="46.8">
      <c r="A10" s="103" t="s">
        <v>578</v>
      </c>
      <c r="B10" s="103" t="s">
        <v>579</v>
      </c>
      <c r="C10" s="103" t="s">
        <v>580</v>
      </c>
      <c r="D10" s="142" t="s">
        <v>581</v>
      </c>
      <c r="E10" s="141" t="s">
        <v>582</v>
      </c>
      <c r="F10" s="141" t="s">
        <v>583</v>
      </c>
      <c r="G10" s="142" t="s">
        <v>567</v>
      </c>
      <c r="H10" s="142" t="s">
        <v>584</v>
      </c>
      <c r="I10" s="142">
        <v>8000</v>
      </c>
      <c r="J10" s="142">
        <v>8000</v>
      </c>
      <c r="K10" s="103" t="s">
        <v>25</v>
      </c>
      <c r="L10" s="103" t="s">
        <v>585</v>
      </c>
      <c r="M10" s="103" t="s">
        <v>256</v>
      </c>
      <c r="N10" s="103" t="s">
        <v>29</v>
      </c>
      <c r="O10" s="103" t="s">
        <v>560</v>
      </c>
      <c r="P10" s="103" t="s">
        <v>586</v>
      </c>
      <c r="Q10" s="36"/>
      <c r="R10" s="36"/>
      <c r="S10" s="36"/>
      <c r="T10" s="36"/>
      <c r="U10" s="36"/>
      <c r="V10" s="36"/>
      <c r="W10" s="36"/>
      <c r="X10" s="36"/>
      <c r="Y10" s="36"/>
    </row>
    <row r="11" spans="1:25" ht="45">
      <c r="A11" s="103" t="s">
        <v>16</v>
      </c>
      <c r="B11" s="103" t="s">
        <v>579</v>
      </c>
      <c r="C11" s="103" t="s">
        <v>587</v>
      </c>
      <c r="D11" s="142" t="s">
        <v>588</v>
      </c>
      <c r="E11" s="142" t="s">
        <v>589</v>
      </c>
      <c r="F11" s="142" t="s">
        <v>590</v>
      </c>
      <c r="G11" s="142" t="s">
        <v>591</v>
      </c>
      <c r="H11" s="142" t="s">
        <v>25</v>
      </c>
      <c r="I11" s="143">
        <v>6000</v>
      </c>
      <c r="J11" s="142">
        <v>6000</v>
      </c>
      <c r="K11" s="103" t="s">
        <v>25</v>
      </c>
      <c r="L11" s="142" t="s">
        <v>592</v>
      </c>
      <c r="M11" s="103" t="s">
        <v>256</v>
      </c>
      <c r="N11" s="103" t="s">
        <v>29</v>
      </c>
      <c r="O11" s="103" t="s">
        <v>25</v>
      </c>
      <c r="P11" s="103" t="s">
        <v>593</v>
      </c>
      <c r="Q11" s="36"/>
      <c r="R11" s="36"/>
      <c r="S11" s="36"/>
      <c r="T11" s="36"/>
      <c r="U11" s="36"/>
      <c r="V11" s="36"/>
      <c r="W11" s="36"/>
      <c r="X11" s="36"/>
      <c r="Y11" s="36"/>
    </row>
    <row r="12" spans="1:25" ht="48.6">
      <c r="A12" s="103" t="s">
        <v>16</v>
      </c>
      <c r="B12" s="103" t="s">
        <v>579</v>
      </c>
      <c r="C12" s="103" t="s">
        <v>594</v>
      </c>
      <c r="D12" s="144" t="s">
        <v>595</v>
      </c>
      <c r="E12" s="144" t="s">
        <v>596</v>
      </c>
      <c r="F12" s="144" t="s">
        <v>597</v>
      </c>
      <c r="G12" s="144" t="s">
        <v>254</v>
      </c>
      <c r="H12" s="142"/>
      <c r="I12" s="142">
        <v>10000</v>
      </c>
      <c r="J12" s="142">
        <v>10000</v>
      </c>
      <c r="K12" s="103" t="s">
        <v>25</v>
      </c>
      <c r="L12" s="103" t="s">
        <v>598</v>
      </c>
      <c r="M12" s="103" t="s">
        <v>256</v>
      </c>
      <c r="N12" s="103" t="s">
        <v>599</v>
      </c>
      <c r="O12" s="103" t="s">
        <v>560</v>
      </c>
      <c r="P12" s="103" t="s">
        <v>600</v>
      </c>
      <c r="Q12" s="36"/>
      <c r="R12" s="36"/>
      <c r="S12" s="36"/>
      <c r="T12" s="36"/>
      <c r="U12" s="36"/>
      <c r="V12" s="36"/>
      <c r="W12" s="36"/>
      <c r="X12" s="36"/>
      <c r="Y12" s="36"/>
    </row>
    <row r="13" spans="1:25" ht="75">
      <c r="A13" s="145" t="s">
        <v>239</v>
      </c>
      <c r="B13" s="145" t="s">
        <v>579</v>
      </c>
      <c r="C13" s="145" t="s">
        <v>601</v>
      </c>
      <c r="D13" s="146" t="s">
        <v>602</v>
      </c>
      <c r="E13" s="146" t="s">
        <v>603</v>
      </c>
      <c r="F13" s="146" t="s">
        <v>604</v>
      </c>
      <c r="G13" s="146" t="s">
        <v>605</v>
      </c>
      <c r="H13" s="146" t="s">
        <v>606</v>
      </c>
      <c r="I13" s="146"/>
      <c r="J13" s="146"/>
      <c r="K13" s="145"/>
      <c r="L13" s="145"/>
      <c r="M13" s="145"/>
      <c r="N13" s="145"/>
      <c r="O13" s="145" t="s">
        <v>532</v>
      </c>
      <c r="P13" s="145"/>
      <c r="Q13" s="36"/>
      <c r="R13" s="36"/>
      <c r="S13" s="36"/>
      <c r="T13" s="36"/>
      <c r="U13" s="36"/>
      <c r="V13" s="36"/>
      <c r="W13" s="36"/>
      <c r="X13" s="36"/>
      <c r="Y13" s="36"/>
    </row>
    <row r="14" spans="1:25" ht="75">
      <c r="A14" s="103" t="s">
        <v>16</v>
      </c>
      <c r="B14" s="103" t="s">
        <v>607</v>
      </c>
      <c r="C14" s="103" t="s">
        <v>608</v>
      </c>
      <c r="D14" s="141" t="s">
        <v>609</v>
      </c>
      <c r="E14" s="141" t="s">
        <v>610</v>
      </c>
      <c r="F14" s="142" t="s">
        <v>611</v>
      </c>
      <c r="G14" s="142" t="s">
        <v>567</v>
      </c>
      <c r="H14" s="142" t="s">
        <v>612</v>
      </c>
      <c r="I14" s="142">
        <v>10000</v>
      </c>
      <c r="J14" s="142">
        <v>10000</v>
      </c>
      <c r="K14" s="103" t="s">
        <v>25</v>
      </c>
      <c r="L14" s="142" t="s">
        <v>613</v>
      </c>
      <c r="M14" s="103" t="s">
        <v>256</v>
      </c>
      <c r="N14" s="103" t="s">
        <v>28</v>
      </c>
      <c r="O14" s="103" t="s">
        <v>28</v>
      </c>
      <c r="P14" s="103" t="s">
        <v>614</v>
      </c>
      <c r="Q14" s="36"/>
      <c r="R14" s="36"/>
      <c r="S14" s="36"/>
      <c r="T14" s="36"/>
      <c r="U14" s="36"/>
      <c r="V14" s="36"/>
      <c r="W14" s="36"/>
      <c r="X14" s="36"/>
      <c r="Y14" s="36"/>
    </row>
    <row r="15" spans="1:25" ht="60">
      <c r="A15" s="103" t="s">
        <v>16</v>
      </c>
      <c r="B15" s="103" t="s">
        <v>607</v>
      </c>
      <c r="C15" s="103" t="s">
        <v>601</v>
      </c>
      <c r="D15" s="103" t="s">
        <v>615</v>
      </c>
      <c r="E15" s="142" t="s">
        <v>616</v>
      </c>
      <c r="F15" s="142" t="s">
        <v>617</v>
      </c>
      <c r="G15" s="142" t="s">
        <v>605</v>
      </c>
      <c r="H15" s="142" t="s">
        <v>618</v>
      </c>
      <c r="I15" s="142">
        <v>6000</v>
      </c>
      <c r="J15" s="142" t="s">
        <v>619</v>
      </c>
      <c r="K15" s="103" t="s">
        <v>25</v>
      </c>
      <c r="L15" s="103" t="s">
        <v>48</v>
      </c>
      <c r="M15" s="103" t="s">
        <v>460</v>
      </c>
      <c r="N15" s="103" t="s">
        <v>28</v>
      </c>
      <c r="O15" s="103" t="s">
        <v>560</v>
      </c>
      <c r="P15" s="103" t="s">
        <v>620</v>
      </c>
      <c r="Q15" s="36"/>
      <c r="R15" s="36"/>
      <c r="S15" s="36"/>
      <c r="T15" s="36"/>
      <c r="U15" s="36"/>
      <c r="V15" s="36"/>
      <c r="W15" s="36"/>
      <c r="X15" s="36"/>
      <c r="Y15" s="36"/>
    </row>
    <row r="16" spans="1:25" ht="45">
      <c r="A16" s="103" t="s">
        <v>16</v>
      </c>
      <c r="B16" s="103" t="s">
        <v>607</v>
      </c>
      <c r="C16" s="103" t="s">
        <v>587</v>
      </c>
      <c r="D16" s="103" t="s">
        <v>621</v>
      </c>
      <c r="E16" s="142" t="s">
        <v>622</v>
      </c>
      <c r="F16" s="142" t="s">
        <v>623</v>
      </c>
      <c r="G16" s="147" t="s">
        <v>591</v>
      </c>
      <c r="H16" s="142" t="s">
        <v>25</v>
      </c>
      <c r="I16" s="142">
        <v>5000</v>
      </c>
      <c r="J16" s="142">
        <v>5000</v>
      </c>
      <c r="K16" s="103" t="s">
        <v>25</v>
      </c>
      <c r="L16" s="103" t="s">
        <v>624</v>
      </c>
      <c r="M16" s="103" t="s">
        <v>460</v>
      </c>
      <c r="N16" s="103" t="s">
        <v>599</v>
      </c>
      <c r="O16" s="103" t="s">
        <v>25</v>
      </c>
      <c r="P16" s="103" t="s">
        <v>625</v>
      </c>
      <c r="Q16" s="36"/>
      <c r="R16" s="36"/>
      <c r="S16" s="36"/>
      <c r="T16" s="36"/>
      <c r="U16" s="36"/>
      <c r="V16" s="36"/>
      <c r="W16" s="36"/>
      <c r="X16" s="36"/>
      <c r="Y16" s="36"/>
    </row>
    <row r="17" spans="1:25" ht="62.4">
      <c r="A17" s="103" t="s">
        <v>16</v>
      </c>
      <c r="B17" s="103" t="s">
        <v>607</v>
      </c>
      <c r="C17" s="103" t="s">
        <v>601</v>
      </c>
      <c r="D17" s="142" t="s">
        <v>626</v>
      </c>
      <c r="E17" s="142" t="s">
        <v>627</v>
      </c>
      <c r="F17" s="142" t="s">
        <v>628</v>
      </c>
      <c r="G17" s="142" t="s">
        <v>605</v>
      </c>
      <c r="H17" s="142" t="s">
        <v>25</v>
      </c>
      <c r="I17" s="142">
        <v>8000</v>
      </c>
      <c r="J17" s="142">
        <v>8000</v>
      </c>
      <c r="K17" s="103" t="s">
        <v>25</v>
      </c>
      <c r="L17" s="103" t="s">
        <v>629</v>
      </c>
      <c r="M17" s="103" t="s">
        <v>256</v>
      </c>
      <c r="N17" s="103" t="s">
        <v>630</v>
      </c>
      <c r="O17" s="103" t="s">
        <v>560</v>
      </c>
      <c r="P17" s="103" t="s">
        <v>631</v>
      </c>
      <c r="Q17" s="36"/>
      <c r="R17" s="36"/>
      <c r="S17" s="36"/>
      <c r="T17" s="36"/>
      <c r="U17" s="36"/>
      <c r="V17" s="36"/>
      <c r="W17" s="36"/>
      <c r="X17" s="36"/>
      <c r="Y17" s="36"/>
    </row>
    <row r="18" spans="1:25" ht="31.2">
      <c r="A18" s="134" t="s">
        <v>16</v>
      </c>
      <c r="B18" s="134" t="s">
        <v>632</v>
      </c>
      <c r="C18" s="134" t="s">
        <v>633</v>
      </c>
      <c r="D18" s="148" t="s">
        <v>634</v>
      </c>
      <c r="E18" s="148" t="s">
        <v>635</v>
      </c>
      <c r="F18" s="148" t="s">
        <v>636</v>
      </c>
      <c r="G18" s="149" t="s">
        <v>567</v>
      </c>
      <c r="H18" s="149" t="s">
        <v>637</v>
      </c>
      <c r="I18" s="149">
        <v>35000</v>
      </c>
      <c r="J18" s="149">
        <v>20000</v>
      </c>
      <c r="K18" s="134" t="s">
        <v>25</v>
      </c>
      <c r="L18" s="134" t="s">
        <v>638</v>
      </c>
      <c r="M18" s="134" t="s">
        <v>25</v>
      </c>
      <c r="N18" s="134" t="s">
        <v>639</v>
      </c>
      <c r="O18" s="134" t="s">
        <v>560</v>
      </c>
      <c r="P18" s="134" t="s">
        <v>640</v>
      </c>
      <c r="Q18" s="36"/>
      <c r="R18" s="36"/>
      <c r="S18" s="36"/>
      <c r="T18" s="36"/>
      <c r="U18" s="36"/>
      <c r="V18" s="36"/>
      <c r="W18" s="36"/>
      <c r="X18" s="36"/>
      <c r="Y18" s="36"/>
    </row>
    <row r="19" spans="1:25" ht="31.2">
      <c r="A19" s="134" t="s">
        <v>16</v>
      </c>
      <c r="B19" s="134" t="s">
        <v>632</v>
      </c>
      <c r="C19" s="134" t="s">
        <v>633</v>
      </c>
      <c r="D19" s="148" t="s">
        <v>641</v>
      </c>
      <c r="E19" s="148" t="s">
        <v>642</v>
      </c>
      <c r="F19" s="148" t="s">
        <v>636</v>
      </c>
      <c r="G19" s="149" t="s">
        <v>567</v>
      </c>
      <c r="H19" s="149" t="s">
        <v>25</v>
      </c>
      <c r="I19" s="149" t="s">
        <v>25</v>
      </c>
      <c r="J19" s="149" t="s">
        <v>25</v>
      </c>
      <c r="K19" s="134" t="s">
        <v>25</v>
      </c>
      <c r="L19" s="134" t="s">
        <v>638</v>
      </c>
      <c r="M19" s="134" t="s">
        <v>25</v>
      </c>
      <c r="N19" s="134" t="s">
        <v>639</v>
      </c>
      <c r="O19" s="134" t="s">
        <v>560</v>
      </c>
      <c r="P19" s="134" t="s">
        <v>640</v>
      </c>
      <c r="Q19" s="36"/>
      <c r="R19" s="36"/>
      <c r="S19" s="36"/>
      <c r="T19" s="36"/>
      <c r="U19" s="36"/>
      <c r="V19" s="36"/>
      <c r="W19" s="36"/>
      <c r="X19" s="36"/>
      <c r="Y19" s="36"/>
    </row>
    <row r="20" spans="1:25" ht="31.2">
      <c r="A20" s="103" t="s">
        <v>16</v>
      </c>
      <c r="B20" s="103" t="s">
        <v>632</v>
      </c>
      <c r="C20" s="103" t="s">
        <v>587</v>
      </c>
      <c r="D20" s="103" t="s">
        <v>643</v>
      </c>
      <c r="E20" s="142" t="s">
        <v>644</v>
      </c>
      <c r="F20" s="150" t="s">
        <v>645</v>
      </c>
      <c r="G20" s="150" t="s">
        <v>646</v>
      </c>
      <c r="H20" s="151" t="s">
        <v>647</v>
      </c>
      <c r="I20" s="142">
        <v>7000</v>
      </c>
      <c r="J20" s="142">
        <v>4000</v>
      </c>
      <c r="K20" s="103" t="s">
        <v>25</v>
      </c>
      <c r="L20" s="103" t="s">
        <v>648</v>
      </c>
      <c r="M20" s="103" t="s">
        <v>256</v>
      </c>
      <c r="N20" s="103" t="s">
        <v>639</v>
      </c>
      <c r="O20" s="103" t="s">
        <v>25</v>
      </c>
      <c r="P20" s="103" t="s">
        <v>650</v>
      </c>
      <c r="Q20" s="36"/>
      <c r="R20" s="36"/>
      <c r="S20" s="36"/>
      <c r="T20" s="36"/>
      <c r="U20" s="36"/>
      <c r="V20" s="36"/>
      <c r="W20" s="36"/>
      <c r="X20" s="36"/>
      <c r="Y20" s="36"/>
    </row>
    <row r="21" spans="1:25" ht="15.75" customHeight="1">
      <c r="A21" s="103" t="s">
        <v>16</v>
      </c>
      <c r="B21" s="103" t="s">
        <v>651</v>
      </c>
      <c r="C21" s="103" t="s">
        <v>587</v>
      </c>
      <c r="D21" s="142" t="s">
        <v>652</v>
      </c>
      <c r="E21" s="142" t="s">
        <v>653</v>
      </c>
      <c r="F21" s="142" t="s">
        <v>654</v>
      </c>
      <c r="G21" s="142" t="s">
        <v>655</v>
      </c>
      <c r="H21" s="103" t="s">
        <v>656</v>
      </c>
      <c r="I21" s="143">
        <v>15000</v>
      </c>
      <c r="J21" s="143">
        <v>15000</v>
      </c>
      <c r="K21" s="103" t="s">
        <v>25</v>
      </c>
      <c r="L21" s="103" t="s">
        <v>657</v>
      </c>
      <c r="M21" s="103" t="s">
        <v>256</v>
      </c>
      <c r="N21" s="103" t="s">
        <v>639</v>
      </c>
      <c r="O21" s="103" t="s">
        <v>25</v>
      </c>
      <c r="P21" s="103" t="s">
        <v>658</v>
      </c>
      <c r="Q21" s="36"/>
      <c r="R21" s="36"/>
      <c r="S21" s="36"/>
      <c r="T21" s="36"/>
      <c r="U21" s="36"/>
      <c r="V21" s="36"/>
      <c r="W21" s="36"/>
      <c r="X21" s="36"/>
      <c r="Y21" s="36"/>
    </row>
    <row r="22" spans="1:25" ht="15.75" customHeight="1">
      <c r="A22" s="103" t="s">
        <v>16</v>
      </c>
      <c r="B22" s="103" t="s">
        <v>651</v>
      </c>
      <c r="C22" s="103" t="s">
        <v>587</v>
      </c>
      <c r="D22" s="142" t="s">
        <v>659</v>
      </c>
      <c r="E22" s="142" t="s">
        <v>660</v>
      </c>
      <c r="F22" s="142" t="s">
        <v>661</v>
      </c>
      <c r="G22" s="142" t="s">
        <v>662</v>
      </c>
      <c r="H22" s="103" t="s">
        <v>25</v>
      </c>
      <c r="I22" s="143">
        <v>10000</v>
      </c>
      <c r="J22" s="143">
        <v>10000</v>
      </c>
      <c r="K22" s="103" t="s">
        <v>25</v>
      </c>
      <c r="L22" s="103" t="s">
        <v>663</v>
      </c>
      <c r="M22" s="103" t="s">
        <v>256</v>
      </c>
      <c r="N22" s="103" t="s">
        <v>639</v>
      </c>
      <c r="O22" s="103" t="s">
        <v>25</v>
      </c>
      <c r="P22" s="103" t="s">
        <v>620</v>
      </c>
      <c r="Q22" s="36"/>
      <c r="R22" s="36"/>
      <c r="S22" s="36"/>
      <c r="T22" s="36"/>
      <c r="U22" s="36"/>
      <c r="V22" s="36"/>
      <c r="W22" s="36"/>
      <c r="X22" s="36"/>
      <c r="Y22" s="36"/>
    </row>
    <row r="23" spans="1:25" ht="15.75" customHeight="1">
      <c r="A23" s="103" t="s">
        <v>664</v>
      </c>
      <c r="B23" s="103" t="s">
        <v>651</v>
      </c>
      <c r="C23" s="103" t="s">
        <v>601</v>
      </c>
      <c r="D23" s="142" t="s">
        <v>665</v>
      </c>
      <c r="E23" s="142" t="s">
        <v>666</v>
      </c>
      <c r="F23" s="142" t="s">
        <v>667</v>
      </c>
      <c r="G23" s="142" t="s">
        <v>668</v>
      </c>
      <c r="H23" s="142" t="s">
        <v>669</v>
      </c>
      <c r="I23" s="142">
        <v>8000</v>
      </c>
      <c r="J23" s="142">
        <v>8000</v>
      </c>
      <c r="K23" s="103" t="s">
        <v>25</v>
      </c>
      <c r="L23" s="103" t="s">
        <v>670</v>
      </c>
      <c r="M23" s="103" t="s">
        <v>256</v>
      </c>
      <c r="N23" s="103" t="s">
        <v>639</v>
      </c>
      <c r="O23" s="103" t="s">
        <v>538</v>
      </c>
      <c r="P23" s="103" t="s">
        <v>650</v>
      </c>
      <c r="Q23" s="36"/>
      <c r="R23" s="36"/>
      <c r="S23" s="36"/>
      <c r="T23" s="36"/>
      <c r="U23" s="36"/>
      <c r="V23" s="36"/>
      <c r="W23" s="36"/>
      <c r="X23" s="36"/>
      <c r="Y23" s="36"/>
    </row>
    <row r="24" spans="1:25" ht="15.75" customHeight="1">
      <c r="A24" s="103" t="s">
        <v>16</v>
      </c>
      <c r="B24" s="103" t="s">
        <v>671</v>
      </c>
      <c r="C24" s="103" t="s">
        <v>672</v>
      </c>
      <c r="D24" s="144" t="s">
        <v>673</v>
      </c>
      <c r="E24" s="152" t="s">
        <v>674</v>
      </c>
      <c r="F24" s="144" t="s">
        <v>675</v>
      </c>
      <c r="G24" s="144" t="s">
        <v>676</v>
      </c>
      <c r="H24" s="142" t="s">
        <v>25</v>
      </c>
      <c r="I24" s="144">
        <v>12750</v>
      </c>
      <c r="J24" s="144">
        <v>12750</v>
      </c>
      <c r="K24" s="103" t="s">
        <v>25</v>
      </c>
      <c r="L24" s="103" t="s">
        <v>677</v>
      </c>
      <c r="M24" s="103" t="s">
        <v>256</v>
      </c>
      <c r="N24" s="103" t="s">
        <v>639</v>
      </c>
      <c r="O24" s="103" t="s">
        <v>532</v>
      </c>
      <c r="P24" s="103" t="s">
        <v>678</v>
      </c>
      <c r="Q24" s="36"/>
      <c r="R24" s="36"/>
      <c r="S24" s="36"/>
      <c r="T24" s="36"/>
      <c r="U24" s="36"/>
      <c r="V24" s="36"/>
      <c r="W24" s="36"/>
      <c r="X24" s="36"/>
      <c r="Y24" s="36"/>
    </row>
    <row r="25" spans="1:25" ht="15.75" customHeight="1">
      <c r="A25" s="103" t="s">
        <v>16</v>
      </c>
      <c r="B25" s="103" t="s">
        <v>679</v>
      </c>
      <c r="C25" s="103" t="s">
        <v>587</v>
      </c>
      <c r="D25" s="142" t="s">
        <v>680</v>
      </c>
      <c r="E25" s="142" t="s">
        <v>681</v>
      </c>
      <c r="F25" s="142" t="s">
        <v>682</v>
      </c>
      <c r="G25" s="142" t="s">
        <v>301</v>
      </c>
      <c r="H25" s="103" t="s">
        <v>683</v>
      </c>
      <c r="I25" s="144">
        <v>5000</v>
      </c>
      <c r="J25" s="144">
        <v>5000</v>
      </c>
      <c r="K25" s="103" t="s">
        <v>25</v>
      </c>
      <c r="L25" s="142" t="s">
        <v>592</v>
      </c>
      <c r="M25" s="103" t="s">
        <v>256</v>
      </c>
      <c r="N25" s="103" t="s">
        <v>639</v>
      </c>
      <c r="O25" s="103" t="s">
        <v>25</v>
      </c>
      <c r="P25" s="103" t="s">
        <v>684</v>
      </c>
      <c r="Q25" s="36"/>
      <c r="R25" s="36"/>
      <c r="S25" s="36"/>
      <c r="T25" s="36"/>
      <c r="U25" s="36"/>
      <c r="V25" s="36"/>
      <c r="W25" s="36"/>
      <c r="X25" s="36"/>
      <c r="Y25" s="36"/>
    </row>
    <row r="26" spans="1:25" ht="15.75" customHeight="1">
      <c r="A26" s="103" t="s">
        <v>157</v>
      </c>
      <c r="B26" s="103" t="s">
        <v>671</v>
      </c>
      <c r="C26" s="103" t="s">
        <v>587</v>
      </c>
      <c r="D26" s="142" t="s">
        <v>685</v>
      </c>
      <c r="E26" s="142" t="s">
        <v>686</v>
      </c>
      <c r="F26" s="142" t="s">
        <v>687</v>
      </c>
      <c r="G26" s="142" t="s">
        <v>688</v>
      </c>
      <c r="H26" s="103" t="s">
        <v>689</v>
      </c>
      <c r="I26" s="144">
        <v>14000</v>
      </c>
      <c r="J26" s="144">
        <v>14000</v>
      </c>
      <c r="K26" s="103" t="s">
        <v>25</v>
      </c>
      <c r="L26" s="103" t="s">
        <v>690</v>
      </c>
      <c r="M26" s="103" t="s">
        <v>256</v>
      </c>
      <c r="N26" s="103" t="s">
        <v>639</v>
      </c>
      <c r="O26" s="103" t="s">
        <v>560</v>
      </c>
      <c r="P26" s="103" t="s">
        <v>691</v>
      </c>
      <c r="Q26" s="36"/>
      <c r="R26" s="36"/>
      <c r="S26" s="36"/>
      <c r="T26" s="36"/>
      <c r="U26" s="36"/>
      <c r="V26" s="36"/>
      <c r="W26" s="36"/>
      <c r="X26" s="36"/>
      <c r="Y26" s="36"/>
    </row>
    <row r="27" spans="1:25" ht="15.75" customHeight="1">
      <c r="A27" s="103" t="s">
        <v>157</v>
      </c>
      <c r="B27" s="103" t="s">
        <v>692</v>
      </c>
      <c r="C27" s="103" t="s">
        <v>693</v>
      </c>
      <c r="D27" s="144" t="s">
        <v>694</v>
      </c>
      <c r="E27" s="144" t="s">
        <v>695</v>
      </c>
      <c r="F27" s="144" t="s">
        <v>696</v>
      </c>
      <c r="G27" s="144" t="s">
        <v>697</v>
      </c>
      <c r="H27" s="103" t="s">
        <v>25</v>
      </c>
      <c r="I27" s="144">
        <v>9000</v>
      </c>
      <c r="J27" s="144">
        <v>9000</v>
      </c>
      <c r="K27" s="103" t="s">
        <v>25</v>
      </c>
      <c r="L27" s="103" t="s">
        <v>698</v>
      </c>
      <c r="M27" s="103" t="s">
        <v>256</v>
      </c>
      <c r="N27" s="103" t="s">
        <v>639</v>
      </c>
      <c r="O27" s="103" t="s">
        <v>25</v>
      </c>
      <c r="P27" s="103" t="s">
        <v>699</v>
      </c>
      <c r="Q27" s="36"/>
      <c r="R27" s="36"/>
      <c r="S27" s="36"/>
      <c r="T27" s="36"/>
      <c r="U27" s="36"/>
      <c r="V27" s="36"/>
      <c r="W27" s="36"/>
      <c r="X27" s="36"/>
      <c r="Y27" s="36"/>
    </row>
    <row r="28" spans="1:25" ht="15.75" customHeight="1">
      <c r="A28" s="94" t="s">
        <v>16</v>
      </c>
      <c r="B28" s="94" t="s">
        <v>692</v>
      </c>
      <c r="C28" s="94" t="s">
        <v>31</v>
      </c>
      <c r="D28" s="153" t="s">
        <v>700</v>
      </c>
      <c r="E28" s="154" t="s">
        <v>701</v>
      </c>
      <c r="F28" s="155" t="s">
        <v>702</v>
      </c>
      <c r="G28" s="156" t="s">
        <v>550</v>
      </c>
      <c r="H28" s="94" t="s">
        <v>25</v>
      </c>
      <c r="I28" s="157">
        <v>11800</v>
      </c>
      <c r="J28" s="157">
        <v>11800</v>
      </c>
      <c r="K28" s="94" t="s">
        <v>25</v>
      </c>
      <c r="L28" s="94" t="s">
        <v>39</v>
      </c>
      <c r="M28" s="94" t="s">
        <v>25</v>
      </c>
      <c r="N28" s="94" t="s">
        <v>703</v>
      </c>
      <c r="O28" s="94" t="s">
        <v>29</v>
      </c>
      <c r="P28" s="94" t="s">
        <v>691</v>
      </c>
      <c r="Q28" s="36"/>
      <c r="R28" s="36"/>
      <c r="S28" s="36"/>
      <c r="T28" s="36"/>
      <c r="U28" s="36"/>
      <c r="V28" s="36"/>
      <c r="W28" s="36"/>
      <c r="X28" s="36"/>
      <c r="Y28" s="36"/>
    </row>
    <row r="29" spans="1:25" ht="15.75" customHeight="1">
      <c r="A29" s="103" t="s">
        <v>16</v>
      </c>
      <c r="B29" s="103" t="s">
        <v>692</v>
      </c>
      <c r="C29" s="103" t="s">
        <v>587</v>
      </c>
      <c r="D29" s="142" t="s">
        <v>704</v>
      </c>
      <c r="E29" s="142" t="s">
        <v>705</v>
      </c>
      <c r="F29" s="142" t="s">
        <v>706</v>
      </c>
      <c r="G29" s="142" t="s">
        <v>707</v>
      </c>
      <c r="H29" s="103" t="s">
        <v>708</v>
      </c>
      <c r="I29" s="144">
        <v>8000</v>
      </c>
      <c r="J29" s="144">
        <v>8000</v>
      </c>
      <c r="K29" s="103" t="s">
        <v>25</v>
      </c>
      <c r="L29" s="103" t="s">
        <v>638</v>
      </c>
      <c r="M29" s="103" t="s">
        <v>25</v>
      </c>
      <c r="N29" s="103" t="s">
        <v>639</v>
      </c>
      <c r="O29" s="103" t="s">
        <v>29</v>
      </c>
      <c r="P29" s="103" t="s">
        <v>709</v>
      </c>
      <c r="Q29" s="36"/>
      <c r="R29" s="36"/>
      <c r="S29" s="36"/>
      <c r="T29" s="36"/>
      <c r="U29" s="36"/>
      <c r="V29" s="36"/>
      <c r="W29" s="36"/>
      <c r="X29" s="36"/>
      <c r="Y29" s="36"/>
    </row>
    <row r="30" spans="1:25" ht="15.75" customHeight="1">
      <c r="A30" s="103" t="s">
        <v>16</v>
      </c>
      <c r="B30" s="103" t="s">
        <v>710</v>
      </c>
      <c r="C30" s="103" t="s">
        <v>711</v>
      </c>
      <c r="D30" s="144" t="s">
        <v>712</v>
      </c>
      <c r="E30" s="144" t="s">
        <v>713</v>
      </c>
      <c r="F30" s="144" t="s">
        <v>714</v>
      </c>
      <c r="G30" s="144" t="s">
        <v>676</v>
      </c>
      <c r="H30" s="158" t="s">
        <v>715</v>
      </c>
      <c r="I30" s="144">
        <v>12500</v>
      </c>
      <c r="J30" s="144">
        <v>12500</v>
      </c>
      <c r="K30" s="103" t="s">
        <v>25</v>
      </c>
      <c r="L30" s="103" t="s">
        <v>716</v>
      </c>
      <c r="M30" s="103" t="s">
        <v>256</v>
      </c>
      <c r="N30" s="103" t="s">
        <v>599</v>
      </c>
      <c r="O30" s="103" t="s">
        <v>532</v>
      </c>
      <c r="P30" s="103" t="s">
        <v>717</v>
      </c>
      <c r="Q30" s="36"/>
      <c r="R30" s="36"/>
      <c r="S30" s="36"/>
      <c r="T30" s="36"/>
      <c r="U30" s="36"/>
      <c r="V30" s="36"/>
      <c r="W30" s="36"/>
      <c r="X30" s="36"/>
      <c r="Y30" s="36"/>
    </row>
    <row r="31" spans="1:25" ht="15.75" customHeight="1">
      <c r="A31" s="103" t="s">
        <v>16</v>
      </c>
      <c r="B31" s="103" t="s">
        <v>710</v>
      </c>
      <c r="C31" s="103" t="s">
        <v>587</v>
      </c>
      <c r="D31" s="142" t="s">
        <v>479</v>
      </c>
      <c r="E31" s="142" t="s">
        <v>480</v>
      </c>
      <c r="F31" s="142" t="s">
        <v>481</v>
      </c>
      <c r="G31" s="144" t="s">
        <v>718</v>
      </c>
      <c r="H31" s="103" t="s">
        <v>719</v>
      </c>
      <c r="I31" s="144">
        <v>8000</v>
      </c>
      <c r="J31" s="144" t="s">
        <v>720</v>
      </c>
      <c r="K31" s="103" t="s">
        <v>25</v>
      </c>
      <c r="L31" s="103" t="s">
        <v>721</v>
      </c>
      <c r="M31" s="103" t="s">
        <v>25</v>
      </c>
      <c r="N31" s="103" t="s">
        <v>722</v>
      </c>
      <c r="O31" s="103" t="s">
        <v>81</v>
      </c>
      <c r="P31" s="103"/>
      <c r="Q31" s="36"/>
      <c r="R31" s="36"/>
      <c r="S31" s="36"/>
      <c r="T31" s="36"/>
      <c r="U31" s="36"/>
      <c r="V31" s="36"/>
      <c r="W31" s="36"/>
      <c r="X31" s="36"/>
      <c r="Y31" s="36"/>
    </row>
    <row r="32" spans="1:25" ht="15.75" customHeight="1">
      <c r="A32" s="103" t="s">
        <v>16</v>
      </c>
      <c r="B32" s="103" t="s">
        <v>710</v>
      </c>
      <c r="C32" s="103" t="s">
        <v>587</v>
      </c>
      <c r="D32" s="142" t="s">
        <v>479</v>
      </c>
      <c r="E32" s="142" t="s">
        <v>723</v>
      </c>
      <c r="F32" s="142" t="s">
        <v>481</v>
      </c>
      <c r="G32" s="144" t="s">
        <v>21</v>
      </c>
      <c r="H32" s="103" t="s">
        <v>719</v>
      </c>
      <c r="I32" s="144" t="s">
        <v>25</v>
      </c>
      <c r="J32" s="144" t="s">
        <v>25</v>
      </c>
      <c r="K32" s="103" t="s">
        <v>25</v>
      </c>
      <c r="L32" s="103" t="s">
        <v>25</v>
      </c>
      <c r="M32" s="103" t="s">
        <v>25</v>
      </c>
      <c r="N32" s="103" t="s">
        <v>25</v>
      </c>
      <c r="O32" s="103" t="s">
        <v>25</v>
      </c>
      <c r="P32" s="103" t="s">
        <v>25</v>
      </c>
      <c r="Q32" s="36"/>
      <c r="R32" s="36"/>
      <c r="S32" s="36"/>
      <c r="T32" s="36"/>
      <c r="U32" s="36"/>
      <c r="V32" s="36"/>
      <c r="W32" s="36"/>
      <c r="X32" s="36"/>
      <c r="Y32" s="36"/>
    </row>
    <row r="33" spans="1:25" ht="15.75" customHeight="1">
      <c r="A33" s="103" t="s">
        <v>16</v>
      </c>
      <c r="B33" s="103" t="s">
        <v>724</v>
      </c>
      <c r="C33" s="103" t="s">
        <v>587</v>
      </c>
      <c r="D33" s="142" t="s">
        <v>725</v>
      </c>
      <c r="E33" s="142" t="s">
        <v>726</v>
      </c>
      <c r="F33" s="142" t="s">
        <v>727</v>
      </c>
      <c r="G33" s="142" t="s">
        <v>728</v>
      </c>
      <c r="H33" s="159" t="s">
        <v>729</v>
      </c>
      <c r="I33" s="144">
        <v>10000</v>
      </c>
      <c r="J33" s="144">
        <v>10000</v>
      </c>
      <c r="K33" s="103" t="s">
        <v>25</v>
      </c>
      <c r="L33" s="103" t="s">
        <v>730</v>
      </c>
      <c r="M33" s="103" t="s">
        <v>256</v>
      </c>
      <c r="N33" s="103" t="s">
        <v>29</v>
      </c>
      <c r="O33" s="103" t="s">
        <v>560</v>
      </c>
      <c r="P33" s="103" t="s">
        <v>731</v>
      </c>
      <c r="Q33" s="36"/>
      <c r="R33" s="36"/>
      <c r="S33" s="36"/>
      <c r="T33" s="36"/>
      <c r="U33" s="36"/>
      <c r="V33" s="36"/>
      <c r="W33" s="36"/>
      <c r="X33" s="36"/>
      <c r="Y33" s="36"/>
    </row>
    <row r="34" spans="1:25" ht="15.75" customHeight="1">
      <c r="A34" s="103" t="s">
        <v>16</v>
      </c>
      <c r="B34" s="103" t="s">
        <v>724</v>
      </c>
      <c r="C34" s="103" t="s">
        <v>732</v>
      </c>
      <c r="D34" s="141" t="s">
        <v>733</v>
      </c>
      <c r="E34" s="141" t="s">
        <v>734</v>
      </c>
      <c r="F34" s="142" t="s">
        <v>735</v>
      </c>
      <c r="G34" s="142" t="s">
        <v>736</v>
      </c>
      <c r="H34" s="142" t="s">
        <v>737</v>
      </c>
      <c r="I34" s="144">
        <v>10000</v>
      </c>
      <c r="J34" s="144">
        <v>10000</v>
      </c>
      <c r="K34" s="103" t="s">
        <v>25</v>
      </c>
      <c r="L34" s="103" t="s">
        <v>738</v>
      </c>
      <c r="M34" s="103" t="s">
        <v>256</v>
      </c>
      <c r="N34" s="103" t="s">
        <v>417</v>
      </c>
      <c r="O34" s="103" t="s">
        <v>29</v>
      </c>
      <c r="P34" s="103" t="s">
        <v>739</v>
      </c>
      <c r="Q34" s="36"/>
      <c r="R34" s="36"/>
      <c r="S34" s="36"/>
      <c r="T34" s="36"/>
      <c r="U34" s="36"/>
      <c r="V34" s="36"/>
      <c r="W34" s="36"/>
      <c r="X34" s="36"/>
      <c r="Y34" s="36"/>
    </row>
    <row r="35" spans="1:25" ht="15.75" customHeight="1">
      <c r="A35" s="103" t="s">
        <v>16</v>
      </c>
      <c r="B35" s="103" t="s">
        <v>740</v>
      </c>
      <c r="C35" s="103" t="s">
        <v>587</v>
      </c>
      <c r="D35" s="142" t="s">
        <v>741</v>
      </c>
      <c r="E35" s="142" t="s">
        <v>742</v>
      </c>
      <c r="F35" s="142" t="s">
        <v>743</v>
      </c>
      <c r="G35" s="142" t="s">
        <v>744</v>
      </c>
      <c r="H35" s="142" t="s">
        <v>25</v>
      </c>
      <c r="I35" s="144">
        <v>9000</v>
      </c>
      <c r="J35" s="144">
        <v>9000</v>
      </c>
      <c r="K35" s="103" t="s">
        <v>25</v>
      </c>
      <c r="L35" s="103" t="s">
        <v>745</v>
      </c>
      <c r="M35" s="103" t="s">
        <v>256</v>
      </c>
      <c r="N35" s="103" t="s">
        <v>599</v>
      </c>
      <c r="O35" s="103" t="s">
        <v>29</v>
      </c>
      <c r="P35" s="103" t="s">
        <v>650</v>
      </c>
      <c r="Q35" s="36"/>
      <c r="R35" s="36"/>
      <c r="S35" s="36"/>
      <c r="T35" s="36"/>
      <c r="U35" s="36"/>
      <c r="V35" s="36"/>
      <c r="W35" s="36"/>
      <c r="X35" s="36"/>
      <c r="Y35" s="36"/>
    </row>
    <row r="36" spans="1:25" ht="15.75" customHeight="1">
      <c r="A36" s="103" t="s">
        <v>16</v>
      </c>
      <c r="B36" s="103" t="s">
        <v>724</v>
      </c>
      <c r="C36" s="103" t="s">
        <v>746</v>
      </c>
      <c r="D36" s="142" t="s">
        <v>747</v>
      </c>
      <c r="E36" s="141" t="s">
        <v>748</v>
      </c>
      <c r="F36" s="142" t="s">
        <v>749</v>
      </c>
      <c r="G36" s="142" t="s">
        <v>736</v>
      </c>
      <c r="H36" s="142" t="s">
        <v>750</v>
      </c>
      <c r="I36" s="142">
        <v>5930</v>
      </c>
      <c r="J36" s="142">
        <v>5930</v>
      </c>
      <c r="K36" s="103" t="s">
        <v>25</v>
      </c>
      <c r="L36" s="103" t="s">
        <v>751</v>
      </c>
      <c r="M36" s="103" t="s">
        <v>256</v>
      </c>
      <c r="N36" s="103" t="s">
        <v>639</v>
      </c>
      <c r="O36" s="103" t="s">
        <v>29</v>
      </c>
      <c r="P36" s="103" t="s">
        <v>752</v>
      </c>
      <c r="Q36" s="36"/>
      <c r="R36" s="36"/>
      <c r="S36" s="36"/>
      <c r="T36" s="36"/>
      <c r="U36" s="36"/>
      <c r="V36" s="36"/>
      <c r="W36" s="36"/>
      <c r="X36" s="36"/>
      <c r="Y36" s="36"/>
    </row>
    <row r="37" spans="1:25" ht="15.75" customHeight="1">
      <c r="A37" s="160" t="s">
        <v>303</v>
      </c>
      <c r="B37" s="161">
        <v>43634</v>
      </c>
      <c r="C37" s="160" t="s">
        <v>99</v>
      </c>
      <c r="D37" s="160" t="s">
        <v>304</v>
      </c>
      <c r="E37" s="162" t="s">
        <v>305</v>
      </c>
      <c r="F37" s="162" t="s">
        <v>306</v>
      </c>
      <c r="G37" s="162" t="s">
        <v>177</v>
      </c>
      <c r="H37" s="162" t="s">
        <v>307</v>
      </c>
      <c r="I37" s="160">
        <v>10000</v>
      </c>
      <c r="J37" s="160" t="s">
        <v>753</v>
      </c>
      <c r="K37" s="160" t="s">
        <v>25</v>
      </c>
      <c r="L37" s="160" t="s">
        <v>638</v>
      </c>
      <c r="M37" s="160" t="s">
        <v>27</v>
      </c>
      <c r="N37" s="160" t="s">
        <v>531</v>
      </c>
      <c r="O37" s="160" t="s">
        <v>29</v>
      </c>
      <c r="P37" s="160"/>
      <c r="Q37" s="36"/>
      <c r="R37" s="36"/>
      <c r="S37" s="36"/>
      <c r="T37" s="36"/>
      <c r="U37" s="36"/>
      <c r="V37" s="36"/>
      <c r="W37" s="36"/>
      <c r="X37" s="36"/>
      <c r="Y37" s="36"/>
    </row>
    <row r="38" spans="1:25" ht="15.75" customHeight="1">
      <c r="A38" s="103" t="s">
        <v>16</v>
      </c>
      <c r="B38" s="103" t="s">
        <v>754</v>
      </c>
      <c r="C38" s="103" t="s">
        <v>755</v>
      </c>
      <c r="D38" s="141" t="s">
        <v>756</v>
      </c>
      <c r="E38" s="142" t="s">
        <v>757</v>
      </c>
      <c r="F38" s="142" t="s">
        <v>758</v>
      </c>
      <c r="G38" s="142" t="s">
        <v>550</v>
      </c>
      <c r="H38" s="142" t="s">
        <v>759</v>
      </c>
      <c r="I38" s="144">
        <v>11800</v>
      </c>
      <c r="J38" s="144">
        <v>11800</v>
      </c>
      <c r="K38" s="103" t="s">
        <v>25</v>
      </c>
      <c r="L38" s="103" t="s">
        <v>760</v>
      </c>
      <c r="M38" s="103" t="s">
        <v>27</v>
      </c>
      <c r="N38" s="103" t="s">
        <v>29</v>
      </c>
      <c r="O38" s="103" t="s">
        <v>25</v>
      </c>
      <c r="P38" s="103" t="s">
        <v>761</v>
      </c>
      <c r="Q38" s="36"/>
      <c r="R38" s="36"/>
      <c r="S38" s="36"/>
      <c r="T38" s="36"/>
      <c r="U38" s="36"/>
      <c r="V38" s="36"/>
      <c r="W38" s="36"/>
      <c r="X38" s="36"/>
      <c r="Y38" s="36"/>
    </row>
    <row r="39" spans="1:25" ht="15.75" customHeight="1">
      <c r="A39" s="103" t="s">
        <v>16</v>
      </c>
      <c r="B39" s="103" t="s">
        <v>762</v>
      </c>
      <c r="C39" s="103" t="s">
        <v>99</v>
      </c>
      <c r="D39" s="144" t="s">
        <v>763</v>
      </c>
      <c r="E39" s="144" t="s">
        <v>764</v>
      </c>
      <c r="F39" s="144" t="s">
        <v>765</v>
      </c>
      <c r="G39" s="144" t="s">
        <v>766</v>
      </c>
      <c r="H39" s="142" t="s">
        <v>767</v>
      </c>
      <c r="I39" s="144">
        <v>7500</v>
      </c>
      <c r="J39" s="144">
        <v>7500</v>
      </c>
      <c r="K39" s="103" t="s">
        <v>25</v>
      </c>
      <c r="L39" s="103" t="s">
        <v>769</v>
      </c>
      <c r="M39" s="103" t="s">
        <v>27</v>
      </c>
      <c r="N39" s="103" t="s">
        <v>29</v>
      </c>
      <c r="O39" s="103" t="s">
        <v>29</v>
      </c>
      <c r="P39" s="103"/>
      <c r="Q39" s="36"/>
      <c r="R39" s="36"/>
      <c r="S39" s="36"/>
      <c r="T39" s="36"/>
      <c r="U39" s="36"/>
      <c r="V39" s="36"/>
      <c r="W39" s="36"/>
      <c r="X39" s="36"/>
      <c r="Y39" s="36"/>
    </row>
    <row r="40" spans="1:25" ht="15.75" customHeight="1">
      <c r="A40" s="163" t="s">
        <v>303</v>
      </c>
      <c r="B40" s="163" t="s">
        <v>754</v>
      </c>
      <c r="C40" s="163" t="s">
        <v>601</v>
      </c>
      <c r="D40" s="164" t="s">
        <v>770</v>
      </c>
      <c r="E40" s="164" t="s">
        <v>28</v>
      </c>
      <c r="F40" s="164" t="s">
        <v>771</v>
      </c>
      <c r="G40" s="164" t="s">
        <v>605</v>
      </c>
      <c r="H40" s="164" t="s">
        <v>772</v>
      </c>
      <c r="I40" s="165">
        <v>8850</v>
      </c>
      <c r="J40" s="165">
        <v>8850</v>
      </c>
      <c r="K40" s="163" t="s">
        <v>25</v>
      </c>
      <c r="L40" s="163" t="s">
        <v>773</v>
      </c>
      <c r="M40" s="163" t="s">
        <v>774</v>
      </c>
      <c r="N40" s="163" t="s">
        <v>775</v>
      </c>
      <c r="O40" s="163" t="s">
        <v>81</v>
      </c>
      <c r="P40" s="163" t="s">
        <v>25</v>
      </c>
      <c r="Q40" s="36"/>
      <c r="R40" s="36"/>
      <c r="S40" s="36"/>
      <c r="T40" s="36"/>
      <c r="U40" s="36"/>
      <c r="V40" s="36"/>
      <c r="W40" s="36"/>
      <c r="X40" s="36"/>
      <c r="Y40" s="36"/>
    </row>
    <row r="41" spans="1:25" ht="15.75" customHeight="1">
      <c r="A41" s="103" t="s">
        <v>16</v>
      </c>
      <c r="B41" s="103" t="s">
        <v>754</v>
      </c>
      <c r="C41" s="103" t="s">
        <v>601</v>
      </c>
      <c r="D41" s="142" t="s">
        <v>776</v>
      </c>
      <c r="E41" s="142" t="s">
        <v>777</v>
      </c>
      <c r="F41" s="142" t="s">
        <v>778</v>
      </c>
      <c r="G41" s="142" t="s">
        <v>605</v>
      </c>
      <c r="H41" s="142" t="s">
        <v>779</v>
      </c>
      <c r="I41" s="144">
        <v>8850</v>
      </c>
      <c r="J41" s="144">
        <v>8850</v>
      </c>
      <c r="K41" s="103" t="s">
        <v>25</v>
      </c>
      <c r="L41" s="103" t="s">
        <v>780</v>
      </c>
      <c r="M41" s="103" t="s">
        <v>27</v>
      </c>
      <c r="N41" s="103" t="s">
        <v>781</v>
      </c>
      <c r="O41" s="103" t="s">
        <v>560</v>
      </c>
      <c r="P41" s="103" t="s">
        <v>782</v>
      </c>
      <c r="Q41" s="36"/>
      <c r="R41" s="36"/>
      <c r="S41" s="36"/>
      <c r="T41" s="36"/>
      <c r="U41" s="36"/>
      <c r="V41" s="36"/>
      <c r="W41" s="36"/>
      <c r="X41" s="36"/>
      <c r="Y41" s="36"/>
    </row>
    <row r="42" spans="1:25" ht="15.75" customHeight="1">
      <c r="A42" s="103" t="s">
        <v>16</v>
      </c>
      <c r="B42" s="103" t="s">
        <v>783</v>
      </c>
      <c r="C42" s="103" t="s">
        <v>587</v>
      </c>
      <c r="D42" s="150" t="s">
        <v>784</v>
      </c>
      <c r="E42" s="166" t="s">
        <v>785</v>
      </c>
      <c r="F42" s="150" t="s">
        <v>786</v>
      </c>
      <c r="G42" s="167" t="s">
        <v>787</v>
      </c>
      <c r="H42" s="150" t="s">
        <v>788</v>
      </c>
      <c r="I42" s="144">
        <v>59400</v>
      </c>
      <c r="J42" s="144">
        <v>59400</v>
      </c>
      <c r="K42" s="103" t="s">
        <v>25</v>
      </c>
      <c r="L42" s="103" t="s">
        <v>789</v>
      </c>
      <c r="M42" s="103" t="s">
        <v>27</v>
      </c>
      <c r="N42" s="103" t="s">
        <v>790</v>
      </c>
      <c r="O42" s="103" t="s">
        <v>560</v>
      </c>
      <c r="P42" s="103"/>
      <c r="Q42" s="36"/>
      <c r="R42" s="36"/>
      <c r="S42" s="36"/>
      <c r="T42" s="36"/>
      <c r="U42" s="36"/>
      <c r="V42" s="36"/>
      <c r="W42" s="36"/>
      <c r="X42" s="36"/>
      <c r="Y42" s="36"/>
    </row>
    <row r="43" spans="1:25" ht="15.75" customHeight="1">
      <c r="A43" s="103" t="s">
        <v>16</v>
      </c>
      <c r="B43" s="103" t="s">
        <v>791</v>
      </c>
      <c r="C43" s="103" t="s">
        <v>746</v>
      </c>
      <c r="D43" s="168" t="s">
        <v>792</v>
      </c>
      <c r="E43" s="168" t="s">
        <v>793</v>
      </c>
      <c r="F43" s="168" t="s">
        <v>794</v>
      </c>
      <c r="G43" s="169" t="s">
        <v>795</v>
      </c>
      <c r="H43" s="169" t="s">
        <v>796</v>
      </c>
      <c r="I43" s="144">
        <v>3500</v>
      </c>
      <c r="J43" s="144">
        <v>3500</v>
      </c>
      <c r="K43" s="103" t="s">
        <v>25</v>
      </c>
      <c r="L43" s="103" t="s">
        <v>638</v>
      </c>
      <c r="M43" s="103" t="s">
        <v>25</v>
      </c>
      <c r="N43" s="103"/>
      <c r="O43" s="103" t="s">
        <v>25</v>
      </c>
      <c r="P43" s="103" t="s">
        <v>761</v>
      </c>
      <c r="Q43" s="36"/>
      <c r="R43" s="36"/>
      <c r="S43" s="36"/>
      <c r="T43" s="36"/>
      <c r="U43" s="36"/>
      <c r="V43" s="36"/>
      <c r="W43" s="36"/>
      <c r="X43" s="36"/>
      <c r="Y43" s="36"/>
    </row>
    <row r="44" spans="1:25" ht="15.75" customHeight="1">
      <c r="A44" s="103" t="s">
        <v>16</v>
      </c>
      <c r="B44" s="103" t="s">
        <v>797</v>
      </c>
      <c r="C44" s="103" t="s">
        <v>798</v>
      </c>
      <c r="D44" s="170" t="s">
        <v>799</v>
      </c>
      <c r="E44" s="170" t="s">
        <v>800</v>
      </c>
      <c r="F44" s="170" t="s">
        <v>801</v>
      </c>
      <c r="G44" s="170" t="s">
        <v>676</v>
      </c>
      <c r="H44" s="169" t="s">
        <v>25</v>
      </c>
      <c r="I44" s="144">
        <v>7000</v>
      </c>
      <c r="J44" s="144">
        <v>7000</v>
      </c>
      <c r="K44" s="103" t="s">
        <v>25</v>
      </c>
      <c r="L44" s="103" t="s">
        <v>638</v>
      </c>
      <c r="M44" s="103" t="s">
        <v>25</v>
      </c>
      <c r="N44" s="103" t="s">
        <v>28</v>
      </c>
      <c r="O44" s="103" t="s">
        <v>81</v>
      </c>
      <c r="P44" s="103" t="s">
        <v>761</v>
      </c>
      <c r="Q44" s="36"/>
      <c r="R44" s="36"/>
      <c r="S44" s="36"/>
      <c r="T44" s="36"/>
      <c r="U44" s="36"/>
      <c r="V44" s="36"/>
      <c r="W44" s="36"/>
      <c r="X44" s="36"/>
      <c r="Y44" s="36"/>
    </row>
    <row r="45" spans="1:25" ht="15.75" customHeight="1">
      <c r="A45" s="103" t="s">
        <v>16</v>
      </c>
      <c r="B45" s="103" t="s">
        <v>797</v>
      </c>
      <c r="C45" s="103" t="s">
        <v>601</v>
      </c>
      <c r="D45" s="169" t="s">
        <v>802</v>
      </c>
      <c r="E45" s="169" t="s">
        <v>803</v>
      </c>
      <c r="F45" s="169" t="s">
        <v>804</v>
      </c>
      <c r="G45" s="142" t="s">
        <v>605</v>
      </c>
      <c r="H45" s="142" t="s">
        <v>805</v>
      </c>
      <c r="I45" s="144">
        <v>8000</v>
      </c>
      <c r="J45" s="144">
        <v>8000</v>
      </c>
      <c r="K45" s="103" t="s">
        <v>25</v>
      </c>
      <c r="L45" s="103" t="s">
        <v>806</v>
      </c>
      <c r="M45" s="103" t="s">
        <v>27</v>
      </c>
      <c r="N45" s="103" t="s">
        <v>29</v>
      </c>
      <c r="O45" s="103" t="s">
        <v>560</v>
      </c>
      <c r="P45" s="103" t="s">
        <v>761</v>
      </c>
      <c r="Q45" s="36"/>
      <c r="R45" s="36"/>
      <c r="S45" s="36"/>
      <c r="T45" s="36"/>
      <c r="U45" s="36"/>
      <c r="V45" s="36"/>
      <c r="W45" s="36"/>
      <c r="X45" s="36"/>
      <c r="Y45" s="36"/>
    </row>
    <row r="46" spans="1:25" ht="15.75" customHeight="1">
      <c r="A46" s="103" t="s">
        <v>16</v>
      </c>
      <c r="B46" s="103" t="s">
        <v>797</v>
      </c>
      <c r="C46" s="103" t="s">
        <v>601</v>
      </c>
      <c r="D46" s="169" t="s">
        <v>807</v>
      </c>
      <c r="E46" s="169" t="s">
        <v>808</v>
      </c>
      <c r="F46" s="169" t="s">
        <v>809</v>
      </c>
      <c r="G46" s="169" t="s">
        <v>810</v>
      </c>
      <c r="H46" s="142" t="s">
        <v>811</v>
      </c>
      <c r="I46" s="144">
        <v>8000</v>
      </c>
      <c r="J46" s="144">
        <v>8000</v>
      </c>
      <c r="K46" s="103" t="s">
        <v>25</v>
      </c>
      <c r="L46" s="103" t="s">
        <v>812</v>
      </c>
      <c r="M46" s="103" t="s">
        <v>27</v>
      </c>
      <c r="N46" s="103" t="s">
        <v>28</v>
      </c>
      <c r="O46" s="103" t="s">
        <v>29</v>
      </c>
      <c r="P46" s="103" t="s">
        <v>684</v>
      </c>
      <c r="Q46" s="36"/>
      <c r="R46" s="36"/>
      <c r="S46" s="36"/>
      <c r="T46" s="36"/>
      <c r="U46" s="36"/>
      <c r="V46" s="36"/>
      <c r="W46" s="36"/>
      <c r="X46" s="36"/>
      <c r="Y46" s="36"/>
    </row>
    <row r="47" spans="1:25" ht="15.75" customHeight="1">
      <c r="A47" s="103" t="s">
        <v>16</v>
      </c>
      <c r="B47" s="103" t="s">
        <v>797</v>
      </c>
      <c r="C47" s="103" t="s">
        <v>732</v>
      </c>
      <c r="D47" s="168" t="s">
        <v>813</v>
      </c>
      <c r="E47" s="168" t="s">
        <v>814</v>
      </c>
      <c r="F47" s="169" t="s">
        <v>815</v>
      </c>
      <c r="G47" s="169" t="s">
        <v>21</v>
      </c>
      <c r="H47" s="169" t="s">
        <v>816</v>
      </c>
      <c r="I47" s="144">
        <v>10000</v>
      </c>
      <c r="J47" s="144">
        <v>10000</v>
      </c>
      <c r="K47" s="103" t="s">
        <v>25</v>
      </c>
      <c r="L47" s="103" t="s">
        <v>817</v>
      </c>
      <c r="M47" s="103" t="s">
        <v>27</v>
      </c>
      <c r="N47" s="103" t="s">
        <v>29</v>
      </c>
      <c r="O47" s="103" t="s">
        <v>29</v>
      </c>
      <c r="P47" s="103" t="s">
        <v>761</v>
      </c>
      <c r="Q47" s="36"/>
      <c r="R47" s="36"/>
      <c r="S47" s="36"/>
      <c r="T47" s="36"/>
      <c r="U47" s="36"/>
      <c r="V47" s="36"/>
      <c r="W47" s="36"/>
      <c r="X47" s="36"/>
      <c r="Y47" s="36"/>
    </row>
    <row r="48" spans="1:25" ht="15.75" customHeight="1">
      <c r="A48" s="103" t="s">
        <v>16</v>
      </c>
      <c r="B48" s="103" t="s">
        <v>818</v>
      </c>
      <c r="C48" s="103" t="s">
        <v>819</v>
      </c>
      <c r="D48" s="168" t="s">
        <v>820</v>
      </c>
      <c r="E48" s="168" t="s">
        <v>821</v>
      </c>
      <c r="F48" s="171" t="s">
        <v>822</v>
      </c>
      <c r="G48" s="171" t="s">
        <v>823</v>
      </c>
      <c r="H48" s="171" t="s">
        <v>824</v>
      </c>
      <c r="I48" s="144">
        <v>35000</v>
      </c>
      <c r="J48" s="144">
        <v>20000</v>
      </c>
      <c r="K48" s="103" t="s">
        <v>25</v>
      </c>
      <c r="L48" s="103" t="s">
        <v>825</v>
      </c>
      <c r="M48" s="103" t="s">
        <v>27</v>
      </c>
      <c r="N48" s="103" t="s">
        <v>826</v>
      </c>
      <c r="O48" s="103" t="s">
        <v>29</v>
      </c>
      <c r="P48" s="103" t="s">
        <v>650</v>
      </c>
      <c r="Q48" s="36"/>
      <c r="R48" s="36"/>
      <c r="S48" s="36"/>
      <c r="T48" s="36"/>
      <c r="U48" s="36"/>
      <c r="V48" s="36"/>
      <c r="W48" s="36"/>
      <c r="X48" s="36"/>
      <c r="Y48" s="36"/>
    </row>
    <row r="49" spans="1:25" ht="15.75" customHeight="1">
      <c r="A49" s="103" t="s">
        <v>16</v>
      </c>
      <c r="B49" s="103" t="s">
        <v>827</v>
      </c>
      <c r="C49" s="103" t="s">
        <v>732</v>
      </c>
      <c r="D49" s="172" t="s">
        <v>828</v>
      </c>
      <c r="E49" s="171" t="s">
        <v>829</v>
      </c>
      <c r="F49" s="172" t="s">
        <v>830</v>
      </c>
      <c r="G49" s="173" t="s">
        <v>831</v>
      </c>
      <c r="H49" s="171" t="s">
        <v>832</v>
      </c>
      <c r="I49" s="144">
        <v>30000</v>
      </c>
      <c r="J49" s="172">
        <v>15000</v>
      </c>
      <c r="K49" s="103" t="s">
        <v>25</v>
      </c>
      <c r="L49" s="103" t="s">
        <v>833</v>
      </c>
      <c r="M49" s="103" t="s">
        <v>27</v>
      </c>
      <c r="N49" s="103" t="s">
        <v>29</v>
      </c>
      <c r="O49" s="103"/>
      <c r="P49" s="103"/>
      <c r="Q49" s="36"/>
      <c r="R49" s="36"/>
      <c r="S49" s="36"/>
      <c r="T49" s="36"/>
      <c r="U49" s="36"/>
      <c r="V49" s="36"/>
      <c r="W49" s="36"/>
      <c r="X49" s="36"/>
      <c r="Y49" s="36"/>
    </row>
    <row r="50" spans="1:25" ht="15.75" customHeight="1">
      <c r="A50" s="163" t="s">
        <v>303</v>
      </c>
      <c r="B50" s="163" t="s">
        <v>834</v>
      </c>
      <c r="C50" s="163" t="s">
        <v>180</v>
      </c>
      <c r="D50" s="174" t="s">
        <v>835</v>
      </c>
      <c r="E50" s="174" t="s">
        <v>836</v>
      </c>
      <c r="F50" s="174" t="s">
        <v>837</v>
      </c>
      <c r="G50" s="175" t="s">
        <v>21</v>
      </c>
      <c r="H50" s="175" t="s">
        <v>25</v>
      </c>
      <c r="I50" s="165">
        <v>10000</v>
      </c>
      <c r="J50" s="165">
        <v>10000</v>
      </c>
      <c r="K50" s="163" t="s">
        <v>25</v>
      </c>
      <c r="L50" s="163" t="s">
        <v>838</v>
      </c>
      <c r="M50" s="163" t="s">
        <v>27</v>
      </c>
      <c r="N50" s="163" t="s">
        <v>28</v>
      </c>
      <c r="O50" s="163" t="s">
        <v>25</v>
      </c>
      <c r="P50" s="163" t="s">
        <v>650</v>
      </c>
      <c r="Q50" s="36"/>
      <c r="R50" s="36"/>
      <c r="S50" s="36"/>
      <c r="T50" s="36"/>
      <c r="U50" s="36"/>
      <c r="V50" s="36"/>
      <c r="W50" s="36"/>
      <c r="X50" s="36"/>
      <c r="Y50" s="36"/>
    </row>
    <row r="51" spans="1:25" ht="15.75" customHeight="1">
      <c r="A51" s="103" t="s">
        <v>16</v>
      </c>
      <c r="B51" s="103" t="s">
        <v>839</v>
      </c>
      <c r="C51" s="103" t="s">
        <v>840</v>
      </c>
      <c r="D51" s="173" t="s">
        <v>841</v>
      </c>
      <c r="E51" s="173" t="s">
        <v>841</v>
      </c>
      <c r="F51" s="173" t="s">
        <v>842</v>
      </c>
      <c r="G51" s="173" t="s">
        <v>21</v>
      </c>
      <c r="H51" s="173" t="s">
        <v>843</v>
      </c>
      <c r="I51" s="144">
        <v>8000</v>
      </c>
      <c r="J51" s="144">
        <v>8000</v>
      </c>
      <c r="K51" s="103" t="s">
        <v>25</v>
      </c>
      <c r="L51" s="103" t="s">
        <v>844</v>
      </c>
      <c r="M51" s="103" t="s">
        <v>27</v>
      </c>
      <c r="N51" s="103" t="s">
        <v>29</v>
      </c>
      <c r="O51" s="103" t="s">
        <v>560</v>
      </c>
      <c r="P51" s="103" t="s">
        <v>650</v>
      </c>
      <c r="Q51" s="36"/>
      <c r="R51" s="36"/>
      <c r="S51" s="36"/>
      <c r="T51" s="36"/>
      <c r="U51" s="36"/>
      <c r="V51" s="36"/>
      <c r="W51" s="36"/>
      <c r="X51" s="36"/>
      <c r="Y51" s="36"/>
    </row>
    <row r="52" spans="1:25" ht="15.75" customHeight="1">
      <c r="A52" s="103" t="s">
        <v>16</v>
      </c>
      <c r="B52" s="103" t="s">
        <v>839</v>
      </c>
      <c r="C52" s="103" t="s">
        <v>845</v>
      </c>
      <c r="D52" s="173" t="s">
        <v>846</v>
      </c>
      <c r="E52" s="173" t="s">
        <v>847</v>
      </c>
      <c r="F52" s="173" t="s">
        <v>848</v>
      </c>
      <c r="G52" s="173" t="s">
        <v>849</v>
      </c>
      <c r="H52" s="173" t="s">
        <v>850</v>
      </c>
      <c r="I52" s="144">
        <v>7000</v>
      </c>
      <c r="J52" s="144">
        <v>4000</v>
      </c>
      <c r="K52" s="103" t="s">
        <v>25</v>
      </c>
      <c r="L52" s="103" t="s">
        <v>851</v>
      </c>
      <c r="M52" s="103" t="s">
        <v>27</v>
      </c>
      <c r="N52" s="103" t="s">
        <v>28</v>
      </c>
      <c r="O52" s="103" t="s">
        <v>560</v>
      </c>
      <c r="P52" s="103" t="s">
        <v>650</v>
      </c>
      <c r="Q52" s="36"/>
      <c r="R52" s="36"/>
      <c r="S52" s="36"/>
      <c r="T52" s="36"/>
      <c r="U52" s="36"/>
      <c r="V52" s="36"/>
      <c r="W52" s="36"/>
      <c r="X52" s="36"/>
      <c r="Y52" s="36"/>
    </row>
    <row r="53" spans="1:25" ht="15.75" customHeight="1">
      <c r="A53" s="103" t="s">
        <v>16</v>
      </c>
      <c r="B53" s="103" t="s">
        <v>839</v>
      </c>
      <c r="C53" s="103" t="s">
        <v>845</v>
      </c>
      <c r="D53" s="173" t="s">
        <v>846</v>
      </c>
      <c r="E53" s="173" t="s">
        <v>847</v>
      </c>
      <c r="F53" s="155" t="s">
        <v>852</v>
      </c>
      <c r="G53" s="173" t="s">
        <v>21</v>
      </c>
      <c r="H53" s="173" t="s">
        <v>25</v>
      </c>
      <c r="I53" s="144" t="s">
        <v>25</v>
      </c>
      <c r="J53" s="144" t="s">
        <v>25</v>
      </c>
      <c r="K53" s="103" t="s">
        <v>25</v>
      </c>
      <c r="L53" s="103" t="s">
        <v>25</v>
      </c>
      <c r="M53" s="103" t="s">
        <v>25</v>
      </c>
      <c r="N53" s="103" t="s">
        <v>28</v>
      </c>
      <c r="O53" s="103" t="s">
        <v>538</v>
      </c>
      <c r="P53" s="103" t="s">
        <v>650</v>
      </c>
      <c r="Q53" s="36"/>
      <c r="R53" s="36"/>
      <c r="S53" s="36"/>
      <c r="T53" s="36"/>
      <c r="U53" s="36"/>
      <c r="V53" s="36"/>
      <c r="W53" s="36"/>
      <c r="X53" s="36"/>
      <c r="Y53" s="36"/>
    </row>
    <row r="54" spans="1:25" ht="15.75" customHeight="1">
      <c r="A54" s="103" t="s">
        <v>16</v>
      </c>
      <c r="B54" s="103" t="s">
        <v>839</v>
      </c>
      <c r="C54" s="103" t="s">
        <v>587</v>
      </c>
      <c r="D54" s="171" t="s">
        <v>622</v>
      </c>
      <c r="E54" s="171" t="s">
        <v>853</v>
      </c>
      <c r="F54" s="171" t="s">
        <v>854</v>
      </c>
      <c r="G54" s="173" t="s">
        <v>855</v>
      </c>
      <c r="H54" s="173" t="s">
        <v>25</v>
      </c>
      <c r="I54" s="144">
        <v>3000</v>
      </c>
      <c r="J54" s="144">
        <v>3000</v>
      </c>
      <c r="K54" s="103" t="s">
        <v>25</v>
      </c>
      <c r="L54" s="103" t="s">
        <v>638</v>
      </c>
      <c r="M54" s="103" t="s">
        <v>27</v>
      </c>
      <c r="N54" s="103" t="s">
        <v>28</v>
      </c>
      <c r="O54" s="103" t="s">
        <v>25</v>
      </c>
      <c r="P54" s="103" t="s">
        <v>650</v>
      </c>
      <c r="Q54" s="36"/>
      <c r="R54" s="36"/>
      <c r="S54" s="36"/>
      <c r="T54" s="36"/>
      <c r="U54" s="36"/>
      <c r="V54" s="36"/>
      <c r="W54" s="36"/>
      <c r="X54" s="36"/>
      <c r="Y54" s="36"/>
    </row>
    <row r="55" spans="1:25" ht="15.75" customHeight="1">
      <c r="A55" s="176" t="s">
        <v>16</v>
      </c>
      <c r="B55" s="177">
        <v>43582</v>
      </c>
      <c r="C55" s="178" t="s">
        <v>99</v>
      </c>
      <c r="D55" s="179" t="s">
        <v>100</v>
      </c>
      <c r="E55" s="179" t="s">
        <v>101</v>
      </c>
      <c r="F55" s="179" t="s">
        <v>102</v>
      </c>
      <c r="G55" s="178" t="s">
        <v>21</v>
      </c>
      <c r="H55" s="179" t="s">
        <v>103</v>
      </c>
      <c r="I55" s="178">
        <v>3000</v>
      </c>
      <c r="J55" s="178">
        <v>2000</v>
      </c>
      <c r="K55" s="178" t="s">
        <v>25</v>
      </c>
      <c r="L55" s="178" t="s">
        <v>53</v>
      </c>
      <c r="M55" s="178" t="s">
        <v>27</v>
      </c>
      <c r="N55" s="178" t="s">
        <v>856</v>
      </c>
      <c r="O55" s="178" t="s">
        <v>104</v>
      </c>
      <c r="P55" s="180" t="s">
        <v>25</v>
      </c>
      <c r="Q55" s="4"/>
      <c r="R55" s="4"/>
      <c r="S55" s="4"/>
      <c r="T55" s="4"/>
      <c r="U55" s="4"/>
      <c r="V55" s="4"/>
      <c r="W55" s="4"/>
      <c r="X55" s="4"/>
      <c r="Y55" s="4"/>
    </row>
    <row r="56" spans="1:25" ht="15.75" customHeight="1">
      <c r="A56" s="181" t="s">
        <v>16</v>
      </c>
      <c r="B56" s="82" t="s">
        <v>857</v>
      </c>
      <c r="C56" s="82" t="s">
        <v>755</v>
      </c>
      <c r="D56" s="182" t="s">
        <v>858</v>
      </c>
      <c r="E56" s="173" t="s">
        <v>859</v>
      </c>
      <c r="F56" s="173" t="s">
        <v>860</v>
      </c>
      <c r="G56" s="173" t="s">
        <v>861</v>
      </c>
      <c r="H56" s="173" t="s">
        <v>862</v>
      </c>
      <c r="I56" s="173">
        <v>5750</v>
      </c>
      <c r="J56" s="173">
        <v>5750</v>
      </c>
      <c r="K56" s="82" t="s">
        <v>25</v>
      </c>
      <c r="L56" s="82" t="s">
        <v>863</v>
      </c>
      <c r="M56" s="82" t="s">
        <v>27</v>
      </c>
      <c r="N56" s="82" t="s">
        <v>639</v>
      </c>
      <c r="O56" s="82" t="s">
        <v>25</v>
      </c>
      <c r="P56" s="117" t="s">
        <v>864</v>
      </c>
      <c r="Q56" s="4"/>
      <c r="R56" s="4"/>
      <c r="S56" s="4"/>
      <c r="T56" s="4"/>
      <c r="U56" s="4"/>
      <c r="V56" s="4"/>
      <c r="W56" s="4"/>
      <c r="X56" s="4"/>
      <c r="Y56" s="4"/>
    </row>
    <row r="57" spans="1:25" ht="15.75" customHeight="1">
      <c r="A57" s="181" t="s">
        <v>16</v>
      </c>
      <c r="B57" s="103" t="s">
        <v>857</v>
      </c>
      <c r="C57" s="103" t="s">
        <v>865</v>
      </c>
      <c r="D57" s="142" t="s">
        <v>866</v>
      </c>
      <c r="E57" s="142" t="s">
        <v>866</v>
      </c>
      <c r="F57" s="142" t="s">
        <v>867</v>
      </c>
      <c r="G57" s="142" t="s">
        <v>605</v>
      </c>
      <c r="H57" s="142" t="s">
        <v>868</v>
      </c>
      <c r="I57" s="103">
        <v>15000</v>
      </c>
      <c r="J57" s="103">
        <v>15000</v>
      </c>
      <c r="K57" s="103" t="s">
        <v>25</v>
      </c>
      <c r="L57" s="103" t="s">
        <v>869</v>
      </c>
      <c r="M57" s="103" t="s">
        <v>27</v>
      </c>
      <c r="N57" s="103" t="s">
        <v>28</v>
      </c>
      <c r="O57" s="103" t="s">
        <v>560</v>
      </c>
      <c r="P57" s="103" t="s">
        <v>25</v>
      </c>
      <c r="Q57" s="4"/>
      <c r="R57" s="4"/>
      <c r="S57" s="4"/>
      <c r="T57" s="4"/>
      <c r="U57" s="4"/>
      <c r="V57" s="4"/>
      <c r="W57" s="4"/>
      <c r="X57" s="4"/>
      <c r="Y57" s="4"/>
    </row>
    <row r="58" spans="1:25" ht="15.75" customHeight="1">
      <c r="A58" s="181" t="s">
        <v>16</v>
      </c>
      <c r="B58" s="103" t="s">
        <v>857</v>
      </c>
      <c r="C58" s="103" t="s">
        <v>865</v>
      </c>
      <c r="D58" s="142" t="s">
        <v>866</v>
      </c>
      <c r="E58" s="142" t="s">
        <v>870</v>
      </c>
      <c r="F58" s="142" t="s">
        <v>867</v>
      </c>
      <c r="G58" s="142" t="s">
        <v>605</v>
      </c>
      <c r="H58" s="142" t="s">
        <v>871</v>
      </c>
      <c r="I58" s="103"/>
      <c r="J58" s="103"/>
      <c r="K58" s="103"/>
      <c r="L58" s="103"/>
      <c r="M58" s="103"/>
      <c r="N58" s="103" t="s">
        <v>28</v>
      </c>
      <c r="O58" s="103" t="s">
        <v>560</v>
      </c>
      <c r="P58" s="103"/>
      <c r="Q58" s="4"/>
      <c r="R58" s="4"/>
      <c r="S58" s="4"/>
      <c r="T58" s="4"/>
      <c r="U58" s="4"/>
      <c r="V58" s="4"/>
      <c r="W58" s="4"/>
      <c r="X58" s="4"/>
      <c r="Y58" s="4"/>
    </row>
    <row r="59" spans="1:25" ht="15.75" customHeight="1">
      <c r="A59" s="181" t="s">
        <v>16</v>
      </c>
      <c r="B59" s="103" t="s">
        <v>857</v>
      </c>
      <c r="C59" s="103" t="s">
        <v>865</v>
      </c>
      <c r="D59" s="142" t="s">
        <v>866</v>
      </c>
      <c r="E59" s="142" t="s">
        <v>872</v>
      </c>
      <c r="F59" s="142" t="s">
        <v>867</v>
      </c>
      <c r="G59" s="142" t="s">
        <v>605</v>
      </c>
      <c r="H59" s="142" t="s">
        <v>873</v>
      </c>
      <c r="I59" s="103" t="s">
        <v>25</v>
      </c>
      <c r="J59" s="103" t="s">
        <v>460</v>
      </c>
      <c r="K59" s="103" t="s">
        <v>250</v>
      </c>
      <c r="L59" s="103"/>
      <c r="M59" s="103"/>
      <c r="N59" s="103" t="s">
        <v>29</v>
      </c>
      <c r="O59" s="103" t="s">
        <v>874</v>
      </c>
      <c r="P59" s="103"/>
      <c r="Q59" s="4"/>
      <c r="R59" s="4"/>
      <c r="S59" s="4"/>
      <c r="T59" s="4"/>
      <c r="U59" s="4"/>
      <c r="V59" s="4"/>
      <c r="W59" s="4"/>
      <c r="X59" s="4"/>
      <c r="Y59" s="4"/>
    </row>
    <row r="60" spans="1:25" ht="15.75" customHeight="1">
      <c r="A60" s="103" t="s">
        <v>16</v>
      </c>
      <c r="B60" s="140">
        <v>43644</v>
      </c>
      <c r="C60" s="103" t="s">
        <v>274</v>
      </c>
      <c r="D60" s="142" t="s">
        <v>471</v>
      </c>
      <c r="E60" s="141" t="s">
        <v>472</v>
      </c>
      <c r="F60" s="141" t="s">
        <v>473</v>
      </c>
      <c r="G60" s="103" t="s">
        <v>875</v>
      </c>
      <c r="H60" s="142" t="s">
        <v>474</v>
      </c>
      <c r="I60" s="183" t="s">
        <v>876</v>
      </c>
      <c r="J60" s="103">
        <v>6000</v>
      </c>
      <c r="K60" s="103" t="s">
        <v>250</v>
      </c>
      <c r="L60" s="103" t="s">
        <v>877</v>
      </c>
      <c r="M60" s="103" t="s">
        <v>878</v>
      </c>
      <c r="N60" s="103" t="s">
        <v>25</v>
      </c>
      <c r="O60" s="103" t="s">
        <v>29</v>
      </c>
      <c r="P60" s="184" t="s">
        <v>879</v>
      </c>
      <c r="Q60" s="4"/>
      <c r="R60" s="4"/>
      <c r="S60" s="4"/>
      <c r="T60" s="4"/>
      <c r="U60" s="4"/>
      <c r="V60" s="4"/>
      <c r="W60" s="4"/>
      <c r="X60" s="4"/>
      <c r="Y60" s="4"/>
    </row>
    <row r="61" spans="1:25" ht="15.75" customHeight="1">
      <c r="A61" s="181" t="s">
        <v>16</v>
      </c>
      <c r="B61" s="185">
        <v>43644</v>
      </c>
      <c r="C61" s="103" t="s">
        <v>587</v>
      </c>
      <c r="D61" s="186" t="s">
        <v>880</v>
      </c>
      <c r="E61" s="186" t="s">
        <v>881</v>
      </c>
      <c r="F61" s="186" t="s">
        <v>882</v>
      </c>
      <c r="G61" s="186" t="s">
        <v>883</v>
      </c>
      <c r="H61" s="187" t="s">
        <v>25</v>
      </c>
      <c r="I61" s="103">
        <v>10000</v>
      </c>
      <c r="J61" s="103">
        <v>10000</v>
      </c>
      <c r="K61" s="103" t="s">
        <v>250</v>
      </c>
      <c r="L61" s="103" t="s">
        <v>884</v>
      </c>
      <c r="M61" s="103"/>
      <c r="N61" s="103" t="s">
        <v>25</v>
      </c>
      <c r="O61" s="103" t="s">
        <v>25</v>
      </c>
      <c r="P61" s="188"/>
      <c r="Q61" s="4"/>
      <c r="R61" s="4"/>
      <c r="S61" s="4"/>
      <c r="T61" s="4"/>
      <c r="U61" s="4"/>
      <c r="V61" s="4"/>
      <c r="W61" s="4"/>
      <c r="X61" s="4"/>
      <c r="Y61" s="4"/>
    </row>
    <row r="62" spans="1:25" ht="15.75" customHeight="1">
      <c r="A62" s="181" t="s">
        <v>16</v>
      </c>
      <c r="B62" s="103" t="s">
        <v>885</v>
      </c>
      <c r="C62" s="103" t="s">
        <v>587</v>
      </c>
      <c r="D62" s="142" t="s">
        <v>886</v>
      </c>
      <c r="E62" s="142" t="s">
        <v>887</v>
      </c>
      <c r="F62" s="142" t="s">
        <v>888</v>
      </c>
      <c r="G62" s="142" t="s">
        <v>889</v>
      </c>
      <c r="H62" s="189" t="s">
        <v>890</v>
      </c>
      <c r="I62" s="103">
        <v>10000</v>
      </c>
      <c r="J62" s="103">
        <v>10000</v>
      </c>
      <c r="K62" s="103" t="s">
        <v>250</v>
      </c>
      <c r="L62" s="103" t="s">
        <v>891</v>
      </c>
      <c r="M62" s="103" t="s">
        <v>27</v>
      </c>
      <c r="N62" s="103" t="s">
        <v>29</v>
      </c>
      <c r="O62" s="103" t="s">
        <v>29</v>
      </c>
      <c r="P62" s="188" t="s">
        <v>25</v>
      </c>
      <c r="Q62" s="4"/>
      <c r="R62" s="4"/>
      <c r="S62" s="4"/>
      <c r="T62" s="4"/>
      <c r="U62" s="4"/>
      <c r="V62" s="4"/>
      <c r="W62" s="4"/>
      <c r="X62" s="4"/>
      <c r="Y62" s="4"/>
    </row>
    <row r="63" spans="1:25" ht="15.75" customHeight="1">
      <c r="A63" s="181" t="s">
        <v>16</v>
      </c>
      <c r="B63" s="103" t="s">
        <v>892</v>
      </c>
      <c r="C63" s="103" t="s">
        <v>587</v>
      </c>
      <c r="D63" s="142" t="s">
        <v>893</v>
      </c>
      <c r="E63" s="142" t="s">
        <v>894</v>
      </c>
      <c r="F63" s="142" t="s">
        <v>895</v>
      </c>
      <c r="G63" s="103" t="s">
        <v>896</v>
      </c>
      <c r="H63" s="103" t="s">
        <v>897</v>
      </c>
      <c r="I63" s="103">
        <v>18880</v>
      </c>
      <c r="J63" s="103">
        <v>11800</v>
      </c>
      <c r="K63" s="103" t="s">
        <v>250</v>
      </c>
      <c r="L63" s="103" t="s">
        <v>898</v>
      </c>
      <c r="M63" s="103" t="s">
        <v>27</v>
      </c>
      <c r="N63" s="103" t="s">
        <v>28</v>
      </c>
      <c r="O63" s="103" t="s">
        <v>29</v>
      </c>
      <c r="P63" s="103" t="s">
        <v>25</v>
      </c>
      <c r="Q63" s="4"/>
      <c r="R63" s="4"/>
      <c r="S63" s="4"/>
      <c r="T63" s="4"/>
      <c r="U63" s="4"/>
      <c r="V63" s="4"/>
      <c r="W63" s="4"/>
      <c r="X63" s="4"/>
      <c r="Y63" s="4"/>
    </row>
    <row r="64" spans="1:25" ht="15.75" customHeight="1">
      <c r="A64" s="181" t="s">
        <v>16</v>
      </c>
      <c r="B64" s="103" t="s">
        <v>892</v>
      </c>
      <c r="C64" s="103" t="s">
        <v>845</v>
      </c>
      <c r="D64" s="142" t="s">
        <v>899</v>
      </c>
      <c r="E64" s="190" t="s">
        <v>900</v>
      </c>
      <c r="F64" s="142" t="s">
        <v>901</v>
      </c>
      <c r="G64" s="103" t="s">
        <v>902</v>
      </c>
      <c r="H64" s="142" t="s">
        <v>903</v>
      </c>
      <c r="I64" s="103">
        <v>17700</v>
      </c>
      <c r="J64" s="103">
        <v>8850</v>
      </c>
      <c r="K64" s="103" t="s">
        <v>250</v>
      </c>
      <c r="L64" s="103" t="s">
        <v>904</v>
      </c>
      <c r="M64" s="103" t="s">
        <v>27</v>
      </c>
      <c r="N64" s="103" t="s">
        <v>28</v>
      </c>
      <c r="O64" s="103" t="s">
        <v>560</v>
      </c>
      <c r="P64" s="103" t="s">
        <v>25</v>
      </c>
      <c r="Q64" s="4"/>
      <c r="R64" s="4"/>
      <c r="S64" s="4"/>
      <c r="T64" s="4"/>
      <c r="U64" s="4"/>
      <c r="V64" s="4"/>
      <c r="W64" s="4"/>
      <c r="X64" s="4"/>
      <c r="Y64" s="4"/>
    </row>
    <row r="65" spans="1:25" ht="15.75" customHeight="1">
      <c r="A65" s="191" t="s">
        <v>905</v>
      </c>
      <c r="B65" s="160" t="s">
        <v>906</v>
      </c>
      <c r="C65" s="160" t="s">
        <v>587</v>
      </c>
      <c r="D65" s="192" t="s">
        <v>907</v>
      </c>
      <c r="E65" s="192" t="s">
        <v>908</v>
      </c>
      <c r="F65" s="192" t="s">
        <v>909</v>
      </c>
      <c r="G65" s="160" t="s">
        <v>301</v>
      </c>
      <c r="H65" s="192" t="s">
        <v>910</v>
      </c>
      <c r="I65" s="160">
        <v>5500</v>
      </c>
      <c r="J65" s="160">
        <v>5500</v>
      </c>
      <c r="K65" s="160" t="s">
        <v>250</v>
      </c>
      <c r="L65" s="160" t="s">
        <v>884</v>
      </c>
      <c r="M65" s="160" t="s">
        <v>27</v>
      </c>
      <c r="N65" s="160" t="s">
        <v>28</v>
      </c>
      <c r="O65" s="160" t="s">
        <v>25</v>
      </c>
      <c r="P65" s="160" t="s">
        <v>25</v>
      </c>
      <c r="Q65" s="4"/>
      <c r="R65" s="4"/>
      <c r="S65" s="4"/>
      <c r="T65" s="4"/>
      <c r="U65" s="4"/>
      <c r="V65" s="4"/>
      <c r="W65" s="4"/>
      <c r="X65" s="4"/>
      <c r="Y65" s="4"/>
    </row>
    <row r="66" spans="1:25" ht="15.75" customHeight="1"/>
    <row r="67" spans="1:25" ht="15.75" customHeight="1">
      <c r="A67" s="37"/>
      <c r="Q67" s="4"/>
      <c r="R67" s="4"/>
      <c r="S67" s="4"/>
      <c r="T67" s="4"/>
      <c r="U67" s="4"/>
      <c r="V67" s="4"/>
      <c r="W67" s="4"/>
      <c r="X67" s="4"/>
      <c r="Y67" s="4"/>
    </row>
    <row r="68" spans="1:25" ht="15.75" customHeight="1">
      <c r="A68" s="37"/>
      <c r="Q68" s="4"/>
      <c r="R68" s="4"/>
      <c r="S68" s="4"/>
      <c r="T68" s="4"/>
      <c r="U68" s="4"/>
      <c r="V68" s="4"/>
      <c r="W68" s="4"/>
      <c r="X68" s="4"/>
      <c r="Y68" s="4"/>
    </row>
    <row r="69" spans="1:25" ht="15.75" customHeight="1">
      <c r="A69" s="37"/>
      <c r="Q69" s="4"/>
      <c r="R69" s="4"/>
      <c r="S69" s="4"/>
      <c r="T69" s="4"/>
      <c r="U69" s="4"/>
      <c r="V69" s="4"/>
      <c r="W69" s="4"/>
      <c r="X69" s="4"/>
      <c r="Y69" s="4"/>
    </row>
    <row r="70" spans="1:25" ht="15.75" customHeight="1">
      <c r="A70" s="37"/>
      <c r="Q70" s="4"/>
      <c r="R70" s="4"/>
      <c r="S70" s="4"/>
      <c r="T70" s="4"/>
      <c r="U70" s="4"/>
      <c r="V70" s="4"/>
      <c r="W70" s="4"/>
      <c r="X70" s="4"/>
      <c r="Y70" s="4"/>
    </row>
    <row r="71" spans="1:25" ht="15.75" customHeight="1">
      <c r="A71" s="37"/>
      <c r="Q71" s="4"/>
      <c r="R71" s="4"/>
      <c r="S71" s="4"/>
      <c r="T71" s="4"/>
      <c r="U71" s="4"/>
      <c r="V71" s="4"/>
      <c r="W71" s="4"/>
      <c r="X71" s="4"/>
      <c r="Y71" s="4"/>
    </row>
    <row r="72" spans="1:25" ht="15.75" customHeight="1">
      <c r="A72" s="37"/>
      <c r="Q72" s="4"/>
      <c r="R72" s="4"/>
      <c r="S72" s="4"/>
      <c r="T72" s="4"/>
      <c r="U72" s="4"/>
      <c r="V72" s="4"/>
      <c r="W72" s="4"/>
      <c r="X72" s="4"/>
      <c r="Y72" s="4"/>
    </row>
    <row r="73" spans="1:25" ht="15.75" customHeight="1">
      <c r="A73" s="37"/>
      <c r="Q73" s="4"/>
      <c r="R73" s="4"/>
      <c r="S73" s="4"/>
      <c r="T73" s="4"/>
      <c r="U73" s="4"/>
      <c r="V73" s="4"/>
      <c r="W73" s="4"/>
      <c r="X73" s="4"/>
      <c r="Y73" s="4"/>
    </row>
    <row r="74" spans="1:25" ht="15.75" customHeight="1">
      <c r="A74" s="37"/>
      <c r="Q74" s="4"/>
      <c r="R74" s="4"/>
      <c r="S74" s="4"/>
      <c r="T74" s="4"/>
      <c r="U74" s="4"/>
      <c r="V74" s="4"/>
      <c r="W74" s="4"/>
      <c r="X74" s="4"/>
      <c r="Y74" s="4"/>
    </row>
    <row r="75" spans="1:25" ht="15.75" customHeight="1">
      <c r="A75" s="37"/>
      <c r="Q75" s="4"/>
      <c r="R75" s="4"/>
      <c r="S75" s="4"/>
      <c r="T75" s="4"/>
      <c r="U75" s="4"/>
      <c r="V75" s="4"/>
      <c r="W75" s="4"/>
      <c r="X75" s="4"/>
      <c r="Y75" s="4"/>
    </row>
    <row r="76" spans="1:25" ht="15.75" customHeight="1">
      <c r="A76" s="37"/>
      <c r="Q76" s="4"/>
      <c r="R76" s="4"/>
      <c r="S76" s="4"/>
      <c r="T76" s="4"/>
      <c r="U76" s="4"/>
      <c r="V76" s="4"/>
      <c r="W76" s="4"/>
      <c r="X76" s="4"/>
      <c r="Y76" s="4"/>
    </row>
    <row r="77" spans="1:25" ht="15.75" customHeight="1">
      <c r="A77" s="37"/>
      <c r="Q77" s="4"/>
      <c r="R77" s="4"/>
      <c r="S77" s="4"/>
      <c r="T77" s="4"/>
      <c r="U77" s="4"/>
      <c r="V77" s="4"/>
      <c r="W77" s="4"/>
      <c r="X77" s="4"/>
      <c r="Y77" s="4"/>
    </row>
    <row r="78" spans="1:25" ht="15.75" customHeight="1">
      <c r="A78" s="37"/>
      <c r="Q78" s="4"/>
      <c r="R78" s="4"/>
      <c r="S78" s="4"/>
      <c r="T78" s="4"/>
      <c r="U78" s="4"/>
      <c r="V78" s="4"/>
      <c r="W78" s="4"/>
      <c r="X78" s="4"/>
      <c r="Y78" s="4"/>
    </row>
    <row r="79" spans="1:25" ht="15.75" customHeight="1">
      <c r="A79" s="37"/>
      <c r="Q79" s="4"/>
      <c r="R79" s="4"/>
      <c r="S79" s="4"/>
      <c r="T79" s="4"/>
      <c r="U79" s="4"/>
      <c r="V79" s="4"/>
      <c r="W79" s="4"/>
      <c r="X79" s="4"/>
      <c r="Y79" s="4"/>
    </row>
    <row r="80" spans="1:25" ht="15.75" customHeight="1">
      <c r="A80" s="37"/>
      <c r="Q80" s="4"/>
      <c r="R80" s="4"/>
      <c r="S80" s="4"/>
      <c r="T80" s="4"/>
      <c r="U80" s="4"/>
      <c r="V80" s="4"/>
      <c r="W80" s="4"/>
      <c r="X80" s="4"/>
      <c r="Y80" s="4"/>
    </row>
    <row r="81" spans="1:25" ht="15.75" customHeight="1">
      <c r="A81" s="37"/>
      <c r="Q81" s="4"/>
      <c r="R81" s="4"/>
      <c r="S81" s="4"/>
      <c r="T81" s="4"/>
      <c r="U81" s="4"/>
      <c r="V81" s="4"/>
      <c r="W81" s="4"/>
      <c r="X81" s="4"/>
      <c r="Y81" s="4"/>
    </row>
    <row r="82" spans="1:25" ht="15.75" customHeight="1">
      <c r="A82" s="37"/>
      <c r="Q82" s="4"/>
      <c r="R82" s="4"/>
      <c r="S82" s="4"/>
      <c r="T82" s="4"/>
      <c r="U82" s="4"/>
      <c r="V82" s="4"/>
      <c r="W82" s="4"/>
      <c r="X82" s="4"/>
      <c r="Y82" s="4"/>
    </row>
    <row r="83" spans="1:25" ht="15.75" customHeight="1">
      <c r="A83" s="37"/>
      <c r="Q83" s="4"/>
      <c r="R83" s="4"/>
      <c r="S83" s="4"/>
      <c r="T83" s="4"/>
      <c r="U83" s="4"/>
      <c r="V83" s="4"/>
      <c r="W83" s="4"/>
      <c r="X83" s="4"/>
      <c r="Y83" s="4"/>
    </row>
    <row r="84" spans="1:25" ht="15.75" customHeight="1">
      <c r="A84" s="37"/>
      <c r="Q84" s="4"/>
      <c r="R84" s="4"/>
      <c r="S84" s="4"/>
      <c r="T84" s="4"/>
      <c r="U84" s="4"/>
      <c r="V84" s="4"/>
      <c r="W84" s="4"/>
      <c r="X84" s="4"/>
      <c r="Y84" s="4"/>
    </row>
    <row r="85" spans="1:25" ht="15.75" customHeight="1">
      <c r="A85" s="37"/>
      <c r="Q85" s="4"/>
      <c r="R85" s="4"/>
      <c r="S85" s="4"/>
      <c r="T85" s="4"/>
      <c r="U85" s="4"/>
      <c r="V85" s="4"/>
      <c r="W85" s="4"/>
      <c r="X85" s="4"/>
      <c r="Y85" s="4"/>
    </row>
    <row r="86" spans="1:25" ht="15.75" customHeight="1">
      <c r="A86" s="37"/>
      <c r="Q86" s="4"/>
      <c r="R86" s="4"/>
      <c r="S86" s="4"/>
      <c r="T86" s="4"/>
      <c r="U86" s="4"/>
      <c r="V86" s="4"/>
      <c r="W86" s="4"/>
      <c r="X86" s="4"/>
      <c r="Y86" s="4"/>
    </row>
    <row r="87" spans="1:25" ht="15.75" customHeight="1">
      <c r="A87" s="37"/>
      <c r="Q87" s="4"/>
      <c r="R87" s="4"/>
      <c r="S87" s="4"/>
      <c r="T87" s="4"/>
      <c r="U87" s="4"/>
      <c r="V87" s="4"/>
      <c r="W87" s="4"/>
      <c r="X87" s="4"/>
      <c r="Y87" s="4"/>
    </row>
    <row r="88" spans="1:25" ht="15.75" customHeight="1">
      <c r="A88" s="37"/>
      <c r="Q88" s="4"/>
      <c r="R88" s="4"/>
      <c r="S88" s="4"/>
      <c r="T88" s="4"/>
      <c r="U88" s="4"/>
      <c r="V88" s="4"/>
      <c r="W88" s="4"/>
      <c r="X88" s="4"/>
      <c r="Y88" s="4"/>
    </row>
    <row r="89" spans="1:25" ht="15.75" customHeight="1">
      <c r="A89" s="37"/>
      <c r="Q89" s="4"/>
      <c r="R89" s="4"/>
      <c r="S89" s="4"/>
      <c r="T89" s="4"/>
      <c r="U89" s="4"/>
      <c r="V89" s="4"/>
      <c r="W89" s="4"/>
      <c r="X89" s="4"/>
      <c r="Y89" s="4"/>
    </row>
    <row r="90" spans="1:25" ht="15.75" customHeight="1">
      <c r="A90" s="37"/>
      <c r="Q90" s="4"/>
      <c r="R90" s="4"/>
      <c r="S90" s="4"/>
      <c r="T90" s="4"/>
      <c r="U90" s="4"/>
      <c r="V90" s="4"/>
      <c r="W90" s="4"/>
      <c r="X90" s="4"/>
      <c r="Y90" s="4"/>
    </row>
    <row r="91" spans="1:25" ht="15.75" customHeight="1">
      <c r="A91" s="37"/>
      <c r="Q91" s="4"/>
      <c r="R91" s="4"/>
      <c r="S91" s="4"/>
      <c r="T91" s="4"/>
      <c r="U91" s="4"/>
      <c r="V91" s="4"/>
      <c r="W91" s="4"/>
      <c r="X91" s="4"/>
      <c r="Y91" s="4"/>
    </row>
    <row r="92" spans="1:25" ht="15.75" customHeight="1">
      <c r="A92" s="37"/>
      <c r="Q92" s="4"/>
      <c r="R92" s="4"/>
      <c r="S92" s="4"/>
      <c r="T92" s="4"/>
      <c r="U92" s="4"/>
      <c r="V92" s="4"/>
      <c r="W92" s="4"/>
      <c r="X92" s="4"/>
      <c r="Y92" s="4"/>
    </row>
    <row r="93" spans="1:25" ht="15.75" customHeight="1">
      <c r="A93" s="37"/>
      <c r="Q93" s="4"/>
      <c r="R93" s="4"/>
      <c r="S93" s="4"/>
      <c r="T93" s="4"/>
      <c r="U93" s="4"/>
      <c r="V93" s="4"/>
      <c r="W93" s="4"/>
      <c r="X93" s="4"/>
      <c r="Y93" s="4"/>
    </row>
    <row r="94" spans="1:25" ht="15.75" customHeight="1">
      <c r="A94" s="37"/>
      <c r="Q94" s="4"/>
      <c r="R94" s="4"/>
      <c r="S94" s="4"/>
      <c r="T94" s="4"/>
      <c r="U94" s="4"/>
      <c r="V94" s="4"/>
      <c r="W94" s="4"/>
      <c r="X94" s="4"/>
      <c r="Y94" s="4"/>
    </row>
    <row r="95" spans="1:25" ht="15.75" customHeight="1">
      <c r="A95" s="37"/>
      <c r="Q95" s="4"/>
      <c r="R95" s="4"/>
      <c r="S95" s="4"/>
      <c r="T95" s="4"/>
      <c r="U95" s="4"/>
      <c r="V95" s="4"/>
      <c r="W95" s="4"/>
      <c r="X95" s="4"/>
      <c r="Y95" s="4"/>
    </row>
    <row r="96" spans="1:25" ht="15.75" customHeight="1">
      <c r="A96" s="37"/>
      <c r="Q96" s="4"/>
      <c r="R96" s="4"/>
      <c r="S96" s="4"/>
      <c r="T96" s="4"/>
      <c r="U96" s="4"/>
      <c r="V96" s="4"/>
      <c r="W96" s="4"/>
      <c r="X96" s="4"/>
      <c r="Y96" s="4"/>
    </row>
    <row r="97" spans="1:25" ht="15.75" customHeight="1">
      <c r="A97" s="37"/>
      <c r="Q97" s="4"/>
      <c r="R97" s="4"/>
      <c r="S97" s="4"/>
      <c r="T97" s="4"/>
      <c r="U97" s="4"/>
      <c r="V97" s="4"/>
      <c r="W97" s="4"/>
      <c r="X97" s="4"/>
      <c r="Y97" s="4"/>
    </row>
    <row r="98" spans="1:25" ht="15.75" customHeight="1">
      <c r="A98" s="37"/>
      <c r="Q98" s="4"/>
      <c r="R98" s="4"/>
      <c r="S98" s="4"/>
      <c r="T98" s="4"/>
      <c r="U98" s="4"/>
      <c r="V98" s="4"/>
      <c r="W98" s="4"/>
      <c r="X98" s="4"/>
      <c r="Y98" s="4"/>
    </row>
    <row r="99" spans="1:25" ht="15.75" customHeight="1">
      <c r="A99" s="37"/>
      <c r="Q99" s="4"/>
      <c r="R99" s="4"/>
      <c r="S99" s="4"/>
      <c r="T99" s="4"/>
      <c r="U99" s="4"/>
      <c r="V99" s="4"/>
      <c r="W99" s="4"/>
      <c r="X99" s="4"/>
      <c r="Y99" s="4"/>
    </row>
    <row r="100" spans="1:25" ht="15.75" customHeight="1">
      <c r="A100" s="37"/>
      <c r="Q100" s="4"/>
      <c r="R100" s="4"/>
      <c r="S100" s="4"/>
      <c r="T100" s="4"/>
      <c r="U100" s="4"/>
      <c r="V100" s="4"/>
      <c r="W100" s="4"/>
      <c r="X100" s="4"/>
      <c r="Y100" s="4"/>
    </row>
    <row r="101" spans="1:25" ht="15.75" customHeight="1">
      <c r="A101" s="37"/>
      <c r="Q101" s="4"/>
      <c r="R101" s="4"/>
      <c r="S101" s="4"/>
      <c r="T101" s="4"/>
      <c r="U101" s="4"/>
      <c r="V101" s="4"/>
      <c r="W101" s="4"/>
      <c r="X101" s="4"/>
      <c r="Y101" s="4"/>
    </row>
    <row r="102" spans="1:25" ht="15.75" customHeight="1">
      <c r="A102" s="37"/>
      <c r="Q102" s="4"/>
      <c r="R102" s="4"/>
      <c r="S102" s="4"/>
      <c r="T102" s="4"/>
      <c r="U102" s="4"/>
      <c r="V102" s="4"/>
      <c r="W102" s="4"/>
      <c r="X102" s="4"/>
      <c r="Y102" s="4"/>
    </row>
    <row r="103" spans="1:25" ht="15.75" customHeight="1">
      <c r="A103" s="37"/>
      <c r="Q103" s="4"/>
      <c r="R103" s="4"/>
      <c r="S103" s="4"/>
      <c r="T103" s="4"/>
      <c r="U103" s="4"/>
      <c r="V103" s="4"/>
      <c r="W103" s="4"/>
      <c r="X103" s="4"/>
      <c r="Y103" s="4"/>
    </row>
    <row r="104" spans="1:25" ht="15.75" customHeight="1">
      <c r="A104" s="37"/>
      <c r="Q104" s="4"/>
      <c r="R104" s="4"/>
      <c r="S104" s="4"/>
      <c r="T104" s="4"/>
      <c r="U104" s="4"/>
      <c r="V104" s="4"/>
      <c r="W104" s="4"/>
      <c r="X104" s="4"/>
      <c r="Y104" s="4"/>
    </row>
    <row r="105" spans="1:25" ht="15.75" customHeight="1">
      <c r="A105" s="37"/>
      <c r="Q105" s="4"/>
      <c r="R105" s="4"/>
      <c r="S105" s="4"/>
      <c r="T105" s="4"/>
      <c r="U105" s="4"/>
      <c r="V105" s="4"/>
      <c r="W105" s="4"/>
      <c r="X105" s="4"/>
      <c r="Y105" s="4"/>
    </row>
    <row r="106" spans="1:25" ht="15.75" customHeight="1">
      <c r="A106" s="37"/>
      <c r="Q106" s="4"/>
      <c r="R106" s="4"/>
      <c r="S106" s="4"/>
      <c r="T106" s="4"/>
      <c r="U106" s="4"/>
      <c r="V106" s="4"/>
      <c r="W106" s="4"/>
      <c r="X106" s="4"/>
      <c r="Y106" s="4"/>
    </row>
    <row r="107" spans="1:25" ht="15.75" customHeight="1">
      <c r="A107" s="37"/>
      <c r="Q107" s="4"/>
      <c r="R107" s="4"/>
      <c r="S107" s="4"/>
      <c r="T107" s="4"/>
      <c r="U107" s="4"/>
      <c r="V107" s="4"/>
      <c r="W107" s="4"/>
      <c r="X107" s="4"/>
      <c r="Y107" s="4"/>
    </row>
    <row r="108" spans="1:25" ht="15.75" customHeight="1">
      <c r="A108" s="37"/>
      <c r="Q108" s="4"/>
      <c r="R108" s="4"/>
      <c r="S108" s="4"/>
      <c r="T108" s="4"/>
      <c r="U108" s="4"/>
      <c r="V108" s="4"/>
      <c r="W108" s="4"/>
      <c r="X108" s="4"/>
      <c r="Y108" s="4"/>
    </row>
    <row r="109" spans="1:25" ht="15.75" customHeight="1">
      <c r="A109" s="37"/>
      <c r="Q109" s="4"/>
      <c r="R109" s="4"/>
      <c r="S109" s="4"/>
      <c r="T109" s="4"/>
      <c r="U109" s="4"/>
      <c r="V109" s="4"/>
      <c r="W109" s="4"/>
      <c r="X109" s="4"/>
      <c r="Y109" s="4"/>
    </row>
    <row r="110" spans="1:25" ht="15.75" customHeight="1">
      <c r="A110" s="37"/>
      <c r="Q110" s="4"/>
      <c r="R110" s="4"/>
      <c r="S110" s="4"/>
      <c r="T110" s="4"/>
      <c r="U110" s="4"/>
      <c r="V110" s="4"/>
      <c r="W110" s="4"/>
      <c r="X110" s="4"/>
      <c r="Y110" s="4"/>
    </row>
    <row r="111" spans="1:25" ht="15.75" customHeight="1">
      <c r="A111" s="37"/>
      <c r="Q111" s="4"/>
      <c r="R111" s="4"/>
      <c r="S111" s="4"/>
      <c r="T111" s="4"/>
      <c r="U111" s="4"/>
      <c r="V111" s="4"/>
      <c r="W111" s="4"/>
      <c r="X111" s="4"/>
      <c r="Y111" s="4"/>
    </row>
    <row r="112" spans="1:25" ht="15.75" customHeight="1">
      <c r="A112" s="37"/>
      <c r="Q112" s="4"/>
      <c r="R112" s="4"/>
      <c r="S112" s="4"/>
      <c r="T112" s="4"/>
      <c r="U112" s="4"/>
      <c r="V112" s="4"/>
      <c r="W112" s="4"/>
      <c r="X112" s="4"/>
      <c r="Y112" s="4"/>
    </row>
    <row r="113" spans="1:25" ht="15.75" customHeight="1">
      <c r="A113" s="37"/>
      <c r="Q113" s="4"/>
      <c r="R113" s="4"/>
      <c r="S113" s="4"/>
      <c r="T113" s="4"/>
      <c r="U113" s="4"/>
      <c r="V113" s="4"/>
      <c r="W113" s="4"/>
      <c r="X113" s="4"/>
      <c r="Y113" s="4"/>
    </row>
    <row r="114" spans="1:25" ht="15.75" customHeight="1">
      <c r="A114" s="37"/>
      <c r="Q114" s="4"/>
      <c r="R114" s="4"/>
      <c r="S114" s="4"/>
      <c r="T114" s="4"/>
      <c r="U114" s="4"/>
      <c r="V114" s="4"/>
      <c r="W114" s="4"/>
      <c r="X114" s="4"/>
      <c r="Y114" s="4"/>
    </row>
    <row r="115" spans="1:25" ht="15.75" customHeight="1">
      <c r="A115" s="37"/>
      <c r="Q115" s="4"/>
      <c r="R115" s="4"/>
      <c r="S115" s="4"/>
      <c r="T115" s="4"/>
      <c r="U115" s="4"/>
      <c r="V115" s="4"/>
      <c r="W115" s="4"/>
      <c r="X115" s="4"/>
      <c r="Y115" s="4"/>
    </row>
    <row r="116" spans="1:25" ht="15.75" customHeight="1">
      <c r="A116" s="37"/>
      <c r="Q116" s="4"/>
      <c r="R116" s="4"/>
      <c r="S116" s="4"/>
      <c r="T116" s="4"/>
      <c r="U116" s="4"/>
      <c r="V116" s="4"/>
      <c r="W116" s="4"/>
      <c r="X116" s="4"/>
      <c r="Y116" s="4"/>
    </row>
    <row r="117" spans="1:25" ht="15.75" customHeight="1">
      <c r="A117" s="37"/>
      <c r="Q117" s="4"/>
      <c r="R117" s="4"/>
      <c r="S117" s="4"/>
      <c r="T117" s="4"/>
      <c r="U117" s="4"/>
      <c r="V117" s="4"/>
      <c r="W117" s="4"/>
      <c r="X117" s="4"/>
      <c r="Y117" s="4"/>
    </row>
    <row r="118" spans="1:25" ht="15.75" customHeight="1">
      <c r="A118" s="37"/>
      <c r="Q118" s="4"/>
      <c r="R118" s="4"/>
      <c r="S118" s="4"/>
      <c r="T118" s="4"/>
      <c r="U118" s="4"/>
      <c r="V118" s="4"/>
      <c r="W118" s="4"/>
      <c r="X118" s="4"/>
      <c r="Y118" s="4"/>
    </row>
    <row r="119" spans="1:25" ht="15.75" customHeight="1">
      <c r="A119" s="37"/>
      <c r="Q119" s="4"/>
      <c r="R119" s="4"/>
      <c r="S119" s="4"/>
      <c r="T119" s="4"/>
      <c r="U119" s="4"/>
      <c r="V119" s="4"/>
      <c r="W119" s="4"/>
      <c r="X119" s="4"/>
      <c r="Y119" s="4"/>
    </row>
    <row r="120" spans="1:25" ht="15.75" customHeight="1">
      <c r="A120" s="37"/>
      <c r="Q120" s="4"/>
      <c r="R120" s="4"/>
      <c r="S120" s="4"/>
      <c r="T120" s="4"/>
      <c r="U120" s="4"/>
      <c r="V120" s="4"/>
      <c r="W120" s="4"/>
      <c r="X120" s="4"/>
      <c r="Y120" s="4"/>
    </row>
    <row r="121" spans="1:25" ht="15.75" customHeight="1">
      <c r="A121" s="37"/>
      <c r="Q121" s="4"/>
      <c r="R121" s="4"/>
      <c r="S121" s="4"/>
      <c r="T121" s="4"/>
      <c r="U121" s="4"/>
      <c r="V121" s="4"/>
      <c r="W121" s="4"/>
      <c r="X121" s="4"/>
      <c r="Y121" s="4"/>
    </row>
    <row r="122" spans="1:25" ht="15.75" customHeight="1">
      <c r="A122" s="37"/>
      <c r="Q122" s="4"/>
      <c r="R122" s="4"/>
      <c r="S122" s="4"/>
      <c r="T122" s="4"/>
      <c r="U122" s="4"/>
      <c r="V122" s="4"/>
      <c r="W122" s="4"/>
      <c r="X122" s="4"/>
      <c r="Y122" s="4"/>
    </row>
    <row r="123" spans="1:25" ht="15.75" customHeight="1">
      <c r="A123" s="37"/>
      <c r="Q123" s="4"/>
      <c r="R123" s="4"/>
      <c r="S123" s="4"/>
      <c r="T123" s="4"/>
      <c r="U123" s="4"/>
      <c r="V123" s="4"/>
      <c r="W123" s="4"/>
      <c r="X123" s="4"/>
      <c r="Y123" s="4"/>
    </row>
    <row r="124" spans="1:25" ht="15.75" customHeight="1">
      <c r="A124" s="37"/>
      <c r="Q124" s="4"/>
      <c r="R124" s="4"/>
      <c r="S124" s="4"/>
      <c r="T124" s="4"/>
      <c r="U124" s="4"/>
      <c r="V124" s="4"/>
      <c r="W124" s="4"/>
      <c r="X124" s="4"/>
      <c r="Y124" s="4"/>
    </row>
    <row r="125" spans="1:25" ht="15.75" customHeight="1">
      <c r="A125" s="37"/>
      <c r="Q125" s="4"/>
      <c r="R125" s="4"/>
      <c r="S125" s="4"/>
      <c r="T125" s="4"/>
      <c r="U125" s="4"/>
      <c r="V125" s="4"/>
      <c r="W125" s="4"/>
      <c r="X125" s="4"/>
      <c r="Y125" s="4"/>
    </row>
    <row r="126" spans="1:25" ht="15.75" customHeight="1">
      <c r="A126" s="37"/>
      <c r="Q126" s="4"/>
      <c r="R126" s="4"/>
      <c r="S126" s="4"/>
      <c r="T126" s="4"/>
      <c r="U126" s="4"/>
      <c r="V126" s="4"/>
      <c r="W126" s="4"/>
      <c r="X126" s="4"/>
      <c r="Y126" s="4"/>
    </row>
    <row r="127" spans="1:25" ht="15.75" customHeight="1">
      <c r="A127" s="37"/>
      <c r="Q127" s="4"/>
      <c r="R127" s="4"/>
      <c r="S127" s="4"/>
      <c r="T127" s="4"/>
      <c r="U127" s="4"/>
      <c r="V127" s="4"/>
      <c r="W127" s="4"/>
      <c r="X127" s="4"/>
      <c r="Y127" s="4"/>
    </row>
    <row r="128" spans="1:25" ht="15.75" customHeight="1">
      <c r="A128" s="37"/>
      <c r="Q128" s="4"/>
      <c r="R128" s="4"/>
      <c r="S128" s="4"/>
      <c r="T128" s="4"/>
      <c r="U128" s="4"/>
      <c r="V128" s="4"/>
      <c r="W128" s="4"/>
      <c r="X128" s="4"/>
      <c r="Y128" s="4"/>
    </row>
    <row r="129" spans="1:25" ht="15.75" customHeight="1">
      <c r="A129" s="37"/>
      <c r="Q129" s="4"/>
      <c r="R129" s="4"/>
      <c r="S129" s="4"/>
      <c r="T129" s="4"/>
      <c r="U129" s="4"/>
      <c r="V129" s="4"/>
      <c r="W129" s="4"/>
      <c r="X129" s="4"/>
      <c r="Y129" s="4"/>
    </row>
    <row r="130" spans="1:25" ht="15.75" customHeight="1">
      <c r="A130" s="37"/>
      <c r="Q130" s="4"/>
      <c r="R130" s="4"/>
      <c r="S130" s="4"/>
      <c r="T130" s="4"/>
      <c r="U130" s="4"/>
      <c r="V130" s="4"/>
      <c r="W130" s="4"/>
      <c r="X130" s="4"/>
      <c r="Y130" s="4"/>
    </row>
    <row r="131" spans="1:25" ht="15.75" customHeight="1">
      <c r="A131" s="37"/>
      <c r="Q131" s="4"/>
      <c r="R131" s="4"/>
      <c r="S131" s="4"/>
      <c r="T131" s="4"/>
      <c r="U131" s="4"/>
      <c r="V131" s="4"/>
      <c r="W131" s="4"/>
      <c r="X131" s="4"/>
      <c r="Y131" s="4"/>
    </row>
    <row r="132" spans="1:25" ht="15.75" customHeight="1">
      <c r="A132" s="37"/>
      <c r="Q132" s="4"/>
      <c r="R132" s="4"/>
      <c r="S132" s="4"/>
      <c r="T132" s="4"/>
      <c r="U132" s="4"/>
      <c r="V132" s="4"/>
      <c r="W132" s="4"/>
      <c r="X132" s="4"/>
      <c r="Y132" s="4"/>
    </row>
    <row r="133" spans="1:25" ht="15.75" customHeight="1">
      <c r="A133" s="37"/>
      <c r="Q133" s="4"/>
      <c r="R133" s="4"/>
      <c r="S133" s="4"/>
      <c r="T133" s="4"/>
      <c r="U133" s="4"/>
      <c r="V133" s="4"/>
      <c r="W133" s="4"/>
      <c r="X133" s="4"/>
      <c r="Y133" s="4"/>
    </row>
    <row r="134" spans="1:25" ht="15.75" customHeight="1">
      <c r="A134" s="37"/>
      <c r="Q134" s="4"/>
      <c r="R134" s="4"/>
      <c r="S134" s="4"/>
      <c r="T134" s="4"/>
      <c r="U134" s="4"/>
      <c r="V134" s="4"/>
      <c r="W134" s="4"/>
      <c r="X134" s="4"/>
      <c r="Y134" s="4"/>
    </row>
    <row r="135" spans="1:25" ht="15.75" customHeight="1">
      <c r="A135" s="37"/>
      <c r="Q135" s="4"/>
      <c r="R135" s="4"/>
      <c r="S135" s="4"/>
      <c r="T135" s="4"/>
      <c r="U135" s="4"/>
      <c r="V135" s="4"/>
      <c r="W135" s="4"/>
      <c r="X135" s="4"/>
      <c r="Y135" s="4"/>
    </row>
    <row r="136" spans="1:25" ht="15.75" customHeight="1">
      <c r="A136" s="37"/>
      <c r="Q136" s="4"/>
      <c r="R136" s="4"/>
      <c r="S136" s="4"/>
      <c r="T136" s="4"/>
      <c r="U136" s="4"/>
      <c r="V136" s="4"/>
      <c r="W136" s="4"/>
      <c r="X136" s="4"/>
      <c r="Y136" s="4"/>
    </row>
    <row r="137" spans="1:25" ht="15.75" customHeight="1">
      <c r="A137" s="37"/>
      <c r="Q137" s="4"/>
      <c r="R137" s="4"/>
      <c r="S137" s="4"/>
      <c r="T137" s="4"/>
      <c r="U137" s="4"/>
      <c r="V137" s="4"/>
      <c r="W137" s="4"/>
      <c r="X137" s="4"/>
      <c r="Y137" s="4"/>
    </row>
    <row r="138" spans="1:25" ht="15.75" customHeight="1">
      <c r="A138" s="37"/>
      <c r="Q138" s="4"/>
      <c r="R138" s="4"/>
      <c r="S138" s="4"/>
      <c r="T138" s="4"/>
      <c r="U138" s="4"/>
      <c r="V138" s="4"/>
      <c r="W138" s="4"/>
      <c r="X138" s="4"/>
      <c r="Y138" s="4"/>
    </row>
    <row r="139" spans="1:25" ht="15.75" customHeight="1">
      <c r="A139" s="37"/>
      <c r="Q139" s="4"/>
      <c r="R139" s="4"/>
      <c r="S139" s="4"/>
      <c r="T139" s="4"/>
      <c r="U139" s="4"/>
      <c r="V139" s="4"/>
      <c r="W139" s="4"/>
      <c r="X139" s="4"/>
      <c r="Y139" s="4"/>
    </row>
    <row r="140" spans="1:25" ht="15.75" customHeight="1">
      <c r="A140" s="37"/>
      <c r="Q140" s="4"/>
      <c r="R140" s="4"/>
      <c r="S140" s="4"/>
      <c r="T140" s="4"/>
      <c r="U140" s="4"/>
      <c r="V140" s="4"/>
      <c r="W140" s="4"/>
      <c r="X140" s="4"/>
      <c r="Y140" s="4"/>
    </row>
    <row r="141" spans="1:25" ht="15.75" customHeight="1">
      <c r="A141" s="37"/>
      <c r="Q141" s="4"/>
      <c r="R141" s="4"/>
      <c r="S141" s="4"/>
      <c r="T141" s="4"/>
      <c r="U141" s="4"/>
      <c r="V141" s="4"/>
      <c r="W141" s="4"/>
      <c r="X141" s="4"/>
      <c r="Y141" s="4"/>
    </row>
    <row r="142" spans="1:25" ht="15.75" customHeight="1">
      <c r="A142" s="37"/>
      <c r="Q142" s="4"/>
      <c r="R142" s="4"/>
      <c r="S142" s="4"/>
      <c r="T142" s="4"/>
      <c r="U142" s="4"/>
      <c r="V142" s="4"/>
      <c r="W142" s="4"/>
      <c r="X142" s="4"/>
      <c r="Y142" s="4"/>
    </row>
    <row r="143" spans="1:25" ht="15.75" customHeight="1">
      <c r="A143" s="37"/>
      <c r="Q143" s="4"/>
      <c r="R143" s="4"/>
      <c r="S143" s="4"/>
      <c r="T143" s="4"/>
      <c r="U143" s="4"/>
      <c r="V143" s="4"/>
      <c r="W143" s="4"/>
      <c r="X143" s="4"/>
      <c r="Y143" s="4"/>
    </row>
    <row r="144" spans="1:25" ht="15.75" customHeight="1">
      <c r="A144" s="37"/>
      <c r="Q144" s="4"/>
      <c r="R144" s="4"/>
      <c r="S144" s="4"/>
      <c r="T144" s="4"/>
      <c r="U144" s="4"/>
      <c r="V144" s="4"/>
      <c r="W144" s="4"/>
      <c r="X144" s="4"/>
      <c r="Y144" s="4"/>
    </row>
    <row r="145" spans="1:25" ht="15.75" customHeight="1">
      <c r="A145" s="37"/>
      <c r="Q145" s="4"/>
      <c r="R145" s="4"/>
      <c r="S145" s="4"/>
      <c r="T145" s="4"/>
      <c r="U145" s="4"/>
      <c r="V145" s="4"/>
      <c r="W145" s="4"/>
      <c r="X145" s="4"/>
      <c r="Y145" s="4"/>
    </row>
    <row r="146" spans="1:25" ht="15.75" customHeight="1">
      <c r="A146" s="37"/>
      <c r="Q146" s="4"/>
      <c r="R146" s="4"/>
      <c r="S146" s="4"/>
      <c r="T146" s="4"/>
      <c r="U146" s="4"/>
      <c r="V146" s="4"/>
      <c r="W146" s="4"/>
      <c r="X146" s="4"/>
      <c r="Y146" s="4"/>
    </row>
    <row r="147" spans="1:25" ht="15.75" customHeight="1">
      <c r="A147" s="37"/>
      <c r="Q147" s="4"/>
      <c r="R147" s="4"/>
      <c r="S147" s="4"/>
      <c r="T147" s="4"/>
      <c r="U147" s="4"/>
      <c r="V147" s="4"/>
      <c r="W147" s="4"/>
      <c r="X147" s="4"/>
      <c r="Y147" s="4"/>
    </row>
    <row r="148" spans="1:25" ht="15.75" customHeight="1">
      <c r="A148" s="37"/>
      <c r="Q148" s="4"/>
      <c r="R148" s="4"/>
      <c r="S148" s="4"/>
      <c r="T148" s="4"/>
      <c r="U148" s="4"/>
      <c r="V148" s="4"/>
      <c r="W148" s="4"/>
      <c r="X148" s="4"/>
      <c r="Y148" s="4"/>
    </row>
    <row r="149" spans="1:25" ht="15.75" customHeight="1">
      <c r="A149" s="37"/>
      <c r="Q149" s="4"/>
      <c r="R149" s="4"/>
      <c r="S149" s="4"/>
      <c r="T149" s="4"/>
      <c r="U149" s="4"/>
      <c r="V149" s="4"/>
      <c r="W149" s="4"/>
      <c r="X149" s="4"/>
      <c r="Y149" s="4"/>
    </row>
    <row r="150" spans="1:25" ht="15.75" customHeight="1">
      <c r="A150" s="37"/>
      <c r="Q150" s="4"/>
      <c r="R150" s="4"/>
      <c r="S150" s="4"/>
      <c r="T150" s="4"/>
      <c r="U150" s="4"/>
      <c r="V150" s="4"/>
      <c r="W150" s="4"/>
      <c r="X150" s="4"/>
      <c r="Y150" s="4"/>
    </row>
    <row r="151" spans="1:25" ht="15.75" customHeight="1">
      <c r="A151" s="37"/>
      <c r="Q151" s="4"/>
      <c r="R151" s="4"/>
      <c r="S151" s="4"/>
      <c r="T151" s="4"/>
      <c r="U151" s="4"/>
      <c r="V151" s="4"/>
      <c r="W151" s="4"/>
      <c r="X151" s="4"/>
      <c r="Y151" s="4"/>
    </row>
    <row r="152" spans="1:25" ht="15.75" customHeight="1">
      <c r="A152" s="37"/>
      <c r="Q152" s="4"/>
      <c r="R152" s="4"/>
      <c r="S152" s="4"/>
      <c r="T152" s="4"/>
      <c r="U152" s="4"/>
      <c r="V152" s="4"/>
      <c r="W152" s="4"/>
      <c r="X152" s="4"/>
      <c r="Y152" s="4"/>
    </row>
    <row r="153" spans="1:25" ht="15.75" customHeight="1">
      <c r="A153" s="37"/>
      <c r="Q153" s="4"/>
      <c r="R153" s="4"/>
      <c r="S153" s="4"/>
      <c r="T153" s="4"/>
      <c r="U153" s="4"/>
      <c r="V153" s="4"/>
      <c r="W153" s="4"/>
      <c r="X153" s="4"/>
      <c r="Y153" s="4"/>
    </row>
    <row r="154" spans="1:25" ht="15.75" customHeight="1">
      <c r="A154" s="37"/>
      <c r="Q154" s="4"/>
      <c r="R154" s="4"/>
      <c r="S154" s="4"/>
      <c r="T154" s="4"/>
      <c r="U154" s="4"/>
      <c r="V154" s="4"/>
      <c r="W154" s="4"/>
      <c r="X154" s="4"/>
      <c r="Y154" s="4"/>
    </row>
    <row r="155" spans="1:25" ht="15.75" customHeight="1">
      <c r="A155" s="37"/>
      <c r="Q155" s="4"/>
      <c r="R155" s="4"/>
      <c r="S155" s="4"/>
      <c r="T155" s="4"/>
      <c r="U155" s="4"/>
      <c r="V155" s="4"/>
      <c r="W155" s="4"/>
      <c r="X155" s="4"/>
      <c r="Y155" s="4"/>
    </row>
    <row r="156" spans="1:25" ht="15.75" customHeight="1">
      <c r="A156" s="37"/>
      <c r="Q156" s="4"/>
      <c r="R156" s="4"/>
      <c r="S156" s="4"/>
      <c r="T156" s="4"/>
      <c r="U156" s="4"/>
      <c r="V156" s="4"/>
      <c r="W156" s="4"/>
      <c r="X156" s="4"/>
      <c r="Y156" s="4"/>
    </row>
    <row r="157" spans="1:25" ht="15.75" customHeight="1">
      <c r="A157" s="37"/>
      <c r="Q157" s="4"/>
      <c r="R157" s="4"/>
      <c r="S157" s="4"/>
      <c r="T157" s="4"/>
      <c r="U157" s="4"/>
      <c r="V157" s="4"/>
      <c r="W157" s="4"/>
      <c r="X157" s="4"/>
      <c r="Y157" s="4"/>
    </row>
    <row r="158" spans="1:25" ht="15.75" customHeight="1">
      <c r="A158" s="37"/>
      <c r="Q158" s="4"/>
      <c r="R158" s="4"/>
      <c r="S158" s="4"/>
      <c r="T158" s="4"/>
      <c r="U158" s="4"/>
      <c r="V158" s="4"/>
      <c r="W158" s="4"/>
      <c r="X158" s="4"/>
      <c r="Y158" s="4"/>
    </row>
    <row r="159" spans="1:25" ht="15.75" customHeight="1">
      <c r="A159" s="37"/>
      <c r="Q159" s="4"/>
      <c r="R159" s="4"/>
      <c r="S159" s="4"/>
      <c r="T159" s="4"/>
      <c r="U159" s="4"/>
      <c r="V159" s="4"/>
      <c r="W159" s="4"/>
      <c r="X159" s="4"/>
      <c r="Y159" s="4"/>
    </row>
    <row r="160" spans="1:25" ht="15.75" customHeight="1">
      <c r="A160" s="37"/>
      <c r="Q160" s="4"/>
      <c r="R160" s="4"/>
      <c r="S160" s="4"/>
      <c r="T160" s="4"/>
      <c r="U160" s="4"/>
      <c r="V160" s="4"/>
      <c r="W160" s="4"/>
      <c r="X160" s="4"/>
      <c r="Y160" s="4"/>
    </row>
    <row r="161" spans="1:25" ht="15.75" customHeight="1">
      <c r="A161" s="37"/>
      <c r="Q161" s="4"/>
      <c r="R161" s="4"/>
      <c r="S161" s="4"/>
      <c r="T161" s="4"/>
      <c r="U161" s="4"/>
      <c r="V161" s="4"/>
      <c r="W161" s="4"/>
      <c r="X161" s="4"/>
      <c r="Y161" s="4"/>
    </row>
    <row r="162" spans="1:25" ht="15.75" customHeight="1">
      <c r="A162" s="37"/>
      <c r="Q162" s="4"/>
      <c r="R162" s="4"/>
      <c r="S162" s="4"/>
      <c r="T162" s="4"/>
      <c r="U162" s="4"/>
      <c r="V162" s="4"/>
      <c r="W162" s="4"/>
      <c r="X162" s="4"/>
      <c r="Y162" s="4"/>
    </row>
    <row r="163" spans="1:25" ht="15.75" customHeight="1">
      <c r="A163" s="37"/>
      <c r="Q163" s="4"/>
      <c r="R163" s="4"/>
      <c r="S163" s="4"/>
      <c r="T163" s="4"/>
      <c r="U163" s="4"/>
      <c r="V163" s="4"/>
      <c r="W163" s="4"/>
      <c r="X163" s="4"/>
      <c r="Y163" s="4"/>
    </row>
    <row r="164" spans="1:25" ht="15.75" customHeight="1">
      <c r="A164" s="37"/>
      <c r="Q164" s="4"/>
      <c r="R164" s="4"/>
      <c r="S164" s="4"/>
      <c r="T164" s="4"/>
      <c r="U164" s="4"/>
      <c r="V164" s="4"/>
      <c r="W164" s="4"/>
      <c r="X164" s="4"/>
      <c r="Y164" s="4"/>
    </row>
    <row r="165" spans="1:25" ht="15.75" customHeight="1">
      <c r="A165" s="37"/>
      <c r="Q165" s="4"/>
      <c r="R165" s="4"/>
      <c r="S165" s="4"/>
      <c r="T165" s="4"/>
      <c r="U165" s="4"/>
      <c r="V165" s="4"/>
      <c r="W165" s="4"/>
      <c r="X165" s="4"/>
      <c r="Y165" s="4"/>
    </row>
    <row r="166" spans="1:25" ht="15.75" customHeight="1">
      <c r="A166" s="37"/>
      <c r="Q166" s="4"/>
      <c r="R166" s="4"/>
      <c r="S166" s="4"/>
      <c r="T166" s="4"/>
      <c r="U166" s="4"/>
      <c r="V166" s="4"/>
      <c r="W166" s="4"/>
      <c r="X166" s="4"/>
      <c r="Y166" s="4"/>
    </row>
    <row r="167" spans="1:25" ht="15.75" customHeight="1">
      <c r="A167" s="37"/>
      <c r="Q167" s="4"/>
      <c r="R167" s="4"/>
      <c r="S167" s="4"/>
      <c r="T167" s="4"/>
      <c r="U167" s="4"/>
      <c r="V167" s="4"/>
      <c r="W167" s="4"/>
      <c r="X167" s="4"/>
      <c r="Y167" s="4"/>
    </row>
    <row r="168" spans="1:25" ht="15.75" customHeight="1">
      <c r="A168" s="37"/>
      <c r="Q168" s="4"/>
      <c r="R168" s="4"/>
      <c r="S168" s="4"/>
      <c r="T168" s="4"/>
      <c r="U168" s="4"/>
      <c r="V168" s="4"/>
      <c r="W168" s="4"/>
      <c r="X168" s="4"/>
      <c r="Y168" s="4"/>
    </row>
    <row r="169" spans="1:25" ht="15.75" customHeight="1">
      <c r="A169" s="37"/>
      <c r="Q169" s="4"/>
      <c r="R169" s="4"/>
      <c r="S169" s="4"/>
      <c r="T169" s="4"/>
      <c r="U169" s="4"/>
      <c r="V169" s="4"/>
      <c r="W169" s="4"/>
      <c r="X169" s="4"/>
      <c r="Y169" s="4"/>
    </row>
    <row r="170" spans="1:25" ht="15.75" customHeight="1">
      <c r="A170" s="37"/>
      <c r="Q170" s="4"/>
      <c r="R170" s="4"/>
      <c r="S170" s="4"/>
      <c r="T170" s="4"/>
      <c r="U170" s="4"/>
      <c r="V170" s="4"/>
      <c r="W170" s="4"/>
      <c r="X170" s="4"/>
      <c r="Y170" s="4"/>
    </row>
    <row r="171" spans="1:25" ht="15.75" customHeight="1">
      <c r="A171" s="37"/>
      <c r="Q171" s="4"/>
      <c r="R171" s="4"/>
      <c r="S171" s="4"/>
      <c r="T171" s="4"/>
      <c r="U171" s="4"/>
      <c r="V171" s="4"/>
      <c r="W171" s="4"/>
      <c r="X171" s="4"/>
      <c r="Y171" s="4"/>
    </row>
    <row r="172" spans="1:25" ht="15.75" customHeight="1">
      <c r="A172" s="37"/>
      <c r="Q172" s="4"/>
      <c r="R172" s="4"/>
      <c r="S172" s="4"/>
      <c r="T172" s="4"/>
      <c r="U172" s="4"/>
      <c r="V172" s="4"/>
      <c r="W172" s="4"/>
      <c r="X172" s="4"/>
      <c r="Y172" s="4"/>
    </row>
    <row r="173" spans="1:25" ht="15.75" customHeight="1">
      <c r="A173" s="37"/>
      <c r="Q173" s="4"/>
      <c r="R173" s="4"/>
      <c r="S173" s="4"/>
      <c r="T173" s="4"/>
      <c r="U173" s="4"/>
      <c r="V173" s="4"/>
      <c r="W173" s="4"/>
      <c r="X173" s="4"/>
      <c r="Y173" s="4"/>
    </row>
    <row r="174" spans="1:25" ht="15.75" customHeight="1">
      <c r="A174" s="37"/>
      <c r="Q174" s="4"/>
      <c r="R174" s="4"/>
      <c r="S174" s="4"/>
      <c r="T174" s="4"/>
      <c r="U174" s="4"/>
      <c r="V174" s="4"/>
      <c r="W174" s="4"/>
      <c r="X174" s="4"/>
      <c r="Y174" s="4"/>
    </row>
    <row r="175" spans="1:25" ht="15.75" customHeight="1">
      <c r="A175" s="37"/>
      <c r="Q175" s="4"/>
      <c r="R175" s="4"/>
      <c r="S175" s="4"/>
      <c r="T175" s="4"/>
      <c r="U175" s="4"/>
      <c r="V175" s="4"/>
      <c r="W175" s="4"/>
      <c r="X175" s="4"/>
      <c r="Y175" s="4"/>
    </row>
    <row r="176" spans="1:25" ht="15.75" customHeight="1">
      <c r="A176" s="37"/>
      <c r="Q176" s="4"/>
      <c r="R176" s="4"/>
      <c r="S176" s="4"/>
      <c r="T176" s="4"/>
      <c r="U176" s="4"/>
      <c r="V176" s="4"/>
      <c r="W176" s="4"/>
      <c r="X176" s="4"/>
      <c r="Y176" s="4"/>
    </row>
    <row r="177" spans="1:25" ht="15.75" customHeight="1">
      <c r="A177" s="37"/>
      <c r="Q177" s="4"/>
      <c r="R177" s="4"/>
      <c r="S177" s="4"/>
      <c r="T177" s="4"/>
      <c r="U177" s="4"/>
      <c r="V177" s="4"/>
      <c r="W177" s="4"/>
      <c r="X177" s="4"/>
      <c r="Y177" s="4"/>
    </row>
    <row r="178" spans="1:25" ht="15.75" customHeight="1">
      <c r="A178" s="37"/>
      <c r="Q178" s="4"/>
      <c r="R178" s="4"/>
      <c r="S178" s="4"/>
      <c r="T178" s="4"/>
      <c r="U178" s="4"/>
      <c r="V178" s="4"/>
      <c r="W178" s="4"/>
      <c r="X178" s="4"/>
      <c r="Y178" s="4"/>
    </row>
    <row r="179" spans="1:25" ht="15.75" customHeight="1">
      <c r="A179" s="37"/>
      <c r="Q179" s="4"/>
      <c r="R179" s="4"/>
      <c r="S179" s="4"/>
      <c r="T179" s="4"/>
      <c r="U179" s="4"/>
      <c r="V179" s="4"/>
      <c r="W179" s="4"/>
      <c r="X179" s="4"/>
      <c r="Y179" s="4"/>
    </row>
    <row r="180" spans="1:25" ht="15.75" customHeight="1">
      <c r="A180" s="37"/>
      <c r="Q180" s="4"/>
      <c r="R180" s="4"/>
      <c r="S180" s="4"/>
      <c r="T180" s="4"/>
      <c r="U180" s="4"/>
      <c r="V180" s="4"/>
      <c r="W180" s="4"/>
      <c r="X180" s="4"/>
      <c r="Y180" s="4"/>
    </row>
    <row r="181" spans="1:25" ht="15.75" customHeight="1">
      <c r="A181" s="37"/>
      <c r="Q181" s="4"/>
      <c r="R181" s="4"/>
      <c r="S181" s="4"/>
      <c r="T181" s="4"/>
      <c r="U181" s="4"/>
      <c r="V181" s="4"/>
      <c r="W181" s="4"/>
      <c r="X181" s="4"/>
      <c r="Y181" s="4"/>
    </row>
    <row r="182" spans="1:25" ht="15.75" customHeight="1">
      <c r="A182" s="37"/>
      <c r="Q182" s="4"/>
      <c r="R182" s="4"/>
      <c r="S182" s="4"/>
      <c r="T182" s="4"/>
      <c r="U182" s="4"/>
      <c r="V182" s="4"/>
      <c r="W182" s="4"/>
      <c r="X182" s="4"/>
      <c r="Y182" s="4"/>
    </row>
    <row r="183" spans="1:25" ht="15.75" customHeight="1">
      <c r="A183" s="37"/>
      <c r="Q183" s="4"/>
      <c r="R183" s="4"/>
      <c r="S183" s="4"/>
      <c r="T183" s="4"/>
      <c r="U183" s="4"/>
      <c r="V183" s="4"/>
      <c r="W183" s="4"/>
      <c r="X183" s="4"/>
      <c r="Y183" s="4"/>
    </row>
    <row r="184" spans="1:25" ht="15.75" customHeight="1">
      <c r="A184" s="37"/>
      <c r="Q184" s="4"/>
      <c r="R184" s="4"/>
      <c r="S184" s="4"/>
      <c r="T184" s="4"/>
      <c r="U184" s="4"/>
      <c r="V184" s="4"/>
      <c r="W184" s="4"/>
      <c r="X184" s="4"/>
      <c r="Y184" s="4"/>
    </row>
    <row r="185" spans="1:25" ht="15.75" customHeight="1">
      <c r="A185" s="37"/>
      <c r="Q185" s="4"/>
      <c r="R185" s="4"/>
      <c r="S185" s="4"/>
      <c r="T185" s="4"/>
      <c r="U185" s="4"/>
      <c r="V185" s="4"/>
      <c r="W185" s="4"/>
      <c r="X185" s="4"/>
      <c r="Y185" s="4"/>
    </row>
    <row r="186" spans="1:25" ht="15.75" customHeight="1">
      <c r="A186" s="37"/>
      <c r="Q186" s="4"/>
      <c r="R186" s="4"/>
      <c r="S186" s="4"/>
      <c r="T186" s="4"/>
      <c r="U186" s="4"/>
      <c r="V186" s="4"/>
      <c r="W186" s="4"/>
      <c r="X186" s="4"/>
      <c r="Y186" s="4"/>
    </row>
    <row r="187" spans="1:25" ht="15.75" customHeight="1">
      <c r="A187" s="37"/>
      <c r="Q187" s="4"/>
      <c r="R187" s="4"/>
      <c r="S187" s="4"/>
      <c r="T187" s="4"/>
      <c r="U187" s="4"/>
      <c r="V187" s="4"/>
      <c r="W187" s="4"/>
      <c r="X187" s="4"/>
      <c r="Y187" s="4"/>
    </row>
    <row r="188" spans="1:25" ht="15.75" customHeight="1">
      <c r="A188" s="37"/>
      <c r="Q188" s="4"/>
      <c r="R188" s="4"/>
      <c r="S188" s="4"/>
      <c r="T188" s="4"/>
      <c r="U188" s="4"/>
      <c r="V188" s="4"/>
      <c r="W188" s="4"/>
      <c r="X188" s="4"/>
      <c r="Y188" s="4"/>
    </row>
    <row r="189" spans="1:25" ht="15.75" customHeight="1">
      <c r="A189" s="37"/>
      <c r="Q189" s="4"/>
      <c r="R189" s="4"/>
      <c r="S189" s="4"/>
      <c r="T189" s="4"/>
      <c r="U189" s="4"/>
      <c r="V189" s="4"/>
      <c r="W189" s="4"/>
      <c r="X189" s="4"/>
      <c r="Y189" s="4"/>
    </row>
    <row r="190" spans="1:25" ht="15.75" customHeight="1">
      <c r="A190" s="37"/>
      <c r="Q190" s="4"/>
      <c r="R190" s="4"/>
      <c r="S190" s="4"/>
      <c r="T190" s="4"/>
      <c r="U190" s="4"/>
      <c r="V190" s="4"/>
      <c r="W190" s="4"/>
      <c r="X190" s="4"/>
      <c r="Y190" s="4"/>
    </row>
    <row r="191" spans="1:25" ht="15.75" customHeight="1">
      <c r="A191" s="37"/>
      <c r="Q191" s="4"/>
      <c r="R191" s="4"/>
      <c r="S191" s="4"/>
      <c r="T191" s="4"/>
      <c r="U191" s="4"/>
      <c r="V191" s="4"/>
      <c r="W191" s="4"/>
      <c r="X191" s="4"/>
      <c r="Y191" s="4"/>
    </row>
    <row r="192" spans="1:25" ht="15.75" customHeight="1">
      <c r="A192" s="37"/>
      <c r="Q192" s="4"/>
      <c r="R192" s="4"/>
      <c r="S192" s="4"/>
      <c r="T192" s="4"/>
      <c r="U192" s="4"/>
      <c r="V192" s="4"/>
      <c r="W192" s="4"/>
      <c r="X192" s="4"/>
      <c r="Y192" s="4"/>
    </row>
    <row r="193" spans="1:25" ht="15.75" customHeight="1">
      <c r="A193" s="37"/>
      <c r="Q193" s="4"/>
      <c r="R193" s="4"/>
      <c r="S193" s="4"/>
      <c r="T193" s="4"/>
      <c r="U193" s="4"/>
      <c r="V193" s="4"/>
      <c r="W193" s="4"/>
      <c r="X193" s="4"/>
      <c r="Y193" s="4"/>
    </row>
    <row r="194" spans="1:25" ht="15.75" customHeight="1">
      <c r="A194" s="37"/>
      <c r="Q194" s="4"/>
      <c r="R194" s="4"/>
      <c r="S194" s="4"/>
      <c r="T194" s="4"/>
      <c r="U194" s="4"/>
      <c r="V194" s="4"/>
      <c r="W194" s="4"/>
      <c r="X194" s="4"/>
      <c r="Y194" s="4"/>
    </row>
    <row r="195" spans="1:25" ht="15.75" customHeight="1">
      <c r="A195" s="37"/>
      <c r="Q195" s="4"/>
      <c r="R195" s="4"/>
      <c r="S195" s="4"/>
      <c r="T195" s="4"/>
      <c r="U195" s="4"/>
      <c r="V195" s="4"/>
      <c r="W195" s="4"/>
      <c r="X195" s="4"/>
      <c r="Y195" s="4"/>
    </row>
    <row r="196" spans="1:25" ht="15.75" customHeight="1">
      <c r="A196" s="37"/>
      <c r="Q196" s="4"/>
      <c r="R196" s="4"/>
      <c r="S196" s="4"/>
      <c r="T196" s="4"/>
      <c r="U196" s="4"/>
      <c r="V196" s="4"/>
      <c r="W196" s="4"/>
      <c r="X196" s="4"/>
      <c r="Y196" s="4"/>
    </row>
    <row r="197" spans="1:25" ht="15.75" customHeight="1">
      <c r="A197" s="37"/>
      <c r="Q197" s="4"/>
      <c r="R197" s="4"/>
      <c r="S197" s="4"/>
      <c r="T197" s="4"/>
      <c r="U197" s="4"/>
      <c r="V197" s="4"/>
      <c r="W197" s="4"/>
      <c r="X197" s="4"/>
      <c r="Y197" s="4"/>
    </row>
    <row r="198" spans="1:25" ht="15.75" customHeight="1">
      <c r="A198" s="37"/>
      <c r="Q198" s="4"/>
      <c r="R198" s="4"/>
      <c r="S198" s="4"/>
      <c r="T198" s="4"/>
      <c r="U198" s="4"/>
      <c r="V198" s="4"/>
      <c r="W198" s="4"/>
      <c r="X198" s="4"/>
      <c r="Y198" s="4"/>
    </row>
    <row r="199" spans="1:25" ht="15.75" customHeight="1">
      <c r="A199" s="37"/>
      <c r="Q199" s="4"/>
      <c r="R199" s="4"/>
      <c r="S199" s="4"/>
      <c r="T199" s="4"/>
      <c r="U199" s="4"/>
      <c r="V199" s="4"/>
      <c r="W199" s="4"/>
      <c r="X199" s="4"/>
      <c r="Y199" s="4"/>
    </row>
    <row r="200" spans="1:25" ht="15.75" customHeight="1">
      <c r="A200" s="37"/>
      <c r="Q200" s="4"/>
      <c r="R200" s="4"/>
      <c r="S200" s="4"/>
      <c r="T200" s="4"/>
      <c r="U200" s="4"/>
      <c r="V200" s="4"/>
      <c r="W200" s="4"/>
      <c r="X200" s="4"/>
      <c r="Y200" s="4"/>
    </row>
    <row r="201" spans="1:25" ht="15.75" customHeight="1">
      <c r="A201" s="37"/>
      <c r="Q201" s="4"/>
      <c r="R201" s="4"/>
      <c r="S201" s="4"/>
      <c r="T201" s="4"/>
      <c r="U201" s="4"/>
      <c r="V201" s="4"/>
      <c r="W201" s="4"/>
      <c r="X201" s="4"/>
      <c r="Y201" s="4"/>
    </row>
    <row r="202" spans="1:25" ht="15.75" customHeight="1">
      <c r="A202" s="37"/>
      <c r="Q202" s="4"/>
      <c r="R202" s="4"/>
      <c r="S202" s="4"/>
      <c r="T202" s="4"/>
      <c r="U202" s="4"/>
      <c r="V202" s="4"/>
      <c r="W202" s="4"/>
      <c r="X202" s="4"/>
      <c r="Y202" s="4"/>
    </row>
    <row r="203" spans="1:25" ht="15.75" customHeight="1">
      <c r="A203" s="37"/>
      <c r="Q203" s="4"/>
      <c r="R203" s="4"/>
      <c r="S203" s="4"/>
      <c r="T203" s="4"/>
      <c r="U203" s="4"/>
      <c r="V203" s="4"/>
      <c r="W203" s="4"/>
      <c r="X203" s="4"/>
      <c r="Y203" s="4"/>
    </row>
    <row r="204" spans="1:25" ht="15.75" customHeight="1">
      <c r="A204" s="37"/>
      <c r="Q204" s="4"/>
      <c r="R204" s="4"/>
      <c r="S204" s="4"/>
      <c r="T204" s="4"/>
      <c r="U204" s="4"/>
      <c r="V204" s="4"/>
      <c r="W204" s="4"/>
      <c r="X204" s="4"/>
      <c r="Y204" s="4"/>
    </row>
    <row r="205" spans="1:25" ht="15.75" customHeight="1">
      <c r="A205" s="37"/>
      <c r="Q205" s="4"/>
      <c r="R205" s="4"/>
      <c r="S205" s="4"/>
      <c r="T205" s="4"/>
      <c r="U205" s="4"/>
      <c r="V205" s="4"/>
      <c r="W205" s="4"/>
      <c r="X205" s="4"/>
      <c r="Y205" s="4"/>
    </row>
    <row r="206" spans="1:25" ht="15.75" customHeight="1">
      <c r="A206" s="37"/>
      <c r="Q206" s="4"/>
      <c r="R206" s="4"/>
      <c r="S206" s="4"/>
      <c r="T206" s="4"/>
      <c r="U206" s="4"/>
      <c r="V206" s="4"/>
      <c r="W206" s="4"/>
      <c r="X206" s="4"/>
      <c r="Y206" s="4"/>
    </row>
    <row r="207" spans="1:25" ht="15.75" customHeight="1">
      <c r="A207" s="37"/>
      <c r="Q207" s="4"/>
      <c r="R207" s="4"/>
      <c r="S207" s="4"/>
      <c r="T207" s="4"/>
      <c r="U207" s="4"/>
      <c r="V207" s="4"/>
      <c r="W207" s="4"/>
      <c r="X207" s="4"/>
      <c r="Y207" s="4"/>
    </row>
    <row r="208" spans="1:25" ht="15.75" customHeight="1">
      <c r="A208" s="37"/>
      <c r="Q208" s="4"/>
      <c r="R208" s="4"/>
      <c r="S208" s="4"/>
      <c r="T208" s="4"/>
      <c r="U208" s="4"/>
      <c r="V208" s="4"/>
      <c r="W208" s="4"/>
      <c r="X208" s="4"/>
      <c r="Y208" s="4"/>
    </row>
    <row r="209" spans="1:25" ht="15.75" customHeight="1">
      <c r="A209" s="37"/>
      <c r="Q209" s="4"/>
      <c r="R209" s="4"/>
      <c r="S209" s="4"/>
      <c r="T209" s="4"/>
      <c r="U209" s="4"/>
      <c r="V209" s="4"/>
      <c r="W209" s="4"/>
      <c r="X209" s="4"/>
      <c r="Y209" s="4"/>
    </row>
    <row r="210" spans="1:25" ht="15.75" customHeight="1">
      <c r="A210" s="37"/>
      <c r="Q210" s="4"/>
      <c r="R210" s="4"/>
      <c r="S210" s="4"/>
      <c r="T210" s="4"/>
      <c r="U210" s="4"/>
      <c r="V210" s="4"/>
      <c r="W210" s="4"/>
      <c r="X210" s="4"/>
      <c r="Y210" s="4"/>
    </row>
    <row r="211" spans="1:25" ht="15.75" customHeight="1">
      <c r="A211" s="37"/>
      <c r="Q211" s="4"/>
      <c r="R211" s="4"/>
      <c r="S211" s="4"/>
      <c r="T211" s="4"/>
      <c r="U211" s="4"/>
      <c r="V211" s="4"/>
      <c r="W211" s="4"/>
      <c r="X211" s="4"/>
      <c r="Y211" s="4"/>
    </row>
    <row r="212" spans="1:25" ht="15.75" customHeight="1">
      <c r="A212" s="37"/>
      <c r="Q212" s="4"/>
      <c r="R212" s="4"/>
      <c r="S212" s="4"/>
      <c r="T212" s="4"/>
      <c r="U212" s="4"/>
      <c r="V212" s="4"/>
      <c r="W212" s="4"/>
      <c r="X212" s="4"/>
      <c r="Y212" s="4"/>
    </row>
    <row r="213" spans="1:25" ht="15.75" customHeight="1">
      <c r="A213" s="37"/>
      <c r="Q213" s="4"/>
      <c r="R213" s="4"/>
      <c r="S213" s="4"/>
      <c r="T213" s="4"/>
      <c r="U213" s="4"/>
      <c r="V213" s="4"/>
      <c r="W213" s="4"/>
      <c r="X213" s="4"/>
      <c r="Y213" s="4"/>
    </row>
    <row r="214" spans="1:25" ht="15.75" customHeight="1">
      <c r="A214" s="37"/>
      <c r="Q214" s="4"/>
      <c r="R214" s="4"/>
      <c r="S214" s="4"/>
      <c r="T214" s="4"/>
      <c r="U214" s="4"/>
      <c r="V214" s="4"/>
      <c r="W214" s="4"/>
      <c r="X214" s="4"/>
      <c r="Y214" s="4"/>
    </row>
    <row r="215" spans="1:25" ht="15.75" customHeight="1">
      <c r="A215" s="37"/>
      <c r="Q215" s="4"/>
      <c r="R215" s="4"/>
      <c r="S215" s="4"/>
      <c r="T215" s="4"/>
      <c r="U215" s="4"/>
      <c r="V215" s="4"/>
      <c r="W215" s="4"/>
      <c r="X215" s="4"/>
      <c r="Y215" s="4"/>
    </row>
    <row r="216" spans="1:25" ht="15.75" customHeight="1">
      <c r="A216" s="37"/>
      <c r="Q216" s="4"/>
      <c r="R216" s="4"/>
      <c r="S216" s="4"/>
      <c r="T216" s="4"/>
      <c r="U216" s="4"/>
      <c r="V216" s="4"/>
      <c r="W216" s="4"/>
      <c r="X216" s="4"/>
      <c r="Y216" s="4"/>
    </row>
    <row r="217" spans="1:25" ht="15.75" customHeight="1">
      <c r="A217" s="37"/>
      <c r="Q217" s="4"/>
      <c r="R217" s="4"/>
      <c r="S217" s="4"/>
      <c r="T217" s="4"/>
      <c r="U217" s="4"/>
      <c r="V217" s="4"/>
      <c r="W217" s="4"/>
      <c r="X217" s="4"/>
      <c r="Y217" s="4"/>
    </row>
    <row r="218" spans="1:25" ht="15.75" customHeight="1">
      <c r="A218" s="37"/>
      <c r="Q218" s="4"/>
      <c r="R218" s="4"/>
      <c r="S218" s="4"/>
      <c r="T218" s="4"/>
      <c r="U218" s="4"/>
      <c r="V218" s="4"/>
      <c r="W218" s="4"/>
      <c r="X218" s="4"/>
      <c r="Y218" s="4"/>
    </row>
    <row r="219" spans="1:25" ht="15.75" customHeight="1">
      <c r="A219" s="37"/>
      <c r="Q219" s="4"/>
      <c r="R219" s="4"/>
      <c r="S219" s="4"/>
      <c r="T219" s="4"/>
      <c r="U219" s="4"/>
      <c r="V219" s="4"/>
      <c r="W219" s="4"/>
      <c r="X219" s="4"/>
      <c r="Y219" s="4"/>
    </row>
    <row r="220" spans="1:25" ht="15.75" customHeight="1">
      <c r="A220" s="37"/>
      <c r="Q220" s="4"/>
      <c r="R220" s="4"/>
      <c r="S220" s="4"/>
      <c r="T220" s="4"/>
      <c r="U220" s="4"/>
      <c r="V220" s="4"/>
      <c r="W220" s="4"/>
      <c r="X220" s="4"/>
      <c r="Y220" s="4"/>
    </row>
    <row r="221" spans="1:25" ht="15.75" customHeight="1">
      <c r="A221" s="37"/>
      <c r="Q221" s="4"/>
      <c r="R221" s="4"/>
      <c r="S221" s="4"/>
      <c r="T221" s="4"/>
      <c r="U221" s="4"/>
      <c r="V221" s="4"/>
      <c r="W221" s="4"/>
      <c r="X221" s="4"/>
      <c r="Y221" s="4"/>
    </row>
    <row r="222" spans="1:25" ht="15.75" customHeight="1">
      <c r="A222" s="37"/>
      <c r="Q222" s="4"/>
      <c r="R222" s="4"/>
      <c r="S222" s="4"/>
      <c r="T222" s="4"/>
      <c r="U222" s="4"/>
      <c r="V222" s="4"/>
      <c r="W222" s="4"/>
      <c r="X222" s="4"/>
      <c r="Y222" s="4"/>
    </row>
    <row r="223" spans="1:25" ht="15.75" customHeight="1">
      <c r="A223" s="37"/>
      <c r="Q223" s="4"/>
      <c r="R223" s="4"/>
      <c r="S223" s="4"/>
      <c r="T223" s="4"/>
      <c r="U223" s="4"/>
      <c r="V223" s="4"/>
      <c r="W223" s="4"/>
      <c r="X223" s="4"/>
      <c r="Y223" s="4"/>
    </row>
    <row r="224" spans="1:25" ht="15.75" customHeight="1">
      <c r="A224" s="37"/>
      <c r="Q224" s="4"/>
      <c r="R224" s="4"/>
      <c r="S224" s="4"/>
      <c r="T224" s="4"/>
      <c r="U224" s="4"/>
      <c r="V224" s="4"/>
      <c r="W224" s="4"/>
      <c r="X224" s="4"/>
      <c r="Y224" s="4"/>
    </row>
    <row r="225" spans="1:25" ht="15.75" customHeight="1">
      <c r="A225" s="37"/>
      <c r="Q225" s="4"/>
      <c r="R225" s="4"/>
      <c r="S225" s="4"/>
      <c r="T225" s="4"/>
      <c r="U225" s="4"/>
      <c r="V225" s="4"/>
      <c r="W225" s="4"/>
      <c r="X225" s="4"/>
      <c r="Y225" s="4"/>
    </row>
    <row r="226" spans="1:25" ht="15.75" customHeight="1">
      <c r="A226" s="37"/>
      <c r="Q226" s="4"/>
      <c r="R226" s="4"/>
      <c r="S226" s="4"/>
      <c r="T226" s="4"/>
      <c r="U226" s="4"/>
      <c r="V226" s="4"/>
      <c r="W226" s="4"/>
      <c r="X226" s="4"/>
      <c r="Y226" s="4"/>
    </row>
    <row r="227" spans="1:25" ht="15.75" customHeight="1">
      <c r="A227" s="37"/>
      <c r="Q227" s="4"/>
      <c r="R227" s="4"/>
      <c r="S227" s="4"/>
      <c r="T227" s="4"/>
      <c r="U227" s="4"/>
      <c r="V227" s="4"/>
      <c r="W227" s="4"/>
      <c r="X227" s="4"/>
      <c r="Y227" s="4"/>
    </row>
    <row r="228" spans="1:25" ht="15.75" customHeight="1">
      <c r="A228" s="37"/>
      <c r="Q228" s="4"/>
      <c r="R228" s="4"/>
      <c r="S228" s="4"/>
      <c r="T228" s="4"/>
      <c r="U228" s="4"/>
      <c r="V228" s="4"/>
      <c r="W228" s="4"/>
      <c r="X228" s="4"/>
      <c r="Y228" s="4"/>
    </row>
    <row r="229" spans="1:25" ht="15.75" customHeight="1">
      <c r="A229" s="37"/>
      <c r="Q229" s="4"/>
      <c r="R229" s="4"/>
      <c r="S229" s="4"/>
      <c r="T229" s="4"/>
      <c r="U229" s="4"/>
      <c r="V229" s="4"/>
      <c r="W229" s="4"/>
      <c r="X229" s="4"/>
      <c r="Y229" s="4"/>
    </row>
    <row r="230" spans="1:25" ht="15.75" customHeight="1">
      <c r="A230" s="37"/>
      <c r="Q230" s="4"/>
      <c r="R230" s="4"/>
      <c r="S230" s="4"/>
      <c r="T230" s="4"/>
      <c r="U230" s="4"/>
      <c r="V230" s="4"/>
      <c r="W230" s="4"/>
      <c r="X230" s="4"/>
      <c r="Y230" s="4"/>
    </row>
    <row r="231" spans="1:25" ht="15.75" customHeight="1">
      <c r="A231" s="37"/>
      <c r="Q231" s="4"/>
      <c r="R231" s="4"/>
      <c r="S231" s="4"/>
      <c r="T231" s="4"/>
      <c r="U231" s="4"/>
      <c r="V231" s="4"/>
      <c r="W231" s="4"/>
      <c r="X231" s="4"/>
      <c r="Y231" s="4"/>
    </row>
    <row r="232" spans="1:25" ht="15.75" customHeight="1">
      <c r="A232" s="37"/>
      <c r="Q232" s="4"/>
      <c r="R232" s="4"/>
      <c r="S232" s="4"/>
      <c r="T232" s="4"/>
      <c r="U232" s="4"/>
      <c r="V232" s="4"/>
      <c r="W232" s="4"/>
      <c r="X232" s="4"/>
      <c r="Y232" s="4"/>
    </row>
    <row r="233" spans="1:25" ht="15.75" customHeight="1">
      <c r="A233" s="37"/>
      <c r="Q233" s="4"/>
      <c r="R233" s="4"/>
      <c r="S233" s="4"/>
      <c r="T233" s="4"/>
      <c r="U233" s="4"/>
      <c r="V233" s="4"/>
      <c r="W233" s="4"/>
      <c r="X233" s="4"/>
      <c r="Y233" s="4"/>
    </row>
    <row r="234" spans="1:25" ht="15.75" customHeight="1">
      <c r="A234" s="37"/>
      <c r="Q234" s="4"/>
      <c r="R234" s="4"/>
      <c r="S234" s="4"/>
      <c r="T234" s="4"/>
      <c r="U234" s="4"/>
      <c r="V234" s="4"/>
      <c r="W234" s="4"/>
      <c r="X234" s="4"/>
      <c r="Y234" s="4"/>
    </row>
    <row r="235" spans="1:25" ht="15.75" customHeight="1">
      <c r="A235" s="37"/>
      <c r="Q235" s="4"/>
      <c r="R235" s="4"/>
      <c r="S235" s="4"/>
      <c r="T235" s="4"/>
      <c r="U235" s="4"/>
      <c r="V235" s="4"/>
      <c r="W235" s="4"/>
      <c r="X235" s="4"/>
      <c r="Y235" s="4"/>
    </row>
    <row r="236" spans="1:25" ht="15.75" customHeight="1">
      <c r="A236" s="37"/>
      <c r="Q236" s="4"/>
      <c r="R236" s="4"/>
      <c r="S236" s="4"/>
      <c r="T236" s="4"/>
      <c r="U236" s="4"/>
      <c r="V236" s="4"/>
      <c r="W236" s="4"/>
      <c r="X236" s="4"/>
      <c r="Y236" s="4"/>
    </row>
    <row r="237" spans="1:25" ht="15.75" customHeight="1">
      <c r="A237" s="37"/>
      <c r="Q237" s="4"/>
      <c r="R237" s="4"/>
      <c r="S237" s="4"/>
      <c r="T237" s="4"/>
      <c r="U237" s="4"/>
      <c r="V237" s="4"/>
      <c r="W237" s="4"/>
      <c r="X237" s="4"/>
      <c r="Y237" s="4"/>
    </row>
    <row r="238" spans="1:25" ht="15.75" customHeight="1">
      <c r="A238" s="37"/>
      <c r="Q238" s="4"/>
      <c r="R238" s="4"/>
      <c r="S238" s="4"/>
      <c r="T238" s="4"/>
      <c r="U238" s="4"/>
      <c r="V238" s="4"/>
      <c r="W238" s="4"/>
      <c r="X238" s="4"/>
      <c r="Y238" s="4"/>
    </row>
    <row r="239" spans="1:25" ht="15.75" customHeight="1">
      <c r="A239" s="37"/>
      <c r="Q239" s="4"/>
      <c r="R239" s="4"/>
      <c r="S239" s="4"/>
      <c r="T239" s="4"/>
      <c r="U239" s="4"/>
      <c r="V239" s="4"/>
      <c r="W239" s="4"/>
      <c r="X239" s="4"/>
      <c r="Y239" s="4"/>
    </row>
    <row r="240" spans="1:25" ht="15.75" customHeight="1">
      <c r="A240" s="37"/>
      <c r="Q240" s="4"/>
      <c r="R240" s="4"/>
      <c r="S240" s="4"/>
      <c r="T240" s="4"/>
      <c r="U240" s="4"/>
      <c r="V240" s="4"/>
      <c r="W240" s="4"/>
      <c r="X240" s="4"/>
      <c r="Y240" s="4"/>
    </row>
    <row r="241" spans="1:25" ht="15.75" customHeight="1">
      <c r="A241" s="37"/>
      <c r="Q241" s="4"/>
      <c r="R241" s="4"/>
      <c r="S241" s="4"/>
      <c r="T241" s="4"/>
      <c r="U241" s="4"/>
      <c r="V241" s="4"/>
      <c r="W241" s="4"/>
      <c r="X241" s="4"/>
      <c r="Y241" s="4"/>
    </row>
    <row r="242" spans="1:25" ht="15.75" customHeight="1">
      <c r="A242" s="37"/>
      <c r="Q242" s="4"/>
      <c r="R242" s="4"/>
      <c r="S242" s="4"/>
      <c r="T242" s="4"/>
      <c r="U242" s="4"/>
      <c r="V242" s="4"/>
      <c r="W242" s="4"/>
      <c r="X242" s="4"/>
      <c r="Y242" s="4"/>
    </row>
    <row r="243" spans="1:25" ht="15.75" customHeight="1">
      <c r="A243" s="37"/>
      <c r="Q243" s="4"/>
      <c r="R243" s="4"/>
      <c r="S243" s="4"/>
      <c r="T243" s="4"/>
      <c r="U243" s="4"/>
      <c r="V243" s="4"/>
      <c r="W243" s="4"/>
      <c r="X243" s="4"/>
      <c r="Y243" s="4"/>
    </row>
    <row r="244" spans="1:25" ht="15.75" customHeight="1">
      <c r="A244" s="37"/>
      <c r="Q244" s="4"/>
      <c r="R244" s="4"/>
      <c r="S244" s="4"/>
      <c r="T244" s="4"/>
      <c r="U244" s="4"/>
      <c r="V244" s="4"/>
      <c r="W244" s="4"/>
      <c r="X244" s="4"/>
      <c r="Y244" s="4"/>
    </row>
    <row r="245" spans="1:25" ht="15.75" customHeight="1">
      <c r="A245" s="37"/>
      <c r="Q245" s="4"/>
      <c r="R245" s="4"/>
      <c r="S245" s="4"/>
      <c r="T245" s="4"/>
      <c r="U245" s="4"/>
      <c r="V245" s="4"/>
      <c r="W245" s="4"/>
      <c r="X245" s="4"/>
      <c r="Y245" s="4"/>
    </row>
    <row r="246" spans="1:25" ht="15.75" customHeight="1">
      <c r="A246" s="37"/>
      <c r="Q246" s="4"/>
      <c r="R246" s="4"/>
      <c r="S246" s="4"/>
      <c r="T246" s="4"/>
      <c r="U246" s="4"/>
      <c r="V246" s="4"/>
      <c r="W246" s="4"/>
      <c r="X246" s="4"/>
      <c r="Y246" s="4"/>
    </row>
    <row r="247" spans="1:25" ht="15.75" customHeight="1">
      <c r="A247" s="37"/>
      <c r="Q247" s="4"/>
      <c r="R247" s="4"/>
      <c r="S247" s="4"/>
      <c r="T247" s="4"/>
      <c r="U247" s="4"/>
      <c r="V247" s="4"/>
      <c r="W247" s="4"/>
      <c r="X247" s="4"/>
      <c r="Y247" s="4"/>
    </row>
    <row r="248" spans="1:25" ht="15.75" customHeight="1">
      <c r="A248" s="37"/>
      <c r="Q248" s="4"/>
      <c r="R248" s="4"/>
      <c r="S248" s="4"/>
      <c r="T248" s="4"/>
      <c r="U248" s="4"/>
      <c r="V248" s="4"/>
      <c r="W248" s="4"/>
      <c r="X248" s="4"/>
      <c r="Y248" s="4"/>
    </row>
    <row r="249" spans="1:25" ht="15.75" customHeight="1">
      <c r="A249" s="37"/>
      <c r="Q249" s="4"/>
      <c r="R249" s="4"/>
      <c r="S249" s="4"/>
      <c r="T249" s="4"/>
      <c r="U249" s="4"/>
      <c r="V249" s="4"/>
      <c r="W249" s="4"/>
      <c r="X249" s="4"/>
      <c r="Y249" s="4"/>
    </row>
    <row r="250" spans="1:25" ht="15.75" customHeight="1">
      <c r="A250" s="37"/>
      <c r="Q250" s="4"/>
      <c r="R250" s="4"/>
      <c r="S250" s="4"/>
      <c r="T250" s="4"/>
      <c r="U250" s="4"/>
      <c r="V250" s="4"/>
      <c r="W250" s="4"/>
      <c r="X250" s="4"/>
      <c r="Y250" s="4"/>
    </row>
    <row r="251" spans="1:25" ht="15.75" customHeight="1">
      <c r="A251" s="37"/>
      <c r="Q251" s="4"/>
      <c r="R251" s="4"/>
      <c r="S251" s="4"/>
      <c r="T251" s="4"/>
      <c r="U251" s="4"/>
      <c r="V251" s="4"/>
      <c r="W251" s="4"/>
      <c r="X251" s="4"/>
      <c r="Y251" s="4"/>
    </row>
    <row r="252" spans="1:25" ht="15.75" customHeight="1">
      <c r="A252" s="37"/>
      <c r="Q252" s="4"/>
      <c r="R252" s="4"/>
      <c r="S252" s="4"/>
      <c r="T252" s="4"/>
      <c r="U252" s="4"/>
      <c r="V252" s="4"/>
      <c r="W252" s="4"/>
      <c r="X252" s="4"/>
      <c r="Y252" s="4"/>
    </row>
    <row r="253" spans="1:25" ht="15.75" customHeight="1">
      <c r="A253" s="37"/>
      <c r="Q253" s="4"/>
      <c r="R253" s="4"/>
      <c r="S253" s="4"/>
      <c r="T253" s="4"/>
      <c r="U253" s="4"/>
      <c r="V253" s="4"/>
      <c r="W253" s="4"/>
      <c r="X253" s="4"/>
      <c r="Y253" s="4"/>
    </row>
    <row r="254" spans="1:25" ht="15.75" customHeight="1">
      <c r="A254" s="37"/>
      <c r="Q254" s="4"/>
      <c r="R254" s="4"/>
      <c r="S254" s="4"/>
      <c r="T254" s="4"/>
      <c r="U254" s="4"/>
      <c r="V254" s="4"/>
      <c r="W254" s="4"/>
      <c r="X254" s="4"/>
      <c r="Y254" s="4"/>
    </row>
    <row r="255" spans="1:25" ht="15.75" customHeight="1">
      <c r="A255" s="37"/>
      <c r="Q255" s="4"/>
      <c r="R255" s="4"/>
      <c r="S255" s="4"/>
      <c r="T255" s="4"/>
      <c r="U255" s="4"/>
      <c r="V255" s="4"/>
      <c r="W255" s="4"/>
      <c r="X255" s="4"/>
      <c r="Y255" s="4"/>
    </row>
    <row r="256" spans="1:25" ht="15.75" customHeight="1">
      <c r="A256" s="37"/>
      <c r="Q256" s="4"/>
      <c r="R256" s="4"/>
      <c r="S256" s="4"/>
      <c r="T256" s="4"/>
      <c r="U256" s="4"/>
      <c r="V256" s="4"/>
      <c r="W256" s="4"/>
      <c r="X256" s="4"/>
      <c r="Y256" s="4"/>
    </row>
    <row r="257" spans="1:25" ht="15.75" customHeight="1">
      <c r="A257" s="37"/>
      <c r="Q257" s="4"/>
      <c r="R257" s="4"/>
      <c r="S257" s="4"/>
      <c r="T257" s="4"/>
      <c r="U257" s="4"/>
      <c r="V257" s="4"/>
      <c r="W257" s="4"/>
      <c r="X257" s="4"/>
      <c r="Y257" s="4"/>
    </row>
    <row r="258" spans="1:25" ht="15.75" customHeight="1">
      <c r="A258" s="37"/>
      <c r="Q258" s="4"/>
      <c r="R258" s="4"/>
      <c r="S258" s="4"/>
      <c r="T258" s="4"/>
      <c r="U258" s="4"/>
      <c r="V258" s="4"/>
      <c r="W258" s="4"/>
      <c r="X258" s="4"/>
      <c r="Y258" s="4"/>
    </row>
    <row r="259" spans="1:25" ht="15.75" customHeight="1">
      <c r="A259" s="37"/>
      <c r="Q259" s="4"/>
      <c r="R259" s="4"/>
      <c r="S259" s="4"/>
      <c r="T259" s="4"/>
      <c r="U259" s="4"/>
      <c r="V259" s="4"/>
      <c r="W259" s="4"/>
      <c r="X259" s="4"/>
      <c r="Y259" s="4"/>
    </row>
    <row r="260" spans="1:25" ht="15.75" customHeight="1">
      <c r="A260" s="37"/>
      <c r="Q260" s="4"/>
      <c r="R260" s="4"/>
      <c r="S260" s="4"/>
      <c r="T260" s="4"/>
      <c r="U260" s="4"/>
      <c r="V260" s="4"/>
      <c r="W260" s="4"/>
      <c r="X260" s="4"/>
      <c r="Y260" s="4"/>
    </row>
    <row r="261" spans="1:25" ht="15.75" customHeight="1">
      <c r="A261" s="37"/>
      <c r="Q261" s="4"/>
      <c r="R261" s="4"/>
      <c r="S261" s="4"/>
      <c r="T261" s="4"/>
      <c r="U261" s="4"/>
      <c r="V261" s="4"/>
      <c r="W261" s="4"/>
      <c r="X261" s="4"/>
      <c r="Y261" s="4"/>
    </row>
    <row r="262" spans="1:25" ht="15.75" customHeight="1">
      <c r="A262" s="37"/>
      <c r="Q262" s="4"/>
      <c r="R262" s="4"/>
      <c r="S262" s="4"/>
      <c r="T262" s="4"/>
      <c r="U262" s="4"/>
      <c r="V262" s="4"/>
      <c r="W262" s="4"/>
      <c r="X262" s="4"/>
      <c r="Y262" s="4"/>
    </row>
    <row r="263" spans="1:25" ht="15.75" customHeight="1">
      <c r="A263" s="37"/>
      <c r="Q263" s="4"/>
      <c r="R263" s="4"/>
      <c r="S263" s="4"/>
      <c r="T263" s="4"/>
      <c r="U263" s="4"/>
      <c r="V263" s="4"/>
      <c r="W263" s="4"/>
      <c r="X263" s="4"/>
      <c r="Y263" s="4"/>
    </row>
    <row r="264" spans="1:25" ht="15.75" customHeight="1">
      <c r="A264" s="37"/>
      <c r="Q264" s="4"/>
      <c r="R264" s="4"/>
      <c r="S264" s="4"/>
      <c r="T264" s="4"/>
      <c r="U264" s="4"/>
      <c r="V264" s="4"/>
      <c r="W264" s="4"/>
      <c r="X264" s="4"/>
      <c r="Y264" s="4"/>
    </row>
    <row r="265" spans="1:25" ht="15.75" customHeight="1">
      <c r="A265" s="37"/>
      <c r="Q265" s="4"/>
      <c r="R265" s="4"/>
      <c r="S265" s="4"/>
      <c r="T265" s="4"/>
      <c r="U265" s="4"/>
      <c r="V265" s="4"/>
      <c r="W265" s="4"/>
      <c r="X265" s="4"/>
      <c r="Y265" s="4"/>
    </row>
    <row r="266" spans="1:25" ht="15.75" customHeight="1"/>
    <row r="267" spans="1:25" ht="15.75" customHeight="1"/>
    <row r="268" spans="1:25" ht="15.75" customHeight="1"/>
    <row r="269" spans="1:25" ht="15.75" customHeight="1"/>
    <row r="270" spans="1:25" ht="15.75" customHeight="1"/>
    <row r="271" spans="1:25" ht="15.75" customHeight="1"/>
    <row r="272" spans="1:25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ustomSheetViews>
    <customSheetView guid="{0570E7B3-A398-4B6F-879D-3CF8382D1773}" filter="1" showAutoFilter="1">
      <pageMargins left="0.7" right="0.7" top="0.75" bottom="0.75" header="0.3" footer="0.3"/>
      <autoFilter ref="A1:AC65" xr:uid="{ADEA3812-BB05-4E1A-A69D-399A5D48D4A5}">
        <filterColumn colId="2">
          <filters>
            <filter val="akshay/Shital"/>
            <filter val="Dupendra/Nisha"/>
            <filter val="roshani/shital"/>
            <filter val="Suraj sir/nisha"/>
            <filter val="Vishal/Mayuri"/>
          </filters>
        </filterColumn>
      </autoFilter>
      <extLst>
        <ext uri="GoogleSheetsCustomDataVersion1">
          <go:sheetsCustomData xmlns:go="http://customooxmlschemas.google.com/" filterViewId="423851687"/>
        </ext>
      </extLst>
    </customSheetView>
    <customSheetView guid="{BF26E561-EE3B-4CC1-9700-9A922E98D1CA}" filter="1" showAutoFilter="1">
      <pageMargins left="0.7" right="0.7" top="0.75" bottom="0.75" header="0.3" footer="0.3"/>
      <autoFilter ref="A1:AB65" xr:uid="{E925C6B4-2AA0-4833-9B38-FB6E82A871BD}">
        <filterColumn colId="2">
          <filters>
            <filter val="akshay/Shital"/>
            <filter val="Dupendra/Nisha"/>
            <filter val="roshani/shital"/>
            <filter val="SURAJ SIR/ COLD CALL"/>
            <filter val="Suraj sir/nisha"/>
            <filter val="suraj/monica"/>
            <filter val="Suraj/Monika"/>
            <filter val="Suraj/Nisha"/>
            <filter val="suraj/shital"/>
            <filter val="Vishal/Mayuri"/>
          </filters>
        </filterColumn>
      </autoFilter>
      <extLst>
        <ext uri="GoogleSheetsCustomDataVersion1">
          <go:sheetsCustomData xmlns:go="http://customooxmlschemas.google.com/" filterViewId="378211011"/>
        </ext>
      </extLst>
    </customSheetView>
    <customSheetView guid="{DFFFE530-502A-47BF-A7EB-BA5A2144C660}" filter="1" showAutoFilter="1">
      <pageMargins left="0.7" right="0.7" top="0.75" bottom="0.75" header="0.3" footer="0.3"/>
      <autoFilter ref="A1:AB65" xr:uid="{A28BED89-23F8-4FDA-880B-925722E0A32E}"/>
      <extLst>
        <ext uri="GoogleSheetsCustomDataVersion1">
          <go:sheetsCustomData xmlns:go="http://customooxmlschemas.google.com/" filterViewId="1046906642"/>
        </ext>
      </extLst>
    </customSheetView>
  </customSheetView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22380-12AF-4B8C-AEA6-42957656FF87}">
  <dimension ref="A1:O281"/>
  <sheetViews>
    <sheetView workbookViewId="0">
      <selection activeCell="K2" sqref="K2"/>
    </sheetView>
  </sheetViews>
  <sheetFormatPr defaultRowHeight="14.4"/>
  <cols>
    <col min="1" max="12" width="8.88671875" style="194"/>
    <col min="13" max="14" width="14.44140625" style="194"/>
    <col min="15" max="15" width="21.88671875" style="194" customWidth="1"/>
    <col min="16" max="16384" width="8.88671875" style="194"/>
  </cols>
  <sheetData>
    <row r="1" spans="1:15" ht="55.2">
      <c r="A1" s="193" t="s">
        <v>911</v>
      </c>
      <c r="B1" s="193" t="s">
        <v>1</v>
      </c>
      <c r="C1" s="193" t="s">
        <v>2</v>
      </c>
      <c r="D1" s="193" t="s">
        <v>3</v>
      </c>
      <c r="E1" s="193" t="s">
        <v>4</v>
      </c>
      <c r="F1" s="193" t="s">
        <v>268</v>
      </c>
      <c r="G1" s="193" t="s">
        <v>5</v>
      </c>
      <c r="H1" s="193" t="s">
        <v>266</v>
      </c>
      <c r="I1" s="193" t="s">
        <v>7</v>
      </c>
      <c r="J1" s="193" t="s">
        <v>8</v>
      </c>
      <c r="K1" s="193" t="s">
        <v>9</v>
      </c>
      <c r="L1" s="193" t="s">
        <v>10</v>
      </c>
      <c r="M1" s="193" t="s">
        <v>267</v>
      </c>
      <c r="N1" s="193" t="s">
        <v>524</v>
      </c>
      <c r="O1" s="193" t="s">
        <v>912</v>
      </c>
    </row>
    <row r="2" spans="1:15" ht="165.6">
      <c r="A2" s="195" t="s">
        <v>16</v>
      </c>
      <c r="B2" s="196">
        <v>43647</v>
      </c>
      <c r="C2" s="195" t="s">
        <v>845</v>
      </c>
      <c r="D2" s="195" t="s">
        <v>913</v>
      </c>
      <c r="E2" s="195" t="s">
        <v>914</v>
      </c>
      <c r="F2" s="195" t="s">
        <v>28</v>
      </c>
      <c r="G2" s="195" t="s">
        <v>915</v>
      </c>
      <c r="H2" s="195" t="s">
        <v>21</v>
      </c>
      <c r="I2" s="195" t="s">
        <v>916</v>
      </c>
      <c r="J2" s="195">
        <v>9000</v>
      </c>
      <c r="K2" s="195">
        <v>9000</v>
      </c>
      <c r="L2" s="195" t="s">
        <v>25</v>
      </c>
      <c r="M2" s="195" t="s">
        <v>917</v>
      </c>
      <c r="N2" s="195" t="s">
        <v>918</v>
      </c>
      <c r="O2" s="197"/>
    </row>
    <row r="3" spans="1:15" ht="165.6">
      <c r="A3" s="195" t="s">
        <v>16</v>
      </c>
      <c r="B3" s="196">
        <v>43647</v>
      </c>
      <c r="C3" s="195" t="s">
        <v>919</v>
      </c>
      <c r="D3" s="195" t="s">
        <v>920</v>
      </c>
      <c r="E3" s="195" t="s">
        <v>921</v>
      </c>
      <c r="F3" s="195" t="s">
        <v>28</v>
      </c>
      <c r="G3" s="195" t="s">
        <v>922</v>
      </c>
      <c r="H3" s="195" t="s">
        <v>923</v>
      </c>
      <c r="I3" s="195" t="s">
        <v>924</v>
      </c>
      <c r="J3" s="195">
        <v>8000</v>
      </c>
      <c r="K3" s="195">
        <v>5000</v>
      </c>
      <c r="L3" s="195" t="s">
        <v>25</v>
      </c>
      <c r="M3" s="195" t="s">
        <v>925</v>
      </c>
      <c r="N3" s="195" t="s">
        <v>918</v>
      </c>
      <c r="O3" s="197"/>
    </row>
    <row r="4" spans="1:15" ht="78">
      <c r="A4" s="198" t="s">
        <v>16</v>
      </c>
      <c r="B4" s="199">
        <v>43648</v>
      </c>
      <c r="C4" s="198" t="s">
        <v>926</v>
      </c>
      <c r="D4" s="198" t="s">
        <v>927</v>
      </c>
      <c r="E4" s="198" t="s">
        <v>928</v>
      </c>
      <c r="F4" s="198" t="s">
        <v>28</v>
      </c>
      <c r="G4" s="198" t="s">
        <v>929</v>
      </c>
      <c r="H4" s="198" t="s">
        <v>930</v>
      </c>
      <c r="I4" s="198" t="s">
        <v>25</v>
      </c>
      <c r="J4" s="198">
        <v>10000</v>
      </c>
      <c r="K4" s="198">
        <v>10000</v>
      </c>
      <c r="L4" s="198" t="s">
        <v>25</v>
      </c>
      <c r="M4" s="198" t="s">
        <v>48</v>
      </c>
      <c r="N4" s="198" t="s">
        <v>25</v>
      </c>
      <c r="O4" s="197"/>
    </row>
    <row r="5" spans="1:15" ht="124.2">
      <c r="A5" s="195" t="s">
        <v>16</v>
      </c>
      <c r="B5" s="196">
        <v>43648</v>
      </c>
      <c r="C5" s="195" t="s">
        <v>840</v>
      </c>
      <c r="D5" s="195" t="s">
        <v>931</v>
      </c>
      <c r="E5" s="195" t="s">
        <v>932</v>
      </c>
      <c r="F5" s="195" t="s">
        <v>28</v>
      </c>
      <c r="G5" s="195" t="s">
        <v>933</v>
      </c>
      <c r="H5" s="195" t="s">
        <v>21</v>
      </c>
      <c r="I5" s="195" t="s">
        <v>934</v>
      </c>
      <c r="J5" s="195">
        <v>8500</v>
      </c>
      <c r="K5" s="195">
        <v>8500</v>
      </c>
      <c r="L5" s="195" t="s">
        <v>25</v>
      </c>
      <c r="M5" s="195" t="s">
        <v>935</v>
      </c>
      <c r="N5" s="195" t="s">
        <v>936</v>
      </c>
      <c r="O5" s="197"/>
    </row>
    <row r="6" spans="1:15" ht="151.80000000000001">
      <c r="A6" s="195" t="s">
        <v>16</v>
      </c>
      <c r="B6" s="196">
        <v>43649</v>
      </c>
      <c r="C6" s="195" t="s">
        <v>919</v>
      </c>
      <c r="D6" s="195" t="s">
        <v>937</v>
      </c>
      <c r="E6" s="195" t="s">
        <v>938</v>
      </c>
      <c r="F6" s="195" t="s">
        <v>28</v>
      </c>
      <c r="G6" s="195" t="s">
        <v>939</v>
      </c>
      <c r="H6" s="195" t="s">
        <v>21</v>
      </c>
      <c r="I6" s="195" t="s">
        <v>940</v>
      </c>
      <c r="J6" s="195">
        <v>8000</v>
      </c>
      <c r="K6" s="195">
        <v>8000</v>
      </c>
      <c r="L6" s="195" t="s">
        <v>25</v>
      </c>
      <c r="M6" s="195" t="s">
        <v>941</v>
      </c>
      <c r="N6" s="195" t="s">
        <v>942</v>
      </c>
      <c r="O6" s="197"/>
    </row>
    <row r="7" spans="1:15" ht="276">
      <c r="A7" s="200" t="s">
        <v>943</v>
      </c>
      <c r="B7" s="201">
        <v>43650</v>
      </c>
      <c r="C7" s="200" t="s">
        <v>326</v>
      </c>
      <c r="D7" s="200" t="s">
        <v>944</v>
      </c>
      <c r="E7" s="200" t="s">
        <v>945</v>
      </c>
      <c r="F7" s="200" t="s">
        <v>28</v>
      </c>
      <c r="G7" s="200" t="s">
        <v>946</v>
      </c>
      <c r="H7" s="200" t="s">
        <v>947</v>
      </c>
      <c r="I7" s="200" t="s">
        <v>948</v>
      </c>
      <c r="J7" s="200">
        <v>7000</v>
      </c>
      <c r="K7" s="200">
        <v>7000</v>
      </c>
      <c r="L7" s="200" t="s">
        <v>25</v>
      </c>
      <c r="M7" s="200" t="s">
        <v>39</v>
      </c>
      <c r="N7" s="200" t="s">
        <v>936</v>
      </c>
      <c r="O7" s="202"/>
    </row>
    <row r="8" spans="1:15" ht="289.8">
      <c r="A8" s="195" t="s">
        <v>16</v>
      </c>
      <c r="B8" s="196">
        <v>43650</v>
      </c>
      <c r="C8" s="195" t="s">
        <v>949</v>
      </c>
      <c r="D8" s="195" t="s">
        <v>950</v>
      </c>
      <c r="E8" s="195" t="s">
        <v>951</v>
      </c>
      <c r="F8" s="195" t="s">
        <v>28</v>
      </c>
      <c r="G8" s="195" t="s">
        <v>952</v>
      </c>
      <c r="H8" s="195" t="s">
        <v>947</v>
      </c>
      <c r="I8" s="195" t="s">
        <v>953</v>
      </c>
      <c r="J8" s="195">
        <v>15000</v>
      </c>
      <c r="K8" s="195">
        <v>15000</v>
      </c>
      <c r="L8" s="195" t="s">
        <v>25</v>
      </c>
      <c r="M8" s="195" t="s">
        <v>954</v>
      </c>
      <c r="N8" s="195" t="s">
        <v>942</v>
      </c>
      <c r="O8" s="197"/>
    </row>
    <row r="9" spans="1:15" ht="193.2">
      <c r="A9" s="195" t="s">
        <v>16</v>
      </c>
      <c r="B9" s="196">
        <v>43651</v>
      </c>
      <c r="C9" s="195" t="s">
        <v>955</v>
      </c>
      <c r="D9" s="195" t="s">
        <v>956</v>
      </c>
      <c r="E9" s="195" t="s">
        <v>956</v>
      </c>
      <c r="F9" s="195" t="s">
        <v>28</v>
      </c>
      <c r="G9" s="195" t="s">
        <v>957</v>
      </c>
      <c r="H9" s="195" t="s">
        <v>21</v>
      </c>
      <c r="I9" s="195" t="s">
        <v>958</v>
      </c>
      <c r="J9" s="195">
        <v>10000</v>
      </c>
      <c r="K9" s="195">
        <v>10000</v>
      </c>
      <c r="L9" s="195" t="s">
        <v>25</v>
      </c>
      <c r="M9" s="195" t="s">
        <v>959</v>
      </c>
      <c r="N9" s="195" t="s">
        <v>942</v>
      </c>
      <c r="O9" s="197"/>
    </row>
    <row r="10" spans="1:15" ht="193.2">
      <c r="A10" s="195" t="s">
        <v>16</v>
      </c>
      <c r="B10" s="196">
        <v>43651</v>
      </c>
      <c r="C10" s="195" t="s">
        <v>955</v>
      </c>
      <c r="D10" s="195" t="s">
        <v>956</v>
      </c>
      <c r="E10" s="195" t="s">
        <v>960</v>
      </c>
      <c r="F10" s="195" t="s">
        <v>28</v>
      </c>
      <c r="G10" s="195" t="s">
        <v>961</v>
      </c>
      <c r="H10" s="195" t="s">
        <v>21</v>
      </c>
      <c r="I10" s="195" t="s">
        <v>958</v>
      </c>
      <c r="J10" s="195" t="s">
        <v>25</v>
      </c>
      <c r="K10" s="195" t="s">
        <v>25</v>
      </c>
      <c r="L10" s="195" t="s">
        <v>25</v>
      </c>
      <c r="M10" s="195" t="s">
        <v>25</v>
      </c>
      <c r="N10" s="195" t="s">
        <v>25</v>
      </c>
      <c r="O10" s="197"/>
    </row>
    <row r="11" spans="1:15" ht="138">
      <c r="A11" s="195" t="s">
        <v>16</v>
      </c>
      <c r="B11" s="196"/>
      <c r="C11" s="195" t="s">
        <v>962</v>
      </c>
      <c r="D11" s="195" t="s">
        <v>963</v>
      </c>
      <c r="E11" s="195" t="s">
        <v>964</v>
      </c>
      <c r="F11" s="195" t="s">
        <v>28</v>
      </c>
      <c r="G11" s="195" t="s">
        <v>965</v>
      </c>
      <c r="H11" s="195" t="s">
        <v>966</v>
      </c>
      <c r="I11" s="195" t="s">
        <v>25</v>
      </c>
      <c r="J11" s="195">
        <v>7000</v>
      </c>
      <c r="K11" s="195">
        <v>7000</v>
      </c>
      <c r="L11" s="195" t="s">
        <v>25</v>
      </c>
      <c r="M11" s="195" t="s">
        <v>39</v>
      </c>
      <c r="N11" s="195" t="s">
        <v>918</v>
      </c>
      <c r="O11" s="197"/>
    </row>
    <row r="12" spans="1:15" ht="96.6">
      <c r="A12" s="195" t="s">
        <v>16</v>
      </c>
      <c r="B12" s="196">
        <v>43651</v>
      </c>
      <c r="C12" s="195" t="s">
        <v>31</v>
      </c>
      <c r="D12" s="195" t="s">
        <v>858</v>
      </c>
      <c r="E12" s="195" t="s">
        <v>859</v>
      </c>
      <c r="F12" s="195" t="s">
        <v>28</v>
      </c>
      <c r="G12" s="195" t="s">
        <v>860</v>
      </c>
      <c r="H12" s="195" t="s">
        <v>15</v>
      </c>
      <c r="I12" s="195" t="s">
        <v>862</v>
      </c>
      <c r="J12" s="195">
        <v>15340</v>
      </c>
      <c r="K12" s="195">
        <v>15340</v>
      </c>
      <c r="L12" s="195" t="s">
        <v>25</v>
      </c>
      <c r="M12" s="195" t="s">
        <v>53</v>
      </c>
      <c r="N12" s="195" t="s">
        <v>936</v>
      </c>
      <c r="O12" s="197"/>
    </row>
    <row r="13" spans="1:15" ht="138">
      <c r="A13" s="195" t="s">
        <v>16</v>
      </c>
      <c r="B13" s="196">
        <v>43652</v>
      </c>
      <c r="C13" s="195" t="s">
        <v>967</v>
      </c>
      <c r="D13" s="195" t="s">
        <v>968</v>
      </c>
      <c r="E13" s="195" t="s">
        <v>969</v>
      </c>
      <c r="F13" s="195" t="s">
        <v>28</v>
      </c>
      <c r="G13" s="195" t="s">
        <v>970</v>
      </c>
      <c r="H13" s="195" t="s">
        <v>947</v>
      </c>
      <c r="I13" s="195" t="s">
        <v>971</v>
      </c>
      <c r="J13" s="195">
        <v>9000</v>
      </c>
      <c r="K13" s="195">
        <v>9000</v>
      </c>
      <c r="L13" s="195" t="s">
        <v>25</v>
      </c>
      <c r="M13" s="195" t="s">
        <v>972</v>
      </c>
      <c r="N13" s="195" t="s">
        <v>936</v>
      </c>
      <c r="O13" s="202"/>
    </row>
    <row r="14" spans="1:15" ht="317.39999999999998">
      <c r="A14" s="203" t="s">
        <v>16</v>
      </c>
      <c r="B14" s="204">
        <v>43654</v>
      </c>
      <c r="C14" s="203" t="s">
        <v>326</v>
      </c>
      <c r="D14" s="203" t="s">
        <v>973</v>
      </c>
      <c r="E14" s="203" t="s">
        <v>974</v>
      </c>
      <c r="F14" s="203" t="s">
        <v>28</v>
      </c>
      <c r="G14" s="203" t="s">
        <v>975</v>
      </c>
      <c r="H14" s="203" t="s">
        <v>947</v>
      </c>
      <c r="I14" s="203" t="s">
        <v>976</v>
      </c>
      <c r="J14" s="203">
        <v>5000</v>
      </c>
      <c r="K14" s="203">
        <v>5000</v>
      </c>
      <c r="L14" s="203" t="s">
        <v>25</v>
      </c>
      <c r="M14" s="203" t="s">
        <v>48</v>
      </c>
      <c r="N14" s="203" t="s">
        <v>918</v>
      </c>
      <c r="O14" s="197"/>
    </row>
    <row r="15" spans="1:15" ht="151.80000000000001">
      <c r="A15" s="205" t="s">
        <v>239</v>
      </c>
      <c r="B15" s="206">
        <v>43654</v>
      </c>
      <c r="C15" s="205" t="s">
        <v>955</v>
      </c>
      <c r="D15" s="205" t="s">
        <v>977</v>
      </c>
      <c r="E15" s="205" t="s">
        <v>978</v>
      </c>
      <c r="F15" s="205" t="s">
        <v>532</v>
      </c>
      <c r="G15" s="205" t="s">
        <v>979</v>
      </c>
      <c r="H15" s="205" t="s">
        <v>21</v>
      </c>
      <c r="I15" s="205" t="s">
        <v>980</v>
      </c>
      <c r="J15" s="205">
        <v>17700</v>
      </c>
      <c r="K15" s="205">
        <v>10000</v>
      </c>
      <c r="L15" s="205" t="s">
        <v>25</v>
      </c>
      <c r="M15" s="205" t="s">
        <v>981</v>
      </c>
      <c r="N15" s="205" t="s">
        <v>936</v>
      </c>
      <c r="O15" s="207"/>
    </row>
    <row r="16" spans="1:15" ht="151.80000000000001">
      <c r="A16" s="205" t="s">
        <v>239</v>
      </c>
      <c r="B16" s="206">
        <v>43654</v>
      </c>
      <c r="C16" s="205" t="s">
        <v>955</v>
      </c>
      <c r="D16" s="205" t="s">
        <v>977</v>
      </c>
      <c r="E16" s="205" t="s">
        <v>982</v>
      </c>
      <c r="F16" s="205" t="s">
        <v>532</v>
      </c>
      <c r="G16" s="205" t="s">
        <v>979</v>
      </c>
      <c r="H16" s="205" t="s">
        <v>21</v>
      </c>
      <c r="I16" s="205" t="s">
        <v>983</v>
      </c>
      <c r="J16" s="205" t="s">
        <v>25</v>
      </c>
      <c r="K16" s="205" t="s">
        <v>25</v>
      </c>
      <c r="L16" s="205" t="s">
        <v>25</v>
      </c>
      <c r="M16" s="205" t="s">
        <v>981</v>
      </c>
      <c r="N16" s="205" t="s">
        <v>25</v>
      </c>
      <c r="O16" s="207"/>
    </row>
    <row r="17" spans="1:15" ht="234.6">
      <c r="A17" s="195" t="s">
        <v>16</v>
      </c>
      <c r="B17" s="196">
        <v>43655</v>
      </c>
      <c r="C17" s="195" t="s">
        <v>326</v>
      </c>
      <c r="D17" s="195" t="s">
        <v>984</v>
      </c>
      <c r="E17" s="195" t="s">
        <v>985</v>
      </c>
      <c r="F17" s="195" t="s">
        <v>28</v>
      </c>
      <c r="G17" s="195" t="s">
        <v>986</v>
      </c>
      <c r="H17" s="195" t="s">
        <v>987</v>
      </c>
      <c r="I17" s="195" t="s">
        <v>988</v>
      </c>
      <c r="J17" s="195">
        <v>10000</v>
      </c>
      <c r="K17" s="195">
        <v>10000</v>
      </c>
      <c r="L17" s="195" t="s">
        <v>25</v>
      </c>
      <c r="M17" s="195" t="s">
        <v>39</v>
      </c>
      <c r="N17" s="195" t="s">
        <v>936</v>
      </c>
      <c r="O17" s="197"/>
    </row>
    <row r="18" spans="1:15" ht="193.2">
      <c r="A18" s="195" t="s">
        <v>16</v>
      </c>
      <c r="B18" s="196">
        <v>43655</v>
      </c>
      <c r="C18" s="195" t="s">
        <v>989</v>
      </c>
      <c r="D18" s="195" t="s">
        <v>990</v>
      </c>
      <c r="E18" s="195" t="s">
        <v>991</v>
      </c>
      <c r="F18" s="195" t="s">
        <v>28</v>
      </c>
      <c r="G18" s="195" t="s">
        <v>992</v>
      </c>
      <c r="H18" s="195" t="s">
        <v>21</v>
      </c>
      <c r="I18" s="195" t="s">
        <v>993</v>
      </c>
      <c r="J18" s="195">
        <v>7000</v>
      </c>
      <c r="K18" s="195">
        <v>7000</v>
      </c>
      <c r="L18" s="195" t="s">
        <v>25</v>
      </c>
      <c r="M18" s="195" t="s">
        <v>48</v>
      </c>
      <c r="N18" s="195" t="s">
        <v>25</v>
      </c>
      <c r="O18" s="197"/>
    </row>
    <row r="19" spans="1:15" ht="234.6">
      <c r="A19" s="208" t="s">
        <v>239</v>
      </c>
      <c r="B19" s="209">
        <v>43655</v>
      </c>
      <c r="C19" s="208" t="s">
        <v>326</v>
      </c>
      <c r="D19" s="208" t="s">
        <v>994</v>
      </c>
      <c r="E19" s="208" t="s">
        <v>995</v>
      </c>
      <c r="F19" s="208" t="s">
        <v>28</v>
      </c>
      <c r="G19" s="208" t="s">
        <v>996</v>
      </c>
      <c r="H19" s="208" t="s">
        <v>997</v>
      </c>
      <c r="I19" s="208" t="s">
        <v>998</v>
      </c>
      <c r="J19" s="208">
        <v>7000</v>
      </c>
      <c r="K19" s="208">
        <v>7000</v>
      </c>
      <c r="L19" s="208">
        <v>1260</v>
      </c>
      <c r="M19" s="208" t="s">
        <v>999</v>
      </c>
      <c r="N19" s="208" t="s">
        <v>936</v>
      </c>
      <c r="O19" s="210"/>
    </row>
    <row r="20" spans="1:15" ht="248.4">
      <c r="A20" s="195" t="s">
        <v>16</v>
      </c>
      <c r="B20" s="196">
        <v>43656</v>
      </c>
      <c r="C20" s="195" t="s">
        <v>326</v>
      </c>
      <c r="D20" s="195" t="s">
        <v>1000</v>
      </c>
      <c r="E20" s="195" t="s">
        <v>1001</v>
      </c>
      <c r="F20" s="195" t="s">
        <v>28</v>
      </c>
      <c r="G20" s="195" t="s">
        <v>1002</v>
      </c>
      <c r="H20" s="195" t="s">
        <v>947</v>
      </c>
      <c r="I20" s="195" t="s">
        <v>1003</v>
      </c>
      <c r="J20" s="195">
        <v>5000</v>
      </c>
      <c r="K20" s="195">
        <v>5000</v>
      </c>
      <c r="L20" s="195" t="s">
        <v>25</v>
      </c>
      <c r="M20" s="195" t="s">
        <v>48</v>
      </c>
      <c r="N20" s="195" t="s">
        <v>936</v>
      </c>
      <c r="O20" s="197"/>
    </row>
    <row r="21" spans="1:15" ht="165.6">
      <c r="A21" s="195" t="s">
        <v>16</v>
      </c>
      <c r="B21" s="196">
        <v>43656</v>
      </c>
      <c r="C21" s="195" t="s">
        <v>320</v>
      </c>
      <c r="D21" s="195" t="s">
        <v>1004</v>
      </c>
      <c r="E21" s="195" t="s">
        <v>1005</v>
      </c>
      <c r="F21" s="211" t="s">
        <v>1006</v>
      </c>
      <c r="G21" s="195" t="s">
        <v>1007</v>
      </c>
      <c r="H21" s="195" t="s">
        <v>1008</v>
      </c>
      <c r="I21" s="195" t="s">
        <v>1009</v>
      </c>
      <c r="J21" s="195">
        <v>15620</v>
      </c>
      <c r="K21" s="195">
        <v>8475</v>
      </c>
      <c r="L21" s="195">
        <v>1526</v>
      </c>
      <c r="M21" s="195" t="s">
        <v>1010</v>
      </c>
      <c r="N21" s="195" t="s">
        <v>918</v>
      </c>
      <c r="O21" s="197" t="s">
        <v>1011</v>
      </c>
    </row>
    <row r="22" spans="1:15" ht="110.4">
      <c r="A22" s="195" t="s">
        <v>16</v>
      </c>
      <c r="B22" s="196">
        <v>43657</v>
      </c>
      <c r="C22" s="195" t="s">
        <v>955</v>
      </c>
      <c r="D22" s="195" t="s">
        <v>1012</v>
      </c>
      <c r="E22" s="195" t="s">
        <v>1013</v>
      </c>
      <c r="F22" s="195" t="s">
        <v>28</v>
      </c>
      <c r="G22" s="195" t="s">
        <v>1014</v>
      </c>
      <c r="H22" s="195" t="s">
        <v>21</v>
      </c>
      <c r="I22" s="195" t="s">
        <v>1015</v>
      </c>
      <c r="J22" s="195">
        <v>6000</v>
      </c>
      <c r="K22" s="195">
        <v>5085</v>
      </c>
      <c r="L22" s="195">
        <v>915</v>
      </c>
      <c r="M22" s="195" t="s">
        <v>1016</v>
      </c>
      <c r="N22" s="195" t="s">
        <v>918</v>
      </c>
      <c r="O22" s="197"/>
    </row>
    <row r="23" spans="1:15" ht="248.4">
      <c r="A23" s="195" t="s">
        <v>16</v>
      </c>
      <c r="B23" s="196">
        <v>43657</v>
      </c>
      <c r="C23" s="195" t="s">
        <v>326</v>
      </c>
      <c r="D23" s="195" t="s">
        <v>1017</v>
      </c>
      <c r="E23" s="195" t="s">
        <v>1018</v>
      </c>
      <c r="F23" s="195" t="s">
        <v>28</v>
      </c>
      <c r="G23" s="195" t="s">
        <v>1019</v>
      </c>
      <c r="H23" s="195" t="s">
        <v>947</v>
      </c>
      <c r="I23" s="195" t="s">
        <v>1020</v>
      </c>
      <c r="J23" s="195">
        <v>6000</v>
      </c>
      <c r="K23" s="195">
        <v>6000</v>
      </c>
      <c r="L23" s="195">
        <v>0</v>
      </c>
      <c r="M23" s="195" t="s">
        <v>48</v>
      </c>
      <c r="N23" s="195" t="s">
        <v>1021</v>
      </c>
      <c r="O23" s="197"/>
    </row>
    <row r="24" spans="1:15" ht="207">
      <c r="A24" s="195" t="s">
        <v>16</v>
      </c>
      <c r="B24" s="196">
        <v>43657</v>
      </c>
      <c r="C24" s="195" t="s">
        <v>99</v>
      </c>
      <c r="D24" s="195" t="s">
        <v>694</v>
      </c>
      <c r="E24" s="195" t="s">
        <v>695</v>
      </c>
      <c r="F24" s="195" t="s">
        <v>28</v>
      </c>
      <c r="G24" s="195" t="s">
        <v>1022</v>
      </c>
      <c r="H24" s="195" t="s">
        <v>1023</v>
      </c>
      <c r="I24" s="195" t="s">
        <v>1024</v>
      </c>
      <c r="J24" s="195">
        <v>10000</v>
      </c>
      <c r="K24" s="195">
        <v>8475</v>
      </c>
      <c r="L24" s="195">
        <v>1525</v>
      </c>
      <c r="M24" s="195" t="s">
        <v>25</v>
      </c>
      <c r="N24" s="195" t="s">
        <v>1021</v>
      </c>
      <c r="O24" s="197"/>
    </row>
    <row r="25" spans="1:15" ht="165.6">
      <c r="A25" s="195" t="s">
        <v>157</v>
      </c>
      <c r="B25" s="196">
        <v>43657</v>
      </c>
      <c r="C25" s="195" t="s">
        <v>99</v>
      </c>
      <c r="D25" s="195" t="s">
        <v>201</v>
      </c>
      <c r="E25" s="195" t="s">
        <v>202</v>
      </c>
      <c r="F25" s="195" t="s">
        <v>29</v>
      </c>
      <c r="G25" s="195" t="s">
        <v>203</v>
      </c>
      <c r="H25" s="195" t="s">
        <v>204</v>
      </c>
      <c r="I25" s="195" t="s">
        <v>25</v>
      </c>
      <c r="J25" s="195">
        <v>6500</v>
      </c>
      <c r="K25" s="195" t="s">
        <v>1025</v>
      </c>
      <c r="L25" s="195" t="s">
        <v>25</v>
      </c>
      <c r="M25" s="195" t="s">
        <v>1026</v>
      </c>
      <c r="N25" s="195" t="s">
        <v>25</v>
      </c>
      <c r="O25" s="197"/>
    </row>
    <row r="26" spans="1:15" ht="138">
      <c r="A26" s="195" t="s">
        <v>16</v>
      </c>
      <c r="B26" s="196">
        <v>43657</v>
      </c>
      <c r="C26" s="195" t="s">
        <v>819</v>
      </c>
      <c r="D26" s="195" t="s">
        <v>1027</v>
      </c>
      <c r="E26" s="195" t="s">
        <v>1028</v>
      </c>
      <c r="F26" s="195" t="s">
        <v>28</v>
      </c>
      <c r="G26" s="195" t="s">
        <v>1029</v>
      </c>
      <c r="H26" s="195" t="s">
        <v>1030</v>
      </c>
      <c r="I26" s="195" t="s">
        <v>1031</v>
      </c>
      <c r="J26" s="195">
        <v>15000</v>
      </c>
      <c r="K26" s="195">
        <v>12711</v>
      </c>
      <c r="L26" s="195">
        <v>2288</v>
      </c>
      <c r="M26" s="195" t="s">
        <v>925</v>
      </c>
      <c r="N26" s="195" t="s">
        <v>942</v>
      </c>
      <c r="O26" s="197"/>
    </row>
    <row r="27" spans="1:15" ht="124.2">
      <c r="A27" s="195" t="s">
        <v>16</v>
      </c>
      <c r="B27" s="196">
        <v>43659</v>
      </c>
      <c r="C27" s="195" t="s">
        <v>1032</v>
      </c>
      <c r="D27" s="195" t="s">
        <v>1033</v>
      </c>
      <c r="E27" s="195" t="s">
        <v>1034</v>
      </c>
      <c r="F27" s="195" t="s">
        <v>29</v>
      </c>
      <c r="G27" s="195" t="s">
        <v>1035</v>
      </c>
      <c r="H27" s="195" t="s">
        <v>21</v>
      </c>
      <c r="I27" s="195" t="s">
        <v>1036</v>
      </c>
      <c r="J27" s="195">
        <v>7080</v>
      </c>
      <c r="K27" s="195">
        <v>6000</v>
      </c>
      <c r="L27" s="195">
        <v>1080</v>
      </c>
      <c r="M27" s="195" t="s">
        <v>1037</v>
      </c>
      <c r="N27" s="195" t="s">
        <v>1021</v>
      </c>
      <c r="O27" s="197"/>
    </row>
    <row r="28" spans="1:15" ht="82.8">
      <c r="A28" s="195" t="s">
        <v>16</v>
      </c>
      <c r="B28" s="195" t="s">
        <v>25</v>
      </c>
      <c r="C28" s="195"/>
      <c r="D28" s="195"/>
      <c r="E28" s="195" t="s">
        <v>1034</v>
      </c>
      <c r="F28" s="195" t="s">
        <v>29</v>
      </c>
      <c r="G28" s="195" t="s">
        <v>1038</v>
      </c>
      <c r="H28" s="195" t="s">
        <v>21</v>
      </c>
      <c r="I28" s="195"/>
      <c r="J28" s="195"/>
      <c r="K28" s="195"/>
      <c r="L28" s="195"/>
      <c r="M28" s="195"/>
      <c r="N28" s="195"/>
      <c r="O28" s="197"/>
    </row>
    <row r="29" spans="1:15" ht="110.4">
      <c r="A29" s="195" t="s">
        <v>16</v>
      </c>
      <c r="B29" s="196"/>
      <c r="C29" s="195"/>
      <c r="D29" s="195"/>
      <c r="E29" s="195" t="s">
        <v>1034</v>
      </c>
      <c r="F29" s="195" t="s">
        <v>29</v>
      </c>
      <c r="G29" s="195" t="s">
        <v>1039</v>
      </c>
      <c r="H29" s="195" t="s">
        <v>21</v>
      </c>
      <c r="I29" s="195"/>
      <c r="J29" s="195"/>
      <c r="K29" s="195"/>
      <c r="L29" s="195"/>
      <c r="M29" s="195"/>
      <c r="N29" s="195"/>
      <c r="O29" s="197"/>
    </row>
    <row r="30" spans="1:15" ht="96.6">
      <c r="A30" s="195" t="s">
        <v>16</v>
      </c>
      <c r="B30" s="196">
        <v>43659</v>
      </c>
      <c r="C30" s="195" t="s">
        <v>1032</v>
      </c>
      <c r="D30" s="195" t="s">
        <v>1033</v>
      </c>
      <c r="E30" s="195" t="s">
        <v>1040</v>
      </c>
      <c r="F30" s="195" t="s">
        <v>29</v>
      </c>
      <c r="G30" s="212" t="s">
        <v>1041</v>
      </c>
      <c r="H30" s="195" t="s">
        <v>21</v>
      </c>
      <c r="I30" s="195" t="s">
        <v>1036</v>
      </c>
      <c r="J30" s="195">
        <v>7080</v>
      </c>
      <c r="K30" s="195">
        <v>6000</v>
      </c>
      <c r="L30" s="195">
        <v>1080</v>
      </c>
      <c r="M30" s="195" t="s">
        <v>1042</v>
      </c>
      <c r="N30" s="195" t="s">
        <v>1021</v>
      </c>
      <c r="O30" s="197"/>
    </row>
    <row r="31" spans="1:15" ht="220.8">
      <c r="A31" s="195" t="s">
        <v>1043</v>
      </c>
      <c r="B31" s="196">
        <v>43659</v>
      </c>
      <c r="C31" s="195" t="s">
        <v>326</v>
      </c>
      <c r="D31" s="195" t="s">
        <v>659</v>
      </c>
      <c r="E31" s="195" t="s">
        <v>660</v>
      </c>
      <c r="F31" s="195" t="s">
        <v>29</v>
      </c>
      <c r="G31" s="195" t="s">
        <v>661</v>
      </c>
      <c r="H31" s="195" t="s">
        <v>1044</v>
      </c>
      <c r="I31" s="195" t="s">
        <v>25</v>
      </c>
      <c r="J31" s="195">
        <v>7000</v>
      </c>
      <c r="K31" s="195">
        <v>7000</v>
      </c>
      <c r="L31" s="195">
        <v>0</v>
      </c>
      <c r="M31" s="195" t="s">
        <v>48</v>
      </c>
      <c r="N31" s="195" t="s">
        <v>942</v>
      </c>
      <c r="O31" s="197" t="s">
        <v>1045</v>
      </c>
    </row>
    <row r="32" spans="1:15" ht="138">
      <c r="A32" s="205" t="s">
        <v>239</v>
      </c>
      <c r="B32" s="206">
        <v>43661</v>
      </c>
      <c r="C32" s="205" t="s">
        <v>840</v>
      </c>
      <c r="D32" s="205" t="s">
        <v>1046</v>
      </c>
      <c r="E32" s="205" t="s">
        <v>1047</v>
      </c>
      <c r="F32" s="205" t="s">
        <v>28</v>
      </c>
      <c r="G32" s="205" t="s">
        <v>1048</v>
      </c>
      <c r="H32" s="205" t="s">
        <v>21</v>
      </c>
      <c r="I32" s="205" t="s">
        <v>1049</v>
      </c>
      <c r="J32" s="205">
        <v>5000</v>
      </c>
      <c r="K32" s="205">
        <v>2500</v>
      </c>
      <c r="L32" s="205">
        <v>0</v>
      </c>
      <c r="M32" s="205" t="s">
        <v>48</v>
      </c>
      <c r="N32" s="205" t="s">
        <v>918</v>
      </c>
      <c r="O32" s="207"/>
    </row>
    <row r="33" spans="1:15" ht="151.80000000000001">
      <c r="A33" s="195" t="s">
        <v>16</v>
      </c>
      <c r="B33" s="196">
        <v>43661</v>
      </c>
      <c r="C33" s="195" t="s">
        <v>955</v>
      </c>
      <c r="D33" s="195" t="s">
        <v>1050</v>
      </c>
      <c r="E33" s="195" t="s">
        <v>1051</v>
      </c>
      <c r="F33" s="195" t="s">
        <v>29</v>
      </c>
      <c r="G33" s="195" t="s">
        <v>1052</v>
      </c>
      <c r="H33" s="195" t="s">
        <v>21</v>
      </c>
      <c r="I33" s="195" t="s">
        <v>1053</v>
      </c>
      <c r="J33" s="195">
        <v>8000</v>
      </c>
      <c r="K33" s="195">
        <v>6780</v>
      </c>
      <c r="L33" s="195">
        <v>1220</v>
      </c>
      <c r="M33" s="195" t="s">
        <v>1054</v>
      </c>
      <c r="N33" s="195" t="s">
        <v>1021</v>
      </c>
      <c r="O33" s="197"/>
    </row>
    <row r="34" spans="1:15" ht="165.6">
      <c r="A34" s="195" t="s">
        <v>16</v>
      </c>
      <c r="B34" s="196">
        <v>43661</v>
      </c>
      <c r="C34" s="195" t="s">
        <v>955</v>
      </c>
      <c r="D34" s="195" t="s">
        <v>1055</v>
      </c>
      <c r="E34" s="195" t="s">
        <v>1056</v>
      </c>
      <c r="F34" s="195" t="s">
        <v>29</v>
      </c>
      <c r="G34" s="195" t="s">
        <v>1057</v>
      </c>
      <c r="H34" s="195" t="s">
        <v>987</v>
      </c>
      <c r="I34" s="195" t="s">
        <v>1058</v>
      </c>
      <c r="J34" s="195">
        <v>9000</v>
      </c>
      <c r="K34" s="195">
        <v>7627</v>
      </c>
      <c r="L34" s="195">
        <v>1372</v>
      </c>
      <c r="M34" s="195" t="s">
        <v>1059</v>
      </c>
      <c r="N34" s="195" t="s">
        <v>942</v>
      </c>
      <c r="O34" s="213" t="s">
        <v>1060</v>
      </c>
    </row>
    <row r="35" spans="1:15" ht="55.2">
      <c r="A35" s="200" t="s">
        <v>239</v>
      </c>
      <c r="B35" s="201"/>
      <c r="C35" s="200"/>
      <c r="D35" s="200"/>
      <c r="E35" s="200" t="s">
        <v>1056</v>
      </c>
      <c r="F35" s="200" t="s">
        <v>303</v>
      </c>
      <c r="G35" s="200" t="s">
        <v>1061</v>
      </c>
      <c r="H35" s="200"/>
      <c r="I35" s="200"/>
      <c r="J35" s="200"/>
      <c r="K35" s="200"/>
      <c r="L35" s="200"/>
      <c r="M35" s="200"/>
      <c r="N35" s="200"/>
      <c r="O35" s="214"/>
    </row>
    <row r="36" spans="1:15" ht="193.2">
      <c r="A36" s="195" t="s">
        <v>16</v>
      </c>
      <c r="B36" s="196">
        <v>43663</v>
      </c>
      <c r="C36" s="195" t="s">
        <v>845</v>
      </c>
      <c r="D36" s="195" t="s">
        <v>1062</v>
      </c>
      <c r="E36" s="195" t="s">
        <v>1063</v>
      </c>
      <c r="F36" s="195" t="s">
        <v>28</v>
      </c>
      <c r="G36" s="195" t="s">
        <v>1064</v>
      </c>
      <c r="H36" s="195" t="s">
        <v>21</v>
      </c>
      <c r="I36" s="195" t="s">
        <v>1065</v>
      </c>
      <c r="J36" s="195">
        <v>8000</v>
      </c>
      <c r="K36" s="195">
        <v>6780</v>
      </c>
      <c r="L36" s="195">
        <v>1220</v>
      </c>
      <c r="M36" s="195" t="s">
        <v>1066</v>
      </c>
      <c r="N36" s="195" t="s">
        <v>918</v>
      </c>
      <c r="O36" s="197" t="s">
        <v>1067</v>
      </c>
    </row>
    <row r="37" spans="1:15" ht="220.8">
      <c r="A37" s="195" t="s">
        <v>16</v>
      </c>
      <c r="B37" s="196">
        <v>43663</v>
      </c>
      <c r="C37" s="195" t="s">
        <v>819</v>
      </c>
      <c r="D37" s="195" t="s">
        <v>820</v>
      </c>
      <c r="E37" s="195" t="s">
        <v>821</v>
      </c>
      <c r="F37" s="195" t="s">
        <v>1068</v>
      </c>
      <c r="G37" s="195" t="s">
        <v>822</v>
      </c>
      <c r="H37" s="195" t="s">
        <v>823</v>
      </c>
      <c r="I37" s="195" t="s">
        <v>824</v>
      </c>
      <c r="J37" s="195">
        <v>35000</v>
      </c>
      <c r="K37" s="195">
        <v>12712</v>
      </c>
      <c r="L37" s="195" t="s">
        <v>25</v>
      </c>
      <c r="M37" s="195" t="s">
        <v>1069</v>
      </c>
      <c r="N37" s="195" t="s">
        <v>650</v>
      </c>
      <c r="O37" s="215"/>
    </row>
    <row r="38" spans="1:15" ht="220.8">
      <c r="A38" s="195"/>
      <c r="B38" s="196"/>
      <c r="C38" s="195"/>
      <c r="D38" s="195"/>
      <c r="E38" s="195" t="s">
        <v>1070</v>
      </c>
      <c r="F38" s="195"/>
      <c r="G38" s="195" t="s">
        <v>822</v>
      </c>
      <c r="H38" s="195"/>
      <c r="I38" s="195"/>
      <c r="J38" s="195"/>
      <c r="K38" s="195"/>
      <c r="L38" s="195"/>
      <c r="M38" s="195"/>
      <c r="N38" s="195"/>
      <c r="O38" s="215"/>
    </row>
    <row r="39" spans="1:15" ht="220.8">
      <c r="A39" s="195" t="s">
        <v>16</v>
      </c>
      <c r="B39" s="196">
        <v>43663</v>
      </c>
      <c r="C39" s="195" t="s">
        <v>180</v>
      </c>
      <c r="D39" s="195" t="s">
        <v>1071</v>
      </c>
      <c r="E39" s="195" t="s">
        <v>1072</v>
      </c>
      <c r="F39" s="195" t="s">
        <v>28</v>
      </c>
      <c r="G39" s="195" t="s">
        <v>1073</v>
      </c>
      <c r="H39" s="195" t="s">
        <v>21</v>
      </c>
      <c r="I39" s="195" t="s">
        <v>1074</v>
      </c>
      <c r="J39" s="195">
        <v>11800</v>
      </c>
      <c r="K39" s="195">
        <v>10000</v>
      </c>
      <c r="L39" s="195">
        <v>1800</v>
      </c>
      <c r="M39" s="195" t="s">
        <v>1075</v>
      </c>
      <c r="N39" s="195" t="s">
        <v>25</v>
      </c>
      <c r="O39" s="197"/>
    </row>
    <row r="40" spans="1:15" ht="138">
      <c r="A40" s="195" t="s">
        <v>16</v>
      </c>
      <c r="B40" s="196">
        <v>43663</v>
      </c>
      <c r="C40" s="195" t="s">
        <v>180</v>
      </c>
      <c r="D40" s="195" t="s">
        <v>1076</v>
      </c>
      <c r="E40" s="195" t="s">
        <v>1077</v>
      </c>
      <c r="F40" s="195" t="s">
        <v>29</v>
      </c>
      <c r="G40" s="195" t="s">
        <v>1078</v>
      </c>
      <c r="H40" s="195" t="s">
        <v>21</v>
      </c>
      <c r="I40" s="195" t="s">
        <v>1079</v>
      </c>
      <c r="J40" s="195">
        <v>9440</v>
      </c>
      <c r="K40" s="195">
        <v>8000</v>
      </c>
      <c r="L40" s="195">
        <v>1440</v>
      </c>
      <c r="M40" s="195" t="s">
        <v>1080</v>
      </c>
      <c r="N40" s="195" t="s">
        <v>650</v>
      </c>
      <c r="O40" s="197" t="s">
        <v>1067</v>
      </c>
    </row>
    <row r="41" spans="1:15" ht="193.2">
      <c r="A41" s="195" t="s">
        <v>1081</v>
      </c>
      <c r="B41" s="196">
        <v>43663</v>
      </c>
      <c r="C41" s="195" t="s">
        <v>1082</v>
      </c>
      <c r="D41" s="195" t="s">
        <v>1083</v>
      </c>
      <c r="E41" s="216" t="s">
        <v>1084</v>
      </c>
      <c r="F41" s="195" t="s">
        <v>28</v>
      </c>
      <c r="G41" s="195" t="s">
        <v>1085</v>
      </c>
      <c r="H41" s="195" t="s">
        <v>21</v>
      </c>
      <c r="I41" s="195" t="s">
        <v>1086</v>
      </c>
      <c r="J41" s="195">
        <v>11800</v>
      </c>
      <c r="K41" s="195">
        <v>10000</v>
      </c>
      <c r="L41" s="195">
        <v>1800</v>
      </c>
      <c r="M41" s="195" t="s">
        <v>1087</v>
      </c>
      <c r="N41" s="195" t="s">
        <v>25</v>
      </c>
      <c r="O41" s="197" t="s">
        <v>1067</v>
      </c>
    </row>
    <row r="42" spans="1:15" ht="165.6">
      <c r="A42" s="195" t="s">
        <v>16</v>
      </c>
      <c r="B42" s="196">
        <v>43663</v>
      </c>
      <c r="C42" s="195" t="s">
        <v>955</v>
      </c>
      <c r="D42" s="195" t="s">
        <v>1088</v>
      </c>
      <c r="E42" s="195" t="s">
        <v>1089</v>
      </c>
      <c r="F42" s="195" t="s">
        <v>29</v>
      </c>
      <c r="G42" s="195" t="s">
        <v>1090</v>
      </c>
      <c r="H42" s="195" t="s">
        <v>21</v>
      </c>
      <c r="I42" s="195" t="s">
        <v>1091</v>
      </c>
      <c r="J42" s="195">
        <v>9440</v>
      </c>
      <c r="K42" s="195">
        <v>8000</v>
      </c>
      <c r="L42" s="195">
        <v>1440</v>
      </c>
      <c r="M42" s="195" t="s">
        <v>1092</v>
      </c>
      <c r="N42" s="195" t="s">
        <v>1021</v>
      </c>
      <c r="O42" s="213" t="s">
        <v>1093</v>
      </c>
    </row>
    <row r="43" spans="1:15" ht="193.2">
      <c r="A43" s="195" t="s">
        <v>16</v>
      </c>
      <c r="B43" s="196">
        <v>43663</v>
      </c>
      <c r="C43" s="195" t="s">
        <v>1094</v>
      </c>
      <c r="D43" s="195" t="s">
        <v>1095</v>
      </c>
      <c r="E43" s="195" t="s">
        <v>1096</v>
      </c>
      <c r="F43" s="195" t="s">
        <v>29</v>
      </c>
      <c r="G43" s="195" t="s">
        <v>1097</v>
      </c>
      <c r="H43" s="195" t="s">
        <v>21</v>
      </c>
      <c r="I43" s="195" t="s">
        <v>1098</v>
      </c>
      <c r="J43" s="195">
        <v>15000</v>
      </c>
      <c r="K43" s="195">
        <v>12712</v>
      </c>
      <c r="L43" s="195">
        <v>2288</v>
      </c>
      <c r="M43" s="195" t="s">
        <v>1099</v>
      </c>
      <c r="N43" s="195" t="s">
        <v>942</v>
      </c>
      <c r="O43" s="197"/>
    </row>
    <row r="44" spans="1:15" ht="165.6">
      <c r="A44" s="195" t="s">
        <v>16</v>
      </c>
      <c r="B44" s="196">
        <v>43664</v>
      </c>
      <c r="C44" s="195" t="s">
        <v>99</v>
      </c>
      <c r="D44" s="195" t="s">
        <v>448</v>
      </c>
      <c r="E44" s="195" t="s">
        <v>448</v>
      </c>
      <c r="F44" s="195" t="s">
        <v>29</v>
      </c>
      <c r="G44" s="195" t="s">
        <v>449</v>
      </c>
      <c r="H44" s="195" t="s">
        <v>21</v>
      </c>
      <c r="I44" s="195" t="s">
        <v>450</v>
      </c>
      <c r="J44" s="195">
        <v>10000</v>
      </c>
      <c r="K44" s="195">
        <v>5000</v>
      </c>
      <c r="L44" s="195" t="s">
        <v>25</v>
      </c>
      <c r="M44" s="195" t="s">
        <v>1100</v>
      </c>
      <c r="N44" s="195" t="s">
        <v>942</v>
      </c>
      <c r="O44" s="202" t="s">
        <v>1067</v>
      </c>
    </row>
    <row r="45" spans="1:15" ht="218.4">
      <c r="A45" s="198" t="s">
        <v>1081</v>
      </c>
      <c r="B45" s="199">
        <v>43665</v>
      </c>
      <c r="C45" s="198" t="s">
        <v>1101</v>
      </c>
      <c r="D45" s="198" t="s">
        <v>1102</v>
      </c>
      <c r="E45" s="198" t="s">
        <v>1103</v>
      </c>
      <c r="F45" s="198" t="s">
        <v>28</v>
      </c>
      <c r="G45" s="198" t="s">
        <v>1104</v>
      </c>
      <c r="H45" s="198" t="s">
        <v>21</v>
      </c>
      <c r="I45" s="198" t="s">
        <v>1105</v>
      </c>
      <c r="J45" s="198">
        <v>17700</v>
      </c>
      <c r="K45" s="198">
        <v>15000</v>
      </c>
      <c r="L45" s="198">
        <v>2700</v>
      </c>
      <c r="M45" s="198" t="s">
        <v>1106</v>
      </c>
      <c r="N45" s="198" t="s">
        <v>1021</v>
      </c>
      <c r="O45" s="217" t="s">
        <v>1067</v>
      </c>
    </row>
    <row r="46" spans="1:15" ht="187.2">
      <c r="A46" s="198" t="s">
        <v>16</v>
      </c>
      <c r="B46" s="199">
        <v>43665</v>
      </c>
      <c r="C46" s="198" t="s">
        <v>1101</v>
      </c>
      <c r="D46" s="198" t="s">
        <v>1107</v>
      </c>
      <c r="E46" s="198" t="s">
        <v>1108</v>
      </c>
      <c r="F46" s="198" t="s">
        <v>29</v>
      </c>
      <c r="G46" s="198" t="s">
        <v>1109</v>
      </c>
      <c r="H46" s="198" t="s">
        <v>21</v>
      </c>
      <c r="I46" s="198" t="s">
        <v>1110</v>
      </c>
      <c r="J46" s="198">
        <v>7080</v>
      </c>
      <c r="K46" s="198">
        <v>6000</v>
      </c>
      <c r="L46" s="198">
        <v>1080</v>
      </c>
      <c r="M46" s="198" t="s">
        <v>1111</v>
      </c>
      <c r="N46" s="198" t="s">
        <v>1021</v>
      </c>
      <c r="O46" s="218" t="s">
        <v>1112</v>
      </c>
    </row>
    <row r="47" spans="1:15" ht="234">
      <c r="A47" s="219" t="s">
        <v>1113</v>
      </c>
      <c r="B47" s="220">
        <v>43666</v>
      </c>
      <c r="C47" s="219" t="s">
        <v>1101</v>
      </c>
      <c r="D47" s="219" t="s">
        <v>1114</v>
      </c>
      <c r="E47" s="219" t="s">
        <v>1115</v>
      </c>
      <c r="F47" s="219" t="s">
        <v>29</v>
      </c>
      <c r="G47" s="219" t="s">
        <v>1116</v>
      </c>
      <c r="H47" s="219" t="s">
        <v>21</v>
      </c>
      <c r="I47" s="219" t="s">
        <v>1117</v>
      </c>
      <c r="J47" s="219">
        <v>5000</v>
      </c>
      <c r="K47" s="219">
        <v>5000</v>
      </c>
      <c r="L47" s="219" t="s">
        <v>25</v>
      </c>
      <c r="M47" s="219" t="s">
        <v>1118</v>
      </c>
      <c r="N47" s="219" t="s">
        <v>942</v>
      </c>
      <c r="O47" s="221"/>
    </row>
    <row r="48" spans="1:15" ht="156">
      <c r="A48" s="198" t="s">
        <v>16</v>
      </c>
      <c r="B48" s="199">
        <v>43666</v>
      </c>
      <c r="C48" s="198" t="s">
        <v>840</v>
      </c>
      <c r="D48" s="198" t="s">
        <v>1119</v>
      </c>
      <c r="E48" s="198" t="s">
        <v>1120</v>
      </c>
      <c r="F48" s="198" t="s">
        <v>28</v>
      </c>
      <c r="G48" s="198" t="s">
        <v>1121</v>
      </c>
      <c r="H48" s="198" t="s">
        <v>21</v>
      </c>
      <c r="I48" s="198" t="s">
        <v>1122</v>
      </c>
      <c r="J48" s="198">
        <v>5900</v>
      </c>
      <c r="K48" s="198">
        <v>5000</v>
      </c>
      <c r="L48" s="198">
        <v>900</v>
      </c>
      <c r="M48" s="198" t="s">
        <v>1123</v>
      </c>
      <c r="N48" s="198" t="s">
        <v>1021</v>
      </c>
      <c r="O48" s="222" t="s">
        <v>1124</v>
      </c>
    </row>
    <row r="49" spans="1:15" ht="265.2">
      <c r="A49" s="198" t="s">
        <v>16</v>
      </c>
      <c r="B49" s="199">
        <v>43666</v>
      </c>
      <c r="C49" s="198" t="s">
        <v>326</v>
      </c>
      <c r="D49" s="198" t="s">
        <v>1125</v>
      </c>
      <c r="E49" s="198" t="s">
        <v>1126</v>
      </c>
      <c r="F49" s="198" t="s">
        <v>29</v>
      </c>
      <c r="G49" s="198" t="s">
        <v>1127</v>
      </c>
      <c r="H49" s="198" t="s">
        <v>1128</v>
      </c>
      <c r="I49" s="198" t="s">
        <v>1129</v>
      </c>
      <c r="J49" s="198">
        <v>3540</v>
      </c>
      <c r="K49" s="198">
        <v>3000</v>
      </c>
      <c r="L49" s="198">
        <v>540</v>
      </c>
      <c r="M49" s="198" t="s">
        <v>1130</v>
      </c>
      <c r="N49" s="198" t="s">
        <v>918</v>
      </c>
      <c r="O49" s="213" t="s">
        <v>1131</v>
      </c>
    </row>
    <row r="50" spans="1:15" ht="249.6">
      <c r="A50" s="198" t="s">
        <v>16</v>
      </c>
      <c r="B50" s="199">
        <v>43668</v>
      </c>
      <c r="C50" s="198" t="s">
        <v>1101</v>
      </c>
      <c r="D50" s="198" t="s">
        <v>1132</v>
      </c>
      <c r="E50" s="198" t="s">
        <v>1133</v>
      </c>
      <c r="F50" s="198" t="s">
        <v>28</v>
      </c>
      <c r="G50" s="198" t="s">
        <v>1134</v>
      </c>
      <c r="H50" s="198" t="s">
        <v>21</v>
      </c>
      <c r="I50" s="198" t="s">
        <v>1135</v>
      </c>
      <c r="J50" s="198">
        <v>11800</v>
      </c>
      <c r="K50" s="198">
        <v>10000</v>
      </c>
      <c r="L50" s="198">
        <v>1800</v>
      </c>
      <c r="M50" s="198" t="s">
        <v>1136</v>
      </c>
      <c r="N50" s="198" t="s">
        <v>25</v>
      </c>
      <c r="O50" s="218" t="s">
        <v>1137</v>
      </c>
    </row>
    <row r="51" spans="1:15" ht="171.6">
      <c r="A51" s="198" t="s">
        <v>16</v>
      </c>
      <c r="B51" s="199">
        <v>43668</v>
      </c>
      <c r="C51" s="198" t="s">
        <v>1094</v>
      </c>
      <c r="D51" s="198" t="s">
        <v>1138</v>
      </c>
      <c r="E51" s="198" t="s">
        <v>1139</v>
      </c>
      <c r="F51" s="198" t="s">
        <v>29</v>
      </c>
      <c r="G51" s="198" t="s">
        <v>1140</v>
      </c>
      <c r="H51" s="198" t="s">
        <v>21</v>
      </c>
      <c r="I51" s="198" t="s">
        <v>1141</v>
      </c>
      <c r="J51" s="198">
        <v>5900</v>
      </c>
      <c r="K51" s="198">
        <v>5000</v>
      </c>
      <c r="L51" s="198">
        <v>900</v>
      </c>
      <c r="M51" s="198" t="s">
        <v>1142</v>
      </c>
      <c r="N51" s="198" t="s">
        <v>942</v>
      </c>
      <c r="O51" s="218" t="s">
        <v>1143</v>
      </c>
    </row>
    <row r="52" spans="1:15" ht="218.4">
      <c r="A52" s="198" t="s">
        <v>16</v>
      </c>
      <c r="B52" s="199">
        <v>43668</v>
      </c>
      <c r="C52" s="198" t="s">
        <v>1144</v>
      </c>
      <c r="D52" s="198" t="s">
        <v>1145</v>
      </c>
      <c r="E52" s="198" t="s">
        <v>1146</v>
      </c>
      <c r="F52" s="198" t="s">
        <v>29</v>
      </c>
      <c r="G52" s="198" t="s">
        <v>1147</v>
      </c>
      <c r="H52" s="198" t="s">
        <v>21</v>
      </c>
      <c r="I52" s="198" t="s">
        <v>1148</v>
      </c>
      <c r="J52" s="198">
        <v>10000</v>
      </c>
      <c r="K52" s="198">
        <v>8475</v>
      </c>
      <c r="L52" s="198">
        <v>1525</v>
      </c>
      <c r="M52" s="198" t="s">
        <v>1149</v>
      </c>
      <c r="N52" s="198" t="s">
        <v>1021</v>
      </c>
      <c r="O52" s="223" t="s">
        <v>118</v>
      </c>
    </row>
    <row r="53" spans="1:15" ht="249.6">
      <c r="A53" s="198" t="s">
        <v>16</v>
      </c>
      <c r="B53" s="199">
        <v>43668</v>
      </c>
      <c r="C53" s="198" t="s">
        <v>955</v>
      </c>
      <c r="D53" s="198" t="s">
        <v>1150</v>
      </c>
      <c r="E53" s="198" t="s">
        <v>1151</v>
      </c>
      <c r="F53" s="198" t="s">
        <v>28</v>
      </c>
      <c r="G53" s="198" t="s">
        <v>1152</v>
      </c>
      <c r="H53" s="198" t="s">
        <v>1153</v>
      </c>
      <c r="I53" s="198" t="s">
        <v>1154</v>
      </c>
      <c r="J53" s="198">
        <v>8260</v>
      </c>
      <c r="K53" s="198">
        <v>7000</v>
      </c>
      <c r="L53" s="198">
        <v>1260</v>
      </c>
      <c r="M53" s="198" t="s">
        <v>1155</v>
      </c>
      <c r="N53" s="198" t="s">
        <v>918</v>
      </c>
      <c r="O53" s="223" t="s">
        <v>1156</v>
      </c>
    </row>
    <row r="54" spans="1:15" ht="374.4">
      <c r="A54" s="198" t="s">
        <v>16</v>
      </c>
      <c r="B54" s="199">
        <v>43668</v>
      </c>
      <c r="C54" s="198" t="s">
        <v>326</v>
      </c>
      <c r="D54" s="198" t="s">
        <v>1157</v>
      </c>
      <c r="E54" s="198" t="s">
        <v>1158</v>
      </c>
      <c r="F54" s="198" t="s">
        <v>29</v>
      </c>
      <c r="G54" s="198" t="s">
        <v>1159</v>
      </c>
      <c r="H54" s="198" t="s">
        <v>947</v>
      </c>
      <c r="I54" s="198" t="s">
        <v>1160</v>
      </c>
      <c r="J54" s="198">
        <v>11800</v>
      </c>
      <c r="K54" s="198">
        <v>5000</v>
      </c>
      <c r="L54" s="198">
        <v>900</v>
      </c>
      <c r="M54" s="198" t="s">
        <v>1161</v>
      </c>
      <c r="N54" s="198" t="s">
        <v>942</v>
      </c>
      <c r="O54" s="223" t="s">
        <v>118</v>
      </c>
    </row>
    <row r="55" spans="1:15" ht="140.4">
      <c r="A55" s="181" t="s">
        <v>16</v>
      </c>
      <c r="B55" s="224">
        <v>43668</v>
      </c>
      <c r="C55" s="181" t="s">
        <v>1162</v>
      </c>
      <c r="D55" s="225" t="s">
        <v>1163</v>
      </c>
      <c r="E55" s="198" t="s">
        <v>1164</v>
      </c>
      <c r="F55" s="181" t="s">
        <v>28</v>
      </c>
      <c r="G55" s="225" t="s">
        <v>1165</v>
      </c>
      <c r="H55" s="181" t="s">
        <v>21</v>
      </c>
      <c r="I55" s="198" t="s">
        <v>1166</v>
      </c>
      <c r="J55" s="181">
        <v>5900</v>
      </c>
      <c r="K55" s="181">
        <v>5000</v>
      </c>
      <c r="L55" s="181">
        <v>900</v>
      </c>
      <c r="M55" s="181" t="s">
        <v>1167</v>
      </c>
      <c r="N55" s="181" t="s">
        <v>918</v>
      </c>
      <c r="O55" s="226"/>
    </row>
    <row r="56" spans="1:15" ht="140.4">
      <c r="A56" s="198" t="s">
        <v>16</v>
      </c>
      <c r="B56" s="199">
        <v>43669</v>
      </c>
      <c r="C56" s="198" t="s">
        <v>99</v>
      </c>
      <c r="D56" s="198" t="s">
        <v>313</v>
      </c>
      <c r="E56" s="198" t="s">
        <v>313</v>
      </c>
      <c r="F56" s="198" t="s">
        <v>28</v>
      </c>
      <c r="G56" s="198" t="s">
        <v>314</v>
      </c>
      <c r="H56" s="198" t="s">
        <v>21</v>
      </c>
      <c r="I56" s="198" t="s">
        <v>315</v>
      </c>
      <c r="J56" s="198">
        <v>8500</v>
      </c>
      <c r="K56" s="198" t="s">
        <v>1168</v>
      </c>
      <c r="L56" s="198">
        <v>0</v>
      </c>
      <c r="M56" s="198" t="s">
        <v>1169</v>
      </c>
      <c r="N56" s="195" t="s">
        <v>25</v>
      </c>
      <c r="O56" s="217"/>
    </row>
    <row r="57" spans="1:15" ht="171.6">
      <c r="A57" s="198" t="s">
        <v>16</v>
      </c>
      <c r="B57" s="199">
        <v>43670</v>
      </c>
      <c r="C57" s="198" t="s">
        <v>1082</v>
      </c>
      <c r="D57" s="198" t="s">
        <v>1170</v>
      </c>
      <c r="E57" s="198" t="s">
        <v>1171</v>
      </c>
      <c r="F57" s="198" t="s">
        <v>25</v>
      </c>
      <c r="G57" s="198" t="s">
        <v>1172</v>
      </c>
      <c r="H57" s="198" t="s">
        <v>1173</v>
      </c>
      <c r="I57" s="198" t="s">
        <v>25</v>
      </c>
      <c r="J57" s="198">
        <v>5000</v>
      </c>
      <c r="K57" s="198">
        <v>5000</v>
      </c>
      <c r="L57" s="198">
        <v>0</v>
      </c>
      <c r="M57" s="198" t="s">
        <v>48</v>
      </c>
      <c r="N57" s="198" t="s">
        <v>25</v>
      </c>
      <c r="O57" s="197" t="s">
        <v>118</v>
      </c>
    </row>
    <row r="58" spans="1:15" ht="296.39999999999998">
      <c r="A58" s="198" t="s">
        <v>1174</v>
      </c>
      <c r="B58" s="199">
        <v>43670</v>
      </c>
      <c r="C58" s="198"/>
      <c r="D58" s="198" t="s">
        <v>1175</v>
      </c>
      <c r="E58" s="198" t="s">
        <v>1176</v>
      </c>
      <c r="F58" s="198" t="s">
        <v>28</v>
      </c>
      <c r="G58" s="198" t="s">
        <v>1177</v>
      </c>
      <c r="H58" s="198" t="s">
        <v>301</v>
      </c>
      <c r="I58" s="198" t="s">
        <v>1178</v>
      </c>
      <c r="J58" s="198">
        <v>8000</v>
      </c>
      <c r="K58" s="198">
        <v>6780</v>
      </c>
      <c r="L58" s="198">
        <v>1220</v>
      </c>
      <c r="M58" s="198" t="s">
        <v>1179</v>
      </c>
      <c r="N58" s="198" t="s">
        <v>1180</v>
      </c>
      <c r="O58" s="218" t="s">
        <v>1181</v>
      </c>
    </row>
    <row r="59" spans="1:15" ht="78">
      <c r="A59" s="198" t="s">
        <v>16</v>
      </c>
      <c r="B59" s="199">
        <v>43670</v>
      </c>
      <c r="C59" s="198" t="s">
        <v>962</v>
      </c>
      <c r="D59" s="181" t="s">
        <v>1182</v>
      </c>
      <c r="E59" s="181" t="s">
        <v>1183</v>
      </c>
      <c r="F59" s="198" t="s">
        <v>28</v>
      </c>
      <c r="G59" s="181" t="s">
        <v>1184</v>
      </c>
      <c r="H59" s="198" t="s">
        <v>21</v>
      </c>
      <c r="I59" s="198" t="s">
        <v>1185</v>
      </c>
      <c r="J59" s="198">
        <v>5000</v>
      </c>
      <c r="K59" s="198">
        <v>5000</v>
      </c>
      <c r="L59" s="198">
        <v>0</v>
      </c>
      <c r="M59" s="198" t="s">
        <v>48</v>
      </c>
      <c r="N59" s="198" t="s">
        <v>25</v>
      </c>
      <c r="O59" s="198" t="s">
        <v>25</v>
      </c>
    </row>
    <row r="60" spans="1:15" ht="171.6">
      <c r="A60" s="198" t="s">
        <v>16</v>
      </c>
      <c r="B60" s="199">
        <v>43671</v>
      </c>
      <c r="C60" s="198" t="s">
        <v>1186</v>
      </c>
      <c r="D60" s="198" t="s">
        <v>1187</v>
      </c>
      <c r="E60" s="198" t="s">
        <v>1188</v>
      </c>
      <c r="F60" s="198" t="s">
        <v>28</v>
      </c>
      <c r="G60" s="198" t="s">
        <v>1189</v>
      </c>
      <c r="H60" s="198" t="s">
        <v>21</v>
      </c>
      <c r="I60" s="198" t="s">
        <v>1190</v>
      </c>
      <c r="J60" s="198">
        <v>7080</v>
      </c>
      <c r="K60" s="198">
        <v>6000</v>
      </c>
      <c r="L60" s="198">
        <v>1080</v>
      </c>
      <c r="M60" s="198" t="s">
        <v>39</v>
      </c>
      <c r="N60" s="198" t="s">
        <v>942</v>
      </c>
      <c r="O60" s="227" t="s">
        <v>1191</v>
      </c>
    </row>
    <row r="61" spans="1:15" ht="171.6">
      <c r="A61" s="198" t="s">
        <v>16</v>
      </c>
      <c r="B61" s="228">
        <v>43672</v>
      </c>
      <c r="C61" s="229" t="s">
        <v>955</v>
      </c>
      <c r="D61" s="198" t="s">
        <v>1192</v>
      </c>
      <c r="E61" s="198" t="s">
        <v>1192</v>
      </c>
      <c r="F61" s="198" t="s">
        <v>28</v>
      </c>
      <c r="G61" s="198" t="s">
        <v>1193</v>
      </c>
      <c r="H61" s="198" t="s">
        <v>21</v>
      </c>
      <c r="I61" s="198" t="s">
        <v>1194</v>
      </c>
      <c r="J61" s="198">
        <v>10000</v>
      </c>
      <c r="K61" s="198">
        <v>8475</v>
      </c>
      <c r="L61" s="198">
        <v>1525</v>
      </c>
      <c r="M61" s="198" t="s">
        <v>1195</v>
      </c>
      <c r="N61" s="198" t="s">
        <v>918</v>
      </c>
      <c r="O61" s="197"/>
    </row>
    <row r="62" spans="1:15" ht="171.6">
      <c r="A62" s="219" t="s">
        <v>1196</v>
      </c>
      <c r="B62" s="220">
        <v>43672</v>
      </c>
      <c r="C62" s="219" t="s">
        <v>955</v>
      </c>
      <c r="D62" s="219" t="s">
        <v>1197</v>
      </c>
      <c r="E62" s="219" t="s">
        <v>1198</v>
      </c>
      <c r="F62" s="219" t="s">
        <v>28</v>
      </c>
      <c r="G62" s="219" t="s">
        <v>1193</v>
      </c>
      <c r="H62" s="219" t="s">
        <v>21</v>
      </c>
      <c r="I62" s="219" t="s">
        <v>1199</v>
      </c>
      <c r="J62" s="219" t="s">
        <v>25</v>
      </c>
      <c r="K62" s="219" t="s">
        <v>25</v>
      </c>
      <c r="L62" s="219" t="s">
        <v>25</v>
      </c>
      <c r="M62" s="219" t="s">
        <v>25</v>
      </c>
      <c r="N62" s="219" t="s">
        <v>918</v>
      </c>
      <c r="O62" s="202"/>
    </row>
    <row r="63" spans="1:15" ht="171.6">
      <c r="A63" s="198" t="s">
        <v>16</v>
      </c>
      <c r="B63" s="199">
        <v>43672</v>
      </c>
      <c r="C63" s="198" t="s">
        <v>955</v>
      </c>
      <c r="D63" s="198" t="s">
        <v>1197</v>
      </c>
      <c r="E63" s="198" t="s">
        <v>1200</v>
      </c>
      <c r="F63" s="198" t="s">
        <v>28</v>
      </c>
      <c r="G63" s="198" t="s">
        <v>1193</v>
      </c>
      <c r="H63" s="198" t="s">
        <v>21</v>
      </c>
      <c r="I63" s="198" t="s">
        <v>1201</v>
      </c>
      <c r="J63" s="198" t="s">
        <v>25</v>
      </c>
      <c r="K63" s="198" t="s">
        <v>25</v>
      </c>
      <c r="L63" s="198" t="s">
        <v>25</v>
      </c>
      <c r="M63" s="198" t="s">
        <v>25</v>
      </c>
      <c r="N63" s="198" t="s">
        <v>918</v>
      </c>
      <c r="O63" s="197"/>
    </row>
    <row r="64" spans="1:15" ht="171.6">
      <c r="A64" s="230" t="s">
        <v>81</v>
      </c>
      <c r="B64" s="231">
        <v>43672</v>
      </c>
      <c r="C64" s="230" t="s">
        <v>1186</v>
      </c>
      <c r="D64" s="230" t="s">
        <v>1202</v>
      </c>
      <c r="E64" s="230" t="s">
        <v>1203</v>
      </c>
      <c r="F64" s="230" t="s">
        <v>531</v>
      </c>
      <c r="G64" s="230" t="s">
        <v>1204</v>
      </c>
      <c r="H64" s="230" t="s">
        <v>21</v>
      </c>
      <c r="I64" s="230" t="s">
        <v>1205</v>
      </c>
      <c r="J64" s="230">
        <v>5500</v>
      </c>
      <c r="K64" s="230">
        <v>2000</v>
      </c>
      <c r="L64" s="230">
        <v>0</v>
      </c>
      <c r="M64" s="230" t="s">
        <v>48</v>
      </c>
      <c r="N64" s="230" t="s">
        <v>918</v>
      </c>
      <c r="O64" s="207"/>
    </row>
    <row r="65" spans="1:15" ht="171.6">
      <c r="A65" s="198" t="s">
        <v>16</v>
      </c>
      <c r="B65" s="199">
        <v>43673</v>
      </c>
      <c r="C65" s="198" t="s">
        <v>1206</v>
      </c>
      <c r="D65" s="198" t="s">
        <v>1207</v>
      </c>
      <c r="E65" s="198" t="s">
        <v>1208</v>
      </c>
      <c r="F65" s="198" t="s">
        <v>1209</v>
      </c>
      <c r="G65" s="198" t="s">
        <v>1147</v>
      </c>
      <c r="H65" s="198" t="s">
        <v>1210</v>
      </c>
      <c r="I65" s="198" t="s">
        <v>1211</v>
      </c>
      <c r="J65" s="198">
        <v>10000</v>
      </c>
      <c r="K65" s="198">
        <v>8475</v>
      </c>
      <c r="L65" s="198">
        <v>1525</v>
      </c>
      <c r="M65" s="198" t="s">
        <v>1212</v>
      </c>
      <c r="N65" s="198" t="s">
        <v>1021</v>
      </c>
      <c r="O65" s="213" t="s">
        <v>118</v>
      </c>
    </row>
    <row r="66" spans="1:15" ht="280.8">
      <c r="A66" s="198" t="s">
        <v>16</v>
      </c>
      <c r="B66" s="199">
        <v>43675</v>
      </c>
      <c r="C66" s="198" t="s">
        <v>99</v>
      </c>
      <c r="D66" s="198" t="s">
        <v>216</v>
      </c>
      <c r="E66" s="198" t="s">
        <v>217</v>
      </c>
      <c r="F66" s="198" t="s">
        <v>29</v>
      </c>
      <c r="G66" s="198" t="s">
        <v>218</v>
      </c>
      <c r="H66" s="198" t="s">
        <v>219</v>
      </c>
      <c r="I66" s="198" t="s">
        <v>220</v>
      </c>
      <c r="J66" s="198">
        <v>8000</v>
      </c>
      <c r="K66" s="198" t="s">
        <v>1213</v>
      </c>
      <c r="L66" s="198">
        <v>610</v>
      </c>
      <c r="M66" s="198" t="s">
        <v>1214</v>
      </c>
      <c r="N66" s="232" t="s">
        <v>25</v>
      </c>
      <c r="O66" s="233"/>
    </row>
    <row r="67" spans="1:15" ht="220.8">
      <c r="A67" s="230" t="s">
        <v>16</v>
      </c>
      <c r="B67" s="231">
        <v>43675</v>
      </c>
      <c r="C67" s="230" t="s">
        <v>326</v>
      </c>
      <c r="D67" s="205" t="s">
        <v>1215</v>
      </c>
      <c r="E67" s="205" t="s">
        <v>1216</v>
      </c>
      <c r="F67" s="230" t="s">
        <v>630</v>
      </c>
      <c r="G67" s="205" t="s">
        <v>1217</v>
      </c>
      <c r="H67" s="230" t="s">
        <v>947</v>
      </c>
      <c r="I67" s="205" t="s">
        <v>1218</v>
      </c>
      <c r="J67" s="230">
        <v>8000</v>
      </c>
      <c r="K67" s="230">
        <v>5000</v>
      </c>
      <c r="L67" s="230">
        <v>0</v>
      </c>
      <c r="M67" s="230" t="s">
        <v>48</v>
      </c>
      <c r="N67" s="230" t="s">
        <v>1021</v>
      </c>
      <c r="O67" s="234" t="s">
        <v>118</v>
      </c>
    </row>
    <row r="68" spans="1:15" ht="171.6">
      <c r="A68" s="230" t="s">
        <v>1219</v>
      </c>
      <c r="B68" s="231">
        <v>43677</v>
      </c>
      <c r="C68" s="230" t="s">
        <v>99</v>
      </c>
      <c r="D68" s="230" t="s">
        <v>1220</v>
      </c>
      <c r="E68" s="230" t="s">
        <v>1221</v>
      </c>
      <c r="F68" s="230" t="s">
        <v>531</v>
      </c>
      <c r="G68" s="230" t="s">
        <v>1222</v>
      </c>
      <c r="H68" s="230" t="s">
        <v>947</v>
      </c>
      <c r="I68" s="230" t="s">
        <v>1223</v>
      </c>
      <c r="J68" s="230">
        <v>10000</v>
      </c>
      <c r="K68" s="230">
        <v>4237</v>
      </c>
      <c r="L68" s="230">
        <v>763</v>
      </c>
      <c r="M68" s="230" t="s">
        <v>53</v>
      </c>
      <c r="N68" s="230" t="s">
        <v>1180</v>
      </c>
      <c r="O68" s="234"/>
    </row>
    <row r="69" spans="1:15" ht="124.8">
      <c r="A69" s="198" t="s">
        <v>16</v>
      </c>
      <c r="B69" s="199">
        <v>43677</v>
      </c>
      <c r="C69" s="198" t="s">
        <v>1162</v>
      </c>
      <c r="D69" s="181" t="s">
        <v>1224</v>
      </c>
      <c r="E69" s="198" t="s">
        <v>1225</v>
      </c>
      <c r="F69" s="198" t="s">
        <v>28</v>
      </c>
      <c r="G69" s="181" t="s">
        <v>1226</v>
      </c>
      <c r="H69" s="198" t="s">
        <v>1227</v>
      </c>
      <c r="I69" s="198" t="s">
        <v>1228</v>
      </c>
      <c r="J69" s="198">
        <v>5900</v>
      </c>
      <c r="K69" s="198">
        <v>5000</v>
      </c>
      <c r="L69" s="198">
        <v>900</v>
      </c>
      <c r="M69" s="198" t="s">
        <v>1229</v>
      </c>
      <c r="N69" s="198" t="s">
        <v>942</v>
      </c>
      <c r="O69" s="233" t="s">
        <v>1230</v>
      </c>
    </row>
    <row r="70" spans="1:15" ht="171.6">
      <c r="A70" s="235" t="s">
        <v>81</v>
      </c>
      <c r="B70" s="236">
        <v>43677</v>
      </c>
      <c r="C70" s="235" t="s">
        <v>955</v>
      </c>
      <c r="D70" s="237" t="s">
        <v>1231</v>
      </c>
      <c r="E70" s="237" t="s">
        <v>1232</v>
      </c>
      <c r="F70" s="235" t="s">
        <v>722</v>
      </c>
      <c r="G70" s="238" t="s">
        <v>1233</v>
      </c>
      <c r="H70" s="235" t="s">
        <v>923</v>
      </c>
      <c r="I70" s="237" t="s">
        <v>1234</v>
      </c>
      <c r="J70" s="235">
        <v>17700</v>
      </c>
      <c r="K70" s="235">
        <v>15000</v>
      </c>
      <c r="L70" s="235">
        <v>2700</v>
      </c>
      <c r="M70" s="235" t="s">
        <v>1235</v>
      </c>
      <c r="N70" s="235" t="s">
        <v>1180</v>
      </c>
      <c r="O70" s="239" t="s">
        <v>118</v>
      </c>
    </row>
    <row r="71" spans="1:15" ht="249.6">
      <c r="A71" s="235" t="s">
        <v>81</v>
      </c>
      <c r="B71" s="236">
        <v>43677</v>
      </c>
      <c r="C71" s="235" t="s">
        <v>955</v>
      </c>
      <c r="D71" s="237" t="s">
        <v>1231</v>
      </c>
      <c r="E71" s="237" t="s">
        <v>1236</v>
      </c>
      <c r="F71" s="235" t="s">
        <v>722</v>
      </c>
      <c r="G71" s="238" t="s">
        <v>1233</v>
      </c>
      <c r="H71" s="235" t="s">
        <v>923</v>
      </c>
      <c r="I71" s="238" t="s">
        <v>1237</v>
      </c>
      <c r="J71" s="235" t="s">
        <v>25</v>
      </c>
      <c r="K71" s="235" t="s">
        <v>25</v>
      </c>
      <c r="L71" s="235" t="s">
        <v>25</v>
      </c>
      <c r="M71" s="235" t="s">
        <v>1235</v>
      </c>
      <c r="N71" s="235" t="s">
        <v>1180</v>
      </c>
      <c r="O71" s="239"/>
    </row>
    <row r="72" spans="1:15" ht="187.2">
      <c r="A72" s="198" t="s">
        <v>16</v>
      </c>
      <c r="B72" s="199">
        <v>43677</v>
      </c>
      <c r="C72" s="198" t="s">
        <v>1238</v>
      </c>
      <c r="D72" s="181" t="s">
        <v>1239</v>
      </c>
      <c r="E72" s="181" t="s">
        <v>1240</v>
      </c>
      <c r="F72" s="198" t="s">
        <v>28</v>
      </c>
      <c r="G72" s="181" t="s">
        <v>1241</v>
      </c>
      <c r="H72" s="198" t="s">
        <v>21</v>
      </c>
      <c r="I72" s="181" t="s">
        <v>1036</v>
      </c>
      <c r="J72" s="198">
        <v>7080</v>
      </c>
      <c r="K72" s="198">
        <v>6000</v>
      </c>
      <c r="L72" s="198">
        <v>1080</v>
      </c>
      <c r="M72" s="198" t="s">
        <v>1242</v>
      </c>
      <c r="N72" s="198" t="s">
        <v>1243</v>
      </c>
      <c r="O72" s="233"/>
    </row>
    <row r="73" spans="1:15" ht="156">
      <c r="A73" s="198" t="s">
        <v>16</v>
      </c>
      <c r="B73" s="199">
        <v>43677</v>
      </c>
      <c r="C73" s="198" t="s">
        <v>1244</v>
      </c>
      <c r="D73" s="181" t="s">
        <v>1245</v>
      </c>
      <c r="E73" s="181" t="s">
        <v>1246</v>
      </c>
      <c r="F73" s="198" t="s">
        <v>28</v>
      </c>
      <c r="G73" s="181" t="s">
        <v>1247</v>
      </c>
      <c r="H73" s="198" t="s">
        <v>21</v>
      </c>
      <c r="I73" s="181" t="s">
        <v>1248</v>
      </c>
      <c r="J73" s="198">
        <v>8260</v>
      </c>
      <c r="K73" s="198">
        <v>7000</v>
      </c>
      <c r="L73" s="198">
        <v>1260</v>
      </c>
      <c r="M73" s="198" t="s">
        <v>1249</v>
      </c>
      <c r="N73" s="198" t="s">
        <v>1021</v>
      </c>
      <c r="O73" s="233"/>
    </row>
    <row r="74" spans="1:15" ht="202.8">
      <c r="A74" s="198" t="s">
        <v>1174</v>
      </c>
      <c r="B74" s="199">
        <v>43677</v>
      </c>
      <c r="C74" s="198" t="s">
        <v>326</v>
      </c>
      <c r="D74" s="181" t="s">
        <v>1250</v>
      </c>
      <c r="E74" s="181" t="s">
        <v>1251</v>
      </c>
      <c r="F74" s="198" t="s">
        <v>28</v>
      </c>
      <c r="G74" s="181" t="s">
        <v>1252</v>
      </c>
      <c r="H74" s="198" t="s">
        <v>21</v>
      </c>
      <c r="I74" s="181" t="s">
        <v>1253</v>
      </c>
      <c r="J74" s="198">
        <v>18800</v>
      </c>
      <c r="K74" s="198">
        <v>16000</v>
      </c>
      <c r="L74" s="198">
        <v>2800</v>
      </c>
      <c r="M74" s="198" t="s">
        <v>1254</v>
      </c>
      <c r="N74" s="198" t="s">
        <v>1021</v>
      </c>
      <c r="O74" s="240" t="s">
        <v>1255</v>
      </c>
    </row>
    <row r="75" spans="1:15" ht="265.2">
      <c r="A75" s="198" t="s">
        <v>16</v>
      </c>
      <c r="B75" s="199">
        <v>43677</v>
      </c>
      <c r="C75" s="198" t="s">
        <v>326</v>
      </c>
      <c r="D75" s="181" t="s">
        <v>1250</v>
      </c>
      <c r="E75" s="181" t="s">
        <v>1256</v>
      </c>
      <c r="F75" s="198" t="s">
        <v>28</v>
      </c>
      <c r="G75" s="198" t="s">
        <v>1257</v>
      </c>
      <c r="H75" s="198" t="s">
        <v>21</v>
      </c>
      <c r="I75" s="181" t="s">
        <v>1258</v>
      </c>
      <c r="J75" s="198" t="s">
        <v>25</v>
      </c>
      <c r="K75" s="198" t="s">
        <v>25</v>
      </c>
      <c r="L75" s="198" t="s">
        <v>25</v>
      </c>
      <c r="M75" s="198" t="s">
        <v>25</v>
      </c>
      <c r="N75" s="198" t="s">
        <v>1021</v>
      </c>
      <c r="O75" s="233" t="s">
        <v>1259</v>
      </c>
    </row>
    <row r="76" spans="1:15" ht="171.6">
      <c r="A76" s="198" t="s">
        <v>16</v>
      </c>
      <c r="B76" s="199">
        <v>43677</v>
      </c>
      <c r="C76" s="198" t="s">
        <v>1101</v>
      </c>
      <c r="D76" s="181" t="s">
        <v>1260</v>
      </c>
      <c r="E76" s="225" t="s">
        <v>1261</v>
      </c>
      <c r="F76" s="198" t="s">
        <v>28</v>
      </c>
      <c r="G76" s="241" t="s">
        <v>1262</v>
      </c>
      <c r="H76" s="198" t="s">
        <v>1263</v>
      </c>
      <c r="I76" s="181" t="s">
        <v>1264</v>
      </c>
      <c r="J76" s="198">
        <v>8500</v>
      </c>
      <c r="K76" s="198">
        <v>7203</v>
      </c>
      <c r="L76" s="198">
        <v>1297</v>
      </c>
      <c r="M76" s="198" t="s">
        <v>1265</v>
      </c>
      <c r="N76" s="198" t="s">
        <v>1021</v>
      </c>
      <c r="O76" s="181" t="s">
        <v>1266</v>
      </c>
    </row>
    <row r="77" spans="1:15" ht="265.2">
      <c r="A77" s="181" t="s">
        <v>16</v>
      </c>
      <c r="B77" s="181" t="s">
        <v>892</v>
      </c>
      <c r="C77" s="181" t="s">
        <v>587</v>
      </c>
      <c r="D77" s="198" t="s">
        <v>893</v>
      </c>
      <c r="E77" s="198" t="s">
        <v>894</v>
      </c>
      <c r="F77" s="181" t="s">
        <v>28</v>
      </c>
      <c r="G77" s="198" t="s">
        <v>895</v>
      </c>
      <c r="H77" s="181" t="s">
        <v>896</v>
      </c>
      <c r="I77" s="181" t="s">
        <v>897</v>
      </c>
      <c r="J77" s="181">
        <v>18880</v>
      </c>
      <c r="K77" s="181">
        <v>4200</v>
      </c>
      <c r="L77" s="181" t="s">
        <v>250</v>
      </c>
      <c r="M77" s="181" t="s">
        <v>48</v>
      </c>
      <c r="N77" s="181" t="s">
        <v>25</v>
      </c>
      <c r="O77" s="198"/>
    </row>
    <row r="78" spans="1:15" ht="15.6">
      <c r="A78" s="232"/>
      <c r="B78" s="232"/>
      <c r="C78" s="232"/>
      <c r="D78" s="232"/>
      <c r="E78" s="232"/>
      <c r="F78" s="232"/>
      <c r="G78" s="232"/>
      <c r="H78" s="232"/>
      <c r="I78" s="232"/>
      <c r="J78" s="232"/>
      <c r="K78" s="232"/>
      <c r="L78" s="232"/>
      <c r="M78" s="232"/>
      <c r="N78" s="232"/>
      <c r="O78" s="198"/>
    </row>
    <row r="79" spans="1:15">
      <c r="M79" s="242"/>
      <c r="N79" s="242"/>
      <c r="O79" s="243"/>
    </row>
    <row r="80" spans="1:15">
      <c r="M80" s="242"/>
      <c r="N80" s="242"/>
      <c r="O80" s="243"/>
    </row>
    <row r="81" spans="13:15">
      <c r="M81" s="242"/>
      <c r="N81" s="242"/>
      <c r="O81" s="243"/>
    </row>
    <row r="82" spans="13:15">
      <c r="M82" s="242"/>
      <c r="N82" s="242"/>
      <c r="O82" s="243"/>
    </row>
    <row r="83" spans="13:15">
      <c r="M83" s="242"/>
      <c r="N83" s="242"/>
      <c r="O83" s="243"/>
    </row>
    <row r="84" spans="13:15">
      <c r="M84" s="242"/>
      <c r="N84" s="242"/>
      <c r="O84" s="243"/>
    </row>
    <row r="85" spans="13:15">
      <c r="M85" s="242"/>
      <c r="N85" s="242"/>
      <c r="O85" s="243"/>
    </row>
    <row r="86" spans="13:15">
      <c r="M86" s="242"/>
      <c r="N86" s="242"/>
      <c r="O86" s="243"/>
    </row>
    <row r="87" spans="13:15">
      <c r="M87" s="242"/>
      <c r="N87" s="242"/>
      <c r="O87" s="243"/>
    </row>
    <row r="88" spans="13:15">
      <c r="M88" s="242"/>
      <c r="N88" s="242"/>
      <c r="O88" s="243"/>
    </row>
    <row r="89" spans="13:15">
      <c r="M89" s="242"/>
      <c r="N89" s="242"/>
      <c r="O89" s="243"/>
    </row>
    <row r="90" spans="13:15">
      <c r="M90" s="242"/>
      <c r="N90" s="242"/>
      <c r="O90" s="243"/>
    </row>
    <row r="91" spans="13:15">
      <c r="M91" s="242"/>
      <c r="N91" s="242"/>
      <c r="O91" s="243"/>
    </row>
    <row r="92" spans="13:15">
      <c r="M92" s="242"/>
      <c r="N92" s="242"/>
      <c r="O92" s="243"/>
    </row>
    <row r="93" spans="13:15">
      <c r="M93" s="242"/>
      <c r="N93" s="242"/>
      <c r="O93" s="243"/>
    </row>
    <row r="94" spans="13:15">
      <c r="M94" s="242"/>
      <c r="N94" s="242"/>
      <c r="O94" s="243"/>
    </row>
    <row r="95" spans="13:15">
      <c r="M95" s="242"/>
      <c r="N95" s="242"/>
      <c r="O95" s="243"/>
    </row>
    <row r="96" spans="13:15">
      <c r="M96" s="242"/>
      <c r="N96" s="242"/>
      <c r="O96" s="243"/>
    </row>
    <row r="97" spans="13:15">
      <c r="M97" s="242"/>
      <c r="N97" s="242"/>
      <c r="O97" s="243"/>
    </row>
    <row r="98" spans="13:15">
      <c r="M98" s="242"/>
      <c r="N98" s="242"/>
      <c r="O98" s="243"/>
    </row>
    <row r="99" spans="13:15">
      <c r="M99" s="242"/>
      <c r="N99" s="242"/>
      <c r="O99" s="243"/>
    </row>
    <row r="100" spans="13:15">
      <c r="M100" s="242"/>
      <c r="N100" s="242"/>
      <c r="O100" s="243"/>
    </row>
    <row r="101" spans="13:15">
      <c r="M101" s="242"/>
      <c r="N101" s="242"/>
      <c r="O101" s="243"/>
    </row>
    <row r="102" spans="13:15">
      <c r="M102" s="242"/>
      <c r="N102" s="242"/>
      <c r="O102" s="243"/>
    </row>
    <row r="103" spans="13:15">
      <c r="M103" s="242"/>
      <c r="N103" s="242"/>
      <c r="O103" s="243"/>
    </row>
    <row r="104" spans="13:15">
      <c r="M104" s="242"/>
      <c r="N104" s="242"/>
      <c r="O104" s="243"/>
    </row>
    <row r="105" spans="13:15">
      <c r="M105" s="242"/>
      <c r="N105" s="242"/>
      <c r="O105" s="243"/>
    </row>
    <row r="106" spans="13:15">
      <c r="M106" s="242"/>
      <c r="N106" s="242"/>
      <c r="O106" s="243"/>
    </row>
    <row r="107" spans="13:15">
      <c r="M107" s="242"/>
      <c r="N107" s="242"/>
      <c r="O107" s="243"/>
    </row>
    <row r="108" spans="13:15">
      <c r="M108" s="242"/>
      <c r="N108" s="242"/>
      <c r="O108" s="243"/>
    </row>
    <row r="109" spans="13:15">
      <c r="M109" s="242"/>
      <c r="N109" s="242"/>
      <c r="O109" s="243"/>
    </row>
    <row r="110" spans="13:15">
      <c r="M110" s="242"/>
      <c r="N110" s="242"/>
      <c r="O110" s="243"/>
    </row>
    <row r="111" spans="13:15">
      <c r="M111" s="242"/>
      <c r="N111" s="242"/>
      <c r="O111" s="243"/>
    </row>
    <row r="112" spans="13:15">
      <c r="M112" s="242"/>
      <c r="N112" s="242"/>
      <c r="O112" s="243"/>
    </row>
    <row r="113" spans="13:15">
      <c r="M113" s="242"/>
      <c r="N113" s="242"/>
      <c r="O113" s="243"/>
    </row>
    <row r="114" spans="13:15">
      <c r="M114" s="242"/>
      <c r="N114" s="242"/>
      <c r="O114" s="243"/>
    </row>
    <row r="115" spans="13:15">
      <c r="M115" s="242"/>
      <c r="N115" s="242"/>
      <c r="O115" s="243"/>
    </row>
    <row r="116" spans="13:15">
      <c r="M116" s="242"/>
      <c r="N116" s="242"/>
      <c r="O116" s="243"/>
    </row>
    <row r="117" spans="13:15">
      <c r="M117" s="242"/>
      <c r="N117" s="242"/>
      <c r="O117" s="243"/>
    </row>
    <row r="118" spans="13:15">
      <c r="M118" s="242"/>
      <c r="N118" s="242"/>
      <c r="O118" s="243"/>
    </row>
    <row r="119" spans="13:15">
      <c r="M119" s="242"/>
      <c r="N119" s="242"/>
      <c r="O119" s="243"/>
    </row>
    <row r="120" spans="13:15">
      <c r="M120" s="242"/>
      <c r="N120" s="242"/>
      <c r="O120" s="243"/>
    </row>
    <row r="121" spans="13:15">
      <c r="M121" s="242"/>
      <c r="N121" s="242"/>
      <c r="O121" s="243"/>
    </row>
    <row r="122" spans="13:15">
      <c r="M122" s="242"/>
      <c r="N122" s="242"/>
      <c r="O122" s="243"/>
    </row>
    <row r="123" spans="13:15">
      <c r="M123" s="242"/>
      <c r="N123" s="242"/>
      <c r="O123" s="243"/>
    </row>
    <row r="124" spans="13:15">
      <c r="M124" s="242"/>
      <c r="N124" s="242"/>
      <c r="O124" s="243"/>
    </row>
    <row r="125" spans="13:15">
      <c r="M125" s="242"/>
      <c r="N125" s="242"/>
      <c r="O125" s="243"/>
    </row>
    <row r="126" spans="13:15">
      <c r="M126" s="242"/>
      <c r="N126" s="242"/>
      <c r="O126" s="243"/>
    </row>
    <row r="127" spans="13:15">
      <c r="M127" s="242"/>
      <c r="N127" s="242"/>
      <c r="O127" s="243"/>
    </row>
    <row r="128" spans="13:15">
      <c r="M128" s="242"/>
      <c r="N128" s="242"/>
      <c r="O128" s="243"/>
    </row>
    <row r="129" spans="13:15">
      <c r="M129" s="242"/>
      <c r="N129" s="242"/>
      <c r="O129" s="243"/>
    </row>
    <row r="130" spans="13:15">
      <c r="M130" s="242"/>
      <c r="N130" s="242"/>
      <c r="O130" s="243"/>
    </row>
    <row r="131" spans="13:15">
      <c r="M131" s="242"/>
      <c r="N131" s="242"/>
      <c r="O131" s="243"/>
    </row>
    <row r="132" spans="13:15">
      <c r="M132" s="242"/>
      <c r="N132" s="242"/>
      <c r="O132" s="243"/>
    </row>
    <row r="133" spans="13:15">
      <c r="M133" s="242"/>
      <c r="N133" s="242"/>
      <c r="O133" s="243"/>
    </row>
    <row r="134" spans="13:15">
      <c r="M134" s="242"/>
      <c r="N134" s="242"/>
      <c r="O134" s="243"/>
    </row>
    <row r="135" spans="13:15">
      <c r="M135" s="242"/>
      <c r="N135" s="242"/>
      <c r="O135" s="243"/>
    </row>
    <row r="136" spans="13:15">
      <c r="M136" s="242"/>
      <c r="N136" s="242"/>
      <c r="O136" s="243"/>
    </row>
    <row r="137" spans="13:15">
      <c r="M137" s="242"/>
      <c r="N137" s="242"/>
      <c r="O137" s="243"/>
    </row>
    <row r="138" spans="13:15">
      <c r="M138" s="242"/>
      <c r="N138" s="242"/>
      <c r="O138" s="243"/>
    </row>
    <row r="139" spans="13:15">
      <c r="M139" s="242"/>
      <c r="N139" s="242"/>
      <c r="O139" s="243"/>
    </row>
    <row r="140" spans="13:15">
      <c r="M140" s="242"/>
      <c r="N140" s="242"/>
      <c r="O140" s="243"/>
    </row>
    <row r="141" spans="13:15">
      <c r="M141" s="242"/>
      <c r="N141" s="242"/>
      <c r="O141" s="243"/>
    </row>
    <row r="142" spans="13:15">
      <c r="M142" s="242"/>
      <c r="N142" s="242"/>
      <c r="O142" s="243"/>
    </row>
    <row r="143" spans="13:15">
      <c r="M143" s="242"/>
      <c r="N143" s="242"/>
      <c r="O143" s="243"/>
    </row>
    <row r="144" spans="13:15">
      <c r="M144" s="242"/>
      <c r="N144" s="242"/>
      <c r="O144" s="243"/>
    </row>
    <row r="145" spans="13:15">
      <c r="M145" s="242"/>
      <c r="N145" s="242"/>
      <c r="O145" s="243"/>
    </row>
    <row r="146" spans="13:15">
      <c r="M146" s="242"/>
      <c r="N146" s="242"/>
      <c r="O146" s="243"/>
    </row>
    <row r="147" spans="13:15">
      <c r="M147" s="242"/>
      <c r="N147" s="242"/>
      <c r="O147" s="243"/>
    </row>
    <row r="148" spans="13:15">
      <c r="M148" s="242"/>
      <c r="N148" s="242"/>
      <c r="O148" s="243"/>
    </row>
    <row r="149" spans="13:15">
      <c r="M149" s="242"/>
      <c r="N149" s="242"/>
      <c r="O149" s="243"/>
    </row>
    <row r="150" spans="13:15">
      <c r="M150" s="242"/>
      <c r="N150" s="242"/>
      <c r="O150" s="243"/>
    </row>
    <row r="151" spans="13:15">
      <c r="M151" s="242"/>
      <c r="N151" s="242"/>
      <c r="O151" s="243"/>
    </row>
    <row r="152" spans="13:15">
      <c r="M152" s="242"/>
      <c r="N152" s="242"/>
      <c r="O152" s="243"/>
    </row>
    <row r="153" spans="13:15">
      <c r="M153" s="242"/>
      <c r="N153" s="242"/>
      <c r="O153" s="243"/>
    </row>
    <row r="154" spans="13:15">
      <c r="M154" s="242"/>
      <c r="N154" s="242"/>
      <c r="O154" s="243"/>
    </row>
    <row r="155" spans="13:15">
      <c r="M155" s="242"/>
      <c r="N155" s="242"/>
      <c r="O155" s="243"/>
    </row>
    <row r="156" spans="13:15">
      <c r="M156" s="242"/>
      <c r="N156" s="242"/>
      <c r="O156" s="243"/>
    </row>
    <row r="157" spans="13:15">
      <c r="M157" s="242"/>
      <c r="N157" s="242"/>
      <c r="O157" s="243"/>
    </row>
    <row r="158" spans="13:15">
      <c r="M158" s="242"/>
      <c r="N158" s="242"/>
      <c r="O158" s="243"/>
    </row>
    <row r="159" spans="13:15">
      <c r="M159" s="242"/>
      <c r="N159" s="242"/>
      <c r="O159" s="243"/>
    </row>
    <row r="160" spans="13:15">
      <c r="M160" s="242"/>
      <c r="N160" s="242"/>
      <c r="O160" s="243"/>
    </row>
    <row r="161" spans="13:15">
      <c r="M161" s="242"/>
      <c r="N161" s="242"/>
      <c r="O161" s="243"/>
    </row>
    <row r="162" spans="13:15">
      <c r="M162" s="242"/>
      <c r="N162" s="242"/>
      <c r="O162" s="243"/>
    </row>
    <row r="163" spans="13:15">
      <c r="M163" s="242"/>
      <c r="N163" s="242"/>
      <c r="O163" s="243"/>
    </row>
    <row r="164" spans="13:15">
      <c r="M164" s="242"/>
      <c r="N164" s="242"/>
      <c r="O164" s="243"/>
    </row>
    <row r="165" spans="13:15">
      <c r="M165" s="242"/>
      <c r="N165" s="242"/>
      <c r="O165" s="243"/>
    </row>
    <row r="166" spans="13:15">
      <c r="M166" s="242"/>
      <c r="N166" s="242"/>
      <c r="O166" s="243"/>
    </row>
    <row r="167" spans="13:15">
      <c r="M167" s="242"/>
      <c r="N167" s="242"/>
      <c r="O167" s="243"/>
    </row>
    <row r="168" spans="13:15">
      <c r="M168" s="242"/>
      <c r="N168" s="242"/>
      <c r="O168" s="243"/>
    </row>
    <row r="169" spans="13:15">
      <c r="M169" s="242"/>
      <c r="N169" s="242"/>
      <c r="O169" s="243"/>
    </row>
    <row r="170" spans="13:15">
      <c r="M170" s="242"/>
      <c r="N170" s="242"/>
      <c r="O170" s="243"/>
    </row>
    <row r="171" spans="13:15">
      <c r="M171" s="242"/>
      <c r="N171" s="242"/>
      <c r="O171" s="243"/>
    </row>
    <row r="172" spans="13:15">
      <c r="M172" s="242"/>
      <c r="N172" s="242"/>
      <c r="O172" s="243"/>
    </row>
    <row r="173" spans="13:15">
      <c r="M173" s="242"/>
      <c r="N173" s="242"/>
      <c r="O173" s="243"/>
    </row>
    <row r="174" spans="13:15">
      <c r="M174" s="242"/>
      <c r="N174" s="242"/>
      <c r="O174" s="243"/>
    </row>
    <row r="175" spans="13:15">
      <c r="M175" s="242"/>
      <c r="N175" s="242"/>
      <c r="O175" s="243"/>
    </row>
    <row r="176" spans="13:15">
      <c r="M176" s="242"/>
      <c r="N176" s="242"/>
      <c r="O176" s="243"/>
    </row>
    <row r="177" spans="13:15">
      <c r="M177" s="242"/>
      <c r="N177" s="242"/>
      <c r="O177" s="243"/>
    </row>
    <row r="178" spans="13:15">
      <c r="M178" s="242"/>
      <c r="N178" s="242"/>
      <c r="O178" s="243"/>
    </row>
    <row r="179" spans="13:15">
      <c r="M179" s="242"/>
      <c r="N179" s="242"/>
      <c r="O179" s="243"/>
    </row>
    <row r="180" spans="13:15">
      <c r="M180" s="242"/>
      <c r="N180" s="242"/>
      <c r="O180" s="243"/>
    </row>
    <row r="181" spans="13:15">
      <c r="M181" s="242"/>
      <c r="N181" s="242"/>
      <c r="O181" s="243"/>
    </row>
    <row r="182" spans="13:15">
      <c r="M182" s="242"/>
      <c r="N182" s="242"/>
      <c r="O182" s="243"/>
    </row>
    <row r="183" spans="13:15">
      <c r="M183" s="242"/>
      <c r="N183" s="242"/>
      <c r="O183" s="243"/>
    </row>
    <row r="184" spans="13:15">
      <c r="M184" s="242"/>
      <c r="N184" s="242"/>
      <c r="O184" s="243"/>
    </row>
    <row r="185" spans="13:15">
      <c r="M185" s="242"/>
      <c r="N185" s="242"/>
      <c r="O185" s="243"/>
    </row>
    <row r="186" spans="13:15">
      <c r="M186" s="242"/>
      <c r="N186" s="242"/>
      <c r="O186" s="243"/>
    </row>
    <row r="187" spans="13:15">
      <c r="M187" s="242"/>
      <c r="N187" s="242"/>
      <c r="O187" s="243"/>
    </row>
    <row r="188" spans="13:15">
      <c r="M188" s="242"/>
      <c r="N188" s="242"/>
      <c r="O188" s="243"/>
    </row>
    <row r="189" spans="13:15">
      <c r="M189" s="242"/>
      <c r="N189" s="242"/>
      <c r="O189" s="243"/>
    </row>
    <row r="190" spans="13:15">
      <c r="M190" s="242"/>
      <c r="N190" s="242"/>
      <c r="O190" s="243"/>
    </row>
    <row r="191" spans="13:15">
      <c r="M191" s="242"/>
      <c r="N191" s="242"/>
      <c r="O191" s="243"/>
    </row>
    <row r="192" spans="13:15">
      <c r="M192" s="242"/>
      <c r="N192" s="242"/>
      <c r="O192" s="243"/>
    </row>
    <row r="193" spans="13:15">
      <c r="M193" s="242"/>
      <c r="N193" s="242"/>
      <c r="O193" s="243"/>
    </row>
    <row r="194" spans="13:15">
      <c r="M194" s="242"/>
      <c r="N194" s="242"/>
      <c r="O194" s="243"/>
    </row>
    <row r="195" spans="13:15">
      <c r="M195" s="242"/>
      <c r="N195" s="242"/>
      <c r="O195" s="243"/>
    </row>
    <row r="196" spans="13:15">
      <c r="M196" s="242"/>
      <c r="N196" s="242"/>
      <c r="O196" s="243"/>
    </row>
    <row r="197" spans="13:15">
      <c r="M197" s="242"/>
      <c r="N197" s="242"/>
      <c r="O197" s="243"/>
    </row>
    <row r="198" spans="13:15">
      <c r="M198" s="242"/>
      <c r="N198" s="242"/>
      <c r="O198" s="243"/>
    </row>
    <row r="199" spans="13:15">
      <c r="M199" s="242"/>
      <c r="N199" s="242"/>
      <c r="O199" s="243"/>
    </row>
    <row r="200" spans="13:15">
      <c r="M200" s="242"/>
      <c r="N200" s="242"/>
      <c r="O200" s="243"/>
    </row>
    <row r="201" spans="13:15">
      <c r="M201" s="242"/>
      <c r="N201" s="242"/>
      <c r="O201" s="243"/>
    </row>
    <row r="202" spans="13:15">
      <c r="M202" s="242"/>
      <c r="N202" s="242"/>
      <c r="O202" s="243"/>
    </row>
    <row r="203" spans="13:15">
      <c r="M203" s="242"/>
      <c r="N203" s="242"/>
      <c r="O203" s="243"/>
    </row>
    <row r="204" spans="13:15">
      <c r="M204" s="242"/>
      <c r="N204" s="242"/>
      <c r="O204" s="243"/>
    </row>
    <row r="205" spans="13:15">
      <c r="M205" s="242"/>
      <c r="N205" s="242"/>
      <c r="O205" s="243"/>
    </row>
    <row r="206" spans="13:15">
      <c r="M206" s="242"/>
      <c r="N206" s="242"/>
      <c r="O206" s="243"/>
    </row>
    <row r="207" spans="13:15">
      <c r="M207" s="242"/>
      <c r="N207" s="242"/>
      <c r="O207" s="243"/>
    </row>
    <row r="208" spans="13:15">
      <c r="M208" s="242"/>
      <c r="N208" s="242"/>
      <c r="O208" s="243"/>
    </row>
    <row r="209" spans="13:15">
      <c r="M209" s="242"/>
      <c r="N209" s="242"/>
      <c r="O209" s="243"/>
    </row>
    <row r="210" spans="13:15">
      <c r="M210" s="242"/>
      <c r="N210" s="242"/>
      <c r="O210" s="243"/>
    </row>
    <row r="211" spans="13:15">
      <c r="M211" s="242"/>
      <c r="N211" s="242"/>
      <c r="O211" s="243"/>
    </row>
    <row r="212" spans="13:15">
      <c r="M212" s="242"/>
      <c r="N212" s="242"/>
      <c r="O212" s="243"/>
    </row>
    <row r="213" spans="13:15">
      <c r="M213" s="242"/>
      <c r="N213" s="242"/>
      <c r="O213" s="243"/>
    </row>
    <row r="214" spans="13:15">
      <c r="M214" s="242"/>
      <c r="N214" s="242"/>
      <c r="O214" s="243"/>
    </row>
    <row r="215" spans="13:15">
      <c r="M215" s="242"/>
      <c r="N215" s="242"/>
      <c r="O215" s="243"/>
    </row>
    <row r="216" spans="13:15">
      <c r="M216" s="242"/>
      <c r="N216" s="242"/>
      <c r="O216" s="243"/>
    </row>
    <row r="217" spans="13:15">
      <c r="M217" s="242"/>
      <c r="N217" s="242"/>
      <c r="O217" s="243"/>
    </row>
    <row r="218" spans="13:15">
      <c r="M218" s="242"/>
      <c r="N218" s="242"/>
      <c r="O218" s="243"/>
    </row>
    <row r="219" spans="13:15">
      <c r="M219" s="242"/>
      <c r="N219" s="242"/>
      <c r="O219" s="243"/>
    </row>
    <row r="220" spans="13:15">
      <c r="M220" s="242"/>
      <c r="N220" s="242"/>
      <c r="O220" s="243"/>
    </row>
    <row r="221" spans="13:15">
      <c r="M221" s="242"/>
      <c r="N221" s="242"/>
      <c r="O221" s="243"/>
    </row>
    <row r="222" spans="13:15">
      <c r="M222" s="242"/>
      <c r="N222" s="242"/>
      <c r="O222" s="243"/>
    </row>
    <row r="223" spans="13:15">
      <c r="M223" s="242"/>
      <c r="N223" s="242"/>
      <c r="O223" s="243"/>
    </row>
    <row r="224" spans="13:15">
      <c r="M224" s="242"/>
      <c r="N224" s="242"/>
      <c r="O224" s="243"/>
    </row>
    <row r="225" spans="13:15">
      <c r="M225" s="242"/>
      <c r="N225" s="242"/>
      <c r="O225" s="243"/>
    </row>
    <row r="226" spans="13:15">
      <c r="M226" s="242"/>
      <c r="N226" s="242"/>
      <c r="O226" s="243"/>
    </row>
    <row r="227" spans="13:15">
      <c r="M227" s="242"/>
      <c r="N227" s="242"/>
      <c r="O227" s="243"/>
    </row>
    <row r="228" spans="13:15">
      <c r="M228" s="242"/>
      <c r="N228" s="242"/>
      <c r="O228" s="243"/>
    </row>
    <row r="229" spans="13:15">
      <c r="M229" s="242"/>
      <c r="N229" s="242"/>
      <c r="O229" s="243"/>
    </row>
    <row r="230" spans="13:15">
      <c r="M230" s="242"/>
      <c r="N230" s="242"/>
      <c r="O230" s="243"/>
    </row>
    <row r="231" spans="13:15">
      <c r="M231" s="242"/>
      <c r="N231" s="242"/>
      <c r="O231" s="243"/>
    </row>
    <row r="232" spans="13:15">
      <c r="M232" s="242"/>
      <c r="N232" s="242"/>
      <c r="O232" s="243"/>
    </row>
    <row r="233" spans="13:15">
      <c r="M233" s="242"/>
      <c r="N233" s="242"/>
      <c r="O233" s="243"/>
    </row>
    <row r="234" spans="13:15">
      <c r="M234" s="242"/>
      <c r="N234" s="242"/>
      <c r="O234" s="243"/>
    </row>
    <row r="235" spans="13:15">
      <c r="M235" s="242"/>
      <c r="N235" s="242"/>
      <c r="O235" s="243"/>
    </row>
    <row r="236" spans="13:15">
      <c r="M236" s="242"/>
      <c r="N236" s="242"/>
      <c r="O236" s="243"/>
    </row>
    <row r="237" spans="13:15">
      <c r="M237" s="242"/>
      <c r="N237" s="242"/>
      <c r="O237" s="243"/>
    </row>
    <row r="238" spans="13:15">
      <c r="M238" s="242"/>
      <c r="N238" s="242"/>
      <c r="O238" s="243"/>
    </row>
    <row r="239" spans="13:15">
      <c r="M239" s="242"/>
      <c r="N239" s="242"/>
      <c r="O239" s="243"/>
    </row>
    <row r="240" spans="13:15">
      <c r="M240" s="242"/>
      <c r="N240" s="242"/>
      <c r="O240" s="243"/>
    </row>
    <row r="241" spans="13:15">
      <c r="M241" s="242"/>
      <c r="N241" s="242"/>
      <c r="O241" s="243"/>
    </row>
    <row r="242" spans="13:15">
      <c r="M242" s="242"/>
      <c r="N242" s="242"/>
      <c r="O242" s="243"/>
    </row>
    <row r="243" spans="13:15">
      <c r="M243" s="242"/>
      <c r="N243" s="242"/>
      <c r="O243" s="243"/>
    </row>
    <row r="244" spans="13:15">
      <c r="M244" s="242"/>
      <c r="N244" s="242"/>
      <c r="O244" s="243"/>
    </row>
    <row r="245" spans="13:15">
      <c r="M245" s="242"/>
      <c r="N245" s="242"/>
      <c r="O245" s="243"/>
    </row>
    <row r="246" spans="13:15">
      <c r="M246" s="242"/>
      <c r="N246" s="242"/>
      <c r="O246" s="243"/>
    </row>
    <row r="247" spans="13:15">
      <c r="M247" s="242"/>
      <c r="N247" s="242"/>
      <c r="O247" s="243"/>
    </row>
    <row r="248" spans="13:15">
      <c r="M248" s="242"/>
      <c r="N248" s="242"/>
      <c r="O248" s="243"/>
    </row>
    <row r="249" spans="13:15">
      <c r="M249" s="242"/>
      <c r="N249" s="242"/>
      <c r="O249" s="243"/>
    </row>
    <row r="250" spans="13:15">
      <c r="M250" s="242"/>
      <c r="N250" s="242"/>
      <c r="O250" s="243"/>
    </row>
    <row r="251" spans="13:15">
      <c r="M251" s="242"/>
      <c r="N251" s="242"/>
      <c r="O251" s="243"/>
    </row>
    <row r="252" spans="13:15">
      <c r="M252" s="242"/>
      <c r="N252" s="242"/>
      <c r="O252" s="243"/>
    </row>
    <row r="253" spans="13:15">
      <c r="M253" s="242"/>
      <c r="N253" s="242"/>
      <c r="O253" s="243"/>
    </row>
    <row r="254" spans="13:15">
      <c r="M254" s="242"/>
      <c r="N254" s="242"/>
      <c r="O254" s="243"/>
    </row>
    <row r="255" spans="13:15">
      <c r="M255" s="242"/>
      <c r="N255" s="242"/>
      <c r="O255" s="243"/>
    </row>
    <row r="256" spans="13:15">
      <c r="M256" s="242"/>
      <c r="N256" s="242"/>
      <c r="O256" s="243"/>
    </row>
    <row r="257" spans="13:15">
      <c r="M257" s="242"/>
      <c r="N257" s="242"/>
      <c r="O257" s="243"/>
    </row>
    <row r="258" spans="13:15">
      <c r="M258" s="242"/>
      <c r="N258" s="242"/>
      <c r="O258" s="243"/>
    </row>
    <row r="259" spans="13:15">
      <c r="M259" s="242"/>
      <c r="N259" s="242"/>
      <c r="O259" s="243"/>
    </row>
    <row r="260" spans="13:15">
      <c r="M260" s="242"/>
      <c r="N260" s="242"/>
      <c r="O260" s="243"/>
    </row>
    <row r="261" spans="13:15">
      <c r="M261" s="242"/>
      <c r="N261" s="242"/>
      <c r="O261" s="243"/>
    </row>
    <row r="262" spans="13:15">
      <c r="M262" s="242"/>
      <c r="N262" s="242"/>
      <c r="O262" s="243"/>
    </row>
    <row r="263" spans="13:15">
      <c r="M263" s="242"/>
      <c r="N263" s="242"/>
      <c r="O263" s="243"/>
    </row>
    <row r="264" spans="13:15">
      <c r="M264" s="242"/>
      <c r="N264" s="242"/>
      <c r="O264" s="243"/>
    </row>
    <row r="265" spans="13:15">
      <c r="M265" s="242"/>
      <c r="N265" s="242"/>
      <c r="O265" s="243"/>
    </row>
    <row r="266" spans="13:15">
      <c r="M266" s="242"/>
      <c r="N266" s="242"/>
      <c r="O266" s="243"/>
    </row>
    <row r="267" spans="13:15">
      <c r="M267" s="242"/>
      <c r="N267" s="242"/>
      <c r="O267" s="243"/>
    </row>
    <row r="268" spans="13:15">
      <c r="M268" s="242"/>
      <c r="N268" s="242"/>
      <c r="O268" s="243"/>
    </row>
    <row r="269" spans="13:15">
      <c r="M269" s="242"/>
      <c r="N269" s="242"/>
      <c r="O269" s="243"/>
    </row>
    <row r="270" spans="13:15">
      <c r="M270" s="242"/>
      <c r="N270" s="242"/>
      <c r="O270" s="243"/>
    </row>
    <row r="271" spans="13:15">
      <c r="M271" s="242"/>
      <c r="N271" s="242"/>
      <c r="O271" s="243"/>
    </row>
    <row r="272" spans="13:15">
      <c r="M272" s="242"/>
      <c r="N272" s="242"/>
      <c r="O272" s="243"/>
    </row>
    <row r="273" spans="13:15">
      <c r="M273" s="242"/>
      <c r="N273" s="242"/>
      <c r="O273" s="243"/>
    </row>
    <row r="274" spans="13:15">
      <c r="M274" s="242"/>
      <c r="N274" s="242"/>
      <c r="O274" s="243"/>
    </row>
    <row r="275" spans="13:15">
      <c r="M275" s="242"/>
      <c r="N275" s="242"/>
      <c r="O275" s="243"/>
    </row>
    <row r="276" spans="13:15">
      <c r="M276" s="242"/>
      <c r="N276" s="242"/>
      <c r="O276" s="243"/>
    </row>
    <row r="277" spans="13:15">
      <c r="M277" s="242"/>
      <c r="N277" s="242"/>
      <c r="O277" s="243"/>
    </row>
    <row r="278" spans="13:15">
      <c r="M278" s="242"/>
      <c r="N278" s="242"/>
      <c r="O278" s="243"/>
    </row>
    <row r="279" spans="13:15">
      <c r="M279" s="242"/>
      <c r="N279" s="242"/>
      <c r="O279" s="243"/>
    </row>
    <row r="280" spans="13:15">
      <c r="M280" s="242"/>
      <c r="N280" s="242"/>
      <c r="O280" s="243"/>
    </row>
    <row r="281" spans="13:15">
      <c r="M281" s="242"/>
      <c r="N281" s="242"/>
      <c r="O281" s="24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A1000"/>
  <sheetViews>
    <sheetView workbookViewId="0">
      <pane ySplit="1" topLeftCell="A2" activePane="bottomLeft" state="frozen"/>
      <selection pane="bottomLeft" activeCell="D4" sqref="A1:S110"/>
    </sheetView>
  </sheetViews>
  <sheetFormatPr defaultColWidth="14.44140625" defaultRowHeight="15" customHeight="1"/>
  <cols>
    <col min="1" max="1" width="14.5546875" customWidth="1"/>
    <col min="2" max="2" width="11.109375" customWidth="1"/>
    <col min="3" max="3" width="13.88671875" customWidth="1"/>
    <col min="4" max="4" width="19.6640625" customWidth="1"/>
    <col min="5" max="5" width="24" customWidth="1"/>
    <col min="6" max="6" width="11.44140625" customWidth="1"/>
    <col min="7" max="7" width="40.5546875" customWidth="1"/>
    <col min="8" max="8" width="15.88671875" customWidth="1"/>
    <col min="9" max="9" width="37.88671875" customWidth="1"/>
    <col min="10" max="10" width="11.33203125" customWidth="1"/>
    <col min="11" max="11" width="11" customWidth="1"/>
    <col min="12" max="12" width="9.33203125" customWidth="1"/>
    <col min="13" max="13" width="12.109375" customWidth="1"/>
    <col min="14" max="14" width="10.6640625" customWidth="1"/>
    <col min="16" max="16" width="21.109375" customWidth="1"/>
  </cols>
  <sheetData>
    <row r="1" spans="1:27" ht="27.6">
      <c r="A1" s="244" t="s">
        <v>1267</v>
      </c>
      <c r="B1" s="244" t="s">
        <v>1</v>
      </c>
      <c r="C1" s="244" t="s">
        <v>2</v>
      </c>
      <c r="D1" s="244" t="s">
        <v>1268</v>
      </c>
      <c r="E1" s="244" t="s">
        <v>4</v>
      </c>
      <c r="F1" s="244" t="s">
        <v>1269</v>
      </c>
      <c r="G1" s="244" t="s">
        <v>5</v>
      </c>
      <c r="H1" s="244" t="s">
        <v>266</v>
      </c>
      <c r="I1" s="244" t="s">
        <v>7</v>
      </c>
      <c r="J1" s="244" t="s">
        <v>8</v>
      </c>
      <c r="K1" s="244" t="s">
        <v>9</v>
      </c>
      <c r="L1" s="244" t="s">
        <v>10</v>
      </c>
      <c r="M1" s="244" t="s">
        <v>267</v>
      </c>
      <c r="N1" s="244" t="s">
        <v>0</v>
      </c>
      <c r="O1" s="244" t="s">
        <v>524</v>
      </c>
      <c r="P1" s="245" t="s">
        <v>912</v>
      </c>
      <c r="Q1" s="246"/>
      <c r="R1" s="246"/>
      <c r="S1" s="246"/>
      <c r="T1" s="38"/>
      <c r="U1" s="38"/>
      <c r="V1" s="38"/>
      <c r="W1" s="38"/>
      <c r="X1" s="38"/>
      <c r="Y1" s="38"/>
      <c r="Z1" s="38"/>
      <c r="AA1" s="38"/>
    </row>
    <row r="2" spans="1:27" ht="46.8">
      <c r="A2" s="181" t="s">
        <v>16</v>
      </c>
      <c r="B2" s="224">
        <v>43678</v>
      </c>
      <c r="C2" s="181" t="s">
        <v>326</v>
      </c>
      <c r="D2" s="181" t="s">
        <v>25</v>
      </c>
      <c r="E2" s="181" t="s">
        <v>1270</v>
      </c>
      <c r="F2" s="181" t="s">
        <v>28</v>
      </c>
      <c r="G2" s="181" t="s">
        <v>1271</v>
      </c>
      <c r="H2" s="181" t="s">
        <v>1272</v>
      </c>
      <c r="I2" s="181" t="s">
        <v>1273</v>
      </c>
      <c r="J2" s="181">
        <v>8260</v>
      </c>
      <c r="K2" s="181">
        <v>7000</v>
      </c>
      <c r="L2" s="181">
        <v>1260</v>
      </c>
      <c r="M2" s="181" t="s">
        <v>1274</v>
      </c>
      <c r="N2" s="181" t="s">
        <v>27</v>
      </c>
      <c r="O2" s="181" t="s">
        <v>1180</v>
      </c>
      <c r="P2" s="181" t="s">
        <v>25</v>
      </c>
      <c r="Q2" s="194"/>
      <c r="R2" s="194"/>
      <c r="S2" s="194"/>
    </row>
    <row r="3" spans="1:27" ht="46.8">
      <c r="A3" s="181" t="s">
        <v>16</v>
      </c>
      <c r="B3" s="224">
        <v>43678</v>
      </c>
      <c r="C3" s="181" t="s">
        <v>326</v>
      </c>
      <c r="D3" s="181" t="s">
        <v>1275</v>
      </c>
      <c r="E3" s="181" t="s">
        <v>1276</v>
      </c>
      <c r="F3" s="181" t="s">
        <v>28</v>
      </c>
      <c r="G3" s="181" t="s">
        <v>1277</v>
      </c>
      <c r="H3" s="181" t="s">
        <v>1278</v>
      </c>
      <c r="I3" s="181" t="s">
        <v>25</v>
      </c>
      <c r="J3" s="181">
        <v>20000</v>
      </c>
      <c r="K3" s="181">
        <v>20000</v>
      </c>
      <c r="L3" s="181">
        <v>0</v>
      </c>
      <c r="M3" s="181" t="s">
        <v>48</v>
      </c>
      <c r="N3" s="181" t="s">
        <v>27</v>
      </c>
      <c r="O3" s="181" t="s">
        <v>25</v>
      </c>
      <c r="P3" s="181" t="s">
        <v>25</v>
      </c>
      <c r="Q3" s="194"/>
      <c r="R3" s="194"/>
      <c r="S3" s="194"/>
    </row>
    <row r="4" spans="1:27" ht="62.4">
      <c r="A4" s="181" t="s">
        <v>16</v>
      </c>
      <c r="B4" s="224">
        <v>43678</v>
      </c>
      <c r="C4" s="181" t="s">
        <v>1279</v>
      </c>
      <c r="D4" s="198" t="s">
        <v>1280</v>
      </c>
      <c r="E4" s="198" t="s">
        <v>1281</v>
      </c>
      <c r="F4" s="181" t="s">
        <v>28</v>
      </c>
      <c r="G4" s="198" t="s">
        <v>1282</v>
      </c>
      <c r="H4" s="181" t="s">
        <v>21</v>
      </c>
      <c r="I4" s="198" t="s">
        <v>1283</v>
      </c>
      <c r="J4" s="181">
        <v>6000</v>
      </c>
      <c r="K4" s="181">
        <v>2000</v>
      </c>
      <c r="L4" s="181">
        <v>0</v>
      </c>
      <c r="M4" s="181" t="s">
        <v>48</v>
      </c>
      <c r="N4" s="181" t="s">
        <v>27</v>
      </c>
      <c r="O4" s="181" t="s">
        <v>1284</v>
      </c>
      <c r="P4" s="181" t="s">
        <v>25</v>
      </c>
      <c r="Q4" s="194"/>
      <c r="R4" s="194"/>
      <c r="S4" s="194"/>
    </row>
    <row r="5" spans="1:27" ht="78">
      <c r="A5" s="181" t="s">
        <v>16</v>
      </c>
      <c r="B5" s="224">
        <v>43679</v>
      </c>
      <c r="C5" s="181" t="s">
        <v>326</v>
      </c>
      <c r="D5" s="181" t="s">
        <v>1285</v>
      </c>
      <c r="E5" s="181" t="s">
        <v>1286</v>
      </c>
      <c r="F5" s="181" t="s">
        <v>28</v>
      </c>
      <c r="G5" s="181" t="s">
        <v>1287</v>
      </c>
      <c r="H5" s="181" t="s">
        <v>947</v>
      </c>
      <c r="I5" s="181" t="s">
        <v>1288</v>
      </c>
      <c r="J5" s="181">
        <v>8000</v>
      </c>
      <c r="K5" s="181">
        <v>6780</v>
      </c>
      <c r="L5" s="181">
        <v>1220</v>
      </c>
      <c r="M5" s="181" t="s">
        <v>1289</v>
      </c>
      <c r="N5" s="181" t="s">
        <v>27</v>
      </c>
      <c r="O5" s="181" t="s">
        <v>1180</v>
      </c>
      <c r="P5" s="181" t="s">
        <v>1290</v>
      </c>
      <c r="Q5" s="194"/>
      <c r="R5" s="194"/>
      <c r="S5" s="194"/>
    </row>
    <row r="6" spans="1:27" ht="31.2">
      <c r="A6" s="247" t="s">
        <v>1291</v>
      </c>
      <c r="B6" s="248">
        <v>43679</v>
      </c>
      <c r="C6" s="249" t="s">
        <v>1292</v>
      </c>
      <c r="D6" s="219" t="s">
        <v>1293</v>
      </c>
      <c r="E6" s="250" t="s">
        <v>1294</v>
      </c>
      <c r="F6" s="249" t="s">
        <v>905</v>
      </c>
      <c r="G6" s="250" t="s">
        <v>1295</v>
      </c>
      <c r="H6" s="249" t="s">
        <v>21</v>
      </c>
      <c r="I6" s="249" t="s">
        <v>25</v>
      </c>
      <c r="J6" s="249">
        <v>10000</v>
      </c>
      <c r="K6" s="249">
        <v>10000</v>
      </c>
      <c r="L6" s="249">
        <v>0</v>
      </c>
      <c r="M6" s="249" t="s">
        <v>48</v>
      </c>
      <c r="N6" s="249" t="s">
        <v>27</v>
      </c>
      <c r="O6" s="249" t="s">
        <v>1180</v>
      </c>
      <c r="P6" s="249" t="s">
        <v>25</v>
      </c>
      <c r="Q6" s="194"/>
      <c r="R6" s="194"/>
      <c r="S6" s="194"/>
    </row>
    <row r="7" spans="1:27" ht="62.4">
      <c r="A7" s="251" t="s">
        <v>1296</v>
      </c>
      <c r="B7" s="224">
        <v>43679</v>
      </c>
      <c r="C7" s="181" t="s">
        <v>962</v>
      </c>
      <c r="D7" s="225" t="s">
        <v>1297</v>
      </c>
      <c r="E7" s="225" t="s">
        <v>1298</v>
      </c>
      <c r="F7" s="181" t="s">
        <v>28</v>
      </c>
      <c r="G7" s="225" t="s">
        <v>1299</v>
      </c>
      <c r="H7" s="198" t="s">
        <v>21</v>
      </c>
      <c r="I7" s="198" t="s">
        <v>1300</v>
      </c>
      <c r="J7" s="181">
        <v>8260</v>
      </c>
      <c r="K7" s="181">
        <v>7000</v>
      </c>
      <c r="L7" s="181">
        <v>1260</v>
      </c>
      <c r="M7" s="181" t="s">
        <v>1301</v>
      </c>
      <c r="N7" s="181" t="s">
        <v>27</v>
      </c>
      <c r="O7" s="181" t="s">
        <v>1021</v>
      </c>
      <c r="P7" s="181" t="s">
        <v>25</v>
      </c>
      <c r="Q7" s="194"/>
      <c r="R7" s="194"/>
      <c r="S7" s="194"/>
    </row>
    <row r="8" spans="1:27" ht="53.25" customHeight="1">
      <c r="A8" s="252" t="s">
        <v>16</v>
      </c>
      <c r="B8" s="253">
        <v>43679</v>
      </c>
      <c r="C8" s="252" t="s">
        <v>1082</v>
      </c>
      <c r="D8" s="252" t="s">
        <v>1302</v>
      </c>
      <c r="E8" s="252" t="s">
        <v>1302</v>
      </c>
      <c r="F8" s="252" t="s">
        <v>28</v>
      </c>
      <c r="G8" s="252" t="s">
        <v>1303</v>
      </c>
      <c r="H8" s="252" t="s">
        <v>21</v>
      </c>
      <c r="I8" s="252" t="s">
        <v>1304</v>
      </c>
      <c r="J8" s="252">
        <v>7080</v>
      </c>
      <c r="K8" s="252">
        <v>6000</v>
      </c>
      <c r="L8" s="252">
        <v>1080</v>
      </c>
      <c r="M8" s="252" t="s">
        <v>1305</v>
      </c>
      <c r="N8" s="252" t="s">
        <v>27</v>
      </c>
      <c r="O8" s="252" t="s">
        <v>1306</v>
      </c>
      <c r="P8" s="252" t="s">
        <v>25</v>
      </c>
      <c r="Q8" s="194"/>
      <c r="R8" s="194"/>
      <c r="S8" s="194"/>
    </row>
    <row r="9" spans="1:27" ht="62.25" customHeight="1">
      <c r="A9" s="181" t="s">
        <v>16</v>
      </c>
      <c r="B9" s="224">
        <v>43680</v>
      </c>
      <c r="C9" s="181" t="s">
        <v>1238</v>
      </c>
      <c r="D9" s="181" t="s">
        <v>1307</v>
      </c>
      <c r="E9" s="181" t="s">
        <v>1308</v>
      </c>
      <c r="F9" s="181" t="s">
        <v>28</v>
      </c>
      <c r="G9" s="181" t="s">
        <v>1309</v>
      </c>
      <c r="H9" s="181" t="s">
        <v>21</v>
      </c>
      <c r="I9" s="181" t="s">
        <v>1310</v>
      </c>
      <c r="J9" s="181">
        <v>8260</v>
      </c>
      <c r="K9" s="181">
        <v>7000</v>
      </c>
      <c r="L9" s="181">
        <v>1260</v>
      </c>
      <c r="M9" s="181" t="s">
        <v>1311</v>
      </c>
      <c r="N9" s="181" t="s">
        <v>27</v>
      </c>
      <c r="O9" s="181" t="s">
        <v>1180</v>
      </c>
      <c r="P9" s="181" t="s">
        <v>25</v>
      </c>
      <c r="Q9" s="194"/>
      <c r="R9" s="194"/>
      <c r="S9" s="194"/>
    </row>
    <row r="10" spans="1:27" ht="52.5" customHeight="1">
      <c r="A10" s="181" t="s">
        <v>16</v>
      </c>
      <c r="B10" s="224">
        <v>43680</v>
      </c>
      <c r="C10" s="181" t="s">
        <v>840</v>
      </c>
      <c r="D10" s="198" t="s">
        <v>1312</v>
      </c>
      <c r="E10" s="198" t="s">
        <v>1313</v>
      </c>
      <c r="F10" s="181" t="s">
        <v>25</v>
      </c>
      <c r="G10" s="198" t="s">
        <v>1314</v>
      </c>
      <c r="H10" s="181" t="s">
        <v>1315</v>
      </c>
      <c r="I10" s="181" t="s">
        <v>25</v>
      </c>
      <c r="J10" s="181">
        <v>11800</v>
      </c>
      <c r="K10" s="181">
        <v>10000</v>
      </c>
      <c r="L10" s="181">
        <v>1800</v>
      </c>
      <c r="M10" s="181" t="s">
        <v>1316</v>
      </c>
      <c r="N10" s="181" t="s">
        <v>27</v>
      </c>
      <c r="O10" s="181" t="s">
        <v>1021</v>
      </c>
      <c r="P10" s="198" t="s">
        <v>1317</v>
      </c>
      <c r="Q10" s="194"/>
      <c r="R10" s="194"/>
      <c r="S10" s="194"/>
    </row>
    <row r="11" spans="1:27" ht="46.8">
      <c r="A11" s="181" t="s">
        <v>16</v>
      </c>
      <c r="B11" s="224">
        <v>43680</v>
      </c>
      <c r="C11" s="181" t="s">
        <v>31</v>
      </c>
      <c r="D11" s="181" t="s">
        <v>1318</v>
      </c>
      <c r="E11" s="181" t="s">
        <v>1319</v>
      </c>
      <c r="F11" s="181" t="s">
        <v>28</v>
      </c>
      <c r="G11" s="225" t="s">
        <v>1320</v>
      </c>
      <c r="H11" s="181" t="s">
        <v>21</v>
      </c>
      <c r="I11" s="181" t="s">
        <v>1321</v>
      </c>
      <c r="J11" s="181">
        <v>29500</v>
      </c>
      <c r="K11" s="181">
        <v>25000</v>
      </c>
      <c r="L11" s="181">
        <v>4500</v>
      </c>
      <c r="M11" s="181" t="s">
        <v>1322</v>
      </c>
      <c r="N11" s="181" t="s">
        <v>27</v>
      </c>
      <c r="O11" s="181" t="s">
        <v>1021</v>
      </c>
      <c r="P11" s="254" t="s">
        <v>25</v>
      </c>
      <c r="Q11" s="194"/>
      <c r="R11" s="194"/>
      <c r="S11" s="194"/>
    </row>
    <row r="12" spans="1:27" ht="31.2">
      <c r="A12" s="181" t="s">
        <v>16</v>
      </c>
      <c r="B12" s="224">
        <v>43682</v>
      </c>
      <c r="C12" s="181" t="s">
        <v>372</v>
      </c>
      <c r="D12" s="181" t="s">
        <v>1323</v>
      </c>
      <c r="E12" s="181" t="s">
        <v>1324</v>
      </c>
      <c r="F12" s="181" t="s">
        <v>28</v>
      </c>
      <c r="G12" s="198" t="s">
        <v>1325</v>
      </c>
      <c r="H12" s="181" t="s">
        <v>21</v>
      </c>
      <c r="I12" s="181" t="s">
        <v>1326</v>
      </c>
      <c r="J12" s="181">
        <v>15000</v>
      </c>
      <c r="K12" s="181">
        <v>12712</v>
      </c>
      <c r="L12" s="181">
        <v>2288</v>
      </c>
      <c r="M12" s="181" t="s">
        <v>39</v>
      </c>
      <c r="N12" s="181" t="s">
        <v>27</v>
      </c>
      <c r="O12" s="181" t="s">
        <v>25</v>
      </c>
      <c r="P12" s="254" t="s">
        <v>25</v>
      </c>
      <c r="Q12" s="85"/>
      <c r="R12" s="85"/>
      <c r="S12" s="85"/>
      <c r="T12" s="4"/>
      <c r="U12" s="4"/>
      <c r="V12" s="4"/>
      <c r="W12" s="4"/>
      <c r="X12" s="4"/>
      <c r="Y12" s="4"/>
      <c r="Z12" s="4"/>
      <c r="AA12" s="4"/>
    </row>
    <row r="13" spans="1:27" ht="46.8">
      <c r="A13" s="181" t="s">
        <v>16</v>
      </c>
      <c r="B13" s="224">
        <v>43682</v>
      </c>
      <c r="C13" s="181" t="s">
        <v>372</v>
      </c>
      <c r="D13" s="181" t="s">
        <v>1323</v>
      </c>
      <c r="E13" s="181" t="s">
        <v>1327</v>
      </c>
      <c r="F13" s="181" t="s">
        <v>28</v>
      </c>
      <c r="G13" s="181" t="s">
        <v>1328</v>
      </c>
      <c r="H13" s="181" t="s">
        <v>21</v>
      </c>
      <c r="I13" s="181" t="s">
        <v>1329</v>
      </c>
      <c r="J13" s="181">
        <v>0</v>
      </c>
      <c r="K13" s="181">
        <v>0</v>
      </c>
      <c r="L13" s="181">
        <v>0</v>
      </c>
      <c r="M13" s="181" t="s">
        <v>39</v>
      </c>
      <c r="N13" s="181" t="s">
        <v>27</v>
      </c>
      <c r="O13" s="181" t="s">
        <v>25</v>
      </c>
      <c r="P13" s="254" t="s">
        <v>25</v>
      </c>
      <c r="Q13" s="194"/>
      <c r="R13" s="194"/>
      <c r="S13" s="194"/>
    </row>
    <row r="14" spans="1:27" ht="46.8">
      <c r="A14" s="181" t="s">
        <v>16</v>
      </c>
      <c r="B14" s="224">
        <v>43682</v>
      </c>
      <c r="C14" s="181" t="s">
        <v>1186</v>
      </c>
      <c r="D14" s="198" t="s">
        <v>1330</v>
      </c>
      <c r="E14" s="181" t="s">
        <v>1331</v>
      </c>
      <c r="F14" s="181" t="s">
        <v>28</v>
      </c>
      <c r="G14" s="181" t="s">
        <v>1332</v>
      </c>
      <c r="H14" s="181" t="s">
        <v>21</v>
      </c>
      <c r="I14" s="181" t="s">
        <v>1333</v>
      </c>
      <c r="J14" s="181">
        <v>6000</v>
      </c>
      <c r="K14" s="181" t="s">
        <v>1334</v>
      </c>
      <c r="L14" s="181">
        <v>0</v>
      </c>
      <c r="M14" s="181" t="s">
        <v>48</v>
      </c>
      <c r="N14" s="181" t="s">
        <v>27</v>
      </c>
      <c r="O14" s="181" t="s">
        <v>1021</v>
      </c>
      <c r="P14" s="181" t="s">
        <v>25</v>
      </c>
      <c r="Q14" s="194"/>
      <c r="R14" s="194"/>
      <c r="S14" s="194"/>
    </row>
    <row r="15" spans="1:27" ht="46.8">
      <c r="A15" s="181" t="s">
        <v>16</v>
      </c>
      <c r="B15" s="224">
        <v>43682</v>
      </c>
      <c r="C15" s="181" t="s">
        <v>1101</v>
      </c>
      <c r="D15" s="181" t="s">
        <v>1335</v>
      </c>
      <c r="E15" s="225" t="s">
        <v>1336</v>
      </c>
      <c r="F15" s="181" t="s">
        <v>417</v>
      </c>
      <c r="G15" s="181" t="s">
        <v>1337</v>
      </c>
      <c r="H15" s="181" t="s">
        <v>21</v>
      </c>
      <c r="I15" s="181" t="s">
        <v>1338</v>
      </c>
      <c r="J15" s="181">
        <v>5000</v>
      </c>
      <c r="K15" s="181">
        <v>4237</v>
      </c>
      <c r="L15" s="181">
        <v>763</v>
      </c>
      <c r="M15" s="181" t="s">
        <v>1339</v>
      </c>
      <c r="N15" s="181" t="s">
        <v>27</v>
      </c>
      <c r="O15" s="181" t="s">
        <v>1340</v>
      </c>
      <c r="P15" s="181" t="s">
        <v>25</v>
      </c>
      <c r="Q15" s="194"/>
      <c r="R15" s="194"/>
      <c r="S15" s="194"/>
    </row>
    <row r="16" spans="1:27" ht="46.8">
      <c r="A16" s="181" t="s">
        <v>16</v>
      </c>
      <c r="B16" s="224">
        <v>43683</v>
      </c>
      <c r="C16" s="181" t="s">
        <v>1101</v>
      </c>
      <c r="D16" s="181" t="s">
        <v>1341</v>
      </c>
      <c r="E16" s="225" t="s">
        <v>1342</v>
      </c>
      <c r="F16" s="181" t="s">
        <v>417</v>
      </c>
      <c r="G16" s="241" t="s">
        <v>1343</v>
      </c>
      <c r="H16" s="181" t="s">
        <v>21</v>
      </c>
      <c r="I16" s="181" t="s">
        <v>1344</v>
      </c>
      <c r="J16" s="181">
        <v>10620</v>
      </c>
      <c r="K16" s="181">
        <v>9000</v>
      </c>
      <c r="L16" s="181">
        <v>1620</v>
      </c>
      <c r="M16" s="181" t="s">
        <v>1345</v>
      </c>
      <c r="N16" s="181" t="s">
        <v>27</v>
      </c>
      <c r="O16" s="181" t="s">
        <v>1180</v>
      </c>
      <c r="P16" s="181" t="s">
        <v>25</v>
      </c>
      <c r="Q16" s="194"/>
      <c r="R16" s="194"/>
      <c r="S16" s="194"/>
    </row>
    <row r="17" spans="1:27" ht="31.2">
      <c r="A17" s="181" t="s">
        <v>16</v>
      </c>
      <c r="B17" s="224">
        <v>43683</v>
      </c>
      <c r="C17" s="181" t="s">
        <v>99</v>
      </c>
      <c r="D17" s="181" t="s">
        <v>1346</v>
      </c>
      <c r="E17" s="181" t="s">
        <v>1347</v>
      </c>
      <c r="F17" s="181" t="s">
        <v>28</v>
      </c>
      <c r="G17" s="181" t="s">
        <v>1348</v>
      </c>
      <c r="H17" s="181" t="s">
        <v>177</v>
      </c>
      <c r="I17" s="181" t="s">
        <v>1349</v>
      </c>
      <c r="J17" s="181">
        <v>10620</v>
      </c>
      <c r="K17" s="181">
        <v>10620</v>
      </c>
      <c r="L17" s="181">
        <v>0</v>
      </c>
      <c r="M17" s="181" t="s">
        <v>48</v>
      </c>
      <c r="N17" s="181" t="s">
        <v>27</v>
      </c>
      <c r="O17" s="181" t="s">
        <v>1021</v>
      </c>
      <c r="P17" s="181" t="s">
        <v>25</v>
      </c>
      <c r="Q17" s="194"/>
      <c r="R17" s="194"/>
      <c r="S17" s="194"/>
    </row>
    <row r="18" spans="1:27" ht="31.2">
      <c r="A18" s="181" t="s">
        <v>16</v>
      </c>
      <c r="B18" s="224">
        <v>43683</v>
      </c>
      <c r="C18" s="181" t="s">
        <v>1082</v>
      </c>
      <c r="D18" s="225" t="s">
        <v>1350</v>
      </c>
      <c r="E18" s="225" t="s">
        <v>1350</v>
      </c>
      <c r="F18" s="181" t="s">
        <v>28</v>
      </c>
      <c r="G18" s="198" t="s">
        <v>1351</v>
      </c>
      <c r="H18" s="181" t="s">
        <v>21</v>
      </c>
      <c r="I18" s="181" t="s">
        <v>1352</v>
      </c>
      <c r="J18" s="181">
        <v>5000</v>
      </c>
      <c r="K18" s="181">
        <v>5000</v>
      </c>
      <c r="L18" s="181">
        <v>0</v>
      </c>
      <c r="M18" s="181" t="s">
        <v>48</v>
      </c>
      <c r="N18" s="181" t="s">
        <v>27</v>
      </c>
      <c r="O18" s="181" t="s">
        <v>1021</v>
      </c>
      <c r="P18" s="181" t="s">
        <v>25</v>
      </c>
      <c r="Q18" s="194"/>
      <c r="R18" s="194"/>
      <c r="S18" s="194"/>
    </row>
    <row r="19" spans="1:27" ht="27" customHeight="1">
      <c r="A19" s="181" t="s">
        <v>16</v>
      </c>
      <c r="B19" s="224">
        <v>43683</v>
      </c>
      <c r="C19" s="181" t="s">
        <v>1082</v>
      </c>
      <c r="D19" s="225" t="s">
        <v>1353</v>
      </c>
      <c r="E19" s="181" t="s">
        <v>1354</v>
      </c>
      <c r="F19" s="181" t="s">
        <v>28</v>
      </c>
      <c r="G19" s="225" t="s">
        <v>1355</v>
      </c>
      <c r="H19" s="181" t="s">
        <v>21</v>
      </c>
      <c r="I19" s="181" t="s">
        <v>1356</v>
      </c>
      <c r="J19" s="181">
        <v>5000</v>
      </c>
      <c r="K19" s="181">
        <v>5000</v>
      </c>
      <c r="L19" s="181">
        <v>0</v>
      </c>
      <c r="M19" s="181" t="s">
        <v>48</v>
      </c>
      <c r="N19" s="181" t="s">
        <v>25</v>
      </c>
      <c r="O19" s="255" t="s">
        <v>1021</v>
      </c>
      <c r="P19" s="181" t="s">
        <v>25</v>
      </c>
      <c r="Q19" s="194"/>
      <c r="R19" s="194"/>
      <c r="S19" s="194"/>
    </row>
    <row r="20" spans="1:27" ht="46.8">
      <c r="A20" s="181" t="s">
        <v>16</v>
      </c>
      <c r="B20" s="224">
        <v>43684</v>
      </c>
      <c r="C20" s="181" t="s">
        <v>99</v>
      </c>
      <c r="D20" s="181" t="s">
        <v>1357</v>
      </c>
      <c r="E20" s="181" t="s">
        <v>1358</v>
      </c>
      <c r="F20" s="181" t="s">
        <v>417</v>
      </c>
      <c r="G20" s="181" t="s">
        <v>1359</v>
      </c>
      <c r="H20" s="181" t="s">
        <v>849</v>
      </c>
      <c r="I20" s="181" t="s">
        <v>1360</v>
      </c>
      <c r="J20" s="181">
        <v>8000</v>
      </c>
      <c r="K20" s="181">
        <v>6770</v>
      </c>
      <c r="L20" s="181">
        <v>1230</v>
      </c>
      <c r="M20" s="181" t="s">
        <v>1361</v>
      </c>
      <c r="N20" s="181" t="s">
        <v>27</v>
      </c>
      <c r="O20" s="181" t="s">
        <v>1021</v>
      </c>
      <c r="P20" s="181" t="s">
        <v>25</v>
      </c>
      <c r="Q20" s="194"/>
      <c r="R20" s="194"/>
      <c r="S20" s="194"/>
    </row>
    <row r="21" spans="1:27" ht="15.75" customHeight="1">
      <c r="A21" s="181" t="s">
        <v>16</v>
      </c>
      <c r="B21" s="224">
        <v>43684</v>
      </c>
      <c r="C21" s="181" t="s">
        <v>955</v>
      </c>
      <c r="D21" s="181" t="s">
        <v>1362</v>
      </c>
      <c r="E21" s="181" t="s">
        <v>1363</v>
      </c>
      <c r="F21" s="181" t="s">
        <v>790</v>
      </c>
      <c r="G21" s="225" t="s">
        <v>1364</v>
      </c>
      <c r="H21" s="181" t="s">
        <v>1365</v>
      </c>
      <c r="I21" s="181" t="s">
        <v>1366</v>
      </c>
      <c r="J21" s="181">
        <v>9440</v>
      </c>
      <c r="K21" s="181">
        <v>8000</v>
      </c>
      <c r="L21" s="181">
        <v>1440</v>
      </c>
      <c r="M21" s="181" t="s">
        <v>1367</v>
      </c>
      <c r="N21" s="181" t="s">
        <v>27</v>
      </c>
      <c r="O21" s="181" t="s">
        <v>1284</v>
      </c>
      <c r="P21" s="181" t="s">
        <v>25</v>
      </c>
      <c r="Q21" s="194"/>
      <c r="R21" s="194"/>
      <c r="S21" s="194"/>
    </row>
    <row r="22" spans="1:27" ht="15.75" customHeight="1">
      <c r="A22" s="249" t="s">
        <v>239</v>
      </c>
      <c r="B22" s="248">
        <v>43684</v>
      </c>
      <c r="C22" s="249" t="s">
        <v>955</v>
      </c>
      <c r="D22" s="249" t="s">
        <v>1368</v>
      </c>
      <c r="E22" s="249" t="s">
        <v>1369</v>
      </c>
      <c r="F22" s="249" t="s">
        <v>303</v>
      </c>
      <c r="G22" s="249" t="s">
        <v>1370</v>
      </c>
      <c r="H22" s="249" t="s">
        <v>1365</v>
      </c>
      <c r="I22" s="250" t="s">
        <v>1371</v>
      </c>
      <c r="J22" s="249" t="s">
        <v>25</v>
      </c>
      <c r="K22" s="249" t="s">
        <v>25</v>
      </c>
      <c r="L22" s="249" t="s">
        <v>25</v>
      </c>
      <c r="M22" s="249" t="s">
        <v>25</v>
      </c>
      <c r="N22" s="249" t="s">
        <v>25</v>
      </c>
      <c r="O22" s="249" t="s">
        <v>25</v>
      </c>
      <c r="P22" s="249" t="s">
        <v>25</v>
      </c>
      <c r="Q22" s="194"/>
      <c r="R22" s="194"/>
      <c r="S22" s="194"/>
    </row>
    <row r="23" spans="1:27" ht="15.75" customHeight="1">
      <c r="A23" s="181" t="s">
        <v>16</v>
      </c>
      <c r="B23" s="224">
        <v>43684</v>
      </c>
      <c r="C23" s="181" t="s">
        <v>1372</v>
      </c>
      <c r="D23" s="181" t="s">
        <v>1373</v>
      </c>
      <c r="E23" s="181" t="s">
        <v>1374</v>
      </c>
      <c r="F23" s="181" t="s">
        <v>28</v>
      </c>
      <c r="G23" s="181" t="s">
        <v>1375</v>
      </c>
      <c r="H23" s="181" t="s">
        <v>1365</v>
      </c>
      <c r="I23" s="181" t="s">
        <v>1376</v>
      </c>
      <c r="J23" s="181">
        <v>11800</v>
      </c>
      <c r="K23" s="181">
        <v>10000</v>
      </c>
      <c r="L23" s="181">
        <v>1800</v>
      </c>
      <c r="M23" s="181" t="s">
        <v>1377</v>
      </c>
      <c r="N23" s="181" t="s">
        <v>27</v>
      </c>
      <c r="O23" s="181" t="s">
        <v>1021</v>
      </c>
      <c r="P23" s="181" t="s">
        <v>25</v>
      </c>
      <c r="Q23" s="194"/>
      <c r="R23" s="194"/>
      <c r="S23" s="194"/>
    </row>
    <row r="24" spans="1:27" ht="15.75" customHeight="1">
      <c r="A24" s="181" t="s">
        <v>16</v>
      </c>
      <c r="B24" s="224">
        <v>43684</v>
      </c>
      <c r="C24" s="181" t="s">
        <v>326</v>
      </c>
      <c r="D24" s="181" t="s">
        <v>1378</v>
      </c>
      <c r="E24" s="181" t="s">
        <v>1379</v>
      </c>
      <c r="F24" s="181" t="s">
        <v>417</v>
      </c>
      <c r="G24" s="181" t="s">
        <v>1380</v>
      </c>
      <c r="H24" s="181" t="s">
        <v>947</v>
      </c>
      <c r="I24" s="181" t="s">
        <v>1381</v>
      </c>
      <c r="J24" s="181">
        <v>6000</v>
      </c>
      <c r="K24" s="181">
        <v>5084</v>
      </c>
      <c r="L24" s="181">
        <v>916</v>
      </c>
      <c r="M24" s="181" t="s">
        <v>1382</v>
      </c>
      <c r="N24" s="181" t="s">
        <v>27</v>
      </c>
      <c r="O24" s="181" t="s">
        <v>1021</v>
      </c>
      <c r="P24" s="181" t="s">
        <v>1383</v>
      </c>
      <c r="Q24" s="194"/>
      <c r="R24" s="194"/>
      <c r="S24" s="194"/>
    </row>
    <row r="25" spans="1:27" ht="15.75" customHeight="1">
      <c r="A25" s="181" t="s">
        <v>16</v>
      </c>
      <c r="B25" s="224">
        <v>43685</v>
      </c>
      <c r="C25" s="181" t="s">
        <v>1101</v>
      </c>
      <c r="D25" s="181" t="s">
        <v>1384</v>
      </c>
      <c r="E25" s="225" t="s">
        <v>1385</v>
      </c>
      <c r="F25" s="181" t="s">
        <v>28</v>
      </c>
      <c r="G25" s="241" t="s">
        <v>1386</v>
      </c>
      <c r="H25" s="181" t="s">
        <v>21</v>
      </c>
      <c r="I25" s="181" t="s">
        <v>1387</v>
      </c>
      <c r="J25" s="181">
        <v>8200</v>
      </c>
      <c r="K25" s="181">
        <v>6950</v>
      </c>
      <c r="L25" s="181">
        <v>1250</v>
      </c>
      <c r="M25" s="181" t="s">
        <v>1388</v>
      </c>
      <c r="N25" s="181" t="s">
        <v>27</v>
      </c>
      <c r="O25" s="181" t="s">
        <v>1180</v>
      </c>
      <c r="P25" s="181" t="s">
        <v>25</v>
      </c>
      <c r="Q25" s="194"/>
      <c r="R25" s="194"/>
      <c r="S25" s="194"/>
    </row>
    <row r="26" spans="1:27" ht="15.75" customHeight="1">
      <c r="A26" s="181" t="s">
        <v>16</v>
      </c>
      <c r="B26" s="224">
        <v>43685</v>
      </c>
      <c r="C26" s="181" t="s">
        <v>1389</v>
      </c>
      <c r="D26" s="181" t="s">
        <v>1390</v>
      </c>
      <c r="E26" s="225" t="s">
        <v>1391</v>
      </c>
      <c r="F26" s="181" t="s">
        <v>28</v>
      </c>
      <c r="G26" s="181" t="s">
        <v>1392</v>
      </c>
      <c r="H26" s="181" t="s">
        <v>1365</v>
      </c>
      <c r="I26" s="181" t="s">
        <v>1393</v>
      </c>
      <c r="J26" s="181">
        <v>11000</v>
      </c>
      <c r="K26" s="181">
        <v>9322</v>
      </c>
      <c r="L26" s="181">
        <v>1678</v>
      </c>
      <c r="M26" s="181" t="s">
        <v>1394</v>
      </c>
      <c r="N26" s="181" t="s">
        <v>27</v>
      </c>
      <c r="O26" s="181" t="s">
        <v>1021</v>
      </c>
      <c r="P26" s="181" t="s">
        <v>25</v>
      </c>
      <c r="Q26" s="194"/>
      <c r="R26" s="194"/>
      <c r="S26" s="194"/>
    </row>
    <row r="27" spans="1:27" ht="15.75" customHeight="1">
      <c r="A27" s="255" t="s">
        <v>16</v>
      </c>
      <c r="B27" s="256">
        <v>43685</v>
      </c>
      <c r="C27" s="255" t="s">
        <v>326</v>
      </c>
      <c r="D27" s="255" t="s">
        <v>1395</v>
      </c>
      <c r="E27" s="255" t="s">
        <v>1396</v>
      </c>
      <c r="F27" s="255" t="s">
        <v>1397</v>
      </c>
      <c r="G27" s="255" t="s">
        <v>1398</v>
      </c>
      <c r="H27" s="255" t="s">
        <v>330</v>
      </c>
      <c r="I27" s="255" t="s">
        <v>1399</v>
      </c>
      <c r="J27" s="255">
        <v>5000</v>
      </c>
      <c r="K27" s="255">
        <v>5000</v>
      </c>
      <c r="L27" s="255">
        <v>0</v>
      </c>
      <c r="M27" s="255" t="s">
        <v>48</v>
      </c>
      <c r="N27" s="255" t="s">
        <v>27</v>
      </c>
      <c r="O27" s="255" t="s">
        <v>1021</v>
      </c>
      <c r="P27" s="255" t="s">
        <v>25</v>
      </c>
      <c r="Q27" s="194"/>
      <c r="R27" s="194"/>
      <c r="S27" s="194"/>
    </row>
    <row r="28" spans="1:27" ht="15.75" customHeight="1">
      <c r="A28" s="181" t="s">
        <v>16</v>
      </c>
      <c r="B28" s="224">
        <v>43686</v>
      </c>
      <c r="C28" s="181" t="s">
        <v>1101</v>
      </c>
      <c r="D28" s="181" t="s">
        <v>1400</v>
      </c>
      <c r="E28" s="225" t="s">
        <v>1401</v>
      </c>
      <c r="F28" s="181" t="s">
        <v>28</v>
      </c>
      <c r="G28" s="241" t="s">
        <v>1402</v>
      </c>
      <c r="H28" s="181" t="s">
        <v>21</v>
      </c>
      <c r="I28" s="181" t="s">
        <v>1403</v>
      </c>
      <c r="J28" s="181">
        <v>12000</v>
      </c>
      <c r="K28" s="181">
        <v>10169</v>
      </c>
      <c r="L28" s="181">
        <v>1831</v>
      </c>
      <c r="M28" s="181" t="s">
        <v>1404</v>
      </c>
      <c r="N28" s="181" t="s">
        <v>27</v>
      </c>
      <c r="O28" s="181" t="s">
        <v>1021</v>
      </c>
      <c r="P28" s="181" t="s">
        <v>1405</v>
      </c>
      <c r="Q28" s="194"/>
      <c r="R28" s="194"/>
      <c r="S28" s="194"/>
    </row>
    <row r="29" spans="1:27" ht="15.75" customHeight="1">
      <c r="A29" s="181" t="s">
        <v>16</v>
      </c>
      <c r="B29" s="224">
        <v>43686</v>
      </c>
      <c r="C29" s="181" t="s">
        <v>1406</v>
      </c>
      <c r="D29" s="198" t="s">
        <v>1407</v>
      </c>
      <c r="E29" s="198" t="s">
        <v>1408</v>
      </c>
      <c r="F29" s="181" t="s">
        <v>28</v>
      </c>
      <c r="G29" s="198" t="s">
        <v>1409</v>
      </c>
      <c r="H29" s="181" t="s">
        <v>21</v>
      </c>
      <c r="I29" s="198" t="s">
        <v>1410</v>
      </c>
      <c r="J29" s="181">
        <v>15000</v>
      </c>
      <c r="K29" s="181">
        <v>15000</v>
      </c>
      <c r="L29" s="181">
        <v>0</v>
      </c>
      <c r="M29" s="181" t="s">
        <v>48</v>
      </c>
      <c r="N29" s="181" t="s">
        <v>27</v>
      </c>
      <c r="O29" s="181" t="s">
        <v>1180</v>
      </c>
      <c r="P29" s="181" t="s">
        <v>25</v>
      </c>
      <c r="Q29" s="194"/>
      <c r="R29" s="194"/>
      <c r="S29" s="194"/>
    </row>
    <row r="30" spans="1:27" ht="15.75" customHeight="1">
      <c r="A30" s="181" t="s">
        <v>16</v>
      </c>
      <c r="B30" s="224">
        <v>43686</v>
      </c>
      <c r="C30" s="181" t="s">
        <v>1406</v>
      </c>
      <c r="D30" s="198" t="s">
        <v>1411</v>
      </c>
      <c r="E30" s="198" t="s">
        <v>1412</v>
      </c>
      <c r="F30" s="181" t="s">
        <v>28</v>
      </c>
      <c r="G30" s="198" t="s">
        <v>1413</v>
      </c>
      <c r="H30" s="181" t="s">
        <v>21</v>
      </c>
      <c r="I30" s="181" t="s">
        <v>25</v>
      </c>
      <c r="J30" s="181" t="s">
        <v>25</v>
      </c>
      <c r="K30" s="181" t="s">
        <v>25</v>
      </c>
      <c r="L30" s="181" t="s">
        <v>25</v>
      </c>
      <c r="M30" s="181" t="s">
        <v>25</v>
      </c>
      <c r="N30" s="181" t="s">
        <v>25</v>
      </c>
      <c r="O30" s="181" t="s">
        <v>25</v>
      </c>
      <c r="P30" s="181" t="s">
        <v>25</v>
      </c>
      <c r="Q30" s="194"/>
      <c r="R30" s="194"/>
      <c r="S30" s="194"/>
    </row>
    <row r="31" spans="1:27" ht="15.75" customHeight="1">
      <c r="A31" s="181" t="s">
        <v>16</v>
      </c>
      <c r="B31" s="224">
        <v>43686</v>
      </c>
      <c r="C31" s="181" t="s">
        <v>288</v>
      </c>
      <c r="D31" s="181" t="s">
        <v>1414</v>
      </c>
      <c r="E31" s="198" t="s">
        <v>1415</v>
      </c>
      <c r="F31" s="181" t="s">
        <v>28</v>
      </c>
      <c r="G31" s="198" t="s">
        <v>1416</v>
      </c>
      <c r="H31" s="181" t="s">
        <v>21</v>
      </c>
      <c r="I31" s="232" t="s">
        <v>1417</v>
      </c>
      <c r="J31" s="181">
        <v>11800</v>
      </c>
      <c r="K31" s="181">
        <v>10000</v>
      </c>
      <c r="L31" s="181">
        <v>1800</v>
      </c>
      <c r="M31" s="181" t="s">
        <v>1305</v>
      </c>
      <c r="N31" s="181" t="s">
        <v>27</v>
      </c>
      <c r="O31" s="181" t="s">
        <v>25</v>
      </c>
      <c r="P31" s="181" t="s">
        <v>25</v>
      </c>
      <c r="Q31" s="194"/>
      <c r="R31" s="194"/>
      <c r="S31" s="194"/>
    </row>
    <row r="32" spans="1:27" ht="15.75" customHeight="1">
      <c r="A32" s="237"/>
      <c r="B32" s="257">
        <v>43686</v>
      </c>
      <c r="C32" s="237" t="s">
        <v>1082</v>
      </c>
      <c r="D32" s="237" t="s">
        <v>1418</v>
      </c>
      <c r="E32" s="238" t="s">
        <v>1419</v>
      </c>
      <c r="F32" s="237" t="s">
        <v>113</v>
      </c>
      <c r="G32" s="238" t="s">
        <v>1420</v>
      </c>
      <c r="H32" s="237" t="s">
        <v>21</v>
      </c>
      <c r="I32" s="237" t="s">
        <v>1421</v>
      </c>
      <c r="J32" s="237">
        <v>11800</v>
      </c>
      <c r="K32" s="237">
        <v>10000</v>
      </c>
      <c r="L32" s="237">
        <v>1800</v>
      </c>
      <c r="M32" s="237" t="s">
        <v>1422</v>
      </c>
      <c r="N32" s="237" t="s">
        <v>1423</v>
      </c>
      <c r="O32" s="237" t="s">
        <v>1021</v>
      </c>
      <c r="P32" s="237" t="s">
        <v>25</v>
      </c>
      <c r="Q32" s="85"/>
      <c r="R32" s="85"/>
      <c r="S32" s="85"/>
      <c r="T32" s="4"/>
      <c r="U32" s="4"/>
      <c r="V32" s="4"/>
      <c r="W32" s="4"/>
      <c r="X32" s="4"/>
      <c r="Y32" s="4"/>
      <c r="Z32" s="4"/>
      <c r="AA32" s="4"/>
    </row>
    <row r="33" spans="1:27" ht="15.75" customHeight="1">
      <c r="A33" s="181" t="s">
        <v>16</v>
      </c>
      <c r="B33" s="224">
        <v>43687</v>
      </c>
      <c r="C33" s="181" t="s">
        <v>1292</v>
      </c>
      <c r="D33" s="181" t="s">
        <v>1424</v>
      </c>
      <c r="E33" s="225" t="s">
        <v>1425</v>
      </c>
      <c r="F33" s="181" t="s">
        <v>28</v>
      </c>
      <c r="G33" s="198" t="s">
        <v>1426</v>
      </c>
      <c r="H33" s="181" t="s">
        <v>21</v>
      </c>
      <c r="I33" s="181" t="s">
        <v>1427</v>
      </c>
      <c r="J33" s="181">
        <v>5000</v>
      </c>
      <c r="K33" s="181">
        <v>5000</v>
      </c>
      <c r="L33" s="181">
        <v>0</v>
      </c>
      <c r="M33" s="181" t="s">
        <v>1305</v>
      </c>
      <c r="N33" s="181" t="s">
        <v>27</v>
      </c>
      <c r="O33" s="181" t="s">
        <v>1180</v>
      </c>
      <c r="P33" s="181" t="s">
        <v>25</v>
      </c>
      <c r="Q33" s="194"/>
      <c r="R33" s="194"/>
      <c r="S33" s="194"/>
    </row>
    <row r="34" spans="1:27" ht="15.75" customHeight="1">
      <c r="A34" s="181" t="s">
        <v>16</v>
      </c>
      <c r="B34" s="224">
        <v>43687</v>
      </c>
      <c r="C34" s="181" t="s">
        <v>955</v>
      </c>
      <c r="D34" s="181" t="s">
        <v>1428</v>
      </c>
      <c r="E34" s="181" t="s">
        <v>1429</v>
      </c>
      <c r="F34" s="181" t="s">
        <v>28</v>
      </c>
      <c r="G34" s="181" t="s">
        <v>1430</v>
      </c>
      <c r="H34" s="181" t="s">
        <v>21</v>
      </c>
      <c r="I34" s="181" t="s">
        <v>1431</v>
      </c>
      <c r="J34" s="181">
        <v>8000</v>
      </c>
      <c r="K34" s="181">
        <v>8000</v>
      </c>
      <c r="L34" s="181">
        <v>0</v>
      </c>
      <c r="M34" s="181" t="s">
        <v>48</v>
      </c>
      <c r="N34" s="181" t="s">
        <v>27</v>
      </c>
      <c r="O34" s="181" t="s">
        <v>1284</v>
      </c>
      <c r="P34" s="181" t="s">
        <v>25</v>
      </c>
      <c r="Q34" s="194"/>
      <c r="R34" s="194"/>
      <c r="S34" s="194"/>
    </row>
    <row r="35" spans="1:27" ht="15.75" customHeight="1">
      <c r="A35" s="181" t="s">
        <v>16</v>
      </c>
      <c r="B35" s="224">
        <v>43687</v>
      </c>
      <c r="C35" s="181" t="s">
        <v>1432</v>
      </c>
      <c r="D35" s="198" t="s">
        <v>1433</v>
      </c>
      <c r="E35" s="258" t="s">
        <v>1434</v>
      </c>
      <c r="F35" s="181" t="s">
        <v>28</v>
      </c>
      <c r="G35" s="198" t="s">
        <v>1435</v>
      </c>
      <c r="H35" s="181" t="s">
        <v>21</v>
      </c>
      <c r="I35" s="198" t="s">
        <v>1436</v>
      </c>
      <c r="J35" s="181">
        <v>5900</v>
      </c>
      <c r="K35" s="181">
        <v>5000</v>
      </c>
      <c r="L35" s="181">
        <v>900</v>
      </c>
      <c r="M35" s="181" t="s">
        <v>451</v>
      </c>
      <c r="N35" s="181" t="s">
        <v>27</v>
      </c>
      <c r="O35" s="181" t="s">
        <v>1284</v>
      </c>
      <c r="P35" s="181" t="s">
        <v>25</v>
      </c>
      <c r="Q35" s="194"/>
      <c r="R35" s="194"/>
      <c r="S35" s="194"/>
    </row>
    <row r="36" spans="1:27" ht="15.75" customHeight="1">
      <c r="A36" s="181" t="s">
        <v>16</v>
      </c>
      <c r="B36" s="224">
        <v>43687</v>
      </c>
      <c r="C36" s="181" t="s">
        <v>955</v>
      </c>
      <c r="D36" s="181" t="s">
        <v>1437</v>
      </c>
      <c r="E36" s="181" t="s">
        <v>1438</v>
      </c>
      <c r="F36" s="181" t="s">
        <v>28</v>
      </c>
      <c r="G36" s="181" t="s">
        <v>1439</v>
      </c>
      <c r="H36" s="181" t="s">
        <v>21</v>
      </c>
      <c r="I36" s="181" t="s">
        <v>1440</v>
      </c>
      <c r="J36" s="181">
        <v>14160</v>
      </c>
      <c r="K36" s="181">
        <v>5932</v>
      </c>
      <c r="L36" s="181">
        <v>1068</v>
      </c>
      <c r="M36" s="181" t="s">
        <v>1441</v>
      </c>
      <c r="N36" s="181" t="s">
        <v>27</v>
      </c>
      <c r="O36" s="181" t="s">
        <v>25</v>
      </c>
      <c r="P36" s="181" t="s">
        <v>25</v>
      </c>
      <c r="Q36" s="194"/>
      <c r="R36" s="194"/>
      <c r="S36" s="194"/>
    </row>
    <row r="37" spans="1:27" ht="15.75" customHeight="1">
      <c r="A37" s="181" t="s">
        <v>16</v>
      </c>
      <c r="B37" s="224">
        <v>43689</v>
      </c>
      <c r="C37" s="181" t="s">
        <v>326</v>
      </c>
      <c r="D37" s="181" t="s">
        <v>1442</v>
      </c>
      <c r="E37" s="181" t="s">
        <v>1443</v>
      </c>
      <c r="F37" s="181" t="s">
        <v>417</v>
      </c>
      <c r="G37" s="181" t="s">
        <v>1444</v>
      </c>
      <c r="H37" s="181" t="s">
        <v>21</v>
      </c>
      <c r="I37" s="181" t="s">
        <v>1445</v>
      </c>
      <c r="J37" s="181">
        <v>11800</v>
      </c>
      <c r="K37" s="181">
        <v>10000</v>
      </c>
      <c r="L37" s="181">
        <v>1800</v>
      </c>
      <c r="M37" s="181" t="s">
        <v>1446</v>
      </c>
      <c r="N37" s="181" t="s">
        <v>27</v>
      </c>
      <c r="O37" s="181" t="s">
        <v>1180</v>
      </c>
      <c r="P37" s="181" t="s">
        <v>1447</v>
      </c>
      <c r="Q37" s="85"/>
      <c r="R37" s="85"/>
      <c r="S37" s="85"/>
      <c r="T37" s="4"/>
      <c r="U37" s="4"/>
      <c r="V37" s="4"/>
      <c r="W37" s="4"/>
      <c r="X37" s="4"/>
      <c r="Y37" s="4"/>
      <c r="Z37" s="4"/>
      <c r="AA37" s="4"/>
    </row>
    <row r="38" spans="1:27" ht="15.75" customHeight="1">
      <c r="A38" s="198" t="s">
        <v>16</v>
      </c>
      <c r="B38" s="199">
        <v>43690</v>
      </c>
      <c r="C38" s="198" t="s">
        <v>967</v>
      </c>
      <c r="D38" s="198" t="s">
        <v>1448</v>
      </c>
      <c r="E38" s="198" t="s">
        <v>1449</v>
      </c>
      <c r="F38" s="198" t="s">
        <v>28</v>
      </c>
      <c r="G38" s="198" t="s">
        <v>1450</v>
      </c>
      <c r="H38" s="198" t="s">
        <v>21</v>
      </c>
      <c r="I38" s="198" t="s">
        <v>1451</v>
      </c>
      <c r="J38" s="259">
        <v>11800</v>
      </c>
      <c r="K38" s="198">
        <v>10000</v>
      </c>
      <c r="L38" s="198">
        <v>1800</v>
      </c>
      <c r="M38" s="198" t="s">
        <v>1452</v>
      </c>
      <c r="N38" s="198" t="s">
        <v>27</v>
      </c>
      <c r="O38" s="198" t="s">
        <v>1021</v>
      </c>
      <c r="P38" s="198" t="s">
        <v>25</v>
      </c>
      <c r="Q38" s="85"/>
      <c r="R38" s="85"/>
      <c r="S38" s="85"/>
      <c r="T38" s="4"/>
      <c r="U38" s="4"/>
      <c r="V38" s="4"/>
      <c r="W38" s="4"/>
      <c r="X38" s="4"/>
      <c r="Y38" s="4"/>
      <c r="Z38" s="4"/>
      <c r="AA38" s="4"/>
    </row>
    <row r="39" spans="1:27" ht="15.75" customHeight="1">
      <c r="A39" s="198" t="s">
        <v>16</v>
      </c>
      <c r="B39" s="199"/>
      <c r="C39" s="198"/>
      <c r="D39" s="198"/>
      <c r="E39" s="260" t="s">
        <v>30</v>
      </c>
      <c r="F39" s="198"/>
      <c r="G39" s="198" t="s">
        <v>1453</v>
      </c>
      <c r="H39" s="198" t="s">
        <v>1454</v>
      </c>
      <c r="I39" s="198"/>
      <c r="J39" s="259"/>
      <c r="K39" s="198"/>
      <c r="L39" s="198"/>
      <c r="M39" s="198"/>
      <c r="N39" s="198"/>
      <c r="O39" s="198"/>
      <c r="P39" s="198"/>
      <c r="Q39" s="85"/>
      <c r="R39" s="85"/>
      <c r="S39" s="85"/>
      <c r="T39" s="4"/>
      <c r="U39" s="4"/>
      <c r="V39" s="4"/>
      <c r="W39" s="4"/>
      <c r="X39" s="4"/>
      <c r="Y39" s="4"/>
      <c r="Z39" s="4"/>
      <c r="AA39" s="4"/>
    </row>
    <row r="40" spans="1:27" ht="15.75" customHeight="1">
      <c r="A40" s="198" t="s">
        <v>16</v>
      </c>
      <c r="B40" s="199">
        <v>43690</v>
      </c>
      <c r="C40" s="198" t="s">
        <v>840</v>
      </c>
      <c r="D40" s="198" t="s">
        <v>1455</v>
      </c>
      <c r="E40" s="198" t="s">
        <v>1456</v>
      </c>
      <c r="F40" s="198" t="s">
        <v>29</v>
      </c>
      <c r="G40" s="198" t="s">
        <v>1457</v>
      </c>
      <c r="H40" s="198" t="s">
        <v>21</v>
      </c>
      <c r="I40" s="198" t="s">
        <v>1458</v>
      </c>
      <c r="J40" s="198">
        <v>5900</v>
      </c>
      <c r="K40" s="198">
        <v>5000</v>
      </c>
      <c r="L40" s="198">
        <v>900</v>
      </c>
      <c r="M40" s="198" t="s">
        <v>1459</v>
      </c>
      <c r="N40" s="198" t="s">
        <v>27</v>
      </c>
      <c r="O40" s="198" t="s">
        <v>1021</v>
      </c>
      <c r="P40" s="198" t="s">
        <v>1460</v>
      </c>
      <c r="Q40" s="85"/>
      <c r="R40" s="85"/>
      <c r="S40" s="85"/>
      <c r="T40" s="4"/>
      <c r="U40" s="4"/>
      <c r="V40" s="4"/>
      <c r="W40" s="4"/>
      <c r="X40" s="4"/>
      <c r="Y40" s="4"/>
      <c r="Z40" s="4"/>
      <c r="AA40" s="4"/>
    </row>
    <row r="41" spans="1:27" ht="15.75" customHeight="1">
      <c r="A41" s="198" t="s">
        <v>16</v>
      </c>
      <c r="B41" s="199">
        <v>43690</v>
      </c>
      <c r="C41" s="198" t="s">
        <v>955</v>
      </c>
      <c r="D41" s="198" t="s">
        <v>1461</v>
      </c>
      <c r="E41" s="198" t="s">
        <v>1462</v>
      </c>
      <c r="F41" s="198" t="s">
        <v>28</v>
      </c>
      <c r="G41" s="198" t="s">
        <v>1463</v>
      </c>
      <c r="H41" s="198" t="s">
        <v>1464</v>
      </c>
      <c r="I41" s="198" t="s">
        <v>1465</v>
      </c>
      <c r="J41" s="198">
        <v>11800</v>
      </c>
      <c r="K41" s="198">
        <v>10000</v>
      </c>
      <c r="L41" s="198">
        <v>1800</v>
      </c>
      <c r="M41" s="198" t="s">
        <v>1466</v>
      </c>
      <c r="N41" s="198" t="s">
        <v>27</v>
      </c>
      <c r="O41" s="198" t="s">
        <v>1021</v>
      </c>
      <c r="P41" s="198" t="s">
        <v>25</v>
      </c>
      <c r="Q41" s="85"/>
      <c r="R41" s="85"/>
      <c r="S41" s="85"/>
      <c r="T41" s="4"/>
      <c r="U41" s="4"/>
      <c r="V41" s="4"/>
      <c r="W41" s="4"/>
      <c r="X41" s="4"/>
      <c r="Y41" s="4"/>
      <c r="Z41" s="4"/>
      <c r="AA41" s="4"/>
    </row>
    <row r="42" spans="1:27" ht="156" customHeight="1">
      <c r="A42" s="198" t="s">
        <v>16</v>
      </c>
      <c r="B42" s="199">
        <v>43690</v>
      </c>
      <c r="C42" s="198" t="s">
        <v>1372</v>
      </c>
      <c r="D42" s="198" t="s">
        <v>1467</v>
      </c>
      <c r="E42" s="198" t="s">
        <v>1468</v>
      </c>
      <c r="F42" s="198" t="s">
        <v>29</v>
      </c>
      <c r="G42" s="198" t="s">
        <v>1469</v>
      </c>
      <c r="H42" s="198" t="s">
        <v>1470</v>
      </c>
      <c r="I42" s="198" t="s">
        <v>1471</v>
      </c>
      <c r="J42" s="198">
        <v>8000</v>
      </c>
      <c r="K42" s="198">
        <v>6780</v>
      </c>
      <c r="L42" s="198">
        <v>1220</v>
      </c>
      <c r="M42" s="198" t="s">
        <v>1066</v>
      </c>
      <c r="N42" s="198" t="s">
        <v>27</v>
      </c>
      <c r="O42" s="198" t="s">
        <v>1284</v>
      </c>
      <c r="P42" s="198" t="s">
        <v>1472</v>
      </c>
      <c r="Q42" s="85"/>
      <c r="R42" s="85"/>
      <c r="S42" s="85"/>
      <c r="T42" s="4"/>
      <c r="U42" s="4"/>
      <c r="V42" s="4"/>
      <c r="W42" s="4"/>
      <c r="X42" s="4"/>
      <c r="Y42" s="4"/>
      <c r="Z42" s="4"/>
      <c r="AA42" s="4"/>
    </row>
    <row r="43" spans="1:27" ht="15.75" customHeight="1">
      <c r="A43" s="181" t="s">
        <v>16</v>
      </c>
      <c r="B43" s="224">
        <v>43690</v>
      </c>
      <c r="C43" s="181" t="s">
        <v>1292</v>
      </c>
      <c r="D43" s="181" t="s">
        <v>1473</v>
      </c>
      <c r="E43" s="261" t="s">
        <v>1474</v>
      </c>
      <c r="F43" s="181" t="s">
        <v>28</v>
      </c>
      <c r="G43" s="181" t="s">
        <v>1475</v>
      </c>
      <c r="H43" s="181" t="s">
        <v>21</v>
      </c>
      <c r="I43" s="181" t="s">
        <v>1476</v>
      </c>
      <c r="J43" s="181">
        <v>5000</v>
      </c>
      <c r="K43" s="181">
        <v>5000</v>
      </c>
      <c r="L43" s="181">
        <v>0</v>
      </c>
      <c r="M43" s="181" t="s">
        <v>48</v>
      </c>
      <c r="N43" s="181" t="s">
        <v>27</v>
      </c>
      <c r="O43" s="181" t="s">
        <v>25</v>
      </c>
      <c r="P43" s="181" t="s">
        <v>25</v>
      </c>
      <c r="Q43" s="85"/>
      <c r="R43" s="85"/>
      <c r="S43" s="85"/>
      <c r="T43" s="4"/>
      <c r="U43" s="4"/>
      <c r="V43" s="4"/>
      <c r="W43" s="4"/>
      <c r="X43" s="4"/>
      <c r="Y43" s="4"/>
      <c r="Z43" s="4"/>
      <c r="AA43" s="4"/>
    </row>
    <row r="44" spans="1:27" ht="15.75" customHeight="1">
      <c r="A44" s="249" t="s">
        <v>1477</v>
      </c>
      <c r="B44" s="248">
        <v>43691</v>
      </c>
      <c r="C44" s="249" t="s">
        <v>1389</v>
      </c>
      <c r="D44" s="249" t="s">
        <v>1478</v>
      </c>
      <c r="E44" s="219" t="s">
        <v>1479</v>
      </c>
      <c r="F44" s="249" t="s">
        <v>28</v>
      </c>
      <c r="G44" s="262" t="s">
        <v>1480</v>
      </c>
      <c r="H44" s="249" t="s">
        <v>21</v>
      </c>
      <c r="I44" s="249" t="s">
        <v>1481</v>
      </c>
      <c r="J44" s="249">
        <v>8500</v>
      </c>
      <c r="K44" s="249">
        <v>7203</v>
      </c>
      <c r="L44" s="249">
        <v>1297</v>
      </c>
      <c r="M44" s="249" t="s">
        <v>1482</v>
      </c>
      <c r="N44" s="249" t="s">
        <v>27</v>
      </c>
      <c r="O44" s="249" t="s">
        <v>1021</v>
      </c>
      <c r="P44" s="249" t="s">
        <v>1483</v>
      </c>
      <c r="Q44" s="263"/>
      <c r="R44" s="263"/>
      <c r="S44" s="263"/>
      <c r="T44" s="46"/>
      <c r="U44" s="46"/>
      <c r="V44" s="46"/>
      <c r="W44" s="46"/>
      <c r="X44" s="46"/>
      <c r="Y44" s="46"/>
      <c r="Z44" s="46"/>
      <c r="AA44" s="46"/>
    </row>
    <row r="45" spans="1:27" ht="15.75" customHeight="1">
      <c r="A45" s="181" t="s">
        <v>16</v>
      </c>
      <c r="B45" s="224">
        <v>43691</v>
      </c>
      <c r="C45" s="181" t="s">
        <v>1484</v>
      </c>
      <c r="D45" s="181" t="s">
        <v>1485</v>
      </c>
      <c r="E45" s="225" t="s">
        <v>1486</v>
      </c>
      <c r="F45" s="181" t="s">
        <v>29</v>
      </c>
      <c r="G45" s="181" t="s">
        <v>1487</v>
      </c>
      <c r="H45" s="181" t="s">
        <v>21</v>
      </c>
      <c r="I45" s="181" t="s">
        <v>1488</v>
      </c>
      <c r="J45" s="181">
        <v>25000</v>
      </c>
      <c r="K45" s="181">
        <v>21186</v>
      </c>
      <c r="L45" s="181">
        <v>3814</v>
      </c>
      <c r="M45" s="181" t="s">
        <v>1489</v>
      </c>
      <c r="N45" s="181" t="s">
        <v>27</v>
      </c>
      <c r="O45" s="181" t="s">
        <v>25</v>
      </c>
      <c r="P45" s="181" t="s">
        <v>25</v>
      </c>
      <c r="Q45" s="263"/>
      <c r="R45" s="263"/>
      <c r="S45" s="263"/>
      <c r="T45" s="46"/>
      <c r="U45" s="46"/>
      <c r="V45" s="46"/>
      <c r="W45" s="46"/>
      <c r="X45" s="46"/>
      <c r="Y45" s="46"/>
      <c r="Z45" s="46"/>
      <c r="AA45" s="46"/>
    </row>
    <row r="46" spans="1:27" ht="15.75" customHeight="1">
      <c r="A46" s="181" t="s">
        <v>16</v>
      </c>
      <c r="B46" s="224">
        <v>43691</v>
      </c>
      <c r="C46" s="181" t="s">
        <v>1101</v>
      </c>
      <c r="D46" s="181" t="s">
        <v>1490</v>
      </c>
      <c r="E46" s="225" t="s">
        <v>1491</v>
      </c>
      <c r="F46" s="181" t="s">
        <v>28</v>
      </c>
      <c r="G46" s="241" t="s">
        <v>1492</v>
      </c>
      <c r="H46" s="181" t="s">
        <v>21</v>
      </c>
      <c r="I46" s="181" t="s">
        <v>1493</v>
      </c>
      <c r="J46" s="181">
        <v>5000</v>
      </c>
      <c r="K46" s="181">
        <v>5000</v>
      </c>
      <c r="L46" s="181">
        <v>0</v>
      </c>
      <c r="M46" s="181" t="s">
        <v>48</v>
      </c>
      <c r="N46" s="181" t="s">
        <v>27</v>
      </c>
      <c r="O46" s="181" t="s">
        <v>1180</v>
      </c>
      <c r="P46" s="181" t="s">
        <v>25</v>
      </c>
      <c r="Q46" s="263"/>
      <c r="R46" s="263"/>
      <c r="S46" s="263"/>
      <c r="T46" s="46"/>
      <c r="U46" s="46"/>
      <c r="V46" s="46"/>
      <c r="W46" s="46"/>
      <c r="X46" s="46"/>
      <c r="Y46" s="46"/>
      <c r="Z46" s="46"/>
      <c r="AA46" s="46"/>
    </row>
    <row r="47" spans="1:27" ht="15.75" customHeight="1">
      <c r="A47" s="181" t="s">
        <v>16</v>
      </c>
      <c r="B47" s="224">
        <v>43691</v>
      </c>
      <c r="C47" s="181" t="s">
        <v>845</v>
      </c>
      <c r="D47" s="198" t="s">
        <v>899</v>
      </c>
      <c r="E47" s="198" t="s">
        <v>900</v>
      </c>
      <c r="F47" s="181" t="s">
        <v>28</v>
      </c>
      <c r="G47" s="198" t="s">
        <v>901</v>
      </c>
      <c r="H47" s="181" t="s">
        <v>902</v>
      </c>
      <c r="I47" s="198" t="s">
        <v>903</v>
      </c>
      <c r="J47" s="181">
        <v>17700</v>
      </c>
      <c r="K47" s="181" t="s">
        <v>1494</v>
      </c>
      <c r="L47" s="181">
        <v>1350</v>
      </c>
      <c r="M47" s="181" t="s">
        <v>1495</v>
      </c>
      <c r="N47" s="181" t="s">
        <v>27</v>
      </c>
      <c r="O47" s="181" t="s">
        <v>25</v>
      </c>
      <c r="P47" s="264" t="s">
        <v>25</v>
      </c>
      <c r="Q47" s="263"/>
      <c r="R47" s="263"/>
      <c r="S47" s="263"/>
      <c r="T47" s="46"/>
      <c r="U47" s="46"/>
      <c r="V47" s="46"/>
      <c r="W47" s="46"/>
      <c r="X47" s="46"/>
      <c r="Y47" s="46"/>
      <c r="Z47" s="46"/>
      <c r="AA47" s="46"/>
    </row>
    <row r="48" spans="1:27" ht="15.75" customHeight="1">
      <c r="A48" s="181" t="s">
        <v>16</v>
      </c>
      <c r="B48" s="265">
        <v>43693</v>
      </c>
      <c r="C48" s="181" t="s">
        <v>1292</v>
      </c>
      <c r="D48" s="198" t="s">
        <v>1496</v>
      </c>
      <c r="E48" s="198" t="s">
        <v>1497</v>
      </c>
      <c r="F48" s="181" t="s">
        <v>28</v>
      </c>
      <c r="G48" s="198" t="s">
        <v>1498</v>
      </c>
      <c r="H48" s="198" t="s">
        <v>21</v>
      </c>
      <c r="I48" s="198" t="s">
        <v>1499</v>
      </c>
      <c r="J48" s="181">
        <v>5000</v>
      </c>
      <c r="K48" s="181">
        <v>5000</v>
      </c>
      <c r="L48" s="181" t="s">
        <v>25</v>
      </c>
      <c r="M48" s="181" t="s">
        <v>48</v>
      </c>
      <c r="N48" s="181" t="s">
        <v>25</v>
      </c>
      <c r="O48" s="181" t="s">
        <v>25</v>
      </c>
      <c r="P48" s="181" t="s">
        <v>25</v>
      </c>
      <c r="Q48" s="266"/>
      <c r="R48" s="266"/>
      <c r="S48" s="266"/>
      <c r="T48" s="47"/>
      <c r="U48" s="47"/>
      <c r="V48" s="47"/>
      <c r="W48" s="47"/>
      <c r="X48" s="47"/>
      <c r="Y48" s="47"/>
      <c r="Z48" s="47"/>
      <c r="AA48" s="47"/>
    </row>
    <row r="49" spans="1:27" ht="15.75" customHeight="1">
      <c r="A49" s="249" t="s">
        <v>1500</v>
      </c>
      <c r="B49" s="267">
        <v>43693</v>
      </c>
      <c r="C49" s="249" t="s">
        <v>1501</v>
      </c>
      <c r="D49" s="219" t="s">
        <v>1502</v>
      </c>
      <c r="E49" s="219" t="s">
        <v>1503</v>
      </c>
      <c r="F49" s="249" t="s">
        <v>630</v>
      </c>
      <c r="G49" s="249" t="s">
        <v>1504</v>
      </c>
      <c r="H49" s="219" t="s">
        <v>21</v>
      </c>
      <c r="I49" s="250" t="s">
        <v>1505</v>
      </c>
      <c r="J49" s="249">
        <v>9440</v>
      </c>
      <c r="K49" s="249">
        <v>8000</v>
      </c>
      <c r="L49" s="249">
        <v>1440</v>
      </c>
      <c r="M49" s="249" t="s">
        <v>1506</v>
      </c>
      <c r="N49" s="249" t="s">
        <v>27</v>
      </c>
      <c r="O49" s="249" t="s">
        <v>25</v>
      </c>
      <c r="P49" s="249" t="s">
        <v>25</v>
      </c>
      <c r="Q49" s="266"/>
      <c r="R49" s="266"/>
      <c r="S49" s="266"/>
      <c r="T49" s="47"/>
      <c r="U49" s="47"/>
      <c r="V49" s="47"/>
      <c r="W49" s="47"/>
      <c r="X49" s="47"/>
      <c r="Y49" s="47"/>
      <c r="Z49" s="47"/>
      <c r="AA49" s="47"/>
    </row>
    <row r="50" spans="1:27" ht="15.75" customHeight="1">
      <c r="A50" s="181" t="s">
        <v>16</v>
      </c>
      <c r="B50" s="265">
        <v>43693</v>
      </c>
      <c r="C50" s="181" t="s">
        <v>955</v>
      </c>
      <c r="D50" s="198" t="s">
        <v>1507</v>
      </c>
      <c r="E50" s="198" t="s">
        <v>1508</v>
      </c>
      <c r="F50" s="181" t="s">
        <v>630</v>
      </c>
      <c r="G50" s="198" t="s">
        <v>1509</v>
      </c>
      <c r="H50" s="198" t="s">
        <v>21</v>
      </c>
      <c r="I50" s="198" t="s">
        <v>1510</v>
      </c>
      <c r="J50" s="181">
        <v>11800</v>
      </c>
      <c r="K50" s="181">
        <v>10000</v>
      </c>
      <c r="L50" s="181">
        <v>1800</v>
      </c>
      <c r="M50" s="181" t="s">
        <v>1511</v>
      </c>
      <c r="N50" s="181" t="s">
        <v>27</v>
      </c>
      <c r="O50" s="181" t="s">
        <v>650</v>
      </c>
      <c r="P50" s="181" t="s">
        <v>25</v>
      </c>
      <c r="Q50" s="266"/>
      <c r="R50" s="266"/>
      <c r="S50" s="266"/>
      <c r="T50" s="47"/>
      <c r="U50" s="47"/>
      <c r="V50" s="47"/>
      <c r="W50" s="47"/>
      <c r="X50" s="47"/>
      <c r="Y50" s="47"/>
      <c r="Z50" s="47"/>
      <c r="AA50" s="47"/>
    </row>
    <row r="51" spans="1:27" ht="15.75" customHeight="1">
      <c r="A51" s="181" t="s">
        <v>16</v>
      </c>
      <c r="B51" s="224">
        <v>43694</v>
      </c>
      <c r="C51" s="181" t="s">
        <v>1101</v>
      </c>
      <c r="D51" s="181" t="s">
        <v>1512</v>
      </c>
      <c r="E51" s="225" t="s">
        <v>1513</v>
      </c>
      <c r="F51" s="181" t="s">
        <v>28</v>
      </c>
      <c r="G51" s="241" t="s">
        <v>1514</v>
      </c>
      <c r="H51" s="181" t="s">
        <v>21</v>
      </c>
      <c r="I51" s="181" t="s">
        <v>1515</v>
      </c>
      <c r="J51" s="181">
        <v>15340</v>
      </c>
      <c r="K51" s="181">
        <v>13000</v>
      </c>
      <c r="L51" s="181">
        <v>2340</v>
      </c>
      <c r="M51" s="181" t="s">
        <v>48</v>
      </c>
      <c r="N51" s="181" t="s">
        <v>27</v>
      </c>
      <c r="O51" s="181" t="s">
        <v>1021</v>
      </c>
      <c r="P51" s="251" t="s">
        <v>1516</v>
      </c>
      <c r="Q51" s="268"/>
      <c r="R51" s="268"/>
      <c r="S51" s="268"/>
      <c r="T51" s="48"/>
      <c r="U51" s="48"/>
      <c r="V51" s="48"/>
      <c r="W51" s="48"/>
      <c r="X51" s="48"/>
      <c r="Y51" s="48"/>
      <c r="Z51" s="48"/>
      <c r="AA51" s="48"/>
    </row>
    <row r="52" spans="1:27" ht="15.75" customHeight="1">
      <c r="A52" s="181" t="s">
        <v>16</v>
      </c>
      <c r="B52" s="224">
        <v>43694</v>
      </c>
      <c r="C52" s="181" t="s">
        <v>967</v>
      </c>
      <c r="D52" s="181" t="s">
        <v>1517</v>
      </c>
      <c r="E52" s="181" t="s">
        <v>1518</v>
      </c>
      <c r="F52" s="181" t="s">
        <v>28</v>
      </c>
      <c r="G52" s="181" t="s">
        <v>1519</v>
      </c>
      <c r="H52" s="181" t="s">
        <v>21</v>
      </c>
      <c r="I52" s="181" t="s">
        <v>1520</v>
      </c>
      <c r="J52" s="181">
        <v>5000</v>
      </c>
      <c r="K52" s="181">
        <v>4237</v>
      </c>
      <c r="L52" s="181">
        <v>763</v>
      </c>
      <c r="M52" s="181" t="s">
        <v>1521</v>
      </c>
      <c r="N52" s="181" t="s">
        <v>27</v>
      </c>
      <c r="O52" s="181" t="s">
        <v>25</v>
      </c>
      <c r="P52" s="181" t="s">
        <v>25</v>
      </c>
      <c r="Q52" s="268"/>
      <c r="R52" s="268"/>
      <c r="S52" s="268"/>
      <c r="T52" s="48"/>
      <c r="U52" s="48"/>
      <c r="V52" s="48"/>
      <c r="W52" s="48"/>
      <c r="X52" s="48"/>
      <c r="Y52" s="48"/>
      <c r="Z52" s="48"/>
      <c r="AA52" s="48"/>
    </row>
    <row r="53" spans="1:27" ht="15.75" customHeight="1">
      <c r="A53" s="181" t="s">
        <v>16</v>
      </c>
      <c r="B53" s="224">
        <v>43694</v>
      </c>
      <c r="C53" s="181" t="s">
        <v>1522</v>
      </c>
      <c r="D53" s="181" t="s">
        <v>1523</v>
      </c>
      <c r="E53" s="198" t="s">
        <v>1524</v>
      </c>
      <c r="F53" s="181" t="s">
        <v>28</v>
      </c>
      <c r="G53" s="181" t="s">
        <v>1525</v>
      </c>
      <c r="H53" s="181" t="s">
        <v>21</v>
      </c>
      <c r="I53" s="181" t="s">
        <v>1526</v>
      </c>
      <c r="J53" s="181">
        <v>5000</v>
      </c>
      <c r="K53" s="181">
        <v>5000</v>
      </c>
      <c r="L53" s="181">
        <v>0</v>
      </c>
      <c r="M53" s="181" t="s">
        <v>48</v>
      </c>
      <c r="N53" s="181" t="s">
        <v>27</v>
      </c>
      <c r="O53" s="181" t="s">
        <v>25</v>
      </c>
      <c r="P53" s="181" t="s">
        <v>25</v>
      </c>
      <c r="Q53" s="268"/>
      <c r="R53" s="268"/>
      <c r="S53" s="268"/>
      <c r="T53" s="48"/>
      <c r="U53" s="48"/>
      <c r="V53" s="48"/>
      <c r="W53" s="48"/>
      <c r="X53" s="48"/>
      <c r="Y53" s="48"/>
      <c r="Z53" s="48"/>
      <c r="AA53" s="48"/>
    </row>
    <row r="54" spans="1:27" ht="15.75" customHeight="1">
      <c r="A54" s="181" t="s">
        <v>16</v>
      </c>
      <c r="B54" s="224">
        <v>43696</v>
      </c>
      <c r="C54" s="181" t="s">
        <v>1527</v>
      </c>
      <c r="D54" s="181" t="s">
        <v>1528</v>
      </c>
      <c r="E54" s="181" t="s">
        <v>1529</v>
      </c>
      <c r="F54" s="181" t="s">
        <v>1530</v>
      </c>
      <c r="G54" s="181" t="s">
        <v>1531</v>
      </c>
      <c r="H54" s="181" t="s">
        <v>1278</v>
      </c>
      <c r="I54" s="181" t="s">
        <v>25</v>
      </c>
      <c r="J54" s="181">
        <v>23600</v>
      </c>
      <c r="K54" s="181">
        <v>20000</v>
      </c>
      <c r="L54" s="181">
        <v>3600</v>
      </c>
      <c r="M54" s="181" t="s">
        <v>1532</v>
      </c>
      <c r="N54" s="181" t="s">
        <v>27</v>
      </c>
      <c r="O54" s="181" t="s">
        <v>1021</v>
      </c>
      <c r="P54" s="181" t="s">
        <v>25</v>
      </c>
      <c r="Q54" s="269"/>
      <c r="R54" s="269"/>
      <c r="S54" s="269"/>
      <c r="T54" s="49"/>
      <c r="U54" s="49"/>
      <c r="V54" s="49"/>
      <c r="W54" s="49"/>
      <c r="X54" s="49"/>
      <c r="Y54" s="49"/>
      <c r="Z54" s="49"/>
      <c r="AA54" s="49"/>
    </row>
    <row r="55" spans="1:27" ht="15.75" customHeight="1">
      <c r="A55" s="249" t="s">
        <v>81</v>
      </c>
      <c r="B55" s="248">
        <v>43696</v>
      </c>
      <c r="C55" s="249" t="s">
        <v>1501</v>
      </c>
      <c r="D55" s="249" t="s">
        <v>1533</v>
      </c>
      <c r="E55" s="249" t="s">
        <v>1534</v>
      </c>
      <c r="F55" s="249" t="s">
        <v>630</v>
      </c>
      <c r="G55" s="249" t="s">
        <v>1535</v>
      </c>
      <c r="H55" s="249" t="s">
        <v>21</v>
      </c>
      <c r="I55" s="249" t="s">
        <v>1536</v>
      </c>
      <c r="J55" s="249">
        <v>8000</v>
      </c>
      <c r="K55" s="249">
        <v>6780</v>
      </c>
      <c r="L55" s="249">
        <v>1220</v>
      </c>
      <c r="M55" s="249" t="s">
        <v>1537</v>
      </c>
      <c r="N55" s="249" t="s">
        <v>27</v>
      </c>
      <c r="O55" s="249" t="s">
        <v>1021</v>
      </c>
      <c r="P55" s="249" t="s">
        <v>1538</v>
      </c>
      <c r="Q55" s="269"/>
      <c r="R55" s="269"/>
      <c r="S55" s="269"/>
      <c r="T55" s="49"/>
      <c r="U55" s="49"/>
      <c r="V55" s="49"/>
      <c r="W55" s="49"/>
      <c r="X55" s="49"/>
      <c r="Y55" s="49"/>
      <c r="Z55" s="49"/>
      <c r="AA55" s="49"/>
    </row>
    <row r="56" spans="1:27" ht="15.75" customHeight="1">
      <c r="A56" s="249" t="s">
        <v>1477</v>
      </c>
      <c r="B56" s="248">
        <v>43696</v>
      </c>
      <c r="C56" s="249" t="s">
        <v>955</v>
      </c>
      <c r="D56" s="249" t="s">
        <v>1539</v>
      </c>
      <c r="E56" s="249" t="s">
        <v>1540</v>
      </c>
      <c r="F56" s="249" t="s">
        <v>28</v>
      </c>
      <c r="G56" s="249" t="s">
        <v>1541</v>
      </c>
      <c r="H56" s="249" t="s">
        <v>21</v>
      </c>
      <c r="I56" s="249" t="s">
        <v>1542</v>
      </c>
      <c r="J56" s="249">
        <v>8000</v>
      </c>
      <c r="K56" s="249">
        <v>8000</v>
      </c>
      <c r="L56" s="249">
        <v>0</v>
      </c>
      <c r="M56" s="249" t="s">
        <v>451</v>
      </c>
      <c r="N56" s="249" t="s">
        <v>27</v>
      </c>
      <c r="O56" s="249" t="s">
        <v>1021</v>
      </c>
      <c r="P56" s="249" t="s">
        <v>25</v>
      </c>
      <c r="Q56" s="269"/>
      <c r="R56" s="269"/>
      <c r="S56" s="269"/>
      <c r="T56" s="49"/>
      <c r="U56" s="49"/>
      <c r="V56" s="49"/>
      <c r="W56" s="49"/>
      <c r="X56" s="49"/>
      <c r="Y56" s="49"/>
      <c r="Z56" s="49"/>
      <c r="AA56" s="49"/>
    </row>
    <row r="57" spans="1:27" ht="15.75" customHeight="1">
      <c r="A57" s="181" t="s">
        <v>16</v>
      </c>
      <c r="B57" s="224">
        <v>43696</v>
      </c>
      <c r="C57" s="181" t="s">
        <v>1543</v>
      </c>
      <c r="D57" s="181" t="s">
        <v>1544</v>
      </c>
      <c r="E57" s="225" t="s">
        <v>1545</v>
      </c>
      <c r="F57" s="181" t="s">
        <v>417</v>
      </c>
      <c r="G57" s="225" t="s">
        <v>1546</v>
      </c>
      <c r="H57" s="181" t="s">
        <v>21</v>
      </c>
      <c r="I57" s="181" t="s">
        <v>1547</v>
      </c>
      <c r="J57" s="181">
        <v>9000</v>
      </c>
      <c r="K57" s="181">
        <v>7627</v>
      </c>
      <c r="L57" s="181">
        <v>1372</v>
      </c>
      <c r="M57" s="181" t="s">
        <v>1548</v>
      </c>
      <c r="N57" s="181" t="s">
        <v>27</v>
      </c>
      <c r="O57" s="181" t="s">
        <v>1180</v>
      </c>
      <c r="P57" s="181" t="s">
        <v>25</v>
      </c>
      <c r="Q57" s="269"/>
      <c r="R57" s="269"/>
      <c r="S57" s="269"/>
      <c r="T57" s="49"/>
      <c r="U57" s="49"/>
      <c r="V57" s="49"/>
      <c r="W57" s="49"/>
      <c r="X57" s="49"/>
      <c r="Y57" s="49"/>
      <c r="Z57" s="49"/>
      <c r="AA57" s="49"/>
    </row>
    <row r="58" spans="1:27" ht="15.75" customHeight="1">
      <c r="A58" s="181" t="s">
        <v>16</v>
      </c>
      <c r="B58" s="224">
        <v>43696</v>
      </c>
      <c r="C58" s="181" t="s">
        <v>326</v>
      </c>
      <c r="D58" s="181" t="s">
        <v>1549</v>
      </c>
      <c r="E58" s="181" t="s">
        <v>1550</v>
      </c>
      <c r="F58" s="181" t="s">
        <v>28</v>
      </c>
      <c r="G58" s="181" t="s">
        <v>1551</v>
      </c>
      <c r="H58" s="181" t="s">
        <v>21</v>
      </c>
      <c r="I58" s="181" t="s">
        <v>1552</v>
      </c>
      <c r="J58" s="181">
        <v>5000</v>
      </c>
      <c r="K58" s="181">
        <v>5000</v>
      </c>
      <c r="L58" s="181">
        <v>0</v>
      </c>
      <c r="M58" s="181" t="s">
        <v>48</v>
      </c>
      <c r="N58" s="181" t="s">
        <v>27</v>
      </c>
      <c r="O58" s="181" t="s">
        <v>1021</v>
      </c>
      <c r="P58" s="181" t="s">
        <v>25</v>
      </c>
      <c r="Q58" s="269"/>
      <c r="R58" s="269"/>
      <c r="S58" s="269"/>
      <c r="T58" s="49"/>
      <c r="U58" s="49"/>
      <c r="V58" s="49"/>
      <c r="W58" s="49"/>
      <c r="X58" s="49"/>
      <c r="Y58" s="49"/>
      <c r="Z58" s="49"/>
      <c r="AA58" s="49"/>
    </row>
    <row r="59" spans="1:27" ht="15.75" customHeight="1">
      <c r="A59" s="181" t="s">
        <v>1174</v>
      </c>
      <c r="B59" s="224">
        <v>43697</v>
      </c>
      <c r="C59" s="181" t="s">
        <v>1522</v>
      </c>
      <c r="D59" s="181" t="s">
        <v>1553</v>
      </c>
      <c r="E59" s="198" t="s">
        <v>1554</v>
      </c>
      <c r="F59" s="181" t="s">
        <v>28</v>
      </c>
      <c r="G59" s="225" t="s">
        <v>1555</v>
      </c>
      <c r="H59" s="181" t="s">
        <v>21</v>
      </c>
      <c r="I59" s="181" t="s">
        <v>1556</v>
      </c>
      <c r="J59" s="181">
        <v>9440</v>
      </c>
      <c r="K59" s="181">
        <v>8000</v>
      </c>
      <c r="L59" s="181">
        <v>1440</v>
      </c>
      <c r="M59" s="181" t="s">
        <v>1557</v>
      </c>
      <c r="N59" s="181" t="s">
        <v>27</v>
      </c>
      <c r="O59" s="181" t="s">
        <v>1180</v>
      </c>
      <c r="P59" s="181" t="s">
        <v>25</v>
      </c>
      <c r="Q59" s="194"/>
      <c r="R59" s="194"/>
      <c r="S59" s="194"/>
    </row>
    <row r="60" spans="1:27" ht="15.75" customHeight="1">
      <c r="A60" s="181" t="s">
        <v>16</v>
      </c>
      <c r="B60" s="224">
        <v>43697</v>
      </c>
      <c r="C60" s="181" t="s">
        <v>1558</v>
      </c>
      <c r="D60" s="181" t="s">
        <v>1559</v>
      </c>
      <c r="E60" s="198" t="s">
        <v>1560</v>
      </c>
      <c r="F60" s="181" t="s">
        <v>28</v>
      </c>
      <c r="G60" s="181" t="s">
        <v>1561</v>
      </c>
      <c r="H60" s="181" t="s">
        <v>21</v>
      </c>
      <c r="I60" s="198" t="s">
        <v>1562</v>
      </c>
      <c r="J60" s="181">
        <v>7080</v>
      </c>
      <c r="K60" s="181">
        <v>6000</v>
      </c>
      <c r="L60" s="181">
        <v>1080</v>
      </c>
      <c r="M60" s="181" t="s">
        <v>1563</v>
      </c>
      <c r="N60" s="181" t="s">
        <v>30</v>
      </c>
      <c r="O60" s="181" t="s">
        <v>1021</v>
      </c>
      <c r="P60" s="181" t="s">
        <v>25</v>
      </c>
      <c r="Q60" s="194"/>
      <c r="R60" s="194"/>
      <c r="S60" s="194"/>
    </row>
    <row r="61" spans="1:27" ht="15.75" customHeight="1">
      <c r="A61" s="181" t="s">
        <v>1174</v>
      </c>
      <c r="B61" s="224">
        <v>43697</v>
      </c>
      <c r="C61" s="181" t="s">
        <v>326</v>
      </c>
      <c r="D61" s="181" t="s">
        <v>1564</v>
      </c>
      <c r="E61" s="181" t="s">
        <v>1565</v>
      </c>
      <c r="F61" s="181" t="s">
        <v>28</v>
      </c>
      <c r="G61" s="181" t="s">
        <v>1566</v>
      </c>
      <c r="H61" s="181" t="s">
        <v>1567</v>
      </c>
      <c r="I61" s="181" t="s">
        <v>1568</v>
      </c>
      <c r="J61" s="181">
        <v>6000</v>
      </c>
      <c r="K61" s="181">
        <v>6000</v>
      </c>
      <c r="L61" s="181">
        <v>0</v>
      </c>
      <c r="M61" s="181" t="s">
        <v>48</v>
      </c>
      <c r="N61" s="181" t="s">
        <v>27</v>
      </c>
      <c r="O61" s="181" t="s">
        <v>1284</v>
      </c>
      <c r="P61" s="181" t="s">
        <v>25</v>
      </c>
      <c r="Q61" s="194"/>
      <c r="R61" s="194"/>
      <c r="S61" s="194"/>
    </row>
    <row r="62" spans="1:27" ht="15.75" customHeight="1">
      <c r="A62" s="181" t="s">
        <v>16</v>
      </c>
      <c r="B62" s="224">
        <v>43697</v>
      </c>
      <c r="C62" s="181" t="s">
        <v>845</v>
      </c>
      <c r="D62" s="270" t="s">
        <v>846</v>
      </c>
      <c r="E62" s="270" t="s">
        <v>847</v>
      </c>
      <c r="F62" s="271" t="s">
        <v>28</v>
      </c>
      <c r="G62" s="270" t="s">
        <v>848</v>
      </c>
      <c r="H62" s="270" t="s">
        <v>849</v>
      </c>
      <c r="I62" s="270" t="s">
        <v>850</v>
      </c>
      <c r="J62" s="272">
        <v>7000</v>
      </c>
      <c r="K62" s="272" t="s">
        <v>1569</v>
      </c>
      <c r="L62" s="181">
        <v>0</v>
      </c>
      <c r="M62" s="181" t="s">
        <v>48</v>
      </c>
      <c r="N62" s="181" t="s">
        <v>27</v>
      </c>
      <c r="O62" s="181" t="s">
        <v>650</v>
      </c>
      <c r="P62" s="181" t="s">
        <v>25</v>
      </c>
      <c r="Q62" s="194"/>
      <c r="R62" s="273"/>
      <c r="S62" s="273"/>
      <c r="T62" s="36"/>
      <c r="U62" s="36"/>
      <c r="V62" s="36"/>
      <c r="W62" s="36"/>
      <c r="X62" s="36"/>
      <c r="Y62" s="36"/>
      <c r="Z62" s="36"/>
      <c r="AA62" s="36"/>
    </row>
    <row r="63" spans="1:27" ht="15.75" customHeight="1">
      <c r="A63" s="181" t="s">
        <v>16</v>
      </c>
      <c r="B63" s="224">
        <v>43697</v>
      </c>
      <c r="C63" s="181" t="s">
        <v>601</v>
      </c>
      <c r="D63" s="181" t="s">
        <v>615</v>
      </c>
      <c r="E63" s="198" t="s">
        <v>616</v>
      </c>
      <c r="F63" s="274" t="s">
        <v>28</v>
      </c>
      <c r="G63" s="198" t="s">
        <v>617</v>
      </c>
      <c r="H63" s="198" t="s">
        <v>21</v>
      </c>
      <c r="I63" s="198" t="s">
        <v>618</v>
      </c>
      <c r="J63" s="198">
        <v>6000</v>
      </c>
      <c r="K63" s="198" t="s">
        <v>1570</v>
      </c>
      <c r="L63" s="181">
        <v>0</v>
      </c>
      <c r="M63" s="181" t="s">
        <v>48</v>
      </c>
      <c r="N63" s="181" t="s">
        <v>27</v>
      </c>
      <c r="O63" s="181" t="s">
        <v>650</v>
      </c>
      <c r="P63" s="181" t="s">
        <v>25</v>
      </c>
      <c r="Q63" s="273"/>
      <c r="R63" s="194"/>
      <c r="S63" s="194"/>
    </row>
    <row r="64" spans="1:27" ht="15.75" customHeight="1">
      <c r="A64" s="181" t="s">
        <v>16</v>
      </c>
      <c r="B64" s="224">
        <v>43698</v>
      </c>
      <c r="C64" s="181" t="s">
        <v>1543</v>
      </c>
      <c r="D64" s="181" t="s">
        <v>1571</v>
      </c>
      <c r="E64" s="225" t="s">
        <v>1572</v>
      </c>
      <c r="F64" s="181" t="s">
        <v>28</v>
      </c>
      <c r="G64" s="198" t="s">
        <v>1573</v>
      </c>
      <c r="H64" s="181" t="s">
        <v>21</v>
      </c>
      <c r="I64" s="181" t="s">
        <v>1547</v>
      </c>
      <c r="J64" s="181">
        <v>7080</v>
      </c>
      <c r="K64" s="275">
        <v>6000</v>
      </c>
      <c r="L64" s="181">
        <f>(K64*0.18)</f>
        <v>1080</v>
      </c>
      <c r="M64" s="181" t="s">
        <v>1574</v>
      </c>
      <c r="N64" s="181" t="s">
        <v>27</v>
      </c>
      <c r="O64" s="181" t="s">
        <v>1575</v>
      </c>
      <c r="P64" s="181" t="s">
        <v>25</v>
      </c>
      <c r="Q64" s="276"/>
      <c r="R64" s="276"/>
      <c r="S64" s="276"/>
      <c r="T64" s="50"/>
      <c r="U64" s="50"/>
      <c r="V64" s="50"/>
      <c r="W64" s="50"/>
      <c r="X64" s="50"/>
      <c r="Y64" s="50"/>
      <c r="Z64" s="50"/>
      <c r="AA64" s="50"/>
    </row>
    <row r="65" spans="1:27" ht="15.75" customHeight="1">
      <c r="A65" s="181" t="s">
        <v>16</v>
      </c>
      <c r="B65" s="224">
        <v>43698</v>
      </c>
      <c r="C65" s="181" t="s">
        <v>1162</v>
      </c>
      <c r="D65" s="181" t="s">
        <v>1576</v>
      </c>
      <c r="E65" s="198" t="s">
        <v>1577</v>
      </c>
      <c r="F65" s="181" t="s">
        <v>28</v>
      </c>
      <c r="G65" s="181" t="s">
        <v>1578</v>
      </c>
      <c r="H65" s="181" t="s">
        <v>21</v>
      </c>
      <c r="I65" s="181" t="s">
        <v>1579</v>
      </c>
      <c r="J65" s="181">
        <v>10000</v>
      </c>
      <c r="K65" s="275">
        <v>8475</v>
      </c>
      <c r="L65" s="181">
        <v>1525</v>
      </c>
      <c r="M65" s="181" t="s">
        <v>1580</v>
      </c>
      <c r="N65" s="181" t="s">
        <v>27</v>
      </c>
      <c r="O65" s="181" t="s">
        <v>1581</v>
      </c>
      <c r="P65" s="181" t="s">
        <v>25</v>
      </c>
      <c r="Q65" s="276"/>
      <c r="R65" s="276"/>
      <c r="S65" s="276"/>
      <c r="T65" s="50"/>
      <c r="U65" s="50"/>
      <c r="V65" s="50"/>
      <c r="W65" s="50"/>
      <c r="X65" s="50"/>
      <c r="Y65" s="50"/>
      <c r="Z65" s="50"/>
      <c r="AA65" s="50"/>
    </row>
    <row r="66" spans="1:27" ht="15.75" customHeight="1">
      <c r="A66" s="181" t="s">
        <v>16</v>
      </c>
      <c r="B66" s="224">
        <v>43698</v>
      </c>
      <c r="C66" s="181" t="s">
        <v>1527</v>
      </c>
      <c r="D66" s="181" t="s">
        <v>1582</v>
      </c>
      <c r="E66" s="181" t="s">
        <v>1583</v>
      </c>
      <c r="F66" s="181" t="s">
        <v>28</v>
      </c>
      <c r="G66" s="181" t="s">
        <v>1584</v>
      </c>
      <c r="H66" s="181" t="s">
        <v>1585</v>
      </c>
      <c r="I66" s="225" t="s">
        <v>1586</v>
      </c>
      <c r="J66" s="181">
        <v>11800</v>
      </c>
      <c r="K66" s="275">
        <f>(J66/1.18)</f>
        <v>10000</v>
      </c>
      <c r="L66" s="275">
        <f>(K66*0.18)</f>
        <v>1800</v>
      </c>
      <c r="M66" s="181" t="s">
        <v>1587</v>
      </c>
      <c r="N66" s="181" t="s">
        <v>27</v>
      </c>
      <c r="O66" s="181" t="s">
        <v>1588</v>
      </c>
      <c r="P66" s="181" t="s">
        <v>25</v>
      </c>
      <c r="Q66" s="276"/>
      <c r="R66" s="276"/>
      <c r="S66" s="276"/>
      <c r="T66" s="50"/>
      <c r="U66" s="50"/>
      <c r="V66" s="50"/>
      <c r="W66" s="50"/>
      <c r="X66" s="50"/>
      <c r="Y66" s="50"/>
      <c r="Z66" s="50"/>
      <c r="AA66" s="50"/>
    </row>
    <row r="67" spans="1:27" ht="15.75" customHeight="1">
      <c r="A67" s="181" t="s">
        <v>16</v>
      </c>
      <c r="B67" s="224">
        <v>43699</v>
      </c>
      <c r="C67" s="181" t="s">
        <v>1589</v>
      </c>
      <c r="D67" s="181" t="s">
        <v>1590</v>
      </c>
      <c r="E67" s="225" t="s">
        <v>1591</v>
      </c>
      <c r="F67" s="181" t="s">
        <v>28</v>
      </c>
      <c r="G67" s="181" t="s">
        <v>1592</v>
      </c>
      <c r="H67" s="181" t="s">
        <v>21</v>
      </c>
      <c r="I67" s="181" t="s">
        <v>1593</v>
      </c>
      <c r="J67" s="181">
        <v>7000</v>
      </c>
      <c r="K67" s="275">
        <v>5000</v>
      </c>
      <c r="L67" s="181">
        <v>0</v>
      </c>
      <c r="M67" s="181" t="s">
        <v>48</v>
      </c>
      <c r="N67" s="181" t="s">
        <v>27</v>
      </c>
      <c r="O67" s="181" t="s">
        <v>25</v>
      </c>
      <c r="P67" s="181" t="s">
        <v>25</v>
      </c>
      <c r="Q67" s="277"/>
      <c r="R67" s="277"/>
      <c r="S67" s="277"/>
      <c r="T67" s="51"/>
      <c r="U67" s="51"/>
      <c r="V67" s="51"/>
      <c r="W67" s="51"/>
      <c r="X67" s="51"/>
      <c r="Y67" s="51"/>
      <c r="Z67" s="51"/>
      <c r="AA67" s="51"/>
    </row>
    <row r="68" spans="1:27" ht="15.75" customHeight="1">
      <c r="A68" s="181" t="s">
        <v>16</v>
      </c>
      <c r="B68" s="224">
        <v>43699</v>
      </c>
      <c r="C68" s="181" t="s">
        <v>1527</v>
      </c>
      <c r="D68" s="181" t="s">
        <v>1594</v>
      </c>
      <c r="E68" s="181" t="s">
        <v>1595</v>
      </c>
      <c r="F68" s="181" t="s">
        <v>630</v>
      </c>
      <c r="G68" s="198" t="s">
        <v>1596</v>
      </c>
      <c r="H68" s="181" t="s">
        <v>21</v>
      </c>
      <c r="I68" s="181" t="s">
        <v>1597</v>
      </c>
      <c r="J68" s="181">
        <v>14160</v>
      </c>
      <c r="K68" s="275">
        <f>(J68/1.18)</f>
        <v>12000</v>
      </c>
      <c r="L68" s="181">
        <f>(K68*0.18)</f>
        <v>2160</v>
      </c>
      <c r="M68" s="181" t="s">
        <v>1598</v>
      </c>
      <c r="N68" s="181" t="s">
        <v>27</v>
      </c>
      <c r="O68" s="181" t="s">
        <v>1575</v>
      </c>
      <c r="P68" s="181" t="s">
        <v>25</v>
      </c>
      <c r="Q68" s="277"/>
      <c r="R68" s="277"/>
      <c r="S68" s="277"/>
      <c r="T68" s="51"/>
      <c r="U68" s="51"/>
      <c r="V68" s="51"/>
      <c r="W68" s="51"/>
      <c r="X68" s="51"/>
      <c r="Y68" s="51"/>
      <c r="Z68" s="51"/>
      <c r="AA68" s="51"/>
    </row>
    <row r="69" spans="1:27" ht="15.75" customHeight="1">
      <c r="A69" s="181" t="s">
        <v>16</v>
      </c>
      <c r="B69" s="224">
        <v>43699</v>
      </c>
      <c r="C69" s="181" t="s">
        <v>1292</v>
      </c>
      <c r="D69" s="181" t="s">
        <v>1599</v>
      </c>
      <c r="E69" s="181" t="s">
        <v>1600</v>
      </c>
      <c r="F69" s="181" t="s">
        <v>28</v>
      </c>
      <c r="G69" s="181" t="s">
        <v>1601</v>
      </c>
      <c r="H69" s="181" t="s">
        <v>21</v>
      </c>
      <c r="I69" s="198" t="s">
        <v>1602</v>
      </c>
      <c r="J69" s="181">
        <v>10900</v>
      </c>
      <c r="K69" s="275">
        <v>5000</v>
      </c>
      <c r="L69" s="181">
        <v>0</v>
      </c>
      <c r="M69" s="181" t="s">
        <v>48</v>
      </c>
      <c r="N69" s="181" t="s">
        <v>27</v>
      </c>
      <c r="O69" s="181" t="s">
        <v>1575</v>
      </c>
      <c r="P69" s="181" t="s">
        <v>25</v>
      </c>
      <c r="Q69" s="277"/>
      <c r="R69" s="277"/>
      <c r="S69" s="277"/>
      <c r="T69" s="51"/>
      <c r="U69" s="51"/>
      <c r="V69" s="51"/>
      <c r="W69" s="51"/>
      <c r="X69" s="51"/>
      <c r="Y69" s="51"/>
      <c r="Z69" s="51"/>
      <c r="AA69" s="51"/>
    </row>
    <row r="70" spans="1:27" ht="15.75" customHeight="1">
      <c r="A70" s="191" t="s">
        <v>239</v>
      </c>
      <c r="B70" s="278">
        <v>43699</v>
      </c>
      <c r="C70" s="191" t="s">
        <v>1292</v>
      </c>
      <c r="D70" s="191" t="s">
        <v>1603</v>
      </c>
      <c r="E70" s="191" t="s">
        <v>1604</v>
      </c>
      <c r="F70" s="191" t="s">
        <v>303</v>
      </c>
      <c r="G70" s="191" t="s">
        <v>1605</v>
      </c>
      <c r="H70" s="191" t="s">
        <v>21</v>
      </c>
      <c r="I70" s="279" t="s">
        <v>1606</v>
      </c>
      <c r="J70" s="191">
        <v>0</v>
      </c>
      <c r="K70" s="280">
        <f>(J70/1.18)</f>
        <v>0</v>
      </c>
      <c r="L70" s="191">
        <f>(K70*0.18)</f>
        <v>0</v>
      </c>
      <c r="M70" s="191" t="s">
        <v>25</v>
      </c>
      <c r="N70" s="191" t="s">
        <v>25</v>
      </c>
      <c r="O70" s="191" t="s">
        <v>1575</v>
      </c>
      <c r="P70" s="191" t="s">
        <v>25</v>
      </c>
      <c r="Q70" s="277"/>
      <c r="R70" s="277"/>
      <c r="S70" s="277"/>
      <c r="T70" s="51"/>
      <c r="U70" s="51"/>
      <c r="V70" s="51"/>
      <c r="W70" s="51"/>
      <c r="X70" s="51"/>
      <c r="Y70" s="51"/>
      <c r="Z70" s="51"/>
      <c r="AA70" s="51"/>
    </row>
    <row r="71" spans="1:27" ht="15.75" customHeight="1">
      <c r="A71" s="181" t="s">
        <v>16</v>
      </c>
      <c r="B71" s="224">
        <v>43699</v>
      </c>
      <c r="C71" s="181" t="s">
        <v>1607</v>
      </c>
      <c r="D71" s="181" t="s">
        <v>1608</v>
      </c>
      <c r="E71" s="181" t="s">
        <v>1609</v>
      </c>
      <c r="F71" s="181" t="s">
        <v>28</v>
      </c>
      <c r="G71" s="181" t="s">
        <v>1610</v>
      </c>
      <c r="H71" s="181" t="s">
        <v>21</v>
      </c>
      <c r="I71" s="181" t="s">
        <v>1611</v>
      </c>
      <c r="J71" s="181">
        <v>14000</v>
      </c>
      <c r="K71" s="275">
        <v>140000</v>
      </c>
      <c r="L71" s="181">
        <v>0</v>
      </c>
      <c r="M71" s="181" t="s">
        <v>48</v>
      </c>
      <c r="N71" s="181" t="s">
        <v>27</v>
      </c>
      <c r="O71" s="181" t="s">
        <v>1581</v>
      </c>
      <c r="P71" s="181" t="s">
        <v>25</v>
      </c>
      <c r="Q71" s="277"/>
      <c r="R71" s="277"/>
      <c r="S71" s="277"/>
      <c r="T71" s="51"/>
      <c r="U71" s="51"/>
      <c r="V71" s="51"/>
      <c r="W71" s="51"/>
      <c r="X71" s="51"/>
      <c r="Y71" s="51"/>
      <c r="Z71" s="51"/>
      <c r="AA71" s="51"/>
    </row>
    <row r="72" spans="1:27" ht="15.75" customHeight="1">
      <c r="A72" s="181" t="s">
        <v>16</v>
      </c>
      <c r="B72" s="224">
        <v>43700</v>
      </c>
      <c r="C72" s="181" t="s">
        <v>326</v>
      </c>
      <c r="D72" s="181" t="s">
        <v>1612</v>
      </c>
      <c r="E72" s="181" t="s">
        <v>1613</v>
      </c>
      <c r="F72" s="181" t="s">
        <v>28</v>
      </c>
      <c r="G72" s="181" t="s">
        <v>1614</v>
      </c>
      <c r="H72" s="181" t="s">
        <v>1615</v>
      </c>
      <c r="I72" s="181" t="s">
        <v>25</v>
      </c>
      <c r="J72" s="181">
        <v>12000</v>
      </c>
      <c r="K72" s="275">
        <v>6000</v>
      </c>
      <c r="L72" s="181">
        <v>0</v>
      </c>
      <c r="M72" s="181" t="s">
        <v>48</v>
      </c>
      <c r="N72" s="181" t="s">
        <v>27</v>
      </c>
      <c r="O72" s="181" t="s">
        <v>1581</v>
      </c>
      <c r="P72" s="181" t="s">
        <v>25</v>
      </c>
      <c r="Q72" s="194"/>
      <c r="R72" s="194"/>
      <c r="S72" s="194"/>
    </row>
    <row r="73" spans="1:27" ht="15.75" customHeight="1">
      <c r="A73" s="181" t="s">
        <v>16</v>
      </c>
      <c r="B73" s="224">
        <v>43700</v>
      </c>
      <c r="C73" s="181" t="s">
        <v>601</v>
      </c>
      <c r="D73" s="198" t="s">
        <v>1616</v>
      </c>
      <c r="E73" s="198" t="s">
        <v>1617</v>
      </c>
      <c r="F73" s="181" t="s">
        <v>28</v>
      </c>
      <c r="G73" s="198" t="s">
        <v>1618</v>
      </c>
      <c r="H73" s="181" t="s">
        <v>21</v>
      </c>
      <c r="I73" s="198" t="s">
        <v>1619</v>
      </c>
      <c r="J73" s="181">
        <v>12000</v>
      </c>
      <c r="K73" s="275">
        <v>10170</v>
      </c>
      <c r="L73" s="181">
        <v>1830</v>
      </c>
      <c r="M73" s="181" t="s">
        <v>1620</v>
      </c>
      <c r="N73" s="181" t="s">
        <v>256</v>
      </c>
      <c r="O73" s="181" t="s">
        <v>1575</v>
      </c>
      <c r="P73" s="181" t="s">
        <v>1621</v>
      </c>
      <c r="Q73" s="194"/>
      <c r="R73" s="194"/>
      <c r="S73" s="194"/>
    </row>
    <row r="74" spans="1:27" ht="15.75" customHeight="1">
      <c r="A74" s="181" t="s">
        <v>16</v>
      </c>
      <c r="B74" s="224">
        <v>43703</v>
      </c>
      <c r="C74" s="181" t="s">
        <v>1622</v>
      </c>
      <c r="D74" s="181" t="s">
        <v>1623</v>
      </c>
      <c r="E74" s="181" t="s">
        <v>1624</v>
      </c>
      <c r="F74" s="181" t="s">
        <v>28</v>
      </c>
      <c r="G74" s="181" t="s">
        <v>1625</v>
      </c>
      <c r="H74" s="181" t="s">
        <v>21</v>
      </c>
      <c r="I74" s="181" t="s">
        <v>1626</v>
      </c>
      <c r="J74" s="181">
        <v>5000</v>
      </c>
      <c r="K74" s="275">
        <v>5000</v>
      </c>
      <c r="L74" s="275">
        <f t="shared" ref="L74:L80" si="0">(J74-K74)</f>
        <v>0</v>
      </c>
      <c r="M74" s="181" t="s">
        <v>1627</v>
      </c>
      <c r="N74" s="181" t="s">
        <v>27</v>
      </c>
      <c r="O74" s="181" t="s">
        <v>25</v>
      </c>
      <c r="P74" s="181" t="s">
        <v>25</v>
      </c>
      <c r="Q74" s="263"/>
      <c r="R74" s="263"/>
      <c r="S74" s="263"/>
      <c r="T74" s="46"/>
      <c r="U74" s="46"/>
      <c r="V74" s="46"/>
      <c r="W74" s="46"/>
      <c r="X74" s="46"/>
      <c r="Y74" s="46"/>
      <c r="Z74" s="46"/>
      <c r="AA74" s="46"/>
    </row>
    <row r="75" spans="1:27" ht="15.75" customHeight="1">
      <c r="A75" s="249" t="s">
        <v>1628</v>
      </c>
      <c r="B75" s="248">
        <v>43703</v>
      </c>
      <c r="C75" s="249" t="s">
        <v>1101</v>
      </c>
      <c r="D75" s="249" t="s">
        <v>1629</v>
      </c>
      <c r="E75" s="219" t="s">
        <v>1630</v>
      </c>
      <c r="F75" s="249" t="s">
        <v>28</v>
      </c>
      <c r="G75" s="249" t="s">
        <v>1631</v>
      </c>
      <c r="H75" s="249" t="s">
        <v>21</v>
      </c>
      <c r="I75" s="249" t="s">
        <v>1632</v>
      </c>
      <c r="J75" s="249">
        <v>11800</v>
      </c>
      <c r="K75" s="281">
        <f>(J75/1.18)</f>
        <v>10000</v>
      </c>
      <c r="L75" s="281">
        <f t="shared" si="0"/>
        <v>1800</v>
      </c>
      <c r="M75" s="249" t="s">
        <v>1633</v>
      </c>
      <c r="N75" s="249" t="s">
        <v>1634</v>
      </c>
      <c r="O75" s="249" t="s">
        <v>1581</v>
      </c>
      <c r="P75" s="249" t="s">
        <v>1635</v>
      </c>
      <c r="Q75" s="263"/>
      <c r="R75" s="263"/>
      <c r="S75" s="263"/>
      <c r="T75" s="46"/>
      <c r="U75" s="46"/>
      <c r="V75" s="46"/>
      <c r="W75" s="46"/>
      <c r="X75" s="46"/>
      <c r="Y75" s="46"/>
      <c r="Z75" s="46"/>
      <c r="AA75" s="46"/>
    </row>
    <row r="76" spans="1:27" ht="15.75" customHeight="1">
      <c r="A76" s="181" t="s">
        <v>16</v>
      </c>
      <c r="B76" s="224">
        <v>43703</v>
      </c>
      <c r="C76" s="181" t="s">
        <v>955</v>
      </c>
      <c r="D76" s="181" t="s">
        <v>1636</v>
      </c>
      <c r="E76" s="181" t="s">
        <v>1637</v>
      </c>
      <c r="F76" s="181" t="s">
        <v>630</v>
      </c>
      <c r="G76" s="255" t="s">
        <v>1638</v>
      </c>
      <c r="H76" s="181" t="s">
        <v>21</v>
      </c>
      <c r="I76" s="181" t="s">
        <v>1639</v>
      </c>
      <c r="J76" s="181">
        <v>9086</v>
      </c>
      <c r="K76" s="275">
        <v>9086</v>
      </c>
      <c r="L76" s="275">
        <f t="shared" si="0"/>
        <v>0</v>
      </c>
      <c r="M76" s="181" t="s">
        <v>451</v>
      </c>
      <c r="N76" s="181" t="s">
        <v>256</v>
      </c>
      <c r="O76" s="181" t="s">
        <v>1581</v>
      </c>
      <c r="P76" s="181" t="s">
        <v>25</v>
      </c>
      <c r="Q76" s="263"/>
      <c r="R76" s="263"/>
      <c r="S76" s="263"/>
      <c r="T76" s="46"/>
      <c r="U76" s="46"/>
      <c r="V76" s="46"/>
      <c r="W76" s="46"/>
      <c r="X76" s="46"/>
      <c r="Y76" s="46"/>
      <c r="Z76" s="46"/>
      <c r="AA76" s="46"/>
    </row>
    <row r="77" spans="1:27" ht="15.75" customHeight="1">
      <c r="A77" s="181" t="s">
        <v>16</v>
      </c>
      <c r="B77" s="224">
        <v>43703</v>
      </c>
      <c r="C77" s="181" t="s">
        <v>326</v>
      </c>
      <c r="D77" s="181" t="s">
        <v>1640</v>
      </c>
      <c r="E77" s="181" t="s">
        <v>1641</v>
      </c>
      <c r="F77" s="181" t="s">
        <v>417</v>
      </c>
      <c r="G77" s="198" t="s">
        <v>1642</v>
      </c>
      <c r="H77" s="181" t="s">
        <v>21</v>
      </c>
      <c r="I77" s="181" t="s">
        <v>1643</v>
      </c>
      <c r="J77" s="181">
        <v>7080</v>
      </c>
      <c r="K77" s="275">
        <f t="shared" ref="K77:K78" si="1">(J77/1.18)</f>
        <v>6000</v>
      </c>
      <c r="L77" s="275">
        <f t="shared" si="0"/>
        <v>1080</v>
      </c>
      <c r="M77" s="181" t="s">
        <v>1644</v>
      </c>
      <c r="N77" s="181" t="s">
        <v>27</v>
      </c>
      <c r="O77" s="181" t="s">
        <v>25</v>
      </c>
      <c r="P77" s="181" t="s">
        <v>25</v>
      </c>
      <c r="Q77" s="263"/>
      <c r="R77" s="263"/>
      <c r="S77" s="263"/>
      <c r="T77" s="46"/>
      <c r="U77" s="46"/>
      <c r="V77" s="46"/>
      <c r="W77" s="46"/>
      <c r="X77" s="46"/>
      <c r="Y77" s="46"/>
      <c r="Z77" s="46"/>
      <c r="AA77" s="46"/>
    </row>
    <row r="78" spans="1:27" ht="15.75" customHeight="1">
      <c r="A78" s="249" t="s">
        <v>1645</v>
      </c>
      <c r="B78" s="248">
        <v>43703</v>
      </c>
      <c r="C78" s="249" t="s">
        <v>1558</v>
      </c>
      <c r="D78" s="249" t="s">
        <v>1646</v>
      </c>
      <c r="E78" s="219" t="s">
        <v>1647</v>
      </c>
      <c r="F78" s="249" t="s">
        <v>28</v>
      </c>
      <c r="G78" s="249" t="s">
        <v>1648</v>
      </c>
      <c r="H78" s="249" t="s">
        <v>21</v>
      </c>
      <c r="I78" s="219" t="s">
        <v>1647</v>
      </c>
      <c r="J78" s="249">
        <v>5000</v>
      </c>
      <c r="K78" s="281">
        <f t="shared" si="1"/>
        <v>4237.2881355932204</v>
      </c>
      <c r="L78" s="281">
        <f t="shared" si="0"/>
        <v>762.71186440677957</v>
      </c>
      <c r="M78" s="249" t="s">
        <v>1649</v>
      </c>
      <c r="N78" s="249" t="s">
        <v>27</v>
      </c>
      <c r="O78" s="249" t="s">
        <v>684</v>
      </c>
      <c r="P78" s="249" t="s">
        <v>25</v>
      </c>
      <c r="Q78" s="263"/>
      <c r="R78" s="263"/>
      <c r="S78" s="263"/>
      <c r="T78" s="46"/>
      <c r="U78" s="46"/>
      <c r="V78" s="46"/>
      <c r="W78" s="46"/>
      <c r="X78" s="46"/>
      <c r="Y78" s="46"/>
      <c r="Z78" s="46"/>
      <c r="AA78" s="46"/>
    </row>
    <row r="79" spans="1:27" ht="15.75" customHeight="1">
      <c r="A79" s="181" t="s">
        <v>16</v>
      </c>
      <c r="B79" s="224">
        <v>43703</v>
      </c>
      <c r="C79" s="181" t="s">
        <v>1650</v>
      </c>
      <c r="D79" s="181" t="s">
        <v>1651</v>
      </c>
      <c r="E79" s="232" t="s">
        <v>1652</v>
      </c>
      <c r="F79" s="181" t="s">
        <v>28</v>
      </c>
      <c r="G79" s="181" t="s">
        <v>1653</v>
      </c>
      <c r="H79" s="181" t="s">
        <v>21</v>
      </c>
      <c r="I79" s="181" t="s">
        <v>1654</v>
      </c>
      <c r="J79" s="181">
        <v>8000</v>
      </c>
      <c r="K79" s="275">
        <v>8000</v>
      </c>
      <c r="L79" s="275">
        <f t="shared" si="0"/>
        <v>0</v>
      </c>
      <c r="M79" s="181" t="s">
        <v>48</v>
      </c>
      <c r="N79" s="181" t="s">
        <v>256</v>
      </c>
      <c r="O79" s="181" t="s">
        <v>1581</v>
      </c>
      <c r="P79" s="181" t="s">
        <v>25</v>
      </c>
      <c r="Q79" s="263"/>
      <c r="R79" s="263"/>
      <c r="S79" s="263"/>
      <c r="T79" s="46"/>
      <c r="U79" s="46"/>
      <c r="V79" s="46"/>
      <c r="W79" s="46"/>
      <c r="X79" s="46"/>
      <c r="Y79" s="46"/>
      <c r="Z79" s="46"/>
      <c r="AA79" s="46"/>
    </row>
    <row r="80" spans="1:27" ht="15.75" customHeight="1">
      <c r="A80" s="219" t="s">
        <v>1655</v>
      </c>
      <c r="B80" s="220">
        <v>43704</v>
      </c>
      <c r="C80" s="219" t="s">
        <v>967</v>
      </c>
      <c r="D80" s="219" t="s">
        <v>1656</v>
      </c>
      <c r="E80" s="219" t="s">
        <v>1657</v>
      </c>
      <c r="F80" s="219" t="s">
        <v>28</v>
      </c>
      <c r="G80" s="219" t="s">
        <v>1658</v>
      </c>
      <c r="H80" s="219" t="s">
        <v>21</v>
      </c>
      <c r="I80" s="219" t="s">
        <v>1659</v>
      </c>
      <c r="J80" s="219">
        <v>10000</v>
      </c>
      <c r="K80" s="282">
        <v>8475</v>
      </c>
      <c r="L80" s="282">
        <f t="shared" si="0"/>
        <v>1525</v>
      </c>
      <c r="M80" s="219" t="s">
        <v>1660</v>
      </c>
      <c r="N80" s="249" t="s">
        <v>27</v>
      </c>
      <c r="O80" s="219" t="s">
        <v>1581</v>
      </c>
      <c r="P80" s="219" t="s">
        <v>25</v>
      </c>
      <c r="Q80" s="276"/>
      <c r="R80" s="276"/>
      <c r="S80" s="276"/>
      <c r="T80" s="50"/>
      <c r="U80" s="50"/>
      <c r="V80" s="50"/>
      <c r="W80" s="50"/>
      <c r="X80" s="50"/>
      <c r="Y80" s="50"/>
      <c r="Z80" s="50"/>
      <c r="AA80" s="50"/>
    </row>
    <row r="81" spans="1:27" ht="15.75" customHeight="1">
      <c r="A81" s="219" t="s">
        <v>1661</v>
      </c>
      <c r="B81" s="220">
        <v>43704</v>
      </c>
      <c r="C81" s="219" t="s">
        <v>967</v>
      </c>
      <c r="D81" s="283" t="s">
        <v>1662</v>
      </c>
      <c r="E81" s="219" t="s">
        <v>1663</v>
      </c>
      <c r="F81" s="219" t="s">
        <v>28</v>
      </c>
      <c r="G81" s="219" t="s">
        <v>1658</v>
      </c>
      <c r="H81" s="219" t="s">
        <v>21</v>
      </c>
      <c r="I81" s="219" t="s">
        <v>1659</v>
      </c>
      <c r="J81" s="219" t="s">
        <v>25</v>
      </c>
      <c r="K81" s="282" t="s">
        <v>25</v>
      </c>
      <c r="L81" s="219" t="s">
        <v>460</v>
      </c>
      <c r="M81" s="219" t="s">
        <v>25</v>
      </c>
      <c r="N81" s="219" t="s">
        <v>25</v>
      </c>
      <c r="O81" s="219" t="s">
        <v>25</v>
      </c>
      <c r="P81" s="219" t="s">
        <v>25</v>
      </c>
      <c r="Q81" s="276"/>
      <c r="R81" s="276"/>
      <c r="S81" s="276"/>
      <c r="T81" s="50"/>
      <c r="U81" s="50"/>
      <c r="V81" s="50"/>
      <c r="W81" s="50"/>
      <c r="X81" s="50"/>
      <c r="Y81" s="50"/>
      <c r="Z81" s="50"/>
      <c r="AA81" s="50"/>
    </row>
    <row r="82" spans="1:27" ht="15.75" customHeight="1">
      <c r="A82" s="249" t="s">
        <v>1664</v>
      </c>
      <c r="B82" s="248">
        <v>43704</v>
      </c>
      <c r="C82" s="249" t="s">
        <v>180</v>
      </c>
      <c r="D82" s="249" t="s">
        <v>1665</v>
      </c>
      <c r="E82" s="249" t="s">
        <v>1666</v>
      </c>
      <c r="F82" s="249" t="s">
        <v>28</v>
      </c>
      <c r="G82" s="249" t="s">
        <v>1667</v>
      </c>
      <c r="H82" s="249" t="s">
        <v>21</v>
      </c>
      <c r="I82" s="219" t="s">
        <v>1668</v>
      </c>
      <c r="J82" s="249">
        <v>7000</v>
      </c>
      <c r="K82" s="281">
        <v>7000</v>
      </c>
      <c r="L82" s="281">
        <f t="shared" ref="L82:L83" si="2">(J82-K82)</f>
        <v>0</v>
      </c>
      <c r="M82" s="249" t="s">
        <v>48</v>
      </c>
      <c r="N82" s="249" t="s">
        <v>256</v>
      </c>
      <c r="O82" s="249" t="s">
        <v>25</v>
      </c>
      <c r="P82" s="249" t="s">
        <v>25</v>
      </c>
      <c r="Q82" s="276"/>
      <c r="R82" s="276"/>
      <c r="S82" s="276"/>
      <c r="T82" s="50"/>
      <c r="U82" s="50"/>
      <c r="V82" s="50"/>
      <c r="W82" s="50"/>
      <c r="X82" s="50"/>
      <c r="Y82" s="50"/>
      <c r="Z82" s="50"/>
      <c r="AA82" s="50"/>
    </row>
    <row r="83" spans="1:27" ht="15.75" customHeight="1">
      <c r="A83" s="181" t="s">
        <v>16</v>
      </c>
      <c r="B83" s="224">
        <v>43704</v>
      </c>
      <c r="C83" s="181" t="s">
        <v>1292</v>
      </c>
      <c r="D83" s="181" t="s">
        <v>1669</v>
      </c>
      <c r="E83" s="225" t="s">
        <v>1670</v>
      </c>
      <c r="F83" s="181" t="s">
        <v>417</v>
      </c>
      <c r="G83" s="225" t="s">
        <v>1671</v>
      </c>
      <c r="H83" s="181" t="s">
        <v>21</v>
      </c>
      <c r="I83" s="181" t="s">
        <v>1672</v>
      </c>
      <c r="J83" s="181">
        <v>9440</v>
      </c>
      <c r="K83" s="275">
        <f>(J83/1.18)</f>
        <v>8000</v>
      </c>
      <c r="L83" s="275">
        <f t="shared" si="2"/>
        <v>1440</v>
      </c>
      <c r="M83" s="181" t="s">
        <v>1673</v>
      </c>
      <c r="N83" s="181" t="s">
        <v>27</v>
      </c>
      <c r="O83" s="181" t="s">
        <v>684</v>
      </c>
      <c r="P83" s="181" t="s">
        <v>25</v>
      </c>
      <c r="Q83" s="276"/>
      <c r="R83" s="276"/>
      <c r="S83" s="276"/>
      <c r="T83" s="50"/>
      <c r="U83" s="50"/>
      <c r="V83" s="50"/>
      <c r="W83" s="50"/>
      <c r="X83" s="50"/>
      <c r="Y83" s="50"/>
      <c r="Z83" s="50"/>
      <c r="AA83" s="50"/>
    </row>
    <row r="84" spans="1:27" ht="15.75" customHeight="1">
      <c r="A84" s="181" t="s">
        <v>16</v>
      </c>
      <c r="B84" s="224">
        <v>43704</v>
      </c>
      <c r="C84" s="181" t="s">
        <v>1279</v>
      </c>
      <c r="D84" s="198" t="s">
        <v>1280</v>
      </c>
      <c r="E84" s="198" t="s">
        <v>1281</v>
      </c>
      <c r="F84" s="181" t="s">
        <v>28</v>
      </c>
      <c r="G84" s="198" t="s">
        <v>1282</v>
      </c>
      <c r="H84" s="181" t="s">
        <v>21</v>
      </c>
      <c r="I84" s="198" t="s">
        <v>1283</v>
      </c>
      <c r="J84" s="181">
        <v>6000</v>
      </c>
      <c r="K84" s="181" t="s">
        <v>1674</v>
      </c>
      <c r="L84" s="181">
        <v>0</v>
      </c>
      <c r="M84" s="181" t="s">
        <v>48</v>
      </c>
      <c r="N84" s="181" t="s">
        <v>27</v>
      </c>
      <c r="O84" s="181" t="s">
        <v>1284</v>
      </c>
      <c r="P84" s="181" t="s">
        <v>25</v>
      </c>
      <c r="Q84" s="276"/>
      <c r="R84" s="276"/>
      <c r="S84" s="276"/>
      <c r="T84" s="50"/>
      <c r="U84" s="50"/>
      <c r="V84" s="50"/>
      <c r="W84" s="50"/>
      <c r="X84" s="50"/>
      <c r="Y84" s="50"/>
      <c r="Z84" s="50"/>
      <c r="AA84" s="50"/>
    </row>
    <row r="85" spans="1:27" ht="15.75" customHeight="1">
      <c r="A85" s="198" t="s">
        <v>16</v>
      </c>
      <c r="B85" s="199">
        <v>43705</v>
      </c>
      <c r="C85" s="198" t="s">
        <v>1650</v>
      </c>
      <c r="D85" s="198" t="s">
        <v>1675</v>
      </c>
      <c r="E85" s="198" t="s">
        <v>1675</v>
      </c>
      <c r="F85" s="198" t="s">
        <v>790</v>
      </c>
      <c r="G85" s="198" t="s">
        <v>1676</v>
      </c>
      <c r="H85" s="198" t="s">
        <v>21</v>
      </c>
      <c r="I85" s="198" t="s">
        <v>1677</v>
      </c>
      <c r="J85" s="198">
        <v>8000</v>
      </c>
      <c r="K85" s="284">
        <v>6780</v>
      </c>
      <c r="L85" s="284">
        <f>(J85-K85)</f>
        <v>1220</v>
      </c>
      <c r="M85" s="198" t="s">
        <v>1678</v>
      </c>
      <c r="N85" s="198" t="s">
        <v>1634</v>
      </c>
      <c r="O85" s="198" t="s">
        <v>1284</v>
      </c>
      <c r="P85" s="198" t="s">
        <v>25</v>
      </c>
      <c r="Q85" s="194"/>
      <c r="R85" s="194"/>
      <c r="S85" s="194"/>
    </row>
    <row r="86" spans="1:27" ht="15.75" customHeight="1">
      <c r="A86" s="198" t="s">
        <v>1174</v>
      </c>
      <c r="B86" s="199">
        <v>43705</v>
      </c>
      <c r="C86" s="198" t="s">
        <v>949</v>
      </c>
      <c r="D86" s="198" t="s">
        <v>1679</v>
      </c>
      <c r="E86" s="198" t="s">
        <v>1680</v>
      </c>
      <c r="F86" s="198" t="s">
        <v>28</v>
      </c>
      <c r="G86" s="198" t="s">
        <v>1681</v>
      </c>
      <c r="H86" s="198" t="s">
        <v>21</v>
      </c>
      <c r="I86" s="198" t="s">
        <v>1682</v>
      </c>
      <c r="J86" s="198">
        <v>15340</v>
      </c>
      <c r="K86" s="284">
        <v>6780</v>
      </c>
      <c r="L86" s="198">
        <v>1220</v>
      </c>
      <c r="M86" s="198" t="s">
        <v>1683</v>
      </c>
      <c r="N86" s="198" t="s">
        <v>1634</v>
      </c>
      <c r="O86" s="198" t="s">
        <v>918</v>
      </c>
      <c r="P86" s="198" t="s">
        <v>25</v>
      </c>
      <c r="Q86" s="194"/>
      <c r="R86" s="194"/>
      <c r="S86" s="194"/>
    </row>
    <row r="87" spans="1:27" ht="15.75" customHeight="1">
      <c r="A87" s="198" t="s">
        <v>1296</v>
      </c>
      <c r="B87" s="199">
        <v>43705</v>
      </c>
      <c r="C87" s="198" t="s">
        <v>967</v>
      </c>
      <c r="D87" s="198" t="s">
        <v>1684</v>
      </c>
      <c r="E87" s="198" t="s">
        <v>1685</v>
      </c>
      <c r="F87" s="198" t="s">
        <v>28</v>
      </c>
      <c r="G87" s="198" t="s">
        <v>1686</v>
      </c>
      <c r="H87" s="198" t="s">
        <v>1687</v>
      </c>
      <c r="I87" s="198" t="s">
        <v>1688</v>
      </c>
      <c r="J87" s="198">
        <v>9000</v>
      </c>
      <c r="K87" s="284">
        <f t="shared" ref="K87:K90" si="3">(J87/1.18)</f>
        <v>7627.1186440677966</v>
      </c>
      <c r="L87" s="284">
        <f t="shared" ref="L87:L90" si="4">(J87-K87)</f>
        <v>1372.8813559322034</v>
      </c>
      <c r="M87" s="198" t="s">
        <v>1689</v>
      </c>
      <c r="N87" s="181" t="s">
        <v>27</v>
      </c>
      <c r="O87" s="198" t="s">
        <v>1021</v>
      </c>
      <c r="P87" s="198" t="s">
        <v>25</v>
      </c>
      <c r="Q87" s="194"/>
      <c r="R87" s="194"/>
      <c r="S87" s="194"/>
    </row>
    <row r="88" spans="1:27" ht="15.75" customHeight="1">
      <c r="A88" s="219" t="s">
        <v>239</v>
      </c>
      <c r="B88" s="220">
        <v>43705</v>
      </c>
      <c r="C88" s="219" t="s">
        <v>180</v>
      </c>
      <c r="D88" s="219" t="s">
        <v>1690</v>
      </c>
      <c r="E88" s="219" t="s">
        <v>1691</v>
      </c>
      <c r="F88" s="219" t="s">
        <v>630</v>
      </c>
      <c r="G88" s="219" t="s">
        <v>1692</v>
      </c>
      <c r="H88" s="219" t="s">
        <v>21</v>
      </c>
      <c r="I88" s="219" t="s">
        <v>1693</v>
      </c>
      <c r="J88" s="219">
        <v>9440</v>
      </c>
      <c r="K88" s="282">
        <f t="shared" si="3"/>
        <v>8000</v>
      </c>
      <c r="L88" s="282">
        <f t="shared" si="4"/>
        <v>1440</v>
      </c>
      <c r="M88" s="219" t="s">
        <v>1694</v>
      </c>
      <c r="N88" s="249" t="s">
        <v>27</v>
      </c>
      <c r="O88" s="219" t="s">
        <v>1180</v>
      </c>
      <c r="P88" s="219" t="s">
        <v>25</v>
      </c>
      <c r="Q88" s="194"/>
      <c r="R88" s="194"/>
      <c r="S88" s="194"/>
    </row>
    <row r="89" spans="1:27" ht="15.75" customHeight="1">
      <c r="A89" s="219" t="s">
        <v>1661</v>
      </c>
      <c r="B89" s="220">
        <v>43705</v>
      </c>
      <c r="C89" s="219" t="s">
        <v>1527</v>
      </c>
      <c r="D89" s="219" t="s">
        <v>1695</v>
      </c>
      <c r="E89" s="219" t="s">
        <v>1696</v>
      </c>
      <c r="F89" s="219" t="s">
        <v>28</v>
      </c>
      <c r="G89" s="219" t="s">
        <v>1697</v>
      </c>
      <c r="H89" s="219" t="s">
        <v>21</v>
      </c>
      <c r="I89" s="219" t="s">
        <v>1698</v>
      </c>
      <c r="J89" s="219">
        <v>6000</v>
      </c>
      <c r="K89" s="282">
        <f t="shared" si="3"/>
        <v>5084.7457627118647</v>
      </c>
      <c r="L89" s="282">
        <f t="shared" si="4"/>
        <v>915.2542372881353</v>
      </c>
      <c r="M89" s="219" t="s">
        <v>1699</v>
      </c>
      <c r="N89" s="249" t="s">
        <v>27</v>
      </c>
      <c r="O89" s="219" t="s">
        <v>1021</v>
      </c>
      <c r="P89" s="219" t="s">
        <v>25</v>
      </c>
      <c r="Q89" s="194"/>
      <c r="R89" s="194"/>
      <c r="S89" s="194"/>
    </row>
    <row r="90" spans="1:27" ht="15.75" customHeight="1">
      <c r="A90" s="198" t="s">
        <v>1174</v>
      </c>
      <c r="B90" s="199">
        <v>43705</v>
      </c>
      <c r="C90" s="198" t="s">
        <v>1543</v>
      </c>
      <c r="D90" s="181" t="s">
        <v>1700</v>
      </c>
      <c r="E90" s="181" t="s">
        <v>1700</v>
      </c>
      <c r="F90" s="198" t="s">
        <v>417</v>
      </c>
      <c r="G90" s="198" t="s">
        <v>1701</v>
      </c>
      <c r="H90" s="198" t="s">
        <v>21</v>
      </c>
      <c r="I90" s="181" t="s">
        <v>1702</v>
      </c>
      <c r="J90" s="198">
        <v>10620</v>
      </c>
      <c r="K90" s="284">
        <f t="shared" si="3"/>
        <v>9000</v>
      </c>
      <c r="L90" s="284">
        <f t="shared" si="4"/>
        <v>1620</v>
      </c>
      <c r="M90" s="198" t="s">
        <v>1703</v>
      </c>
      <c r="N90" s="181" t="s">
        <v>27</v>
      </c>
      <c r="O90" s="198" t="s">
        <v>1021</v>
      </c>
      <c r="P90" s="198" t="s">
        <v>25</v>
      </c>
      <c r="Q90" s="194"/>
      <c r="R90" s="194"/>
      <c r="S90" s="194"/>
    </row>
    <row r="91" spans="1:27" ht="15.75" customHeight="1">
      <c r="A91" s="198" t="s">
        <v>16</v>
      </c>
      <c r="B91" s="199">
        <v>43705</v>
      </c>
      <c r="C91" s="198" t="s">
        <v>955</v>
      </c>
      <c r="D91" s="198" t="s">
        <v>920</v>
      </c>
      <c r="E91" s="198" t="s">
        <v>921</v>
      </c>
      <c r="F91" s="285" t="s">
        <v>28</v>
      </c>
      <c r="G91" s="198" t="s">
        <v>922</v>
      </c>
      <c r="H91" s="198" t="s">
        <v>923</v>
      </c>
      <c r="I91" s="198" t="s">
        <v>924</v>
      </c>
      <c r="J91" s="198">
        <v>8000</v>
      </c>
      <c r="K91" s="198" t="s">
        <v>1704</v>
      </c>
      <c r="L91" s="198">
        <v>0</v>
      </c>
      <c r="M91" s="198" t="s">
        <v>1705</v>
      </c>
      <c r="N91" s="198" t="s">
        <v>1634</v>
      </c>
      <c r="O91" s="198" t="s">
        <v>918</v>
      </c>
      <c r="P91" s="198" t="s">
        <v>25</v>
      </c>
      <c r="Q91" s="286"/>
      <c r="R91" s="194"/>
      <c r="S91" s="207"/>
    </row>
    <row r="92" spans="1:27" ht="15.75" customHeight="1">
      <c r="A92" s="198" t="s">
        <v>16</v>
      </c>
      <c r="B92" s="199">
        <v>43705</v>
      </c>
      <c r="C92" s="198" t="s">
        <v>955</v>
      </c>
      <c r="D92" s="198" t="s">
        <v>1706</v>
      </c>
      <c r="E92" s="198" t="s">
        <v>1707</v>
      </c>
      <c r="F92" s="198" t="s">
        <v>28</v>
      </c>
      <c r="G92" s="181" t="s">
        <v>1708</v>
      </c>
      <c r="H92" s="198" t="s">
        <v>21</v>
      </c>
      <c r="I92" s="181" t="s">
        <v>1709</v>
      </c>
      <c r="J92" s="181">
        <v>8260</v>
      </c>
      <c r="K92" s="275">
        <f>(J92/1.18)</f>
        <v>7000</v>
      </c>
      <c r="L92" s="275">
        <f t="shared" ref="L92:L97" si="5">(J92-K92)</f>
        <v>1260</v>
      </c>
      <c r="M92" s="181" t="s">
        <v>1710</v>
      </c>
      <c r="N92" s="181" t="s">
        <v>27</v>
      </c>
      <c r="O92" s="181" t="s">
        <v>1021</v>
      </c>
      <c r="P92" s="181" t="s">
        <v>25</v>
      </c>
      <c r="Q92" s="194"/>
      <c r="R92" s="194"/>
      <c r="S92" s="194"/>
    </row>
    <row r="93" spans="1:27" ht="15.75" customHeight="1">
      <c r="A93" s="249" t="s">
        <v>239</v>
      </c>
      <c r="B93" s="248">
        <v>43737</v>
      </c>
      <c r="C93" s="249" t="s">
        <v>180</v>
      </c>
      <c r="D93" s="249" t="s">
        <v>1711</v>
      </c>
      <c r="E93" s="249" t="s">
        <v>1712</v>
      </c>
      <c r="F93" s="249" t="s">
        <v>303</v>
      </c>
      <c r="G93" s="250" t="s">
        <v>1713</v>
      </c>
      <c r="H93" s="249" t="s">
        <v>21</v>
      </c>
      <c r="I93" s="249" t="s">
        <v>1714</v>
      </c>
      <c r="J93" s="249">
        <v>8000</v>
      </c>
      <c r="K93" s="281">
        <v>8000</v>
      </c>
      <c r="L93" s="281">
        <f t="shared" si="5"/>
        <v>0</v>
      </c>
      <c r="M93" s="249" t="s">
        <v>48</v>
      </c>
      <c r="N93" s="249" t="s">
        <v>27</v>
      </c>
      <c r="O93" s="249" t="s">
        <v>1021</v>
      </c>
      <c r="P93" s="249" t="s">
        <v>25</v>
      </c>
      <c r="Q93" s="287"/>
      <c r="R93" s="287"/>
      <c r="S93" s="287"/>
      <c r="T93" s="53"/>
      <c r="U93" s="53"/>
      <c r="V93" s="53"/>
      <c r="W93" s="53"/>
      <c r="X93" s="53"/>
      <c r="Y93" s="53"/>
      <c r="Z93" s="53"/>
      <c r="AA93" s="53"/>
    </row>
    <row r="94" spans="1:27" ht="15.75" customHeight="1">
      <c r="A94" s="181" t="s">
        <v>16</v>
      </c>
      <c r="B94" s="224">
        <v>43737</v>
      </c>
      <c r="C94" s="181" t="s">
        <v>1082</v>
      </c>
      <c r="D94" s="181" t="s">
        <v>1715</v>
      </c>
      <c r="E94" s="225" t="s">
        <v>1716</v>
      </c>
      <c r="F94" s="181" t="s">
        <v>28</v>
      </c>
      <c r="G94" s="225" t="s">
        <v>1717</v>
      </c>
      <c r="H94" s="181" t="s">
        <v>21</v>
      </c>
      <c r="I94" s="181" t="s">
        <v>1718</v>
      </c>
      <c r="J94" s="181">
        <v>7080</v>
      </c>
      <c r="K94" s="275">
        <f>(J94/1.18)</f>
        <v>6000</v>
      </c>
      <c r="L94" s="275">
        <f t="shared" si="5"/>
        <v>1080</v>
      </c>
      <c r="M94" s="181" t="s">
        <v>1719</v>
      </c>
      <c r="N94" s="181" t="s">
        <v>27</v>
      </c>
      <c r="O94" s="181" t="s">
        <v>1021</v>
      </c>
      <c r="P94" s="181" t="s">
        <v>25</v>
      </c>
      <c r="Q94" s="194"/>
      <c r="R94" s="194"/>
      <c r="S94" s="194"/>
    </row>
    <row r="95" spans="1:27" ht="15.75" customHeight="1">
      <c r="A95" s="181" t="s">
        <v>16</v>
      </c>
      <c r="B95" s="224">
        <v>43737</v>
      </c>
      <c r="C95" s="181" t="s">
        <v>1720</v>
      </c>
      <c r="D95" s="181" t="s">
        <v>1721</v>
      </c>
      <c r="E95" s="181" t="s">
        <v>1722</v>
      </c>
      <c r="F95" s="181" t="s">
        <v>630</v>
      </c>
      <c r="G95" s="181" t="s">
        <v>1723</v>
      </c>
      <c r="H95" s="181" t="s">
        <v>280</v>
      </c>
      <c r="I95" s="181" t="s">
        <v>25</v>
      </c>
      <c r="J95" s="181">
        <v>10000</v>
      </c>
      <c r="K95" s="275">
        <v>10000</v>
      </c>
      <c r="L95" s="275">
        <f t="shared" si="5"/>
        <v>0</v>
      </c>
      <c r="M95" s="181" t="s">
        <v>48</v>
      </c>
      <c r="N95" s="181" t="s">
        <v>27</v>
      </c>
      <c r="O95" s="181" t="s">
        <v>1021</v>
      </c>
      <c r="P95" s="181" t="s">
        <v>25</v>
      </c>
      <c r="Q95" s="194"/>
      <c r="R95" s="194"/>
      <c r="S95" s="194"/>
    </row>
    <row r="96" spans="1:27" ht="15.75" customHeight="1">
      <c r="A96" s="249" t="s">
        <v>1724</v>
      </c>
      <c r="B96" s="248">
        <v>43706</v>
      </c>
      <c r="C96" s="249" t="s">
        <v>1522</v>
      </c>
      <c r="D96" s="249" t="s">
        <v>1725</v>
      </c>
      <c r="E96" s="219" t="s">
        <v>1726</v>
      </c>
      <c r="F96" s="249" t="s">
        <v>28</v>
      </c>
      <c r="G96" s="250" t="s">
        <v>1727</v>
      </c>
      <c r="H96" s="249" t="s">
        <v>21</v>
      </c>
      <c r="I96" s="219" t="s">
        <v>1728</v>
      </c>
      <c r="J96" s="249">
        <v>14160</v>
      </c>
      <c r="K96" s="281">
        <f t="shared" ref="K96:K97" si="6">(J96/1.18)</f>
        <v>12000</v>
      </c>
      <c r="L96" s="281">
        <f t="shared" si="5"/>
        <v>2160</v>
      </c>
      <c r="M96" s="249" t="s">
        <v>1729</v>
      </c>
      <c r="N96" s="249" t="s">
        <v>27</v>
      </c>
      <c r="O96" s="249" t="s">
        <v>1021</v>
      </c>
      <c r="P96" s="249" t="s">
        <v>1730</v>
      </c>
      <c r="Q96" s="194"/>
      <c r="R96" s="194"/>
      <c r="S96" s="194"/>
    </row>
    <row r="97" spans="1:27" ht="15.75" customHeight="1">
      <c r="A97" s="249" t="s">
        <v>1724</v>
      </c>
      <c r="B97" s="248">
        <v>43706</v>
      </c>
      <c r="C97" s="249" t="s">
        <v>1522</v>
      </c>
      <c r="D97" s="249" t="s">
        <v>1731</v>
      </c>
      <c r="E97" s="219" t="s">
        <v>1732</v>
      </c>
      <c r="F97" s="249" t="s">
        <v>28</v>
      </c>
      <c r="G97" s="249" t="s">
        <v>1733</v>
      </c>
      <c r="H97" s="249" t="s">
        <v>21</v>
      </c>
      <c r="I97" s="219" t="s">
        <v>1734</v>
      </c>
      <c r="J97" s="249">
        <v>0</v>
      </c>
      <c r="K97" s="281">
        <f t="shared" si="6"/>
        <v>0</v>
      </c>
      <c r="L97" s="281">
        <f t="shared" si="5"/>
        <v>0</v>
      </c>
      <c r="M97" s="249" t="s">
        <v>25</v>
      </c>
      <c r="N97" s="249" t="s">
        <v>250</v>
      </c>
      <c r="O97" s="249" t="s">
        <v>1021</v>
      </c>
      <c r="P97" s="249" t="s">
        <v>1730</v>
      </c>
      <c r="Q97" s="194"/>
      <c r="R97" s="194"/>
      <c r="S97" s="194"/>
    </row>
    <row r="98" spans="1:27" ht="15.75" customHeight="1">
      <c r="A98" s="181" t="s">
        <v>16</v>
      </c>
      <c r="B98" s="224">
        <v>43707</v>
      </c>
      <c r="C98" s="181" t="s">
        <v>1543</v>
      </c>
      <c r="D98" s="181" t="s">
        <v>1735</v>
      </c>
      <c r="E98" s="225" t="s">
        <v>1736</v>
      </c>
      <c r="F98" s="181" t="s">
        <v>28</v>
      </c>
      <c r="G98" s="198" t="s">
        <v>1737</v>
      </c>
      <c r="H98" s="181" t="s">
        <v>21</v>
      </c>
      <c r="I98" s="198" t="s">
        <v>1738</v>
      </c>
      <c r="J98" s="181">
        <v>5900</v>
      </c>
      <c r="K98" s="275">
        <v>2542</v>
      </c>
      <c r="L98" s="181">
        <v>458</v>
      </c>
      <c r="M98" s="181" t="s">
        <v>1739</v>
      </c>
      <c r="N98" s="181" t="s">
        <v>1634</v>
      </c>
      <c r="O98" s="181" t="s">
        <v>1021</v>
      </c>
      <c r="P98" s="181" t="s">
        <v>25</v>
      </c>
      <c r="Q98" s="194"/>
      <c r="R98" s="194"/>
      <c r="S98" s="194"/>
    </row>
    <row r="99" spans="1:27" ht="15.75" customHeight="1">
      <c r="A99" s="249" t="s">
        <v>1740</v>
      </c>
      <c r="B99" s="248">
        <v>43707</v>
      </c>
      <c r="C99" s="249" t="s">
        <v>1543</v>
      </c>
      <c r="D99" s="249" t="s">
        <v>1741</v>
      </c>
      <c r="E99" s="250" t="s">
        <v>1742</v>
      </c>
      <c r="F99" s="249" t="s">
        <v>630</v>
      </c>
      <c r="G99" s="250" t="s">
        <v>1743</v>
      </c>
      <c r="H99" s="249" t="s">
        <v>21</v>
      </c>
      <c r="I99" s="249" t="s">
        <v>1738</v>
      </c>
      <c r="J99" s="249">
        <v>7500</v>
      </c>
      <c r="K99" s="281">
        <v>7500</v>
      </c>
      <c r="L99" s="249">
        <v>0</v>
      </c>
      <c r="M99" s="249" t="s">
        <v>48</v>
      </c>
      <c r="N99" s="249" t="s">
        <v>27</v>
      </c>
      <c r="O99" s="249" t="s">
        <v>25</v>
      </c>
      <c r="P99" s="249" t="s">
        <v>25</v>
      </c>
      <c r="Q99" s="194"/>
      <c r="R99" s="194"/>
      <c r="S99" s="194"/>
    </row>
    <row r="100" spans="1:27" ht="15.75" customHeight="1">
      <c r="A100" s="219" t="s">
        <v>1113</v>
      </c>
      <c r="B100" s="220">
        <v>43707</v>
      </c>
      <c r="C100" s="219" t="s">
        <v>1206</v>
      </c>
      <c r="D100" s="219" t="s">
        <v>1744</v>
      </c>
      <c r="E100" s="219" t="s">
        <v>1745</v>
      </c>
      <c r="F100" s="219" t="s">
        <v>28</v>
      </c>
      <c r="G100" s="219" t="s">
        <v>1746</v>
      </c>
      <c r="H100" s="219" t="s">
        <v>1687</v>
      </c>
      <c r="I100" s="219" t="s">
        <v>1747</v>
      </c>
      <c r="J100" s="219">
        <v>10000</v>
      </c>
      <c r="K100" s="282">
        <v>8475</v>
      </c>
      <c r="L100" s="282">
        <f>(J100-K100)</f>
        <v>1525</v>
      </c>
      <c r="M100" s="219" t="s">
        <v>1748</v>
      </c>
      <c r="N100" s="219" t="s">
        <v>27</v>
      </c>
      <c r="O100" s="219" t="s">
        <v>460</v>
      </c>
      <c r="P100" s="219" t="s">
        <v>25</v>
      </c>
      <c r="Q100" s="288"/>
      <c r="R100" s="288"/>
      <c r="S100" s="288"/>
      <c r="T100" s="43"/>
      <c r="U100" s="43"/>
      <c r="V100" s="43"/>
      <c r="W100" s="43"/>
      <c r="X100" s="43"/>
      <c r="Y100" s="43"/>
      <c r="Z100" s="43"/>
      <c r="AA100" s="43"/>
    </row>
    <row r="101" spans="1:27" ht="15.75" customHeight="1">
      <c r="A101" s="249" t="s">
        <v>239</v>
      </c>
      <c r="B101" s="248">
        <v>43707</v>
      </c>
      <c r="C101" s="249" t="s">
        <v>326</v>
      </c>
      <c r="D101" s="249" t="s">
        <v>1749</v>
      </c>
      <c r="E101" s="249" t="s">
        <v>1750</v>
      </c>
      <c r="F101" s="249" t="s">
        <v>28</v>
      </c>
      <c r="G101" s="219" t="s">
        <v>1751</v>
      </c>
      <c r="H101" s="249" t="s">
        <v>947</v>
      </c>
      <c r="I101" s="249" t="s">
        <v>1752</v>
      </c>
      <c r="J101" s="249">
        <v>8000</v>
      </c>
      <c r="K101" s="281">
        <v>5000</v>
      </c>
      <c r="L101" s="249">
        <v>0</v>
      </c>
      <c r="M101" s="249" t="s">
        <v>48</v>
      </c>
      <c r="N101" s="249" t="s">
        <v>27</v>
      </c>
      <c r="O101" s="249" t="s">
        <v>25</v>
      </c>
      <c r="P101" s="249" t="s">
        <v>25</v>
      </c>
      <c r="Q101" s="194"/>
      <c r="R101" s="194"/>
      <c r="S101" s="194"/>
    </row>
    <row r="102" spans="1:27" ht="15.75" customHeight="1">
      <c r="A102" s="181" t="s">
        <v>16</v>
      </c>
      <c r="B102" s="224">
        <v>43707</v>
      </c>
      <c r="C102" s="181" t="s">
        <v>326</v>
      </c>
      <c r="D102" s="181" t="s">
        <v>1753</v>
      </c>
      <c r="E102" s="181" t="s">
        <v>1754</v>
      </c>
      <c r="F102" s="181" t="s">
        <v>28</v>
      </c>
      <c r="G102" s="181" t="s">
        <v>1755</v>
      </c>
      <c r="H102" s="181" t="s">
        <v>21</v>
      </c>
      <c r="I102" s="181" t="s">
        <v>1756</v>
      </c>
      <c r="J102" s="181">
        <v>8000</v>
      </c>
      <c r="K102" s="275">
        <v>8000</v>
      </c>
      <c r="L102" s="275">
        <f t="shared" ref="L102:L105" si="7">(J102-K102)</f>
        <v>0</v>
      </c>
      <c r="M102" s="181" t="s">
        <v>48</v>
      </c>
      <c r="N102" s="181" t="s">
        <v>27</v>
      </c>
      <c r="O102" s="181" t="s">
        <v>1284</v>
      </c>
      <c r="P102" s="181" t="s">
        <v>25</v>
      </c>
      <c r="Q102" s="194"/>
      <c r="R102" s="194"/>
      <c r="S102" s="194"/>
    </row>
    <row r="103" spans="1:27" ht="15.75" customHeight="1">
      <c r="A103" s="191" t="s">
        <v>239</v>
      </c>
      <c r="B103" s="278">
        <v>43708</v>
      </c>
      <c r="C103" s="191" t="s">
        <v>1543</v>
      </c>
      <c r="D103" s="191" t="s">
        <v>1757</v>
      </c>
      <c r="E103" s="289" t="s">
        <v>1758</v>
      </c>
      <c r="F103" s="191" t="s">
        <v>303</v>
      </c>
      <c r="G103" s="289" t="s">
        <v>1759</v>
      </c>
      <c r="H103" s="191" t="s">
        <v>21</v>
      </c>
      <c r="I103" s="191" t="s">
        <v>1760</v>
      </c>
      <c r="J103" s="191">
        <v>7080</v>
      </c>
      <c r="K103" s="280">
        <f t="shared" ref="K103:K105" si="8">(J103/1.18)</f>
        <v>6000</v>
      </c>
      <c r="L103" s="280">
        <f t="shared" si="7"/>
        <v>1080</v>
      </c>
      <c r="M103" s="191" t="s">
        <v>1761</v>
      </c>
      <c r="N103" s="191" t="s">
        <v>1634</v>
      </c>
      <c r="O103" s="191" t="s">
        <v>1762</v>
      </c>
      <c r="P103" s="191" t="s">
        <v>25</v>
      </c>
      <c r="Q103" s="194"/>
      <c r="R103" s="194"/>
      <c r="S103" s="194"/>
    </row>
    <row r="104" spans="1:27" ht="15.75" customHeight="1">
      <c r="A104" s="249" t="s">
        <v>239</v>
      </c>
      <c r="B104" s="248">
        <v>43708</v>
      </c>
      <c r="C104" s="249" t="s">
        <v>1763</v>
      </c>
      <c r="D104" s="249" t="s">
        <v>1764</v>
      </c>
      <c r="E104" s="249" t="s">
        <v>1765</v>
      </c>
      <c r="F104" s="249" t="s">
        <v>303</v>
      </c>
      <c r="G104" s="249" t="s">
        <v>1766</v>
      </c>
      <c r="H104" s="249" t="s">
        <v>21</v>
      </c>
      <c r="I104" s="249" t="s">
        <v>1767</v>
      </c>
      <c r="J104" s="249">
        <v>10030</v>
      </c>
      <c r="K104" s="281">
        <f t="shared" si="8"/>
        <v>8500</v>
      </c>
      <c r="L104" s="281">
        <f t="shared" si="7"/>
        <v>1530</v>
      </c>
      <c r="M104" s="249" t="s">
        <v>1768</v>
      </c>
      <c r="N104" s="249" t="s">
        <v>1634</v>
      </c>
      <c r="O104" s="249" t="s">
        <v>1180</v>
      </c>
      <c r="P104" s="249" t="s">
        <v>25</v>
      </c>
      <c r="Q104" s="194"/>
      <c r="R104" s="194"/>
      <c r="S104" s="194"/>
    </row>
    <row r="105" spans="1:27" ht="15.75" customHeight="1">
      <c r="A105" s="181" t="s">
        <v>16</v>
      </c>
      <c r="B105" s="224">
        <v>43708</v>
      </c>
      <c r="C105" s="181" t="s">
        <v>1527</v>
      </c>
      <c r="D105" s="181" t="s">
        <v>1769</v>
      </c>
      <c r="E105" s="181" t="s">
        <v>1770</v>
      </c>
      <c r="F105" s="181" t="s">
        <v>28</v>
      </c>
      <c r="G105" s="181" t="s">
        <v>1771</v>
      </c>
      <c r="H105" s="181" t="s">
        <v>21</v>
      </c>
      <c r="I105" s="181" t="s">
        <v>1772</v>
      </c>
      <c r="J105" s="181">
        <v>11800</v>
      </c>
      <c r="K105" s="275">
        <f t="shared" si="8"/>
        <v>10000</v>
      </c>
      <c r="L105" s="275">
        <f t="shared" si="7"/>
        <v>1800</v>
      </c>
      <c r="M105" s="181" t="s">
        <v>1773</v>
      </c>
      <c r="N105" s="181" t="s">
        <v>1634</v>
      </c>
      <c r="O105" s="181" t="s">
        <v>25</v>
      </c>
      <c r="P105" s="181" t="s">
        <v>25</v>
      </c>
      <c r="Q105" s="194"/>
      <c r="R105" s="194"/>
      <c r="S105" s="194"/>
    </row>
    <row r="106" spans="1:27" ht="15.75" customHeight="1">
      <c r="A106" s="195" t="s">
        <v>16</v>
      </c>
      <c r="B106" s="196">
        <v>43708</v>
      </c>
      <c r="C106" s="195" t="s">
        <v>320</v>
      </c>
      <c r="D106" s="195" t="s">
        <v>1004</v>
      </c>
      <c r="E106" s="195" t="s">
        <v>1005</v>
      </c>
      <c r="F106" s="255" t="s">
        <v>28</v>
      </c>
      <c r="G106" s="195" t="s">
        <v>1007</v>
      </c>
      <c r="H106" s="195" t="s">
        <v>1008</v>
      </c>
      <c r="I106" s="195" t="s">
        <v>1009</v>
      </c>
      <c r="J106" s="195">
        <v>15620</v>
      </c>
      <c r="K106" s="195" t="s">
        <v>1774</v>
      </c>
      <c r="L106" s="195">
        <v>857</v>
      </c>
      <c r="M106" s="195" t="s">
        <v>1010</v>
      </c>
      <c r="N106" s="195" t="s">
        <v>1775</v>
      </c>
      <c r="O106" s="195" t="s">
        <v>25</v>
      </c>
      <c r="P106" s="195" t="s">
        <v>25</v>
      </c>
      <c r="Q106" s="195" t="s">
        <v>25</v>
      </c>
      <c r="R106" s="195" t="s">
        <v>918</v>
      </c>
      <c r="S106" s="197" t="s">
        <v>1011</v>
      </c>
      <c r="T106" s="39"/>
      <c r="U106" s="39"/>
      <c r="V106" s="39"/>
      <c r="W106" s="39"/>
      <c r="X106" s="39"/>
      <c r="Y106" s="39"/>
      <c r="Z106" s="39"/>
      <c r="AA106" s="39"/>
    </row>
    <row r="107" spans="1:27" ht="15.75" customHeight="1">
      <c r="A107" s="194"/>
      <c r="B107" s="194"/>
      <c r="C107" s="194"/>
      <c r="D107" s="194"/>
      <c r="E107" s="194"/>
      <c r="F107" s="194"/>
      <c r="G107" s="194"/>
      <c r="H107" s="194"/>
      <c r="I107" s="194"/>
      <c r="J107" s="194"/>
      <c r="K107" s="290">
        <f>(J107/1.18)</f>
        <v>0</v>
      </c>
      <c r="L107" s="290">
        <f t="shared" ref="L107:L110" si="9">(J107-K107)</f>
        <v>0</v>
      </c>
      <c r="M107" s="194"/>
      <c r="N107" s="194"/>
      <c r="O107" s="194"/>
      <c r="P107" s="194"/>
      <c r="Q107" s="194"/>
      <c r="R107" s="194"/>
      <c r="S107" s="194"/>
    </row>
    <row r="108" spans="1:27" ht="15.75" customHeight="1">
      <c r="A108" s="194"/>
      <c r="B108" s="194"/>
      <c r="C108" s="194"/>
      <c r="D108" s="194"/>
      <c r="E108" s="194"/>
      <c r="F108" s="194"/>
      <c r="G108" s="194"/>
      <c r="H108" s="194"/>
      <c r="I108" s="194"/>
      <c r="J108" s="194"/>
      <c r="K108" s="194"/>
      <c r="L108" s="291">
        <f t="shared" si="9"/>
        <v>0</v>
      </c>
      <c r="M108" s="194"/>
      <c r="N108" s="194"/>
      <c r="O108" s="194"/>
      <c r="P108" s="194"/>
      <c r="Q108" s="194"/>
      <c r="R108" s="194"/>
      <c r="S108" s="194"/>
    </row>
    <row r="109" spans="1:27" ht="15.75" customHeight="1">
      <c r="A109" s="194"/>
      <c r="B109" s="194"/>
      <c r="C109" s="194"/>
      <c r="D109" s="194"/>
      <c r="E109" s="194"/>
      <c r="F109" s="194"/>
      <c r="G109" s="194"/>
      <c r="H109" s="194"/>
      <c r="I109" s="194"/>
      <c r="J109" s="194"/>
      <c r="K109" s="194"/>
      <c r="L109" s="291">
        <f t="shared" si="9"/>
        <v>0</v>
      </c>
      <c r="M109" s="194"/>
      <c r="N109" s="194"/>
      <c r="O109" s="194"/>
      <c r="P109" s="194"/>
      <c r="Q109" s="194"/>
      <c r="R109" s="194"/>
      <c r="S109" s="194"/>
    </row>
    <row r="110" spans="1:27" ht="15.75" customHeight="1">
      <c r="A110" s="194"/>
      <c r="B110" s="194"/>
      <c r="C110" s="194"/>
      <c r="D110" s="194"/>
      <c r="E110" s="194"/>
      <c r="F110" s="194"/>
      <c r="G110" s="194"/>
      <c r="H110" s="194"/>
      <c r="I110" s="194"/>
      <c r="J110" s="194"/>
      <c r="K110" s="194"/>
      <c r="L110" s="291">
        <f t="shared" si="9"/>
        <v>0</v>
      </c>
      <c r="M110" s="194"/>
      <c r="N110" s="194"/>
      <c r="O110" s="194"/>
      <c r="P110" s="194"/>
      <c r="Q110" s="194"/>
      <c r="R110" s="194"/>
      <c r="S110" s="194"/>
    </row>
    <row r="111" spans="1:27" ht="15.75" customHeight="1"/>
    <row r="112" spans="1:27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ustomSheetViews>
    <customSheetView guid="{0570E7B3-A398-4B6F-879D-3CF8382D1773}" filter="1" showAutoFilter="1">
      <pageMargins left="0.7" right="0.7" top="0.75" bottom="0.75" header="0.3" footer="0.3"/>
      <autoFilter ref="A1:X92" xr:uid="{165FD0AB-CD23-4B09-AF74-B4FFDEBA11A1}">
        <filterColumn colId="2">
          <filters>
            <filter val="Akshay/Mayuri"/>
            <filter val="Akshay/Shital"/>
            <filter val="Akshay/Shruti"/>
            <filter val="VISHAL/MAYURI"/>
          </filters>
        </filterColumn>
      </autoFilter>
      <extLst>
        <ext uri="GoogleSheetsCustomDataVersion1">
          <go:sheetsCustomData xmlns:go="http://customooxmlschemas.google.com/" filterViewId="862095256"/>
        </ext>
      </extLst>
    </customSheetView>
    <customSheetView guid="{DFFFE530-502A-47BF-A7EB-BA5A2144C660}" filter="1" showAutoFilter="1">
      <pageMargins left="0.7" right="0.7" top="0.75" bottom="0.75" header="0.3" footer="0.3"/>
      <autoFilter ref="C1:C110" xr:uid="{81F38E1A-8D88-4C4C-81AE-2F5A5FEFA26D}">
        <filterColumn colId="0">
          <filters>
            <filter val="Akshay T/Shruti"/>
            <filter val="Akshay/Mayuri"/>
            <filter val="Akshay/Shital"/>
            <filter val="Akshay/Shruti"/>
            <filter val="Suraj/monika"/>
            <filter val="VISHAL/MAYURI"/>
          </filters>
        </filterColumn>
      </autoFilter>
      <extLst>
        <ext uri="GoogleSheetsCustomDataVersion1">
          <go:sheetsCustomData xmlns:go="http://customooxmlschemas.google.com/" filterViewId="72851465"/>
        </ext>
      </extLst>
    </customSheetView>
    <customSheetView guid="{BF26E561-EE3B-4CC1-9700-9A922E98D1CA}" filter="1" showAutoFilter="1">
      <pageMargins left="0.7" right="0.7" top="0.75" bottom="0.75" header="0.3" footer="0.3"/>
      <autoFilter ref="A1:AA110" xr:uid="{721ADA8D-5990-4614-8D59-4E91782DBFB2}"/>
      <extLst>
        <ext uri="GoogleSheetsCustomDataVersion1">
          <go:sheetsCustomData xmlns:go="http://customooxmlschemas.google.com/" filterViewId="1752874227"/>
        </ext>
      </extLst>
    </customSheetView>
  </customSheetView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A1000"/>
  <sheetViews>
    <sheetView topLeftCell="B1" workbookViewId="0">
      <pane ySplit="1" topLeftCell="A2" activePane="bottomLeft" state="frozen"/>
      <selection pane="bottomLeft" activeCell="D4" sqref="A1:R56"/>
    </sheetView>
  </sheetViews>
  <sheetFormatPr defaultColWidth="14.44140625" defaultRowHeight="15" customHeight="1"/>
  <cols>
    <col min="1" max="3" width="14.44140625" customWidth="1"/>
    <col min="4" max="4" width="22.6640625" customWidth="1"/>
    <col min="5" max="5" width="34.44140625" customWidth="1"/>
    <col min="6" max="6" width="14.44140625" customWidth="1"/>
    <col min="7" max="7" width="42.5546875" customWidth="1"/>
    <col min="8" max="8" width="13.88671875" customWidth="1"/>
    <col min="9" max="9" width="29.5546875" customWidth="1"/>
    <col min="15" max="15" width="22.88671875" customWidth="1"/>
  </cols>
  <sheetData>
    <row r="1" spans="1:27" ht="27.6">
      <c r="A1" s="292" t="s">
        <v>1267</v>
      </c>
      <c r="B1" s="244" t="s">
        <v>1</v>
      </c>
      <c r="C1" s="244" t="s">
        <v>2</v>
      </c>
      <c r="D1" s="244" t="s">
        <v>1776</v>
      </c>
      <c r="E1" s="244" t="s">
        <v>4</v>
      </c>
      <c r="F1" s="244" t="s">
        <v>1269</v>
      </c>
      <c r="G1" s="244" t="s">
        <v>5</v>
      </c>
      <c r="H1" s="244" t="s">
        <v>266</v>
      </c>
      <c r="I1" s="244" t="s">
        <v>7</v>
      </c>
      <c r="J1" s="244" t="s">
        <v>8</v>
      </c>
      <c r="K1" s="244" t="s">
        <v>9</v>
      </c>
      <c r="L1" s="244" t="s">
        <v>10</v>
      </c>
      <c r="M1" s="244" t="s">
        <v>267</v>
      </c>
      <c r="N1" s="244" t="s">
        <v>524</v>
      </c>
      <c r="O1" s="245" t="s">
        <v>912</v>
      </c>
      <c r="P1" s="246"/>
      <c r="Q1" s="246"/>
      <c r="R1" s="246"/>
      <c r="S1" s="38"/>
      <c r="T1" s="38"/>
      <c r="U1" s="38"/>
      <c r="V1" s="38"/>
      <c r="W1" s="38"/>
      <c r="X1" s="38"/>
      <c r="Y1" s="38"/>
      <c r="Z1" s="38"/>
      <c r="AA1" s="38"/>
    </row>
    <row r="2" spans="1:27" ht="62.4">
      <c r="A2" s="219" t="s">
        <v>239</v>
      </c>
      <c r="B2" s="220">
        <v>43711</v>
      </c>
      <c r="C2" s="219" t="s">
        <v>967</v>
      </c>
      <c r="D2" s="219" t="s">
        <v>1777</v>
      </c>
      <c r="E2" s="219" t="s">
        <v>1778</v>
      </c>
      <c r="F2" s="219" t="s">
        <v>630</v>
      </c>
      <c r="G2" s="219" t="s">
        <v>1779</v>
      </c>
      <c r="H2" s="219" t="s">
        <v>1780</v>
      </c>
      <c r="I2" s="219" t="s">
        <v>1781</v>
      </c>
      <c r="J2" s="219">
        <v>11800</v>
      </c>
      <c r="K2" s="219">
        <v>10000</v>
      </c>
      <c r="L2" s="219">
        <f t="shared" ref="L2:L5" si="0">(J2-K2)</f>
        <v>1800</v>
      </c>
      <c r="M2" s="219" t="s">
        <v>1782</v>
      </c>
      <c r="N2" s="219" t="s">
        <v>1021</v>
      </c>
      <c r="O2" s="219" t="s">
        <v>25</v>
      </c>
      <c r="P2" s="293"/>
      <c r="Q2" s="293"/>
      <c r="R2" s="293"/>
      <c r="S2" s="54"/>
      <c r="T2" s="54"/>
      <c r="U2" s="54"/>
      <c r="V2" s="54"/>
      <c r="W2" s="54"/>
      <c r="X2" s="54"/>
      <c r="Y2" s="54"/>
      <c r="Z2" s="54"/>
      <c r="AA2" s="54"/>
    </row>
    <row r="3" spans="1:27" ht="46.8">
      <c r="A3" s="237" t="s">
        <v>1783</v>
      </c>
      <c r="B3" s="257">
        <v>43711</v>
      </c>
      <c r="C3" s="237" t="s">
        <v>1543</v>
      </c>
      <c r="D3" s="237" t="s">
        <v>1784</v>
      </c>
      <c r="E3" s="235" t="s">
        <v>1785</v>
      </c>
      <c r="F3" s="237" t="s">
        <v>532</v>
      </c>
      <c r="G3" s="238" t="s">
        <v>1786</v>
      </c>
      <c r="H3" s="237" t="s">
        <v>21</v>
      </c>
      <c r="I3" s="237" t="s">
        <v>1787</v>
      </c>
      <c r="J3" s="237">
        <v>11800</v>
      </c>
      <c r="K3" s="237">
        <v>10000</v>
      </c>
      <c r="L3" s="235">
        <f t="shared" si="0"/>
        <v>1800</v>
      </c>
      <c r="M3" s="237" t="s">
        <v>1788</v>
      </c>
      <c r="N3" s="237" t="s">
        <v>1021</v>
      </c>
      <c r="O3" s="237" t="s">
        <v>1789</v>
      </c>
      <c r="P3" s="294"/>
      <c r="Q3" s="294"/>
      <c r="R3" s="294"/>
      <c r="S3" s="55"/>
      <c r="T3" s="55"/>
      <c r="U3" s="55"/>
      <c r="V3" s="55"/>
      <c r="W3" s="55"/>
      <c r="X3" s="55"/>
      <c r="Y3" s="55"/>
      <c r="Z3" s="55"/>
      <c r="AA3" s="55"/>
    </row>
    <row r="4" spans="1:27" ht="31.2">
      <c r="A4" s="181" t="s">
        <v>16</v>
      </c>
      <c r="B4" s="224">
        <v>43711</v>
      </c>
      <c r="C4" s="181" t="s">
        <v>274</v>
      </c>
      <c r="D4" s="181" t="s">
        <v>1790</v>
      </c>
      <c r="E4" s="181" t="s">
        <v>1791</v>
      </c>
      <c r="F4" s="181" t="s">
        <v>28</v>
      </c>
      <c r="G4" s="181" t="s">
        <v>1792</v>
      </c>
      <c r="H4" s="181" t="s">
        <v>1793</v>
      </c>
      <c r="I4" s="181" t="s">
        <v>25</v>
      </c>
      <c r="J4" s="181">
        <v>7000</v>
      </c>
      <c r="K4" s="181">
        <v>7000</v>
      </c>
      <c r="L4" s="198">
        <f t="shared" si="0"/>
        <v>0</v>
      </c>
      <c r="M4" s="181" t="s">
        <v>48</v>
      </c>
      <c r="N4" s="181" t="s">
        <v>1021</v>
      </c>
      <c r="O4" s="181" t="s">
        <v>25</v>
      </c>
      <c r="P4" s="293"/>
      <c r="Q4" s="293"/>
      <c r="R4" s="293"/>
      <c r="S4" s="54"/>
      <c r="T4" s="54"/>
      <c r="U4" s="54"/>
      <c r="V4" s="54"/>
      <c r="W4" s="54"/>
      <c r="X4" s="54"/>
      <c r="Y4" s="54"/>
      <c r="Z4" s="54"/>
      <c r="AA4" s="54"/>
    </row>
    <row r="5" spans="1:27" ht="78">
      <c r="A5" s="181" t="s">
        <v>16</v>
      </c>
      <c r="B5" s="224">
        <v>43714</v>
      </c>
      <c r="C5" s="181" t="s">
        <v>1094</v>
      </c>
      <c r="D5" s="295" t="s">
        <v>1794</v>
      </c>
      <c r="E5" s="296" t="s">
        <v>1795</v>
      </c>
      <c r="F5" s="181" t="s">
        <v>28</v>
      </c>
      <c r="G5" s="295" t="s">
        <v>1796</v>
      </c>
      <c r="H5" s="181" t="s">
        <v>21</v>
      </c>
      <c r="I5" s="295" t="s">
        <v>1797</v>
      </c>
      <c r="J5" s="181">
        <v>8260</v>
      </c>
      <c r="K5" s="181">
        <v>7000</v>
      </c>
      <c r="L5" s="198">
        <f t="shared" si="0"/>
        <v>1260</v>
      </c>
      <c r="M5" s="181" t="s">
        <v>1798</v>
      </c>
      <c r="N5" s="181" t="s">
        <v>1021</v>
      </c>
      <c r="O5" s="295" t="s">
        <v>1799</v>
      </c>
      <c r="P5" s="293"/>
      <c r="Q5" s="293"/>
      <c r="R5" s="293"/>
      <c r="S5" s="54"/>
      <c r="T5" s="54"/>
      <c r="U5" s="54"/>
      <c r="V5" s="54"/>
      <c r="W5" s="54"/>
      <c r="X5" s="54"/>
      <c r="Y5" s="54"/>
      <c r="Z5" s="54"/>
      <c r="AA5" s="54"/>
    </row>
    <row r="6" spans="1:27" ht="46.8">
      <c r="A6" s="181" t="s">
        <v>16</v>
      </c>
      <c r="B6" s="224">
        <v>43714</v>
      </c>
      <c r="C6" s="181" t="s">
        <v>1094</v>
      </c>
      <c r="D6" s="181" t="s">
        <v>1590</v>
      </c>
      <c r="E6" s="225" t="s">
        <v>1591</v>
      </c>
      <c r="F6" s="181" t="s">
        <v>28</v>
      </c>
      <c r="G6" s="181" t="s">
        <v>1592</v>
      </c>
      <c r="H6" s="181" t="s">
        <v>21</v>
      </c>
      <c r="I6" s="181" t="s">
        <v>1593</v>
      </c>
      <c r="J6" s="181">
        <v>7000</v>
      </c>
      <c r="K6" s="275" t="s">
        <v>1800</v>
      </c>
      <c r="L6" s="181">
        <v>0</v>
      </c>
      <c r="M6" s="181" t="s">
        <v>48</v>
      </c>
      <c r="N6" s="181" t="s">
        <v>1021</v>
      </c>
      <c r="O6" s="181" t="s">
        <v>25</v>
      </c>
      <c r="P6" s="293"/>
      <c r="Q6" s="293"/>
      <c r="R6" s="293"/>
      <c r="S6" s="54"/>
      <c r="T6" s="54"/>
      <c r="U6" s="54"/>
      <c r="V6" s="54"/>
      <c r="W6" s="54"/>
      <c r="X6" s="54"/>
      <c r="Y6" s="54"/>
      <c r="Z6" s="54"/>
      <c r="AA6" s="54"/>
    </row>
    <row r="7" spans="1:27" ht="31.2">
      <c r="A7" s="297" t="s">
        <v>239</v>
      </c>
      <c r="B7" s="298">
        <v>43717</v>
      </c>
      <c r="C7" s="297" t="s">
        <v>1801</v>
      </c>
      <c r="D7" s="297" t="s">
        <v>1802</v>
      </c>
      <c r="E7" s="297" t="s">
        <v>1803</v>
      </c>
      <c r="F7" s="297" t="s">
        <v>1804</v>
      </c>
      <c r="G7" s="297" t="s">
        <v>1805</v>
      </c>
      <c r="H7" s="297" t="s">
        <v>15</v>
      </c>
      <c r="I7" s="297" t="s">
        <v>25</v>
      </c>
      <c r="J7" s="297">
        <v>17700</v>
      </c>
      <c r="K7" s="297">
        <v>15000</v>
      </c>
      <c r="L7" s="219">
        <f>(J7-K7)</f>
        <v>2700</v>
      </c>
      <c r="M7" s="297" t="s">
        <v>1806</v>
      </c>
      <c r="N7" s="297" t="s">
        <v>1021</v>
      </c>
      <c r="O7" s="299" t="s">
        <v>1807</v>
      </c>
      <c r="P7" s="293"/>
      <c r="Q7" s="293"/>
      <c r="R7" s="293"/>
      <c r="S7" s="54"/>
      <c r="T7" s="54"/>
      <c r="U7" s="54"/>
      <c r="V7" s="54"/>
      <c r="W7" s="54"/>
      <c r="X7" s="54"/>
      <c r="Y7" s="54"/>
      <c r="Z7" s="54"/>
      <c r="AA7" s="54"/>
    </row>
    <row r="8" spans="1:27" ht="46.8">
      <c r="A8" s="255" t="s">
        <v>16</v>
      </c>
      <c r="B8" s="256">
        <v>43717</v>
      </c>
      <c r="C8" s="255" t="s">
        <v>1808</v>
      </c>
      <c r="D8" s="255" t="s">
        <v>1809</v>
      </c>
      <c r="E8" s="255" t="s">
        <v>1810</v>
      </c>
      <c r="F8" s="255" t="s">
        <v>28</v>
      </c>
      <c r="G8" s="255" t="s">
        <v>1811</v>
      </c>
      <c r="H8" s="255" t="s">
        <v>21</v>
      </c>
      <c r="I8" s="255" t="s">
        <v>1812</v>
      </c>
      <c r="J8" s="255" t="s">
        <v>1813</v>
      </c>
      <c r="K8" s="255">
        <v>6780</v>
      </c>
      <c r="L8" s="198">
        <v>1220</v>
      </c>
      <c r="M8" s="255" t="s">
        <v>1814</v>
      </c>
      <c r="N8" s="255" t="s">
        <v>1021</v>
      </c>
      <c r="O8" s="255" t="s">
        <v>25</v>
      </c>
      <c r="P8" s="293"/>
      <c r="Q8" s="293"/>
      <c r="R8" s="293"/>
      <c r="S8" s="54"/>
      <c r="T8" s="54"/>
      <c r="U8" s="54"/>
      <c r="V8" s="54"/>
      <c r="W8" s="54"/>
      <c r="X8" s="54"/>
      <c r="Y8" s="54"/>
      <c r="Z8" s="54"/>
      <c r="AA8" s="54"/>
    </row>
    <row r="9" spans="1:27" ht="31.2">
      <c r="A9" s="255" t="s">
        <v>16</v>
      </c>
      <c r="B9" s="256">
        <v>43717</v>
      </c>
      <c r="C9" s="255" t="s">
        <v>1808</v>
      </c>
      <c r="D9" s="255" t="s">
        <v>1815</v>
      </c>
      <c r="E9" s="255" t="s">
        <v>1816</v>
      </c>
      <c r="F9" s="255" t="s">
        <v>28</v>
      </c>
      <c r="G9" s="255" t="s">
        <v>1811</v>
      </c>
      <c r="H9" s="255" t="s">
        <v>21</v>
      </c>
      <c r="I9" s="255" t="s">
        <v>1817</v>
      </c>
      <c r="J9" s="255">
        <v>0</v>
      </c>
      <c r="K9" s="255">
        <v>0</v>
      </c>
      <c r="L9" s="255">
        <v>0</v>
      </c>
      <c r="M9" s="255" t="s">
        <v>460</v>
      </c>
      <c r="N9" s="255" t="s">
        <v>25</v>
      </c>
      <c r="O9" s="255" t="s">
        <v>25</v>
      </c>
      <c r="P9" s="194"/>
      <c r="Q9" s="194"/>
      <c r="R9" s="194"/>
    </row>
    <row r="10" spans="1:27" ht="31.2">
      <c r="A10" s="255" t="s">
        <v>16</v>
      </c>
      <c r="B10" s="256">
        <v>43717</v>
      </c>
      <c r="C10" s="255" t="s">
        <v>326</v>
      </c>
      <c r="D10" s="255" t="s">
        <v>1818</v>
      </c>
      <c r="E10" s="255" t="s">
        <v>1819</v>
      </c>
      <c r="F10" s="255" t="s">
        <v>532</v>
      </c>
      <c r="G10" s="255" t="s">
        <v>1820</v>
      </c>
      <c r="H10" s="255" t="s">
        <v>1821</v>
      </c>
      <c r="I10" s="255" t="s">
        <v>25</v>
      </c>
      <c r="J10" s="255">
        <v>6000</v>
      </c>
      <c r="K10" s="255">
        <v>6000</v>
      </c>
      <c r="L10" s="198">
        <f>(J10-K10)</f>
        <v>0</v>
      </c>
      <c r="M10" s="255" t="s">
        <v>48</v>
      </c>
      <c r="N10" s="255" t="s">
        <v>25</v>
      </c>
      <c r="O10" s="255" t="s">
        <v>25</v>
      </c>
      <c r="P10" s="293"/>
      <c r="Q10" s="293"/>
      <c r="R10" s="293"/>
      <c r="S10" s="54"/>
      <c r="T10" s="54"/>
      <c r="U10" s="54"/>
      <c r="V10" s="54"/>
      <c r="W10" s="54"/>
      <c r="X10" s="54"/>
      <c r="Y10" s="54"/>
      <c r="Z10" s="54"/>
      <c r="AA10" s="54"/>
    </row>
    <row r="11" spans="1:27" ht="62.4">
      <c r="A11" s="181" t="s">
        <v>16</v>
      </c>
      <c r="B11" s="224">
        <v>43717</v>
      </c>
      <c r="C11" s="181" t="s">
        <v>587</v>
      </c>
      <c r="D11" s="181" t="s">
        <v>643</v>
      </c>
      <c r="E11" s="198" t="s">
        <v>644</v>
      </c>
      <c r="F11" s="255" t="s">
        <v>28</v>
      </c>
      <c r="G11" s="223" t="s">
        <v>645</v>
      </c>
      <c r="H11" s="223" t="s">
        <v>646</v>
      </c>
      <c r="I11" s="274" t="s">
        <v>647</v>
      </c>
      <c r="J11" s="198">
        <v>7000</v>
      </c>
      <c r="K11" s="198" t="s">
        <v>1822</v>
      </c>
      <c r="L11" s="181">
        <v>0</v>
      </c>
      <c r="M11" s="181" t="s">
        <v>1823</v>
      </c>
      <c r="N11" s="181" t="s">
        <v>25</v>
      </c>
      <c r="O11" s="181" t="s">
        <v>25</v>
      </c>
      <c r="P11" s="181" t="s">
        <v>25</v>
      </c>
      <c r="Q11" s="181" t="s">
        <v>649</v>
      </c>
      <c r="R11" s="181" t="s">
        <v>650</v>
      </c>
      <c r="S11" s="54"/>
      <c r="T11" s="54"/>
      <c r="U11" s="54"/>
      <c r="V11" s="54"/>
      <c r="W11" s="54"/>
      <c r="X11" s="54"/>
      <c r="Y11" s="54"/>
      <c r="Z11" s="54"/>
      <c r="AA11" s="54"/>
    </row>
    <row r="12" spans="1:27" ht="46.8">
      <c r="A12" s="249" t="s">
        <v>239</v>
      </c>
      <c r="B12" s="248">
        <v>43718</v>
      </c>
      <c r="C12" s="249" t="s">
        <v>274</v>
      </c>
      <c r="D12" s="249" t="s">
        <v>1824</v>
      </c>
      <c r="E12" s="250" t="s">
        <v>1825</v>
      </c>
      <c r="F12" s="249" t="s">
        <v>630</v>
      </c>
      <c r="G12" s="250" t="s">
        <v>1826</v>
      </c>
      <c r="H12" s="249" t="s">
        <v>21</v>
      </c>
      <c r="I12" s="249" t="s">
        <v>1827</v>
      </c>
      <c r="J12" s="249">
        <v>9440</v>
      </c>
      <c r="K12" s="249">
        <v>8000</v>
      </c>
      <c r="L12" s="219">
        <f t="shared" ref="L12:L16" si="1">(J12-K12)</f>
        <v>1440</v>
      </c>
      <c r="M12" s="249" t="s">
        <v>1828</v>
      </c>
      <c r="N12" s="249" t="s">
        <v>1829</v>
      </c>
      <c r="O12" s="249" t="s">
        <v>25</v>
      </c>
      <c r="P12" s="293"/>
      <c r="Q12" s="293"/>
      <c r="R12" s="293"/>
      <c r="S12" s="54"/>
      <c r="T12" s="54"/>
      <c r="U12" s="54"/>
      <c r="V12" s="54"/>
      <c r="W12" s="54"/>
      <c r="X12" s="54"/>
      <c r="Y12" s="54"/>
      <c r="Z12" s="54"/>
      <c r="AA12" s="54"/>
    </row>
    <row r="13" spans="1:27" ht="46.8">
      <c r="A13" s="198" t="s">
        <v>16</v>
      </c>
      <c r="B13" s="199">
        <v>43718</v>
      </c>
      <c r="C13" s="198" t="s">
        <v>1830</v>
      </c>
      <c r="D13" s="198" t="s">
        <v>756</v>
      </c>
      <c r="E13" s="198" t="s">
        <v>757</v>
      </c>
      <c r="F13" s="198" t="s">
        <v>28</v>
      </c>
      <c r="G13" s="300" t="s">
        <v>1831</v>
      </c>
      <c r="H13" s="198" t="s">
        <v>15</v>
      </c>
      <c r="I13" s="198" t="s">
        <v>25</v>
      </c>
      <c r="J13" s="198">
        <v>23600</v>
      </c>
      <c r="K13" s="198">
        <v>20000</v>
      </c>
      <c r="L13" s="198">
        <f t="shared" si="1"/>
        <v>3600</v>
      </c>
      <c r="M13" s="198" t="s">
        <v>1832</v>
      </c>
      <c r="N13" s="198" t="s">
        <v>1021</v>
      </c>
      <c r="O13" s="198" t="s">
        <v>25</v>
      </c>
      <c r="P13" s="301"/>
      <c r="Q13" s="301"/>
      <c r="R13" s="302"/>
      <c r="S13" s="54"/>
      <c r="T13" s="54"/>
      <c r="U13" s="54"/>
      <c r="V13" s="54"/>
      <c r="W13" s="54"/>
      <c r="X13" s="54"/>
      <c r="Y13" s="54"/>
      <c r="Z13" s="54"/>
      <c r="AA13" s="54"/>
    </row>
    <row r="14" spans="1:27" ht="78">
      <c r="A14" s="249" t="s">
        <v>239</v>
      </c>
      <c r="B14" s="248">
        <v>43720</v>
      </c>
      <c r="C14" s="249" t="s">
        <v>1833</v>
      </c>
      <c r="D14" s="250" t="s">
        <v>1834</v>
      </c>
      <c r="E14" s="250" t="s">
        <v>1835</v>
      </c>
      <c r="F14" s="249" t="s">
        <v>303</v>
      </c>
      <c r="G14" s="219" t="s">
        <v>1836</v>
      </c>
      <c r="H14" s="249" t="s">
        <v>21</v>
      </c>
      <c r="I14" s="249" t="s">
        <v>1837</v>
      </c>
      <c r="J14" s="249">
        <v>11800</v>
      </c>
      <c r="K14" s="249">
        <v>10000</v>
      </c>
      <c r="L14" s="219">
        <f t="shared" si="1"/>
        <v>1800</v>
      </c>
      <c r="M14" s="249" t="s">
        <v>1838</v>
      </c>
      <c r="N14" s="249" t="s">
        <v>1180</v>
      </c>
      <c r="O14" s="249" t="s">
        <v>1839</v>
      </c>
      <c r="P14" s="249" t="s">
        <v>1840</v>
      </c>
      <c r="Q14" s="293"/>
      <c r="R14" s="293"/>
      <c r="S14" s="54"/>
      <c r="T14" s="54"/>
      <c r="U14" s="54"/>
      <c r="V14" s="54"/>
      <c r="W14" s="54"/>
      <c r="X14" s="54"/>
      <c r="Y14" s="54"/>
      <c r="Z14" s="54"/>
      <c r="AA14" s="54"/>
    </row>
    <row r="15" spans="1:27" ht="31.2">
      <c r="A15" s="181" t="s">
        <v>16</v>
      </c>
      <c r="B15" s="224">
        <v>43720</v>
      </c>
      <c r="C15" s="181" t="s">
        <v>1543</v>
      </c>
      <c r="D15" s="225" t="s">
        <v>1841</v>
      </c>
      <c r="E15" s="225" t="s">
        <v>1841</v>
      </c>
      <c r="F15" s="181" t="s">
        <v>28</v>
      </c>
      <c r="G15" s="225" t="s">
        <v>1842</v>
      </c>
      <c r="H15" s="181" t="s">
        <v>21</v>
      </c>
      <c r="I15" s="181" t="s">
        <v>1843</v>
      </c>
      <c r="J15" s="181">
        <v>14160</v>
      </c>
      <c r="K15" s="181">
        <v>14160</v>
      </c>
      <c r="L15" s="198">
        <f t="shared" si="1"/>
        <v>0</v>
      </c>
      <c r="M15" s="181" t="s">
        <v>48</v>
      </c>
      <c r="N15" s="181" t="s">
        <v>25</v>
      </c>
      <c r="O15" s="181" t="s">
        <v>25</v>
      </c>
      <c r="P15" s="293"/>
      <c r="Q15" s="293"/>
      <c r="R15" s="293"/>
      <c r="S15" s="54"/>
      <c r="T15" s="54"/>
      <c r="U15" s="54"/>
      <c r="V15" s="54"/>
      <c r="W15" s="54"/>
      <c r="X15" s="54"/>
      <c r="Y15" s="54"/>
      <c r="Z15" s="54"/>
      <c r="AA15" s="54"/>
    </row>
    <row r="16" spans="1:27" ht="46.8">
      <c r="A16" s="181" t="s">
        <v>16</v>
      </c>
      <c r="B16" s="224">
        <v>43721</v>
      </c>
      <c r="C16" s="181" t="s">
        <v>1527</v>
      </c>
      <c r="D16" s="181" t="s">
        <v>1844</v>
      </c>
      <c r="E16" s="181" t="s">
        <v>1845</v>
      </c>
      <c r="F16" s="181" t="s">
        <v>28</v>
      </c>
      <c r="G16" s="181" t="s">
        <v>1846</v>
      </c>
      <c r="H16" s="181" t="s">
        <v>21</v>
      </c>
      <c r="I16" s="181" t="s">
        <v>1847</v>
      </c>
      <c r="J16" s="181">
        <v>8000</v>
      </c>
      <c r="K16" s="181">
        <v>6780</v>
      </c>
      <c r="L16" s="198">
        <f t="shared" si="1"/>
        <v>1220</v>
      </c>
      <c r="M16" s="181" t="s">
        <v>39</v>
      </c>
      <c r="N16" s="181" t="s">
        <v>1848</v>
      </c>
      <c r="O16" s="181" t="s">
        <v>25</v>
      </c>
      <c r="P16" s="293"/>
      <c r="Q16" s="293"/>
      <c r="R16" s="293"/>
      <c r="S16" s="54"/>
      <c r="T16" s="54"/>
      <c r="U16" s="54"/>
      <c r="V16" s="54"/>
      <c r="W16" s="54"/>
      <c r="X16" s="54"/>
      <c r="Y16" s="54"/>
      <c r="Z16" s="54"/>
      <c r="AA16" s="54"/>
    </row>
    <row r="17" spans="1:27" ht="62.4">
      <c r="A17" s="176" t="s">
        <v>239</v>
      </c>
      <c r="B17" s="303">
        <v>43721</v>
      </c>
      <c r="C17" s="176" t="s">
        <v>587</v>
      </c>
      <c r="D17" s="176" t="s">
        <v>1849</v>
      </c>
      <c r="E17" s="176" t="s">
        <v>1850</v>
      </c>
      <c r="F17" s="176" t="s">
        <v>630</v>
      </c>
      <c r="G17" s="230" t="s">
        <v>1851</v>
      </c>
      <c r="H17" s="176" t="s">
        <v>21</v>
      </c>
      <c r="I17" s="176" t="s">
        <v>1852</v>
      </c>
      <c r="J17" s="176">
        <v>14160</v>
      </c>
      <c r="K17" s="176">
        <v>6000</v>
      </c>
      <c r="L17" s="176">
        <v>1080</v>
      </c>
      <c r="M17" s="176" t="s">
        <v>1853</v>
      </c>
      <c r="N17" s="176" t="s">
        <v>1180</v>
      </c>
      <c r="O17" s="176" t="s">
        <v>25</v>
      </c>
      <c r="P17" s="194"/>
      <c r="Q17" s="194"/>
      <c r="R17" s="194"/>
    </row>
    <row r="18" spans="1:27" ht="62.4">
      <c r="A18" s="198" t="s">
        <v>16</v>
      </c>
      <c r="B18" s="199">
        <v>43721</v>
      </c>
      <c r="C18" s="198" t="s">
        <v>326</v>
      </c>
      <c r="D18" s="198" t="s">
        <v>1157</v>
      </c>
      <c r="E18" s="198" t="s">
        <v>1158</v>
      </c>
      <c r="F18" s="304" t="s">
        <v>28</v>
      </c>
      <c r="G18" s="198" t="s">
        <v>1159</v>
      </c>
      <c r="H18" s="198" t="s">
        <v>947</v>
      </c>
      <c r="I18" s="198" t="s">
        <v>1160</v>
      </c>
      <c r="J18" s="198">
        <v>11800</v>
      </c>
      <c r="K18" s="198" t="s">
        <v>1854</v>
      </c>
      <c r="L18" s="198">
        <v>900</v>
      </c>
      <c r="M18" s="198" t="s">
        <v>1855</v>
      </c>
      <c r="N18" s="198" t="s">
        <v>942</v>
      </c>
      <c r="O18" s="197" t="s">
        <v>118</v>
      </c>
      <c r="P18" s="305"/>
      <c r="Q18" s="305"/>
      <c r="R18" s="194"/>
      <c r="T18" s="54"/>
      <c r="U18" s="54"/>
      <c r="V18" s="54"/>
      <c r="W18" s="54"/>
      <c r="X18" s="54"/>
      <c r="Y18" s="54"/>
      <c r="Z18" s="54"/>
      <c r="AA18" s="54"/>
    </row>
    <row r="19" spans="1:27" ht="46.8">
      <c r="A19" s="181" t="s">
        <v>16</v>
      </c>
      <c r="B19" s="224">
        <v>43721</v>
      </c>
      <c r="C19" s="181" t="s">
        <v>326</v>
      </c>
      <c r="D19" s="181" t="s">
        <v>1612</v>
      </c>
      <c r="E19" s="181" t="s">
        <v>1613</v>
      </c>
      <c r="F19" s="181" t="s">
        <v>28</v>
      </c>
      <c r="G19" s="181" t="s">
        <v>1614</v>
      </c>
      <c r="H19" s="181" t="s">
        <v>1615</v>
      </c>
      <c r="I19" s="181" t="s">
        <v>25</v>
      </c>
      <c r="J19" s="181">
        <v>12000</v>
      </c>
      <c r="K19" s="275" t="s">
        <v>1856</v>
      </c>
      <c r="L19" s="181">
        <v>0</v>
      </c>
      <c r="M19" s="181" t="s">
        <v>48</v>
      </c>
      <c r="N19" s="181" t="s">
        <v>1581</v>
      </c>
      <c r="O19" s="181" t="s">
        <v>25</v>
      </c>
      <c r="P19" s="194"/>
      <c r="Q19" s="194"/>
      <c r="R19" s="194"/>
    </row>
    <row r="20" spans="1:27" ht="31.2">
      <c r="A20" s="249" t="s">
        <v>239</v>
      </c>
      <c r="B20" s="248">
        <v>43721</v>
      </c>
      <c r="C20" s="249" t="s">
        <v>1857</v>
      </c>
      <c r="D20" s="249" t="s">
        <v>1858</v>
      </c>
      <c r="E20" s="219" t="s">
        <v>1859</v>
      </c>
      <c r="F20" s="249" t="s">
        <v>630</v>
      </c>
      <c r="G20" s="262" t="s">
        <v>1860</v>
      </c>
      <c r="H20" s="249" t="s">
        <v>21</v>
      </c>
      <c r="I20" s="249" t="s">
        <v>1861</v>
      </c>
      <c r="J20" s="249">
        <v>35000</v>
      </c>
      <c r="K20" s="249">
        <v>3000</v>
      </c>
      <c r="L20" s="249">
        <v>0</v>
      </c>
      <c r="M20" s="249" t="s">
        <v>1862</v>
      </c>
      <c r="N20" s="249" t="s">
        <v>1180</v>
      </c>
      <c r="O20" s="249" t="s">
        <v>1863</v>
      </c>
      <c r="P20" s="194"/>
      <c r="Q20" s="194"/>
      <c r="R20" s="194"/>
    </row>
    <row r="21" spans="1:27" ht="15.75" customHeight="1">
      <c r="A21" s="255" t="s">
        <v>16</v>
      </c>
      <c r="B21" s="256">
        <v>43722</v>
      </c>
      <c r="C21" s="255" t="s">
        <v>587</v>
      </c>
      <c r="D21" s="255" t="s">
        <v>1864</v>
      </c>
      <c r="E21" s="255" t="s">
        <v>1865</v>
      </c>
      <c r="F21" s="255" t="s">
        <v>28</v>
      </c>
      <c r="G21" s="255" t="s">
        <v>1866</v>
      </c>
      <c r="H21" s="255" t="s">
        <v>1867</v>
      </c>
      <c r="I21" s="255" t="s">
        <v>1868</v>
      </c>
      <c r="J21" s="255">
        <v>20000</v>
      </c>
      <c r="K21" s="255">
        <v>16950</v>
      </c>
      <c r="L21" s="198">
        <f>(J21-K21)</f>
        <v>3050</v>
      </c>
      <c r="M21" s="255" t="s">
        <v>1869</v>
      </c>
      <c r="N21" s="255" t="s">
        <v>1021</v>
      </c>
      <c r="O21" s="255" t="s">
        <v>1870</v>
      </c>
      <c r="P21" s="293"/>
      <c r="Q21" s="293"/>
      <c r="R21" s="293"/>
      <c r="S21" s="54"/>
      <c r="T21" s="54"/>
      <c r="U21" s="54"/>
      <c r="V21" s="54"/>
      <c r="W21" s="54"/>
      <c r="X21" s="54"/>
      <c r="Y21" s="54"/>
      <c r="Z21" s="54"/>
      <c r="AA21" s="54"/>
    </row>
    <row r="22" spans="1:27" ht="15.75" customHeight="1">
      <c r="A22" s="249" t="s">
        <v>1871</v>
      </c>
      <c r="B22" s="248">
        <v>43722</v>
      </c>
      <c r="C22" s="249" t="s">
        <v>1543</v>
      </c>
      <c r="D22" s="249" t="s">
        <v>1735</v>
      </c>
      <c r="E22" s="250" t="s">
        <v>1736</v>
      </c>
      <c r="F22" s="249" t="s">
        <v>630</v>
      </c>
      <c r="G22" s="219" t="s">
        <v>1737</v>
      </c>
      <c r="H22" s="249" t="s">
        <v>21</v>
      </c>
      <c r="I22" s="219" t="s">
        <v>1738</v>
      </c>
      <c r="J22" s="249">
        <v>5900</v>
      </c>
      <c r="K22" s="281">
        <v>2542</v>
      </c>
      <c r="L22" s="249">
        <v>458</v>
      </c>
      <c r="M22" s="249" t="s">
        <v>1739</v>
      </c>
      <c r="N22" s="249" t="s">
        <v>1021</v>
      </c>
      <c r="O22" s="249" t="s">
        <v>25</v>
      </c>
      <c r="P22" s="293"/>
      <c r="Q22" s="293"/>
      <c r="R22" s="293"/>
      <c r="S22" s="54"/>
      <c r="T22" s="54"/>
      <c r="U22" s="54"/>
      <c r="V22" s="54"/>
      <c r="W22" s="54"/>
      <c r="X22" s="54"/>
      <c r="Y22" s="54"/>
      <c r="Z22" s="54"/>
      <c r="AA22" s="54"/>
    </row>
    <row r="23" spans="1:27" ht="15.75" customHeight="1">
      <c r="A23" s="249" t="s">
        <v>239</v>
      </c>
      <c r="B23" s="248">
        <v>43722</v>
      </c>
      <c r="C23" s="249" t="s">
        <v>1872</v>
      </c>
      <c r="D23" s="249" t="s">
        <v>1873</v>
      </c>
      <c r="E23" s="250" t="s">
        <v>1874</v>
      </c>
      <c r="F23" s="249" t="s">
        <v>29</v>
      </c>
      <c r="G23" s="219" t="s">
        <v>1875</v>
      </c>
      <c r="H23" s="249" t="s">
        <v>21</v>
      </c>
      <c r="I23" s="249" t="s">
        <v>1876</v>
      </c>
      <c r="J23" s="249">
        <v>7080</v>
      </c>
      <c r="K23" s="249">
        <v>6000</v>
      </c>
      <c r="L23" s="249">
        <v>1080</v>
      </c>
      <c r="M23" s="249" t="s">
        <v>1877</v>
      </c>
      <c r="N23" s="249" t="s">
        <v>1021</v>
      </c>
      <c r="O23" s="249" t="s">
        <v>1878</v>
      </c>
      <c r="P23" s="194"/>
      <c r="Q23" s="194"/>
      <c r="R23" s="194"/>
    </row>
    <row r="24" spans="1:27" ht="15.75" customHeight="1">
      <c r="A24" s="249" t="s">
        <v>1879</v>
      </c>
      <c r="B24" s="248">
        <v>43724</v>
      </c>
      <c r="C24" s="249" t="s">
        <v>1801</v>
      </c>
      <c r="D24" s="249" t="s">
        <v>1880</v>
      </c>
      <c r="E24" s="306" t="s">
        <v>1881</v>
      </c>
      <c r="F24" s="249" t="s">
        <v>630</v>
      </c>
      <c r="G24" s="249" t="s">
        <v>1882</v>
      </c>
      <c r="H24" s="249" t="s">
        <v>21</v>
      </c>
      <c r="I24" s="249" t="s">
        <v>1883</v>
      </c>
      <c r="J24" s="249">
        <v>7080</v>
      </c>
      <c r="K24" s="249">
        <v>6000</v>
      </c>
      <c r="L24" s="219">
        <f t="shared" ref="L24:L25" si="2">(J24-K24)</f>
        <v>1080</v>
      </c>
      <c r="M24" s="249" t="s">
        <v>1884</v>
      </c>
      <c r="N24" s="249" t="s">
        <v>942</v>
      </c>
      <c r="O24" s="249" t="s">
        <v>118</v>
      </c>
      <c r="P24" s="293"/>
      <c r="Q24" s="293"/>
      <c r="R24" s="293"/>
      <c r="S24" s="54"/>
      <c r="T24" s="54"/>
      <c r="U24" s="54"/>
      <c r="V24" s="54"/>
      <c r="W24" s="54"/>
      <c r="X24" s="54"/>
      <c r="Y24" s="54"/>
      <c r="Z24" s="54"/>
      <c r="AA24" s="54"/>
    </row>
    <row r="25" spans="1:27" ht="15.75" customHeight="1">
      <c r="A25" s="249" t="s">
        <v>239</v>
      </c>
      <c r="B25" s="248">
        <v>43724</v>
      </c>
      <c r="C25" s="249" t="s">
        <v>274</v>
      </c>
      <c r="D25" s="249" t="s">
        <v>1885</v>
      </c>
      <c r="E25" s="250" t="s">
        <v>1886</v>
      </c>
      <c r="F25" s="249" t="s">
        <v>303</v>
      </c>
      <c r="G25" s="249" t="s">
        <v>1887</v>
      </c>
      <c r="H25" s="249" t="s">
        <v>21</v>
      </c>
      <c r="I25" s="219" t="s">
        <v>1888</v>
      </c>
      <c r="J25" s="249">
        <v>11800</v>
      </c>
      <c r="K25" s="249">
        <v>10000</v>
      </c>
      <c r="L25" s="219">
        <f t="shared" si="2"/>
        <v>1800</v>
      </c>
      <c r="M25" s="249" t="s">
        <v>1889</v>
      </c>
      <c r="N25" s="249" t="s">
        <v>1021</v>
      </c>
      <c r="O25" s="249" t="s">
        <v>25</v>
      </c>
      <c r="P25" s="293"/>
      <c r="Q25" s="293"/>
      <c r="R25" s="293"/>
      <c r="S25" s="54"/>
      <c r="T25" s="54"/>
      <c r="U25" s="54"/>
      <c r="V25" s="54"/>
      <c r="W25" s="54"/>
      <c r="X25" s="54"/>
      <c r="Y25" s="54"/>
      <c r="Z25" s="54"/>
      <c r="AA25" s="54"/>
    </row>
    <row r="26" spans="1:27" ht="15.75" customHeight="1">
      <c r="A26" s="249" t="s">
        <v>239</v>
      </c>
      <c r="B26" s="248">
        <v>43724</v>
      </c>
      <c r="C26" s="249" t="s">
        <v>274</v>
      </c>
      <c r="D26" s="249" t="s">
        <v>1890</v>
      </c>
      <c r="E26" s="249" t="s">
        <v>1891</v>
      </c>
      <c r="F26" s="249" t="s">
        <v>630</v>
      </c>
      <c r="G26" s="262" t="s">
        <v>1892</v>
      </c>
      <c r="H26" s="249" t="s">
        <v>21</v>
      </c>
      <c r="I26" s="262" t="s">
        <v>1893</v>
      </c>
      <c r="J26" s="249" t="s">
        <v>25</v>
      </c>
      <c r="K26" s="249" t="s">
        <v>25</v>
      </c>
      <c r="L26" s="219">
        <v>0</v>
      </c>
      <c r="M26" s="249" t="s">
        <v>460</v>
      </c>
      <c r="N26" s="249" t="s">
        <v>1021</v>
      </c>
      <c r="O26" s="249" t="s">
        <v>25</v>
      </c>
      <c r="P26" s="293"/>
      <c r="Q26" s="293"/>
      <c r="R26" s="293"/>
      <c r="S26" s="54"/>
      <c r="T26" s="54"/>
      <c r="U26" s="54"/>
      <c r="V26" s="54"/>
      <c r="W26" s="54"/>
      <c r="X26" s="54"/>
      <c r="Y26" s="54"/>
      <c r="Z26" s="54"/>
      <c r="AA26" s="54"/>
    </row>
    <row r="27" spans="1:27" ht="15.75" customHeight="1">
      <c r="A27" s="181" t="s">
        <v>16</v>
      </c>
      <c r="B27" s="224">
        <v>43724</v>
      </c>
      <c r="C27" s="181" t="s">
        <v>274</v>
      </c>
      <c r="D27" s="181" t="s">
        <v>1599</v>
      </c>
      <c r="E27" s="181" t="s">
        <v>1600</v>
      </c>
      <c r="F27" s="181" t="s">
        <v>28</v>
      </c>
      <c r="G27" s="181" t="s">
        <v>1601</v>
      </c>
      <c r="H27" s="181" t="s">
        <v>21</v>
      </c>
      <c r="I27" s="198" t="s">
        <v>1602</v>
      </c>
      <c r="J27" s="181">
        <v>10900</v>
      </c>
      <c r="K27" s="275">
        <v>5900</v>
      </c>
      <c r="L27" s="181">
        <v>0</v>
      </c>
      <c r="M27" s="181" t="s">
        <v>1894</v>
      </c>
      <c r="N27" s="181" t="s">
        <v>1575</v>
      </c>
      <c r="O27" s="181" t="s">
        <v>25</v>
      </c>
      <c r="P27" s="293"/>
      <c r="Q27" s="293"/>
      <c r="R27" s="293"/>
      <c r="S27" s="54"/>
      <c r="T27" s="54"/>
      <c r="U27" s="54"/>
      <c r="V27" s="54"/>
      <c r="W27" s="54"/>
      <c r="X27" s="54"/>
      <c r="Y27" s="54"/>
      <c r="Z27" s="54"/>
      <c r="AA27" s="54"/>
    </row>
    <row r="28" spans="1:27" ht="15.75" customHeight="1">
      <c r="A28" s="249" t="s">
        <v>239</v>
      </c>
      <c r="B28" s="248">
        <v>43724</v>
      </c>
      <c r="C28" s="249" t="s">
        <v>1094</v>
      </c>
      <c r="D28" s="249" t="s">
        <v>1895</v>
      </c>
      <c r="E28" s="250" t="s">
        <v>1896</v>
      </c>
      <c r="F28" s="249" t="s">
        <v>630</v>
      </c>
      <c r="G28" s="249" t="s">
        <v>1897</v>
      </c>
      <c r="H28" s="249" t="s">
        <v>21</v>
      </c>
      <c r="I28" s="249" t="s">
        <v>1898</v>
      </c>
      <c r="J28" s="249">
        <v>11800</v>
      </c>
      <c r="K28" s="249">
        <v>10000</v>
      </c>
      <c r="L28" s="219">
        <f t="shared" ref="L28:L38" si="3">(J28-K28)</f>
        <v>1800</v>
      </c>
      <c r="M28" s="249" t="s">
        <v>1899</v>
      </c>
      <c r="N28" s="249" t="s">
        <v>1021</v>
      </c>
      <c r="O28" s="249" t="s">
        <v>1900</v>
      </c>
      <c r="P28" s="293"/>
      <c r="Q28" s="293"/>
      <c r="R28" s="293"/>
      <c r="S28" s="54"/>
      <c r="T28" s="54"/>
      <c r="U28" s="54"/>
      <c r="V28" s="54"/>
      <c r="W28" s="54"/>
      <c r="X28" s="54"/>
      <c r="Y28" s="54"/>
      <c r="Z28" s="54"/>
      <c r="AA28" s="54"/>
    </row>
    <row r="29" spans="1:27" ht="15.75" customHeight="1">
      <c r="A29" s="181" t="s">
        <v>16</v>
      </c>
      <c r="B29" s="224">
        <v>43725</v>
      </c>
      <c r="C29" s="181" t="s">
        <v>1901</v>
      </c>
      <c r="D29" s="181" t="s">
        <v>1902</v>
      </c>
      <c r="E29" s="225" t="s">
        <v>1903</v>
      </c>
      <c r="F29" s="181" t="s">
        <v>28</v>
      </c>
      <c r="G29" s="181" t="s">
        <v>1904</v>
      </c>
      <c r="H29" s="181" t="s">
        <v>21</v>
      </c>
      <c r="I29" s="198" t="s">
        <v>1905</v>
      </c>
      <c r="J29" s="181">
        <v>10000</v>
      </c>
      <c r="K29" s="181">
        <v>10000</v>
      </c>
      <c r="L29" s="198">
        <f t="shared" si="3"/>
        <v>0</v>
      </c>
      <c r="M29" s="181" t="s">
        <v>48</v>
      </c>
      <c r="N29" s="181" t="s">
        <v>25</v>
      </c>
      <c r="O29" s="181" t="s">
        <v>25</v>
      </c>
      <c r="P29" s="293"/>
      <c r="Q29" s="293"/>
      <c r="R29" s="293"/>
      <c r="S29" s="54"/>
      <c r="T29" s="54"/>
      <c r="U29" s="54"/>
      <c r="V29" s="54"/>
      <c r="W29" s="54"/>
      <c r="X29" s="54"/>
      <c r="Y29" s="54"/>
      <c r="Z29" s="54"/>
      <c r="AA29" s="54"/>
    </row>
    <row r="30" spans="1:27" ht="15.75" customHeight="1">
      <c r="A30" s="181" t="s">
        <v>16</v>
      </c>
      <c r="B30" s="224">
        <v>43725</v>
      </c>
      <c r="C30" s="181" t="s">
        <v>1901</v>
      </c>
      <c r="D30" s="181" t="s">
        <v>1906</v>
      </c>
      <c r="E30" s="181" t="s">
        <v>1907</v>
      </c>
      <c r="F30" s="181" t="s">
        <v>630</v>
      </c>
      <c r="G30" s="181" t="s">
        <v>1904</v>
      </c>
      <c r="H30" s="181" t="s">
        <v>21</v>
      </c>
      <c r="I30" s="241" t="s">
        <v>1908</v>
      </c>
      <c r="J30" s="181">
        <v>0</v>
      </c>
      <c r="K30" s="181">
        <v>0</v>
      </c>
      <c r="L30" s="198">
        <f t="shared" si="3"/>
        <v>0</v>
      </c>
      <c r="M30" s="181" t="s">
        <v>25</v>
      </c>
      <c r="N30" s="181" t="s">
        <v>25</v>
      </c>
      <c r="O30" s="181" t="s">
        <v>25</v>
      </c>
      <c r="P30" s="293"/>
      <c r="Q30" s="293"/>
      <c r="R30" s="293"/>
      <c r="S30" s="54"/>
      <c r="T30" s="54"/>
      <c r="U30" s="54"/>
      <c r="V30" s="54"/>
      <c r="W30" s="54"/>
      <c r="X30" s="54"/>
      <c r="Y30" s="54"/>
      <c r="Z30" s="54"/>
      <c r="AA30" s="54"/>
    </row>
    <row r="31" spans="1:27" ht="15.75" customHeight="1">
      <c r="A31" s="249" t="s">
        <v>1909</v>
      </c>
      <c r="B31" s="248">
        <v>43725</v>
      </c>
      <c r="C31" s="249" t="s">
        <v>1872</v>
      </c>
      <c r="D31" s="249" t="s">
        <v>1910</v>
      </c>
      <c r="E31" s="249" t="s">
        <v>1911</v>
      </c>
      <c r="F31" s="249" t="s">
        <v>417</v>
      </c>
      <c r="G31" s="249" t="s">
        <v>1912</v>
      </c>
      <c r="H31" s="249" t="s">
        <v>21</v>
      </c>
      <c r="I31" s="249" t="s">
        <v>1913</v>
      </c>
      <c r="J31" s="249">
        <v>11800</v>
      </c>
      <c r="K31" s="249">
        <v>10000</v>
      </c>
      <c r="L31" s="219">
        <f t="shared" si="3"/>
        <v>1800</v>
      </c>
      <c r="M31" s="249" t="s">
        <v>1914</v>
      </c>
      <c r="N31" s="249" t="s">
        <v>1180</v>
      </c>
      <c r="O31" s="249" t="s">
        <v>1915</v>
      </c>
      <c r="P31" s="293"/>
      <c r="Q31" s="293"/>
      <c r="R31" s="293"/>
      <c r="S31" s="54"/>
      <c r="T31" s="54"/>
      <c r="U31" s="54"/>
      <c r="V31" s="54"/>
      <c r="W31" s="54"/>
      <c r="X31" s="54"/>
      <c r="Y31" s="54"/>
      <c r="Z31" s="54"/>
      <c r="AA31" s="54"/>
    </row>
    <row r="32" spans="1:27" ht="15.75" customHeight="1">
      <c r="A32" s="249" t="s">
        <v>239</v>
      </c>
      <c r="B32" s="248">
        <v>43725</v>
      </c>
      <c r="C32" s="249" t="s">
        <v>1527</v>
      </c>
      <c r="D32" s="249" t="s">
        <v>1916</v>
      </c>
      <c r="E32" s="249" t="s">
        <v>1917</v>
      </c>
      <c r="F32" s="249" t="s">
        <v>1918</v>
      </c>
      <c r="G32" s="249" t="s">
        <v>1919</v>
      </c>
      <c r="H32" s="249" t="s">
        <v>21</v>
      </c>
      <c r="I32" s="249" t="s">
        <v>1920</v>
      </c>
      <c r="J32" s="249">
        <v>15000</v>
      </c>
      <c r="K32" s="249">
        <v>12712</v>
      </c>
      <c r="L32" s="219">
        <f t="shared" si="3"/>
        <v>2288</v>
      </c>
      <c r="M32" s="249" t="s">
        <v>1305</v>
      </c>
      <c r="N32" s="249" t="s">
        <v>25</v>
      </c>
      <c r="O32" s="249" t="s">
        <v>25</v>
      </c>
      <c r="P32" s="293"/>
      <c r="Q32" s="293"/>
      <c r="R32" s="293"/>
      <c r="S32" s="54"/>
      <c r="T32" s="54"/>
      <c r="U32" s="54"/>
      <c r="V32" s="54"/>
      <c r="W32" s="54"/>
      <c r="X32" s="54"/>
      <c r="Y32" s="54"/>
      <c r="Z32" s="54"/>
      <c r="AA32" s="54"/>
    </row>
    <row r="33" spans="1:27" ht="15.75" customHeight="1">
      <c r="A33" s="249" t="s">
        <v>239</v>
      </c>
      <c r="B33" s="248">
        <v>43726</v>
      </c>
      <c r="C33" s="249" t="s">
        <v>967</v>
      </c>
      <c r="D33" s="249" t="s">
        <v>1921</v>
      </c>
      <c r="E33" s="249" t="s">
        <v>1922</v>
      </c>
      <c r="F33" s="249" t="s">
        <v>630</v>
      </c>
      <c r="G33" s="249" t="s">
        <v>1923</v>
      </c>
      <c r="H33" s="249" t="s">
        <v>1780</v>
      </c>
      <c r="I33" s="249" t="s">
        <v>1924</v>
      </c>
      <c r="J33" s="249">
        <v>11800</v>
      </c>
      <c r="K33" s="249">
        <v>10000</v>
      </c>
      <c r="L33" s="219">
        <f t="shared" si="3"/>
        <v>1800</v>
      </c>
      <c r="M33" s="249" t="s">
        <v>1305</v>
      </c>
      <c r="N33" s="249" t="s">
        <v>1021</v>
      </c>
      <c r="O33" s="249" t="s">
        <v>25</v>
      </c>
      <c r="P33" s="293"/>
      <c r="Q33" s="293"/>
      <c r="R33" s="293"/>
      <c r="S33" s="54"/>
      <c r="T33" s="54"/>
      <c r="U33" s="54"/>
      <c r="V33" s="54"/>
      <c r="W33" s="54"/>
      <c r="X33" s="54"/>
      <c r="Y33" s="54"/>
      <c r="Z33" s="54"/>
      <c r="AA33" s="54"/>
    </row>
    <row r="34" spans="1:27" ht="15.75" customHeight="1">
      <c r="A34" s="249" t="s">
        <v>239</v>
      </c>
      <c r="B34" s="248">
        <v>43726</v>
      </c>
      <c r="C34" s="249" t="s">
        <v>1808</v>
      </c>
      <c r="D34" s="249" t="s">
        <v>1925</v>
      </c>
      <c r="E34" s="249" t="s">
        <v>1926</v>
      </c>
      <c r="F34" s="249" t="s">
        <v>1927</v>
      </c>
      <c r="G34" s="249" t="s">
        <v>1928</v>
      </c>
      <c r="H34" s="249" t="s">
        <v>148</v>
      </c>
      <c r="I34" s="249" t="s">
        <v>1929</v>
      </c>
      <c r="J34" s="249">
        <v>11800</v>
      </c>
      <c r="K34" s="249">
        <v>11800</v>
      </c>
      <c r="L34" s="219">
        <f t="shared" si="3"/>
        <v>0</v>
      </c>
      <c r="M34" s="249" t="s">
        <v>1689</v>
      </c>
      <c r="N34" s="249" t="s">
        <v>1021</v>
      </c>
      <c r="O34" s="249" t="s">
        <v>25</v>
      </c>
      <c r="P34" s="293"/>
      <c r="Q34" s="293"/>
      <c r="R34" s="293"/>
      <c r="S34" s="54"/>
      <c r="T34" s="54"/>
      <c r="U34" s="54"/>
      <c r="V34" s="54"/>
      <c r="W34" s="54"/>
      <c r="X34" s="54"/>
      <c r="Y34" s="54"/>
      <c r="Z34" s="54"/>
      <c r="AA34" s="54"/>
    </row>
    <row r="35" spans="1:27" ht="15.75" customHeight="1">
      <c r="A35" s="249" t="s">
        <v>1661</v>
      </c>
      <c r="B35" s="248">
        <v>43726</v>
      </c>
      <c r="C35" s="249" t="s">
        <v>1830</v>
      </c>
      <c r="D35" s="250" t="s">
        <v>1930</v>
      </c>
      <c r="E35" s="219" t="s">
        <v>1931</v>
      </c>
      <c r="F35" s="249" t="s">
        <v>28</v>
      </c>
      <c r="G35" s="262" t="s">
        <v>1932</v>
      </c>
      <c r="H35" s="249" t="s">
        <v>1933</v>
      </c>
      <c r="I35" s="249" t="s">
        <v>1934</v>
      </c>
      <c r="J35" s="249">
        <v>17700</v>
      </c>
      <c r="K35" s="249">
        <v>17700</v>
      </c>
      <c r="L35" s="219">
        <f t="shared" si="3"/>
        <v>0</v>
      </c>
      <c r="M35" s="249" t="s">
        <v>1935</v>
      </c>
      <c r="N35" s="249" t="s">
        <v>25</v>
      </c>
      <c r="O35" s="249" t="s">
        <v>25</v>
      </c>
      <c r="P35" s="293"/>
      <c r="Q35" s="293"/>
      <c r="R35" s="293"/>
      <c r="S35" s="54"/>
      <c r="T35" s="54"/>
      <c r="U35" s="54"/>
      <c r="V35" s="54"/>
      <c r="W35" s="54"/>
      <c r="X35" s="54"/>
      <c r="Y35" s="54"/>
      <c r="Z35" s="54"/>
      <c r="AA35" s="54"/>
    </row>
    <row r="36" spans="1:27" ht="15.75" customHeight="1">
      <c r="A36" s="249" t="s">
        <v>81</v>
      </c>
      <c r="B36" s="248">
        <v>43726</v>
      </c>
      <c r="C36" s="249" t="s">
        <v>1901</v>
      </c>
      <c r="D36" s="249" t="s">
        <v>1936</v>
      </c>
      <c r="E36" s="249" t="s">
        <v>1937</v>
      </c>
      <c r="F36" s="249" t="s">
        <v>630</v>
      </c>
      <c r="G36" s="249" t="s">
        <v>1938</v>
      </c>
      <c r="H36" s="249" t="s">
        <v>21</v>
      </c>
      <c r="I36" s="249" t="s">
        <v>1939</v>
      </c>
      <c r="J36" s="249">
        <v>8000</v>
      </c>
      <c r="K36" s="249">
        <v>8000</v>
      </c>
      <c r="L36" s="219">
        <f t="shared" si="3"/>
        <v>0</v>
      </c>
      <c r="M36" s="249" t="s">
        <v>48</v>
      </c>
      <c r="N36" s="249" t="s">
        <v>25</v>
      </c>
      <c r="O36" s="249" t="s">
        <v>25</v>
      </c>
      <c r="P36" s="293"/>
      <c r="Q36" s="293"/>
      <c r="R36" s="293"/>
      <c r="S36" s="54"/>
      <c r="T36" s="54"/>
      <c r="U36" s="54"/>
      <c r="V36" s="54"/>
      <c r="W36" s="54"/>
      <c r="X36" s="54"/>
      <c r="Y36" s="54"/>
      <c r="Z36" s="54"/>
      <c r="AA36" s="54"/>
    </row>
    <row r="37" spans="1:27" ht="15.75" customHeight="1">
      <c r="A37" s="249" t="s">
        <v>1940</v>
      </c>
      <c r="B37" s="248">
        <v>43726</v>
      </c>
      <c r="C37" s="249" t="s">
        <v>1527</v>
      </c>
      <c r="D37" s="249" t="s">
        <v>1941</v>
      </c>
      <c r="E37" s="249" t="s">
        <v>1942</v>
      </c>
      <c r="F37" s="249" t="s">
        <v>630</v>
      </c>
      <c r="G37" s="249" t="s">
        <v>1943</v>
      </c>
      <c r="H37" s="249" t="s">
        <v>21</v>
      </c>
      <c r="I37" s="249" t="s">
        <v>1944</v>
      </c>
      <c r="J37" s="249">
        <v>15000</v>
      </c>
      <c r="K37" s="249">
        <v>15000</v>
      </c>
      <c r="L37" s="219">
        <f t="shared" si="3"/>
        <v>0</v>
      </c>
      <c r="M37" s="249" t="s">
        <v>48</v>
      </c>
      <c r="N37" s="249" t="s">
        <v>25</v>
      </c>
      <c r="O37" s="249" t="s">
        <v>25</v>
      </c>
      <c r="P37" s="293"/>
      <c r="Q37" s="293"/>
      <c r="R37" s="293"/>
      <c r="S37" s="54"/>
      <c r="T37" s="54"/>
      <c r="U37" s="54"/>
      <c r="V37" s="54"/>
      <c r="W37" s="54"/>
      <c r="X37" s="54"/>
      <c r="Y37" s="54"/>
      <c r="Z37" s="54"/>
      <c r="AA37" s="54"/>
    </row>
    <row r="38" spans="1:27" ht="15.75" customHeight="1">
      <c r="A38" s="249" t="s">
        <v>1661</v>
      </c>
      <c r="B38" s="248">
        <v>43727</v>
      </c>
      <c r="C38" s="249" t="s">
        <v>1830</v>
      </c>
      <c r="D38" s="250" t="s">
        <v>1945</v>
      </c>
      <c r="E38" s="250" t="s">
        <v>1946</v>
      </c>
      <c r="F38" s="249" t="s">
        <v>28</v>
      </c>
      <c r="G38" s="250" t="s">
        <v>1947</v>
      </c>
      <c r="H38" s="249" t="s">
        <v>21</v>
      </c>
      <c r="I38" s="219" t="s">
        <v>1948</v>
      </c>
      <c r="J38" s="249">
        <v>47200</v>
      </c>
      <c r="K38" s="249">
        <v>47200</v>
      </c>
      <c r="L38" s="219">
        <f t="shared" si="3"/>
        <v>0</v>
      </c>
      <c r="M38" s="249" t="s">
        <v>1949</v>
      </c>
      <c r="N38" s="249" t="s">
        <v>25</v>
      </c>
      <c r="O38" s="249" t="s">
        <v>25</v>
      </c>
      <c r="P38" s="293"/>
      <c r="Q38" s="293"/>
      <c r="R38" s="293"/>
      <c r="S38" s="54"/>
      <c r="T38" s="54"/>
      <c r="U38" s="54"/>
      <c r="V38" s="54"/>
      <c r="W38" s="54"/>
      <c r="X38" s="54"/>
      <c r="Y38" s="54"/>
      <c r="Z38" s="54"/>
      <c r="AA38" s="54"/>
    </row>
    <row r="39" spans="1:27" ht="15.75" customHeight="1">
      <c r="A39" s="249" t="s">
        <v>239</v>
      </c>
      <c r="B39" s="248">
        <v>43727</v>
      </c>
      <c r="C39" s="249" t="s">
        <v>1830</v>
      </c>
      <c r="D39" s="250" t="s">
        <v>1945</v>
      </c>
      <c r="E39" s="307" t="s">
        <v>1950</v>
      </c>
      <c r="F39" s="249" t="s">
        <v>303</v>
      </c>
      <c r="G39" s="308" t="s">
        <v>1951</v>
      </c>
      <c r="H39" s="249" t="s">
        <v>21</v>
      </c>
      <c r="I39" s="219" t="s">
        <v>1948</v>
      </c>
      <c r="J39" s="249" t="s">
        <v>25</v>
      </c>
      <c r="K39" s="249" t="s">
        <v>250</v>
      </c>
      <c r="L39" s="219"/>
      <c r="M39" s="249" t="s">
        <v>250</v>
      </c>
      <c r="N39" s="249"/>
      <c r="O39" s="249"/>
      <c r="P39" s="293"/>
      <c r="Q39" s="293"/>
      <c r="R39" s="293"/>
      <c r="S39" s="54"/>
      <c r="T39" s="54"/>
      <c r="U39" s="54"/>
      <c r="V39" s="54"/>
      <c r="W39" s="54"/>
      <c r="X39" s="54"/>
      <c r="Y39" s="54"/>
      <c r="Z39" s="54"/>
      <c r="AA39" s="54"/>
    </row>
    <row r="40" spans="1:27" ht="15.75" customHeight="1">
      <c r="A40" s="181" t="s">
        <v>16</v>
      </c>
      <c r="B40" s="224">
        <v>43727</v>
      </c>
      <c r="C40" s="181" t="s">
        <v>1830</v>
      </c>
      <c r="D40" s="225" t="s">
        <v>1952</v>
      </c>
      <c r="E40" s="225" t="s">
        <v>1953</v>
      </c>
      <c r="F40" s="181" t="s">
        <v>28</v>
      </c>
      <c r="G40" s="198" t="s">
        <v>1954</v>
      </c>
      <c r="H40" s="181" t="s">
        <v>21</v>
      </c>
      <c r="I40" s="181" t="s">
        <v>1955</v>
      </c>
      <c r="J40" s="181">
        <v>14160</v>
      </c>
      <c r="K40" s="181">
        <v>12000</v>
      </c>
      <c r="L40" s="198">
        <f t="shared" ref="L40:L44" si="4">(J40-K40)</f>
        <v>2160</v>
      </c>
      <c r="M40" s="181" t="s">
        <v>1956</v>
      </c>
      <c r="N40" s="181" t="s">
        <v>1021</v>
      </c>
      <c r="O40" s="181" t="s">
        <v>1957</v>
      </c>
      <c r="P40" s="293"/>
      <c r="Q40" s="293"/>
      <c r="R40" s="293"/>
      <c r="S40" s="54"/>
      <c r="T40" s="54"/>
      <c r="U40" s="54"/>
      <c r="V40" s="54"/>
      <c r="W40" s="54"/>
      <c r="X40" s="54"/>
      <c r="Y40" s="54"/>
      <c r="Z40" s="54"/>
      <c r="AA40" s="54"/>
    </row>
    <row r="41" spans="1:27" ht="15.75" customHeight="1">
      <c r="A41" s="249" t="s">
        <v>239</v>
      </c>
      <c r="B41" s="248">
        <v>43727</v>
      </c>
      <c r="C41" s="249" t="s">
        <v>1527</v>
      </c>
      <c r="D41" s="249" t="s">
        <v>1958</v>
      </c>
      <c r="E41" s="249" t="s">
        <v>1959</v>
      </c>
      <c r="F41" s="249" t="s">
        <v>28</v>
      </c>
      <c r="G41" s="249" t="s">
        <v>1960</v>
      </c>
      <c r="H41" s="249" t="s">
        <v>21</v>
      </c>
      <c r="I41" s="249" t="s">
        <v>1961</v>
      </c>
      <c r="J41" s="249">
        <v>17700</v>
      </c>
      <c r="K41" s="249">
        <v>17700</v>
      </c>
      <c r="L41" s="219">
        <f t="shared" si="4"/>
        <v>0</v>
      </c>
      <c r="M41" s="249" t="s">
        <v>1962</v>
      </c>
      <c r="N41" s="249" t="s">
        <v>1180</v>
      </c>
      <c r="O41" s="249" t="s">
        <v>118</v>
      </c>
      <c r="P41" s="293"/>
      <c r="Q41" s="293"/>
      <c r="R41" s="293"/>
      <c r="S41" s="54"/>
      <c r="T41" s="54"/>
      <c r="U41" s="54"/>
      <c r="V41" s="54"/>
      <c r="W41" s="54"/>
      <c r="X41" s="54"/>
      <c r="Y41" s="54"/>
      <c r="Z41" s="54"/>
      <c r="AA41" s="54"/>
    </row>
    <row r="42" spans="1:27" ht="15.75" customHeight="1">
      <c r="A42" s="249" t="s">
        <v>239</v>
      </c>
      <c r="B42" s="248">
        <v>43727</v>
      </c>
      <c r="C42" s="219" t="s">
        <v>587</v>
      </c>
      <c r="D42" s="249" t="s">
        <v>1963</v>
      </c>
      <c r="E42" s="249" t="s">
        <v>1964</v>
      </c>
      <c r="F42" s="249" t="s">
        <v>28</v>
      </c>
      <c r="G42" s="249" t="s">
        <v>1965</v>
      </c>
      <c r="H42" s="249" t="s">
        <v>21</v>
      </c>
      <c r="I42" s="219" t="s">
        <v>1966</v>
      </c>
      <c r="J42" s="309">
        <v>6000</v>
      </c>
      <c r="K42" s="309">
        <v>6000</v>
      </c>
      <c r="L42" s="310">
        <f t="shared" si="4"/>
        <v>0</v>
      </c>
      <c r="M42" s="249" t="s">
        <v>1967</v>
      </c>
      <c r="N42" s="249" t="s">
        <v>1021</v>
      </c>
      <c r="O42" s="249" t="s">
        <v>460</v>
      </c>
      <c r="P42" s="293"/>
      <c r="Q42" s="293"/>
      <c r="R42" s="293"/>
      <c r="S42" s="54"/>
      <c r="T42" s="54"/>
      <c r="U42" s="54"/>
      <c r="V42" s="54"/>
      <c r="W42" s="54"/>
      <c r="X42" s="54"/>
      <c r="Y42" s="54"/>
      <c r="Z42" s="54"/>
      <c r="AA42" s="54"/>
    </row>
    <row r="43" spans="1:27" ht="15.75" customHeight="1">
      <c r="A43" s="249" t="s">
        <v>239</v>
      </c>
      <c r="B43" s="248">
        <v>43728</v>
      </c>
      <c r="C43" s="249" t="s">
        <v>1830</v>
      </c>
      <c r="D43" s="250" t="s">
        <v>1968</v>
      </c>
      <c r="E43" s="250" t="s">
        <v>1969</v>
      </c>
      <c r="F43" s="249" t="s">
        <v>28</v>
      </c>
      <c r="G43" s="262" t="s">
        <v>1970</v>
      </c>
      <c r="H43" s="249" t="s">
        <v>1971</v>
      </c>
      <c r="I43" s="249" t="s">
        <v>1972</v>
      </c>
      <c r="J43" s="249">
        <v>9440</v>
      </c>
      <c r="K43" s="249">
        <v>9440</v>
      </c>
      <c r="L43" s="219">
        <f t="shared" si="4"/>
        <v>0</v>
      </c>
      <c r="M43" s="249" t="s">
        <v>1973</v>
      </c>
      <c r="N43" s="249" t="s">
        <v>25</v>
      </c>
      <c r="O43" s="249" t="s">
        <v>768</v>
      </c>
      <c r="P43" s="293"/>
      <c r="Q43" s="293"/>
      <c r="R43" s="293"/>
      <c r="S43" s="54"/>
      <c r="T43" s="54"/>
      <c r="U43" s="54"/>
      <c r="V43" s="54"/>
      <c r="W43" s="54"/>
      <c r="X43" s="54"/>
      <c r="Y43" s="54"/>
      <c r="Z43" s="54"/>
      <c r="AA43" s="54"/>
    </row>
    <row r="44" spans="1:27" ht="15.75" customHeight="1">
      <c r="A44" s="249" t="s">
        <v>16</v>
      </c>
      <c r="B44" s="248">
        <v>43728</v>
      </c>
      <c r="C44" s="249" t="s">
        <v>1974</v>
      </c>
      <c r="D44" s="249" t="s">
        <v>1975</v>
      </c>
      <c r="E44" s="249" t="s">
        <v>1976</v>
      </c>
      <c r="F44" s="249" t="s">
        <v>28</v>
      </c>
      <c r="G44" s="249" t="s">
        <v>1977</v>
      </c>
      <c r="H44" s="249" t="s">
        <v>1978</v>
      </c>
      <c r="I44" s="249" t="s">
        <v>1979</v>
      </c>
      <c r="J44" s="249">
        <v>5900</v>
      </c>
      <c r="K44" s="249">
        <v>5000</v>
      </c>
      <c r="L44" s="219">
        <f t="shared" si="4"/>
        <v>900</v>
      </c>
      <c r="M44" s="249" t="s">
        <v>1980</v>
      </c>
      <c r="N44" s="249" t="s">
        <v>25</v>
      </c>
      <c r="O44" s="219" t="s">
        <v>1981</v>
      </c>
      <c r="P44" s="293"/>
      <c r="Q44" s="293"/>
      <c r="R44" s="293"/>
      <c r="S44" s="54"/>
      <c r="T44" s="54"/>
      <c r="U44" s="54"/>
      <c r="V44" s="54"/>
      <c r="W44" s="54"/>
      <c r="X44" s="54"/>
      <c r="Y44" s="54"/>
      <c r="Z44" s="54"/>
      <c r="AA44" s="54"/>
    </row>
    <row r="45" spans="1:27" ht="15.75" customHeight="1">
      <c r="A45" s="198" t="s">
        <v>16</v>
      </c>
      <c r="B45" s="199">
        <v>43728</v>
      </c>
      <c r="C45" s="198" t="s">
        <v>949</v>
      </c>
      <c r="D45" s="198" t="s">
        <v>1679</v>
      </c>
      <c r="E45" s="198" t="s">
        <v>1680</v>
      </c>
      <c r="F45" s="198" t="s">
        <v>28</v>
      </c>
      <c r="G45" s="198" t="s">
        <v>1681</v>
      </c>
      <c r="H45" s="198" t="s">
        <v>21</v>
      </c>
      <c r="I45" s="198" t="s">
        <v>1682</v>
      </c>
      <c r="J45" s="198">
        <v>15340</v>
      </c>
      <c r="K45" s="284" t="s">
        <v>1982</v>
      </c>
      <c r="L45" s="198">
        <v>1120</v>
      </c>
      <c r="M45" s="198" t="s">
        <v>1983</v>
      </c>
      <c r="N45" s="198" t="s">
        <v>918</v>
      </c>
      <c r="O45" s="198" t="s">
        <v>25</v>
      </c>
      <c r="P45" s="311"/>
      <c r="Q45" s="293"/>
      <c r="R45" s="293"/>
      <c r="S45" s="54"/>
      <c r="T45" s="54"/>
      <c r="U45" s="54"/>
      <c r="V45" s="54"/>
      <c r="W45" s="54"/>
      <c r="X45" s="54"/>
      <c r="Y45" s="54"/>
      <c r="Z45" s="54"/>
      <c r="AA45" s="54"/>
    </row>
    <row r="46" spans="1:27" ht="15.75" customHeight="1">
      <c r="A46" s="181" t="s">
        <v>16</v>
      </c>
      <c r="B46" s="224">
        <v>43728</v>
      </c>
      <c r="C46" s="181" t="s">
        <v>1984</v>
      </c>
      <c r="D46" s="181" t="s">
        <v>1985</v>
      </c>
      <c r="E46" s="181" t="s">
        <v>1986</v>
      </c>
      <c r="F46" s="181" t="s">
        <v>417</v>
      </c>
      <c r="G46" s="181" t="s">
        <v>1987</v>
      </c>
      <c r="H46" s="181" t="s">
        <v>21</v>
      </c>
      <c r="I46" s="181" t="s">
        <v>1988</v>
      </c>
      <c r="J46" s="181">
        <v>6000</v>
      </c>
      <c r="K46" s="181" t="s">
        <v>460</v>
      </c>
      <c r="L46" s="198">
        <v>0</v>
      </c>
      <c r="M46" s="181" t="s">
        <v>1989</v>
      </c>
      <c r="N46" s="181" t="s">
        <v>1021</v>
      </c>
      <c r="O46" s="181" t="s">
        <v>25</v>
      </c>
      <c r="P46" s="293"/>
      <c r="Q46" s="293"/>
      <c r="R46" s="293"/>
      <c r="S46" s="54"/>
      <c r="T46" s="54"/>
      <c r="U46" s="54"/>
      <c r="V46" s="54"/>
      <c r="W46" s="54"/>
      <c r="X46" s="54"/>
      <c r="Y46" s="54"/>
      <c r="Z46" s="54"/>
      <c r="AA46" s="54"/>
    </row>
    <row r="47" spans="1:27" ht="15.75" customHeight="1">
      <c r="A47" s="249" t="s">
        <v>1990</v>
      </c>
      <c r="B47" s="248">
        <v>43729</v>
      </c>
      <c r="C47" s="249" t="s">
        <v>1830</v>
      </c>
      <c r="D47" s="250" t="s">
        <v>1991</v>
      </c>
      <c r="E47" s="219" t="s">
        <v>1992</v>
      </c>
      <c r="F47" s="249" t="s">
        <v>28</v>
      </c>
      <c r="G47" s="250" t="s">
        <v>1932</v>
      </c>
      <c r="H47" s="219" t="s">
        <v>21</v>
      </c>
      <c r="I47" s="249" t="s">
        <v>1993</v>
      </c>
      <c r="J47" s="249">
        <v>15000</v>
      </c>
      <c r="K47" s="249">
        <v>15000</v>
      </c>
      <c r="L47" s="249">
        <v>0</v>
      </c>
      <c r="M47" s="249" t="s">
        <v>1994</v>
      </c>
      <c r="N47" s="249" t="s">
        <v>1021</v>
      </c>
      <c r="O47" s="249" t="s">
        <v>460</v>
      </c>
      <c r="P47" s="194"/>
      <c r="Q47" s="194"/>
      <c r="R47" s="194"/>
    </row>
    <row r="48" spans="1:27" ht="15.75" customHeight="1">
      <c r="A48" s="249" t="s">
        <v>239</v>
      </c>
      <c r="B48" s="248">
        <v>43729</v>
      </c>
      <c r="C48" s="249" t="s">
        <v>1830</v>
      </c>
      <c r="D48" s="249" t="s">
        <v>1995</v>
      </c>
      <c r="E48" s="219" t="s">
        <v>1996</v>
      </c>
      <c r="F48" s="249" t="s">
        <v>417</v>
      </c>
      <c r="G48" s="250" t="s">
        <v>1997</v>
      </c>
      <c r="H48" s="249" t="s">
        <v>21</v>
      </c>
      <c r="I48" s="219" t="s">
        <v>1998</v>
      </c>
      <c r="J48" s="249">
        <v>23600</v>
      </c>
      <c r="K48" s="249">
        <v>23600</v>
      </c>
      <c r="L48" s="219">
        <f>(J48-K48)</f>
        <v>0</v>
      </c>
      <c r="M48" s="249" t="s">
        <v>1999</v>
      </c>
      <c r="N48" s="249" t="s">
        <v>25</v>
      </c>
      <c r="O48" s="249" t="s">
        <v>460</v>
      </c>
      <c r="P48" s="293"/>
      <c r="Q48" s="293"/>
      <c r="R48" s="293"/>
      <c r="S48" s="54"/>
      <c r="T48" s="54"/>
      <c r="U48" s="54"/>
      <c r="V48" s="54"/>
      <c r="W48" s="54"/>
      <c r="X48" s="54"/>
      <c r="Y48" s="54"/>
      <c r="Z48" s="54"/>
      <c r="AA48" s="54"/>
    </row>
    <row r="49" spans="1:27" ht="15.75" customHeight="1">
      <c r="A49" s="249" t="s">
        <v>239</v>
      </c>
      <c r="B49" s="248">
        <v>43729</v>
      </c>
      <c r="C49" s="249" t="s">
        <v>31</v>
      </c>
      <c r="D49" s="219" t="s">
        <v>2000</v>
      </c>
      <c r="E49" s="219" t="s">
        <v>2001</v>
      </c>
      <c r="F49" s="249" t="s">
        <v>2002</v>
      </c>
      <c r="G49" s="249" t="s">
        <v>1997</v>
      </c>
      <c r="H49" s="219" t="s">
        <v>21</v>
      </c>
      <c r="I49" s="249" t="s">
        <v>2003</v>
      </c>
      <c r="J49" s="249">
        <v>0</v>
      </c>
      <c r="K49" s="249">
        <v>0</v>
      </c>
      <c r="L49" s="219">
        <v>0</v>
      </c>
      <c r="M49" s="249" t="s">
        <v>25</v>
      </c>
      <c r="N49" s="249" t="s">
        <v>25</v>
      </c>
      <c r="O49" s="249" t="s">
        <v>460</v>
      </c>
      <c r="P49" s="293"/>
      <c r="Q49" s="293"/>
      <c r="R49" s="293"/>
      <c r="S49" s="54"/>
      <c r="T49" s="54"/>
      <c r="U49" s="54"/>
      <c r="V49" s="54"/>
      <c r="W49" s="54"/>
      <c r="X49" s="54"/>
      <c r="Y49" s="54"/>
      <c r="Z49" s="54"/>
      <c r="AA49" s="54"/>
    </row>
    <row r="50" spans="1:27" ht="15.75" customHeight="1">
      <c r="A50" s="249" t="s">
        <v>239</v>
      </c>
      <c r="B50" s="248">
        <v>43729</v>
      </c>
      <c r="C50" s="249" t="s">
        <v>31</v>
      </c>
      <c r="D50" s="219" t="s">
        <v>2004</v>
      </c>
      <c r="E50" s="249" t="s">
        <v>2005</v>
      </c>
      <c r="F50" s="249" t="s">
        <v>28</v>
      </c>
      <c r="G50" s="249" t="s">
        <v>2006</v>
      </c>
      <c r="H50" s="249" t="s">
        <v>21</v>
      </c>
      <c r="I50" s="249" t="s">
        <v>122</v>
      </c>
      <c r="J50" s="249">
        <v>0</v>
      </c>
      <c r="K50" s="249">
        <v>0</v>
      </c>
      <c r="L50" s="219">
        <f t="shared" ref="L50:L51" si="5">(J50-K50)</f>
        <v>0</v>
      </c>
      <c r="M50" s="249" t="s">
        <v>25</v>
      </c>
      <c r="N50" s="249"/>
      <c r="O50" s="249" t="s">
        <v>460</v>
      </c>
      <c r="P50" s="293"/>
      <c r="Q50" s="293"/>
      <c r="R50" s="293"/>
      <c r="S50" s="54"/>
      <c r="T50" s="54"/>
      <c r="U50" s="54"/>
      <c r="V50" s="54"/>
      <c r="W50" s="54"/>
      <c r="X50" s="54"/>
      <c r="Y50" s="54"/>
      <c r="Z50" s="54"/>
      <c r="AA50" s="54"/>
    </row>
    <row r="51" spans="1:27" ht="15.75" customHeight="1">
      <c r="A51" s="237" t="s">
        <v>239</v>
      </c>
      <c r="B51" s="257">
        <v>43729</v>
      </c>
      <c r="C51" s="237" t="s">
        <v>31</v>
      </c>
      <c r="D51" s="235" t="s">
        <v>2007</v>
      </c>
      <c r="E51" s="238" t="s">
        <v>2008</v>
      </c>
      <c r="F51" s="237" t="s">
        <v>532</v>
      </c>
      <c r="G51" s="237" t="s">
        <v>2009</v>
      </c>
      <c r="H51" s="237" t="s">
        <v>21</v>
      </c>
      <c r="I51" s="237" t="s">
        <v>2010</v>
      </c>
      <c r="J51" s="237">
        <v>23600</v>
      </c>
      <c r="K51" s="237">
        <v>20000</v>
      </c>
      <c r="L51" s="235">
        <f t="shared" si="5"/>
        <v>3600</v>
      </c>
      <c r="M51" s="237" t="s">
        <v>460</v>
      </c>
      <c r="N51" s="237" t="s">
        <v>25</v>
      </c>
      <c r="O51" s="237" t="s">
        <v>2011</v>
      </c>
      <c r="P51" s="194"/>
      <c r="Q51" s="194"/>
      <c r="R51" s="194"/>
    </row>
    <row r="52" spans="1:27" ht="15.75" customHeight="1">
      <c r="A52" s="249" t="s">
        <v>239</v>
      </c>
      <c r="B52" s="248">
        <v>43729</v>
      </c>
      <c r="C52" s="249" t="s">
        <v>2012</v>
      </c>
      <c r="D52" s="249" t="s">
        <v>2013</v>
      </c>
      <c r="E52" s="249" t="s">
        <v>2013</v>
      </c>
      <c r="F52" s="249" t="s">
        <v>1804</v>
      </c>
      <c r="G52" s="219" t="s">
        <v>2014</v>
      </c>
      <c r="H52" s="249" t="s">
        <v>21</v>
      </c>
      <c r="I52" s="249" t="s">
        <v>2015</v>
      </c>
      <c r="J52" s="249">
        <v>5000</v>
      </c>
      <c r="K52" s="249">
        <v>5000</v>
      </c>
      <c r="L52" s="249">
        <v>0</v>
      </c>
      <c r="M52" s="249" t="s">
        <v>48</v>
      </c>
      <c r="N52" s="249" t="s">
        <v>25</v>
      </c>
      <c r="O52" s="249" t="s">
        <v>25</v>
      </c>
      <c r="P52" s="194"/>
      <c r="Q52" s="194"/>
      <c r="R52" s="194"/>
    </row>
    <row r="53" spans="1:27" ht="15.75" customHeight="1">
      <c r="A53" s="249" t="s">
        <v>239</v>
      </c>
      <c r="B53" s="248">
        <v>43731</v>
      </c>
      <c r="C53" s="249" t="s">
        <v>1857</v>
      </c>
      <c r="D53" s="249" t="s">
        <v>2016</v>
      </c>
      <c r="E53" s="249" t="s">
        <v>2017</v>
      </c>
      <c r="F53" s="249" t="s">
        <v>1804</v>
      </c>
      <c r="G53" s="249" t="s">
        <v>2018</v>
      </c>
      <c r="H53" s="249" t="s">
        <v>21</v>
      </c>
      <c r="I53" s="249" t="s">
        <v>2019</v>
      </c>
      <c r="J53" s="249">
        <v>17700</v>
      </c>
      <c r="K53" s="249">
        <v>15000</v>
      </c>
      <c r="L53" s="219">
        <f t="shared" ref="L53:L55" si="6">(J53-K53)</f>
        <v>2700</v>
      </c>
      <c r="M53" s="249" t="s">
        <v>2020</v>
      </c>
      <c r="N53" s="249" t="s">
        <v>1021</v>
      </c>
      <c r="O53" s="249" t="s">
        <v>2021</v>
      </c>
      <c r="P53" s="194"/>
      <c r="Q53" s="194"/>
      <c r="R53" s="194"/>
    </row>
    <row r="54" spans="1:27" ht="15.75" customHeight="1">
      <c r="A54" s="249" t="s">
        <v>1661</v>
      </c>
      <c r="B54" s="248">
        <v>43731</v>
      </c>
      <c r="C54" s="249" t="s">
        <v>1527</v>
      </c>
      <c r="D54" s="249" t="s">
        <v>2022</v>
      </c>
      <c r="E54" s="250" t="s">
        <v>2023</v>
      </c>
      <c r="F54" s="249" t="s">
        <v>417</v>
      </c>
      <c r="G54" s="250" t="s">
        <v>2024</v>
      </c>
      <c r="H54" s="249" t="s">
        <v>21</v>
      </c>
      <c r="I54" s="249" t="s">
        <v>2025</v>
      </c>
      <c r="J54" s="249">
        <v>17700</v>
      </c>
      <c r="K54" s="249">
        <v>17700</v>
      </c>
      <c r="L54" s="219">
        <f t="shared" si="6"/>
        <v>0</v>
      </c>
      <c r="M54" s="249" t="s">
        <v>2026</v>
      </c>
      <c r="N54" s="249" t="s">
        <v>1021</v>
      </c>
      <c r="O54" s="249" t="s">
        <v>25</v>
      </c>
      <c r="P54" s="194"/>
      <c r="Q54" s="194"/>
      <c r="R54" s="194"/>
    </row>
    <row r="55" spans="1:27" ht="15.75" customHeight="1">
      <c r="A55" s="249" t="s">
        <v>239</v>
      </c>
      <c r="B55" s="248">
        <v>43732</v>
      </c>
      <c r="C55" s="249" t="s">
        <v>1206</v>
      </c>
      <c r="D55" s="249" t="s">
        <v>2027</v>
      </c>
      <c r="E55" s="249" t="s">
        <v>2028</v>
      </c>
      <c r="F55" s="249" t="s">
        <v>28</v>
      </c>
      <c r="G55" s="249" t="s">
        <v>2029</v>
      </c>
      <c r="H55" s="249" t="s">
        <v>21</v>
      </c>
      <c r="I55" s="249" t="s">
        <v>2030</v>
      </c>
      <c r="J55" s="309">
        <v>18000</v>
      </c>
      <c r="K55" s="309">
        <v>18000</v>
      </c>
      <c r="L55" s="310">
        <f t="shared" si="6"/>
        <v>0</v>
      </c>
      <c r="M55" s="249" t="s">
        <v>2031</v>
      </c>
      <c r="N55" s="249" t="s">
        <v>918</v>
      </c>
      <c r="O55" s="249" t="s">
        <v>460</v>
      </c>
      <c r="P55" s="194"/>
      <c r="Q55" s="194"/>
      <c r="R55" s="194"/>
    </row>
    <row r="56" spans="1:27" ht="15.75" customHeight="1">
      <c r="A56" s="181" t="s">
        <v>16</v>
      </c>
      <c r="B56" s="224">
        <v>43732</v>
      </c>
      <c r="C56" s="181" t="s">
        <v>1808</v>
      </c>
      <c r="D56" s="181" t="s">
        <v>2032</v>
      </c>
      <c r="E56" s="181" t="s">
        <v>2033</v>
      </c>
      <c r="F56" s="181" t="s">
        <v>28</v>
      </c>
      <c r="G56" s="181" t="s">
        <v>2034</v>
      </c>
      <c r="H56" s="181" t="s">
        <v>21</v>
      </c>
      <c r="I56" s="181" t="s">
        <v>2035</v>
      </c>
      <c r="J56" s="181">
        <v>10000</v>
      </c>
      <c r="K56" s="181">
        <v>10000</v>
      </c>
      <c r="L56" s="198" t="s">
        <v>2036</v>
      </c>
      <c r="M56" s="181" t="s">
        <v>48</v>
      </c>
      <c r="N56" s="181" t="s">
        <v>1021</v>
      </c>
      <c r="O56" s="181" t="s">
        <v>460</v>
      </c>
      <c r="P56" s="194"/>
      <c r="Q56" s="194"/>
      <c r="R56" s="194"/>
    </row>
    <row r="57" spans="1:27" ht="15.75" customHeight="1">
      <c r="A57" s="33" t="s">
        <v>1661</v>
      </c>
      <c r="B57" s="44">
        <v>43732</v>
      </c>
      <c r="C57" s="33" t="s">
        <v>2037</v>
      </c>
      <c r="D57" s="33" t="s">
        <v>2038</v>
      </c>
      <c r="E57" s="33" t="s">
        <v>2039</v>
      </c>
      <c r="F57" s="33" t="s">
        <v>2040</v>
      </c>
      <c r="G57" s="33" t="s">
        <v>2041</v>
      </c>
      <c r="H57" s="41" t="s">
        <v>2042</v>
      </c>
      <c r="I57" s="33" t="s">
        <v>2043</v>
      </c>
      <c r="J57" s="33">
        <v>12000</v>
      </c>
      <c r="K57" s="33">
        <v>12000</v>
      </c>
      <c r="L57" s="41">
        <v>0</v>
      </c>
      <c r="M57" s="33" t="s">
        <v>2044</v>
      </c>
      <c r="N57" s="33" t="s">
        <v>918</v>
      </c>
      <c r="O57" s="33" t="s">
        <v>460</v>
      </c>
    </row>
    <row r="58" spans="1:27" ht="15.75" customHeight="1">
      <c r="A58" s="33" t="s">
        <v>1661</v>
      </c>
      <c r="B58" s="44">
        <v>43732</v>
      </c>
      <c r="C58" s="33" t="s">
        <v>1527</v>
      </c>
      <c r="D58" s="33" t="s">
        <v>2045</v>
      </c>
      <c r="E58" s="33" t="s">
        <v>2046</v>
      </c>
      <c r="F58" s="33" t="s">
        <v>630</v>
      </c>
      <c r="G58" s="33" t="s">
        <v>2047</v>
      </c>
      <c r="H58" s="33" t="s">
        <v>21</v>
      </c>
      <c r="I58" s="33" t="s">
        <v>2048</v>
      </c>
      <c r="J58" s="33">
        <v>14160</v>
      </c>
      <c r="K58" s="33">
        <v>14160</v>
      </c>
      <c r="L58" s="33">
        <v>0</v>
      </c>
      <c r="M58" s="33" t="s">
        <v>2049</v>
      </c>
      <c r="N58" s="33" t="s">
        <v>1021</v>
      </c>
      <c r="O58" s="33" t="s">
        <v>460</v>
      </c>
    </row>
    <row r="59" spans="1:27" ht="15.75" customHeight="1">
      <c r="A59" s="33" t="s">
        <v>239</v>
      </c>
      <c r="B59" s="44">
        <v>43734</v>
      </c>
      <c r="C59" s="33" t="s">
        <v>326</v>
      </c>
      <c r="D59" s="33" t="s">
        <v>2050</v>
      </c>
      <c r="E59" s="33" t="s">
        <v>2051</v>
      </c>
      <c r="F59" s="33" t="s">
        <v>28</v>
      </c>
      <c r="G59" s="41" t="s">
        <v>2052</v>
      </c>
      <c r="H59" s="33" t="s">
        <v>21</v>
      </c>
      <c r="I59" s="41" t="s">
        <v>2053</v>
      </c>
      <c r="J59" s="33">
        <v>7000</v>
      </c>
      <c r="K59" s="33">
        <v>7000</v>
      </c>
      <c r="L59" s="41">
        <f t="shared" ref="L59:L86" si="7">(J59-K59)</f>
        <v>0</v>
      </c>
      <c r="M59" s="33" t="s">
        <v>1265</v>
      </c>
      <c r="N59" s="33" t="s">
        <v>1021</v>
      </c>
      <c r="O59" s="33" t="s">
        <v>25</v>
      </c>
    </row>
    <row r="60" spans="1:27" ht="15.75" customHeight="1">
      <c r="A60" s="32" t="s">
        <v>16</v>
      </c>
      <c r="B60" s="42">
        <v>43735</v>
      </c>
      <c r="C60" s="32" t="s">
        <v>2037</v>
      </c>
      <c r="D60" s="32" t="s">
        <v>2054</v>
      </c>
      <c r="E60" s="32" t="s">
        <v>2055</v>
      </c>
      <c r="F60" s="32" t="s">
        <v>28</v>
      </c>
      <c r="G60" s="32" t="s">
        <v>2056</v>
      </c>
      <c r="H60" s="32" t="s">
        <v>2057</v>
      </c>
      <c r="I60" s="56" t="s">
        <v>25</v>
      </c>
      <c r="J60" s="32">
        <v>5000</v>
      </c>
      <c r="K60" s="32">
        <v>5000</v>
      </c>
      <c r="L60" s="40">
        <f t="shared" si="7"/>
        <v>0</v>
      </c>
      <c r="M60" s="32" t="s">
        <v>48</v>
      </c>
      <c r="N60" s="32" t="s">
        <v>918</v>
      </c>
      <c r="O60" s="32" t="s">
        <v>25</v>
      </c>
      <c r="P60" s="57"/>
    </row>
    <row r="61" spans="1:27" ht="15.75" customHeight="1">
      <c r="A61" s="52" t="s">
        <v>1909</v>
      </c>
      <c r="B61" s="44">
        <v>43735</v>
      </c>
      <c r="C61" s="33" t="s">
        <v>1527</v>
      </c>
      <c r="D61" s="33" t="s">
        <v>2058</v>
      </c>
      <c r="E61" s="33" t="s">
        <v>2059</v>
      </c>
      <c r="F61" s="33" t="s">
        <v>28</v>
      </c>
      <c r="G61" s="45" t="s">
        <v>2060</v>
      </c>
      <c r="H61" s="33" t="s">
        <v>21</v>
      </c>
      <c r="I61" s="45" t="s">
        <v>2061</v>
      </c>
      <c r="J61" s="33">
        <v>14160</v>
      </c>
      <c r="K61" s="33">
        <v>14160</v>
      </c>
      <c r="L61" s="41">
        <f t="shared" si="7"/>
        <v>0</v>
      </c>
      <c r="M61" s="33" t="s">
        <v>2062</v>
      </c>
      <c r="N61" s="33" t="s">
        <v>25</v>
      </c>
      <c r="O61" s="33" t="s">
        <v>25</v>
      </c>
    </row>
    <row r="62" spans="1:27" ht="15.75" customHeight="1">
      <c r="A62" s="32" t="s">
        <v>16</v>
      </c>
      <c r="B62" s="42">
        <v>43736</v>
      </c>
      <c r="C62" s="32" t="s">
        <v>326</v>
      </c>
      <c r="D62" s="40" t="s">
        <v>893</v>
      </c>
      <c r="E62" s="40" t="s">
        <v>894</v>
      </c>
      <c r="F62" s="32" t="s">
        <v>28</v>
      </c>
      <c r="G62" s="40" t="s">
        <v>895</v>
      </c>
      <c r="H62" s="40" t="s">
        <v>2063</v>
      </c>
      <c r="I62" s="32" t="s">
        <v>25</v>
      </c>
      <c r="J62" s="40">
        <v>7000</v>
      </c>
      <c r="K62" s="40">
        <v>7000</v>
      </c>
      <c r="L62" s="40">
        <f t="shared" si="7"/>
        <v>0</v>
      </c>
      <c r="M62" s="32" t="s">
        <v>48</v>
      </c>
      <c r="N62" s="32" t="s">
        <v>2064</v>
      </c>
      <c r="O62" s="32" t="s">
        <v>460</v>
      </c>
    </row>
    <row r="63" spans="1:27" ht="15.75" customHeight="1">
      <c r="A63" s="33" t="s">
        <v>239</v>
      </c>
      <c r="B63" s="44">
        <v>43736</v>
      </c>
      <c r="C63" s="33" t="s">
        <v>1527</v>
      </c>
      <c r="D63" s="33" t="s">
        <v>2065</v>
      </c>
      <c r="E63" s="45" t="s">
        <v>2066</v>
      </c>
      <c r="F63" s="33" t="s">
        <v>28</v>
      </c>
      <c r="G63" s="45" t="s">
        <v>2067</v>
      </c>
      <c r="H63" s="33" t="s">
        <v>21</v>
      </c>
      <c r="I63" s="45" t="s">
        <v>2068</v>
      </c>
      <c r="J63" s="45">
        <v>10000</v>
      </c>
      <c r="K63" s="45">
        <v>10000</v>
      </c>
      <c r="L63" s="41">
        <f t="shared" si="7"/>
        <v>0</v>
      </c>
      <c r="M63" s="33" t="s">
        <v>2069</v>
      </c>
      <c r="N63" s="33" t="s">
        <v>25</v>
      </c>
      <c r="O63" s="33" t="s">
        <v>460</v>
      </c>
    </row>
    <row r="64" spans="1:27" ht="15.75" customHeight="1">
      <c r="A64" s="33" t="s">
        <v>239</v>
      </c>
      <c r="B64" s="44">
        <v>43738</v>
      </c>
      <c r="C64" s="33" t="s">
        <v>2070</v>
      </c>
      <c r="D64" s="33" t="s">
        <v>2071</v>
      </c>
      <c r="E64" s="45" t="s">
        <v>2072</v>
      </c>
      <c r="F64" s="33" t="s">
        <v>28</v>
      </c>
      <c r="G64" s="33" t="s">
        <v>2073</v>
      </c>
      <c r="H64" s="33" t="s">
        <v>2074</v>
      </c>
      <c r="I64" s="41" t="s">
        <v>2075</v>
      </c>
      <c r="J64" s="33">
        <v>8000</v>
      </c>
      <c r="K64" s="33">
        <v>8000</v>
      </c>
      <c r="L64" s="41">
        <f t="shared" si="7"/>
        <v>0</v>
      </c>
      <c r="M64" s="33" t="s">
        <v>48</v>
      </c>
      <c r="N64" s="33" t="s">
        <v>25</v>
      </c>
      <c r="O64" s="33" t="s">
        <v>460</v>
      </c>
    </row>
    <row r="65" spans="1:15" ht="15.75" customHeight="1">
      <c r="A65" s="33" t="s">
        <v>239</v>
      </c>
      <c r="B65" s="44">
        <v>43737</v>
      </c>
      <c r="C65" s="33" t="s">
        <v>955</v>
      </c>
      <c r="D65" s="41" t="s">
        <v>2076</v>
      </c>
      <c r="E65" s="41" t="s">
        <v>2077</v>
      </c>
      <c r="F65" s="33" t="s">
        <v>532</v>
      </c>
      <c r="G65" s="41" t="s">
        <v>2078</v>
      </c>
      <c r="H65" s="41" t="s">
        <v>21</v>
      </c>
      <c r="I65" s="41" t="s">
        <v>2079</v>
      </c>
      <c r="J65" s="41">
        <v>9440</v>
      </c>
      <c r="K65" s="41">
        <v>8000</v>
      </c>
      <c r="L65" s="41">
        <f t="shared" si="7"/>
        <v>1440</v>
      </c>
      <c r="M65" s="33" t="s">
        <v>2080</v>
      </c>
      <c r="N65" s="33" t="s">
        <v>25</v>
      </c>
      <c r="O65" s="41" t="s">
        <v>2081</v>
      </c>
    </row>
    <row r="66" spans="1:15" ht="15.75" customHeight="1">
      <c r="L66" s="41">
        <f t="shared" si="7"/>
        <v>0</v>
      </c>
    </row>
    <row r="67" spans="1:15" ht="15.75" customHeight="1">
      <c r="L67" s="41">
        <f t="shared" si="7"/>
        <v>0</v>
      </c>
    </row>
    <row r="68" spans="1:15" ht="15.75" customHeight="1">
      <c r="L68" s="41">
        <f t="shared" si="7"/>
        <v>0</v>
      </c>
    </row>
    <row r="69" spans="1:15" ht="15.75" customHeight="1">
      <c r="L69" s="41">
        <f t="shared" si="7"/>
        <v>0</v>
      </c>
    </row>
    <row r="70" spans="1:15" ht="15.75" customHeight="1">
      <c r="L70" s="41">
        <f t="shared" si="7"/>
        <v>0</v>
      </c>
    </row>
    <row r="71" spans="1:15" ht="15.75" customHeight="1">
      <c r="L71" s="41">
        <f t="shared" si="7"/>
        <v>0</v>
      </c>
    </row>
    <row r="72" spans="1:15" ht="15.75" customHeight="1">
      <c r="L72" s="41">
        <f t="shared" si="7"/>
        <v>0</v>
      </c>
    </row>
    <row r="73" spans="1:15" ht="15.75" customHeight="1">
      <c r="L73" s="41">
        <f t="shared" si="7"/>
        <v>0</v>
      </c>
    </row>
    <row r="74" spans="1:15" ht="15.75" customHeight="1">
      <c r="L74" s="41">
        <f t="shared" si="7"/>
        <v>0</v>
      </c>
    </row>
    <row r="75" spans="1:15" ht="15.75" customHeight="1">
      <c r="L75" s="41">
        <f t="shared" si="7"/>
        <v>0</v>
      </c>
    </row>
    <row r="76" spans="1:15" ht="15.75" customHeight="1">
      <c r="L76" s="41">
        <f t="shared" si="7"/>
        <v>0</v>
      </c>
    </row>
    <row r="77" spans="1:15" ht="15.75" customHeight="1">
      <c r="L77" s="41">
        <f t="shared" si="7"/>
        <v>0</v>
      </c>
    </row>
    <row r="78" spans="1:15" ht="15.75" customHeight="1">
      <c r="A78" s="18" t="s">
        <v>30</v>
      </c>
      <c r="B78" s="18" t="s">
        <v>30</v>
      </c>
      <c r="C78" s="58" t="s">
        <v>30</v>
      </c>
      <c r="D78" s="58" t="s">
        <v>30</v>
      </c>
      <c r="E78" s="58" t="s">
        <v>30</v>
      </c>
      <c r="F78" s="18" t="s">
        <v>2082</v>
      </c>
      <c r="L78" s="41">
        <f t="shared" si="7"/>
        <v>0</v>
      </c>
    </row>
    <row r="79" spans="1:15" ht="15.75" customHeight="1">
      <c r="L79" s="41">
        <f t="shared" si="7"/>
        <v>0</v>
      </c>
    </row>
    <row r="80" spans="1:15" ht="15.75" customHeight="1">
      <c r="L80" s="41">
        <f t="shared" si="7"/>
        <v>0</v>
      </c>
    </row>
    <row r="81" spans="12:12" ht="15.75" customHeight="1">
      <c r="L81" s="41">
        <f t="shared" si="7"/>
        <v>0</v>
      </c>
    </row>
    <row r="82" spans="12:12" ht="15.75" customHeight="1">
      <c r="L82" s="41">
        <f t="shared" si="7"/>
        <v>0</v>
      </c>
    </row>
    <row r="83" spans="12:12" ht="15.75" customHeight="1">
      <c r="L83" s="41">
        <f t="shared" si="7"/>
        <v>0</v>
      </c>
    </row>
    <row r="84" spans="12:12" ht="15.75" customHeight="1">
      <c r="L84" s="41">
        <f t="shared" si="7"/>
        <v>0</v>
      </c>
    </row>
    <row r="85" spans="12:12" ht="15.75" customHeight="1">
      <c r="L85" s="41">
        <f t="shared" si="7"/>
        <v>0</v>
      </c>
    </row>
    <row r="86" spans="12:12" ht="15.75" customHeight="1">
      <c r="L86" s="41">
        <f t="shared" si="7"/>
        <v>0</v>
      </c>
    </row>
    <row r="87" spans="12:12" ht="15.75" customHeight="1"/>
    <row r="88" spans="12:12" ht="15.75" customHeight="1"/>
    <row r="89" spans="12:12" ht="15.75" customHeight="1"/>
    <row r="90" spans="12:12" ht="15.75" customHeight="1"/>
    <row r="91" spans="12:12" ht="15.75" customHeight="1"/>
    <row r="92" spans="12:12" ht="15.75" customHeight="1"/>
    <row r="93" spans="12:12" ht="15.75" customHeight="1"/>
    <row r="94" spans="12:12" ht="15.75" customHeight="1"/>
    <row r="95" spans="12:12" ht="15.75" customHeight="1"/>
    <row r="96" spans="12:12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ustomSheetViews>
    <customSheetView guid="{BF26E561-EE3B-4CC1-9700-9A922E98D1CA}" filter="1" showAutoFilter="1">
      <pageMargins left="0.7" right="0.7" top="0.75" bottom="0.75" header="0.3" footer="0.3"/>
      <autoFilter ref="A1:AA86" xr:uid="{FB2A81E1-0489-4DAD-8FD4-9E72455B7735}">
        <filterColumn colId="2">
          <filters>
            <filter val="Akshay T/Pooja"/>
            <filter val="Akshay T/shruti"/>
            <filter val="Akshay/Mayuri"/>
            <filter val="Dupendra/Monika"/>
            <filter val="Gaurav/Monika"/>
            <filter val="roshani/shital"/>
            <filter val="Suraj/Apeksha"/>
            <filter val="Vicky/Monika"/>
            <filter val="Vicky/Pooja"/>
          </filters>
        </filterColumn>
      </autoFilter>
      <extLst>
        <ext uri="GoogleSheetsCustomDataVersion1">
          <go:sheetsCustomData xmlns:go="http://customooxmlschemas.google.com/" filterViewId="824967886"/>
        </ext>
      </extLst>
    </customSheetView>
  </customSheetViews>
  <pageMargins left="0.7" right="0.7" top="0.75" bottom="0.75" header="0" footer="0"/>
  <pageSetup orientation="landscape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A1000"/>
  <sheetViews>
    <sheetView workbookViewId="0">
      <pane ySplit="1" topLeftCell="A2" activePane="bottomLeft" state="frozen"/>
      <selection pane="bottomLeft" activeCell="D4" sqref="A1:O85"/>
    </sheetView>
  </sheetViews>
  <sheetFormatPr defaultColWidth="14.44140625" defaultRowHeight="15" customHeight="1"/>
  <cols>
    <col min="1" max="1" width="11.88671875" customWidth="1"/>
    <col min="2" max="2" width="14.44140625" customWidth="1"/>
    <col min="3" max="3" width="16.33203125" customWidth="1"/>
    <col min="4" max="5" width="24.44140625" customWidth="1"/>
    <col min="6" max="6" width="14.44140625" customWidth="1"/>
    <col min="7" max="7" width="45.33203125" customWidth="1"/>
    <col min="8" max="8" width="22.109375" customWidth="1"/>
    <col min="9" max="9" width="29.88671875" customWidth="1"/>
    <col min="15" max="15" width="27.109375" customWidth="1"/>
  </cols>
  <sheetData>
    <row r="1" spans="1:15" ht="27.6">
      <c r="A1" s="292" t="s">
        <v>0</v>
      </c>
      <c r="B1" s="244" t="s">
        <v>1</v>
      </c>
      <c r="C1" s="244" t="s">
        <v>2</v>
      </c>
      <c r="D1" s="244" t="s">
        <v>1776</v>
      </c>
      <c r="E1" s="244" t="s">
        <v>4</v>
      </c>
      <c r="F1" s="244" t="s">
        <v>1269</v>
      </c>
      <c r="G1" s="244" t="s">
        <v>5</v>
      </c>
      <c r="H1" s="244" t="s">
        <v>266</v>
      </c>
      <c r="I1" s="244" t="s">
        <v>7</v>
      </c>
      <c r="J1" s="244" t="s">
        <v>8</v>
      </c>
      <c r="K1" s="244" t="s">
        <v>9</v>
      </c>
      <c r="L1" s="244" t="s">
        <v>10</v>
      </c>
      <c r="M1" s="244" t="s">
        <v>267</v>
      </c>
      <c r="N1" s="244" t="s">
        <v>524</v>
      </c>
      <c r="O1" s="245" t="s">
        <v>912</v>
      </c>
    </row>
    <row r="2" spans="1:15" ht="69.75" customHeight="1">
      <c r="A2" s="249" t="s">
        <v>1113</v>
      </c>
      <c r="B2" s="248">
        <v>43739</v>
      </c>
      <c r="C2" s="249" t="s">
        <v>2083</v>
      </c>
      <c r="D2" s="249" t="s">
        <v>2084</v>
      </c>
      <c r="E2" s="250" t="s">
        <v>2085</v>
      </c>
      <c r="F2" s="249" t="s">
        <v>417</v>
      </c>
      <c r="G2" s="219" t="s">
        <v>2086</v>
      </c>
      <c r="H2" s="249" t="s">
        <v>21</v>
      </c>
      <c r="I2" s="219" t="s">
        <v>2087</v>
      </c>
      <c r="J2" s="249">
        <v>9440</v>
      </c>
      <c r="K2" s="249">
        <v>8000</v>
      </c>
      <c r="L2" s="219">
        <f t="shared" ref="L2:L4" si="0">(J2-K2)</f>
        <v>1440</v>
      </c>
      <c r="M2" s="249" t="s">
        <v>2088</v>
      </c>
      <c r="N2" s="249" t="s">
        <v>1021</v>
      </c>
      <c r="O2" s="249" t="s">
        <v>2089</v>
      </c>
    </row>
    <row r="3" spans="1:15" ht="46.8">
      <c r="A3" s="249" t="s">
        <v>2090</v>
      </c>
      <c r="B3" s="248">
        <v>43739</v>
      </c>
      <c r="C3" s="249" t="s">
        <v>2091</v>
      </c>
      <c r="D3" s="249" t="s">
        <v>2092</v>
      </c>
      <c r="E3" s="249" t="s">
        <v>2093</v>
      </c>
      <c r="F3" s="249" t="s">
        <v>303</v>
      </c>
      <c r="G3" s="249" t="s">
        <v>2094</v>
      </c>
      <c r="H3" s="249" t="s">
        <v>330</v>
      </c>
      <c r="I3" s="219" t="s">
        <v>2095</v>
      </c>
      <c r="J3" s="249">
        <v>12000</v>
      </c>
      <c r="K3" s="249">
        <v>12000</v>
      </c>
      <c r="L3" s="219">
        <f t="shared" si="0"/>
        <v>0</v>
      </c>
      <c r="M3" s="249" t="s">
        <v>2096</v>
      </c>
      <c r="N3" s="249" t="s">
        <v>1180</v>
      </c>
      <c r="O3" s="249" t="s">
        <v>460</v>
      </c>
    </row>
    <row r="4" spans="1:15" ht="62.4">
      <c r="A4" s="181" t="s">
        <v>16</v>
      </c>
      <c r="B4" s="224">
        <v>43739</v>
      </c>
      <c r="C4" s="181" t="s">
        <v>326</v>
      </c>
      <c r="D4" s="181" t="s">
        <v>2097</v>
      </c>
      <c r="E4" s="181" t="s">
        <v>2098</v>
      </c>
      <c r="F4" s="181" t="s">
        <v>2099</v>
      </c>
      <c r="G4" s="181" t="s">
        <v>2100</v>
      </c>
      <c r="H4" s="181" t="s">
        <v>2101</v>
      </c>
      <c r="I4" s="198" t="s">
        <v>2102</v>
      </c>
      <c r="J4" s="181">
        <v>30000</v>
      </c>
      <c r="K4" s="181">
        <v>30000</v>
      </c>
      <c r="L4" s="198">
        <f t="shared" si="0"/>
        <v>0</v>
      </c>
      <c r="M4" s="181" t="s">
        <v>2103</v>
      </c>
      <c r="N4" s="181" t="s">
        <v>460</v>
      </c>
      <c r="O4" s="181" t="s">
        <v>460</v>
      </c>
    </row>
    <row r="5" spans="1:15" ht="46.8">
      <c r="A5" s="181" t="s">
        <v>16</v>
      </c>
      <c r="B5" s="224"/>
      <c r="C5" s="181"/>
      <c r="D5" s="181"/>
      <c r="E5" s="312" t="s">
        <v>2104</v>
      </c>
      <c r="F5" s="181" t="s">
        <v>28</v>
      </c>
      <c r="G5" s="181" t="s">
        <v>2100</v>
      </c>
      <c r="H5" s="181"/>
      <c r="I5" s="198"/>
      <c r="J5" s="181"/>
      <c r="K5" s="181"/>
      <c r="L5" s="198"/>
      <c r="M5" s="181"/>
      <c r="N5" s="181"/>
      <c r="O5" s="181"/>
    </row>
    <row r="6" spans="1:15" ht="15.6">
      <c r="A6" s="181" t="s">
        <v>16</v>
      </c>
      <c r="B6" s="224"/>
      <c r="C6" s="181"/>
      <c r="D6" s="181"/>
      <c r="E6" s="313" t="s">
        <v>2105</v>
      </c>
      <c r="F6" s="181" t="s">
        <v>417</v>
      </c>
      <c r="G6" s="181"/>
      <c r="H6" s="181"/>
      <c r="I6" s="198"/>
      <c r="J6" s="181"/>
      <c r="K6" s="181"/>
      <c r="L6" s="198"/>
      <c r="M6" s="181"/>
      <c r="N6" s="181"/>
      <c r="O6" s="181"/>
    </row>
    <row r="7" spans="1:15" ht="46.8">
      <c r="A7" s="181" t="s">
        <v>16</v>
      </c>
      <c r="B7" s="224">
        <v>43739</v>
      </c>
      <c r="C7" s="181" t="s">
        <v>326</v>
      </c>
      <c r="D7" s="198" t="s">
        <v>2106</v>
      </c>
      <c r="E7" s="198" t="s">
        <v>2107</v>
      </c>
      <c r="F7" s="181" t="s">
        <v>417</v>
      </c>
      <c r="G7" s="181" t="s">
        <v>2108</v>
      </c>
      <c r="H7" s="198" t="s">
        <v>330</v>
      </c>
      <c r="I7" s="181" t="s">
        <v>2109</v>
      </c>
      <c r="J7" s="181">
        <v>10000</v>
      </c>
      <c r="K7" s="181">
        <v>10000</v>
      </c>
      <c r="L7" s="198">
        <f t="shared" ref="L7:L22" si="1">(J7-K7)</f>
        <v>0</v>
      </c>
      <c r="M7" s="181" t="s">
        <v>2110</v>
      </c>
      <c r="N7" s="181" t="s">
        <v>1021</v>
      </c>
      <c r="O7" s="264" t="s">
        <v>25</v>
      </c>
    </row>
    <row r="8" spans="1:15" ht="46.8">
      <c r="A8" s="297" t="s">
        <v>239</v>
      </c>
      <c r="B8" s="298">
        <v>43740</v>
      </c>
      <c r="C8" s="297" t="s">
        <v>1527</v>
      </c>
      <c r="D8" s="297" t="s">
        <v>2111</v>
      </c>
      <c r="E8" s="297" t="s">
        <v>2112</v>
      </c>
      <c r="F8" s="297" t="s">
        <v>28</v>
      </c>
      <c r="G8" s="297" t="s">
        <v>2113</v>
      </c>
      <c r="H8" s="297" t="s">
        <v>21</v>
      </c>
      <c r="I8" s="314" t="s">
        <v>2114</v>
      </c>
      <c r="J8" s="297">
        <v>17700</v>
      </c>
      <c r="K8" s="297">
        <v>17700</v>
      </c>
      <c r="L8" s="219">
        <f t="shared" si="1"/>
        <v>0</v>
      </c>
      <c r="M8" s="297" t="s">
        <v>2115</v>
      </c>
      <c r="N8" s="297" t="s">
        <v>1180</v>
      </c>
      <c r="O8" s="297" t="s">
        <v>25</v>
      </c>
    </row>
    <row r="9" spans="1:15" ht="46.8">
      <c r="A9" s="181" t="s">
        <v>16</v>
      </c>
      <c r="B9" s="224">
        <v>43740</v>
      </c>
      <c r="C9" s="181" t="s">
        <v>31</v>
      </c>
      <c r="D9" s="181" t="s">
        <v>2116</v>
      </c>
      <c r="E9" s="225" t="s">
        <v>2117</v>
      </c>
      <c r="F9" s="181" t="s">
        <v>28</v>
      </c>
      <c r="G9" s="198" t="s">
        <v>2118</v>
      </c>
      <c r="H9" s="181" t="s">
        <v>2119</v>
      </c>
      <c r="I9" s="315" t="s">
        <v>25</v>
      </c>
      <c r="J9" s="181">
        <v>17700</v>
      </c>
      <c r="K9" s="181">
        <v>17700</v>
      </c>
      <c r="L9" s="198">
        <f t="shared" si="1"/>
        <v>0</v>
      </c>
      <c r="M9" s="181" t="s">
        <v>460</v>
      </c>
      <c r="N9" s="181" t="s">
        <v>25</v>
      </c>
      <c r="O9" s="181" t="s">
        <v>25</v>
      </c>
    </row>
    <row r="10" spans="1:15" ht="62.4">
      <c r="A10" s="249" t="s">
        <v>239</v>
      </c>
      <c r="B10" s="248">
        <v>43741</v>
      </c>
      <c r="C10" s="249" t="s">
        <v>1857</v>
      </c>
      <c r="D10" s="219" t="s">
        <v>2120</v>
      </c>
      <c r="E10" s="219" t="s">
        <v>2121</v>
      </c>
      <c r="F10" s="219" t="s">
        <v>2122</v>
      </c>
      <c r="G10" s="219" t="s">
        <v>2123</v>
      </c>
      <c r="H10" s="219" t="s">
        <v>21</v>
      </c>
      <c r="I10" s="219" t="s">
        <v>2124</v>
      </c>
      <c r="J10" s="249">
        <v>17700</v>
      </c>
      <c r="K10" s="249">
        <v>17700</v>
      </c>
      <c r="L10" s="219">
        <f t="shared" si="1"/>
        <v>0</v>
      </c>
      <c r="M10" s="249" t="s">
        <v>2125</v>
      </c>
      <c r="N10" s="249" t="s">
        <v>1180</v>
      </c>
      <c r="O10" s="249" t="s">
        <v>460</v>
      </c>
    </row>
    <row r="11" spans="1:15" ht="31.2">
      <c r="A11" s="249" t="s">
        <v>1740</v>
      </c>
      <c r="B11" s="248">
        <v>43741</v>
      </c>
      <c r="C11" s="249" t="s">
        <v>31</v>
      </c>
      <c r="D11" s="250" t="s">
        <v>2126</v>
      </c>
      <c r="E11" s="250" t="s">
        <v>2127</v>
      </c>
      <c r="F11" s="249" t="s">
        <v>28</v>
      </c>
      <c r="G11" s="250" t="s">
        <v>2128</v>
      </c>
      <c r="H11" s="219" t="s">
        <v>550</v>
      </c>
      <c r="I11" s="219" t="s">
        <v>2129</v>
      </c>
      <c r="J11" s="250">
        <v>14750</v>
      </c>
      <c r="K11" s="250">
        <v>14750</v>
      </c>
      <c r="L11" s="219">
        <f t="shared" si="1"/>
        <v>0</v>
      </c>
      <c r="M11" s="249" t="s">
        <v>48</v>
      </c>
      <c r="N11" s="249" t="s">
        <v>1180</v>
      </c>
      <c r="O11" s="249" t="s">
        <v>460</v>
      </c>
    </row>
    <row r="12" spans="1:15" ht="46.8">
      <c r="A12" s="249" t="s">
        <v>239</v>
      </c>
      <c r="B12" s="248">
        <v>43742</v>
      </c>
      <c r="C12" s="249" t="s">
        <v>326</v>
      </c>
      <c r="D12" s="249" t="s">
        <v>2130</v>
      </c>
      <c r="E12" s="249" t="s">
        <v>2131</v>
      </c>
      <c r="F12" s="249" t="s">
        <v>28</v>
      </c>
      <c r="G12" s="219" t="s">
        <v>2132</v>
      </c>
      <c r="H12" s="249" t="s">
        <v>301</v>
      </c>
      <c r="I12" s="219" t="s">
        <v>2133</v>
      </c>
      <c r="J12" s="249">
        <v>6000</v>
      </c>
      <c r="K12" s="249">
        <v>6000</v>
      </c>
      <c r="L12" s="219">
        <f t="shared" si="1"/>
        <v>0</v>
      </c>
      <c r="M12" s="249" t="s">
        <v>2134</v>
      </c>
      <c r="N12" s="249" t="s">
        <v>25</v>
      </c>
      <c r="O12" s="249" t="s">
        <v>460</v>
      </c>
    </row>
    <row r="13" spans="1:15" ht="31.2">
      <c r="A13" s="181" t="s">
        <v>16</v>
      </c>
      <c r="B13" s="224">
        <v>43742</v>
      </c>
      <c r="C13" s="181" t="s">
        <v>82</v>
      </c>
      <c r="D13" s="181" t="s">
        <v>2135</v>
      </c>
      <c r="E13" s="181" t="s">
        <v>2136</v>
      </c>
      <c r="F13" s="181" t="s">
        <v>28</v>
      </c>
      <c r="G13" s="181" t="s">
        <v>2137</v>
      </c>
      <c r="H13" s="181" t="s">
        <v>2138</v>
      </c>
      <c r="I13" s="181" t="s">
        <v>25</v>
      </c>
      <c r="J13" s="181">
        <v>5000</v>
      </c>
      <c r="K13" s="181">
        <v>5000</v>
      </c>
      <c r="L13" s="198">
        <f t="shared" si="1"/>
        <v>0</v>
      </c>
      <c r="M13" s="181" t="s">
        <v>2139</v>
      </c>
      <c r="N13" s="181" t="s">
        <v>25</v>
      </c>
      <c r="O13" s="181" t="s">
        <v>460</v>
      </c>
    </row>
    <row r="14" spans="1:15" ht="48.6">
      <c r="A14" s="249" t="s">
        <v>239</v>
      </c>
      <c r="B14" s="248">
        <v>43743</v>
      </c>
      <c r="C14" s="249" t="s">
        <v>2140</v>
      </c>
      <c r="D14" s="262" t="s">
        <v>2141</v>
      </c>
      <c r="E14" s="316" t="s">
        <v>2142</v>
      </c>
      <c r="F14" s="249" t="s">
        <v>28</v>
      </c>
      <c r="G14" s="262" t="s">
        <v>2143</v>
      </c>
      <c r="H14" s="249" t="s">
        <v>21</v>
      </c>
      <c r="I14" s="316" t="s">
        <v>2142</v>
      </c>
      <c r="J14" s="317">
        <v>10000</v>
      </c>
      <c r="K14" s="317">
        <v>10000</v>
      </c>
      <c r="L14" s="310">
        <f t="shared" si="1"/>
        <v>0</v>
      </c>
      <c r="M14" s="249" t="s">
        <v>2144</v>
      </c>
      <c r="N14" s="249" t="s">
        <v>25</v>
      </c>
      <c r="O14" s="249" t="s">
        <v>460</v>
      </c>
    </row>
    <row r="15" spans="1:15" ht="31.2">
      <c r="A15" s="249" t="s">
        <v>239</v>
      </c>
      <c r="B15" s="248">
        <v>43743</v>
      </c>
      <c r="C15" s="249" t="s">
        <v>82</v>
      </c>
      <c r="D15" s="249" t="s">
        <v>2145</v>
      </c>
      <c r="E15" s="249" t="s">
        <v>2146</v>
      </c>
      <c r="F15" s="249" t="s">
        <v>1291</v>
      </c>
      <c r="G15" s="219" t="s">
        <v>2147</v>
      </c>
      <c r="H15" s="249" t="s">
        <v>330</v>
      </c>
      <c r="I15" s="219" t="s">
        <v>2148</v>
      </c>
      <c r="J15" s="309">
        <v>14000</v>
      </c>
      <c r="K15" s="309">
        <v>14000</v>
      </c>
      <c r="L15" s="310">
        <f t="shared" si="1"/>
        <v>0</v>
      </c>
      <c r="M15" s="249" t="s">
        <v>2149</v>
      </c>
      <c r="N15" s="249" t="s">
        <v>25</v>
      </c>
      <c r="O15" s="249" t="s">
        <v>460</v>
      </c>
    </row>
    <row r="16" spans="1:15" ht="62.4">
      <c r="A16" s="249" t="s">
        <v>239</v>
      </c>
      <c r="B16" s="248">
        <v>43743</v>
      </c>
      <c r="C16" s="249" t="s">
        <v>82</v>
      </c>
      <c r="D16" s="249" t="s">
        <v>2150</v>
      </c>
      <c r="E16" s="249" t="s">
        <v>2151</v>
      </c>
      <c r="F16" s="249" t="s">
        <v>28</v>
      </c>
      <c r="G16" s="219" t="s">
        <v>2152</v>
      </c>
      <c r="H16" s="249" t="s">
        <v>330</v>
      </c>
      <c r="I16" s="249" t="s">
        <v>2095</v>
      </c>
      <c r="J16" s="309">
        <v>17700</v>
      </c>
      <c r="K16" s="309">
        <v>5900</v>
      </c>
      <c r="L16" s="310">
        <f t="shared" si="1"/>
        <v>11800</v>
      </c>
      <c r="M16" s="249" t="s">
        <v>2153</v>
      </c>
      <c r="N16" s="249" t="s">
        <v>25</v>
      </c>
      <c r="O16" s="249" t="s">
        <v>460</v>
      </c>
    </row>
    <row r="17" spans="1:27" ht="31.2">
      <c r="A17" s="249" t="s">
        <v>239</v>
      </c>
      <c r="B17" s="248">
        <v>43743</v>
      </c>
      <c r="C17" s="249" t="s">
        <v>82</v>
      </c>
      <c r="D17" s="249" t="s">
        <v>2154</v>
      </c>
      <c r="E17" s="249" t="s">
        <v>2155</v>
      </c>
      <c r="F17" s="249" t="s">
        <v>28</v>
      </c>
      <c r="G17" s="219" t="s">
        <v>2156</v>
      </c>
      <c r="H17" s="249" t="s">
        <v>21</v>
      </c>
      <c r="I17" s="249" t="s">
        <v>2157</v>
      </c>
      <c r="J17" s="309">
        <v>8000</v>
      </c>
      <c r="K17" s="309">
        <v>8000</v>
      </c>
      <c r="L17" s="310">
        <f t="shared" si="1"/>
        <v>0</v>
      </c>
      <c r="M17" s="249" t="s">
        <v>2158</v>
      </c>
      <c r="N17" s="249" t="s">
        <v>1021</v>
      </c>
      <c r="O17" s="249"/>
    </row>
    <row r="18" spans="1:27" ht="62.4">
      <c r="A18" s="249" t="s">
        <v>239</v>
      </c>
      <c r="B18" s="248">
        <v>43743</v>
      </c>
      <c r="C18" s="249" t="s">
        <v>2159</v>
      </c>
      <c r="D18" s="249" t="s">
        <v>2160</v>
      </c>
      <c r="E18" s="249" t="s">
        <v>2161</v>
      </c>
      <c r="F18" s="249" t="s">
        <v>28</v>
      </c>
      <c r="G18" s="249" t="s">
        <v>2162</v>
      </c>
      <c r="H18" s="249" t="s">
        <v>21</v>
      </c>
      <c r="I18" s="249" t="s">
        <v>2163</v>
      </c>
      <c r="J18" s="249">
        <v>5000</v>
      </c>
      <c r="K18" s="249">
        <v>5000</v>
      </c>
      <c r="L18" s="219">
        <f t="shared" si="1"/>
        <v>0</v>
      </c>
      <c r="M18" s="249" t="s">
        <v>2164</v>
      </c>
      <c r="N18" s="249" t="s">
        <v>25</v>
      </c>
      <c r="O18" s="249" t="s">
        <v>460</v>
      </c>
    </row>
    <row r="19" spans="1:27" ht="31.2">
      <c r="A19" s="181" t="s">
        <v>16</v>
      </c>
      <c r="B19" s="224">
        <v>43743</v>
      </c>
      <c r="C19" s="181" t="s">
        <v>1527</v>
      </c>
      <c r="D19" s="181" t="s">
        <v>2165</v>
      </c>
      <c r="E19" s="318" t="s">
        <v>2166</v>
      </c>
      <c r="F19" s="181" t="s">
        <v>28</v>
      </c>
      <c r="G19" s="181" t="s">
        <v>2167</v>
      </c>
      <c r="H19" s="181" t="s">
        <v>2168</v>
      </c>
      <c r="I19" s="181" t="s">
        <v>25</v>
      </c>
      <c r="J19" s="181">
        <v>11800</v>
      </c>
      <c r="K19" s="181">
        <v>10000</v>
      </c>
      <c r="L19" s="198">
        <f t="shared" si="1"/>
        <v>1800</v>
      </c>
      <c r="M19" s="181" t="s">
        <v>2169</v>
      </c>
      <c r="N19" s="181" t="s">
        <v>25</v>
      </c>
      <c r="O19" s="181" t="s">
        <v>2170</v>
      </c>
    </row>
    <row r="20" spans="1:27" ht="46.8">
      <c r="A20" s="181" t="s">
        <v>16</v>
      </c>
      <c r="B20" s="224">
        <v>43745</v>
      </c>
      <c r="C20" s="181" t="s">
        <v>2091</v>
      </c>
      <c r="D20" s="181" t="s">
        <v>2171</v>
      </c>
      <c r="E20" s="181" t="s">
        <v>2172</v>
      </c>
      <c r="F20" s="181" t="s">
        <v>417</v>
      </c>
      <c r="G20" s="181" t="s">
        <v>2173</v>
      </c>
      <c r="H20" s="181" t="s">
        <v>21</v>
      </c>
      <c r="I20" s="181" t="s">
        <v>2174</v>
      </c>
      <c r="J20" s="181">
        <v>7500</v>
      </c>
      <c r="K20" s="181">
        <v>7500</v>
      </c>
      <c r="L20" s="198">
        <f t="shared" si="1"/>
        <v>0</v>
      </c>
      <c r="M20" s="181" t="s">
        <v>2175</v>
      </c>
      <c r="N20" s="181" t="s">
        <v>25</v>
      </c>
      <c r="O20" s="181" t="s">
        <v>460</v>
      </c>
    </row>
    <row r="21" spans="1:27" ht="15.75" customHeight="1">
      <c r="A21" s="249" t="s">
        <v>239</v>
      </c>
      <c r="B21" s="248">
        <v>43745</v>
      </c>
      <c r="C21" s="249" t="s">
        <v>2083</v>
      </c>
      <c r="D21" s="249" t="s">
        <v>2176</v>
      </c>
      <c r="E21" s="249" t="s">
        <v>2177</v>
      </c>
      <c r="F21" s="249" t="s">
        <v>531</v>
      </c>
      <c r="G21" s="250" t="s">
        <v>2178</v>
      </c>
      <c r="H21" s="249" t="s">
        <v>21</v>
      </c>
      <c r="I21" s="249" t="s">
        <v>2179</v>
      </c>
      <c r="J21" s="249">
        <v>8000</v>
      </c>
      <c r="K21" s="249">
        <v>8000</v>
      </c>
      <c r="L21" s="219">
        <f t="shared" si="1"/>
        <v>0</v>
      </c>
      <c r="M21" s="249" t="s">
        <v>2180</v>
      </c>
      <c r="N21" s="249" t="s">
        <v>25</v>
      </c>
      <c r="O21" s="249" t="s">
        <v>25</v>
      </c>
    </row>
    <row r="22" spans="1:27" ht="15.75" customHeight="1">
      <c r="A22" s="181" t="s">
        <v>16</v>
      </c>
      <c r="B22" s="224">
        <v>43745</v>
      </c>
      <c r="C22" s="181" t="s">
        <v>31</v>
      </c>
      <c r="D22" s="181" t="s">
        <v>2181</v>
      </c>
      <c r="E22" s="198" t="s">
        <v>2182</v>
      </c>
      <c r="F22" s="181" t="s">
        <v>28</v>
      </c>
      <c r="G22" s="198" t="s">
        <v>2183</v>
      </c>
      <c r="H22" s="181" t="s">
        <v>1821</v>
      </c>
      <c r="I22" s="181" t="s">
        <v>25</v>
      </c>
      <c r="J22" s="181">
        <v>10000</v>
      </c>
      <c r="K22" s="181">
        <v>10000</v>
      </c>
      <c r="L22" s="198">
        <f t="shared" si="1"/>
        <v>0</v>
      </c>
      <c r="M22" s="181" t="s">
        <v>2184</v>
      </c>
      <c r="N22" s="181" t="s">
        <v>25</v>
      </c>
      <c r="O22" s="181" t="s">
        <v>460</v>
      </c>
    </row>
    <row r="23" spans="1:27" ht="15.75" customHeight="1">
      <c r="A23" s="249" t="s">
        <v>239</v>
      </c>
      <c r="B23" s="248">
        <v>43747</v>
      </c>
      <c r="C23" s="249" t="s">
        <v>1857</v>
      </c>
      <c r="D23" s="249" t="s">
        <v>1858</v>
      </c>
      <c r="E23" s="219" t="s">
        <v>1859</v>
      </c>
      <c r="F23" s="249" t="s">
        <v>630</v>
      </c>
      <c r="G23" s="262" t="s">
        <v>1860</v>
      </c>
      <c r="H23" s="249" t="s">
        <v>21</v>
      </c>
      <c r="I23" s="249" t="s">
        <v>1861</v>
      </c>
      <c r="J23" s="249">
        <v>41300</v>
      </c>
      <c r="K23" s="249" t="s">
        <v>2185</v>
      </c>
      <c r="L23" s="249">
        <v>0</v>
      </c>
      <c r="M23" s="249" t="s">
        <v>1521</v>
      </c>
      <c r="N23" s="249" t="s">
        <v>1180</v>
      </c>
      <c r="O23" s="249" t="s">
        <v>1863</v>
      </c>
    </row>
    <row r="24" spans="1:27" ht="15.75" customHeight="1">
      <c r="A24" s="249" t="s">
        <v>239</v>
      </c>
      <c r="B24" s="248">
        <v>43747</v>
      </c>
      <c r="C24" s="249" t="s">
        <v>2186</v>
      </c>
      <c r="D24" s="249" t="s">
        <v>2187</v>
      </c>
      <c r="E24" s="249" t="s">
        <v>2188</v>
      </c>
      <c r="F24" s="249" t="s">
        <v>28</v>
      </c>
      <c r="G24" s="249" t="s">
        <v>2189</v>
      </c>
      <c r="H24" s="249" t="s">
        <v>21</v>
      </c>
      <c r="I24" s="262" t="s">
        <v>2190</v>
      </c>
      <c r="J24" s="309">
        <v>9000</v>
      </c>
      <c r="K24" s="309">
        <v>9000</v>
      </c>
      <c r="L24" s="310">
        <f>(J24-K24)</f>
        <v>0</v>
      </c>
      <c r="M24" s="249" t="s">
        <v>48</v>
      </c>
      <c r="N24" s="249" t="s">
        <v>1021</v>
      </c>
      <c r="O24" s="249" t="s">
        <v>460</v>
      </c>
    </row>
    <row r="25" spans="1:27" ht="15.75" customHeight="1">
      <c r="A25" s="249" t="s">
        <v>239</v>
      </c>
      <c r="B25" s="248">
        <v>43747</v>
      </c>
      <c r="C25" s="249" t="s">
        <v>2186</v>
      </c>
      <c r="D25" s="249" t="s">
        <v>2187</v>
      </c>
      <c r="E25" s="249" t="s">
        <v>2191</v>
      </c>
      <c r="F25" s="249" t="s">
        <v>28</v>
      </c>
      <c r="G25" s="249" t="s">
        <v>2192</v>
      </c>
      <c r="H25" s="249" t="s">
        <v>21</v>
      </c>
      <c r="I25" s="219" t="s">
        <v>25</v>
      </c>
      <c r="J25" s="309" t="s">
        <v>460</v>
      </c>
      <c r="K25" s="309" t="s">
        <v>460</v>
      </c>
      <c r="L25" s="219" t="s">
        <v>460</v>
      </c>
      <c r="M25" s="249" t="s">
        <v>460</v>
      </c>
      <c r="N25" s="249" t="s">
        <v>25</v>
      </c>
      <c r="O25" s="249" t="s">
        <v>460</v>
      </c>
    </row>
    <row r="26" spans="1:27" ht="15.75" customHeight="1">
      <c r="A26" s="176" t="s">
        <v>16</v>
      </c>
      <c r="B26" s="303">
        <v>43747</v>
      </c>
      <c r="C26" s="176" t="s">
        <v>955</v>
      </c>
      <c r="D26" s="176" t="s">
        <v>1437</v>
      </c>
      <c r="E26" s="176" t="s">
        <v>1438</v>
      </c>
      <c r="F26" s="176" t="s">
        <v>28</v>
      </c>
      <c r="G26" s="176" t="s">
        <v>1439</v>
      </c>
      <c r="H26" s="176" t="s">
        <v>21</v>
      </c>
      <c r="I26" s="176" t="s">
        <v>1440</v>
      </c>
      <c r="J26" s="176">
        <v>14160</v>
      </c>
      <c r="K26" s="176" t="s">
        <v>2193</v>
      </c>
      <c r="L26" s="230">
        <v>1068</v>
      </c>
      <c r="M26" s="176" t="s">
        <v>2194</v>
      </c>
      <c r="N26" s="176" t="s">
        <v>1180</v>
      </c>
      <c r="O26" s="176" t="s">
        <v>25</v>
      </c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</row>
    <row r="27" spans="1:27" ht="15.75" customHeight="1">
      <c r="A27" s="249" t="s">
        <v>239</v>
      </c>
      <c r="B27" s="248">
        <v>43749</v>
      </c>
      <c r="C27" s="249" t="s">
        <v>31</v>
      </c>
      <c r="D27" s="250" t="s">
        <v>2195</v>
      </c>
      <c r="E27" s="250" t="s">
        <v>2195</v>
      </c>
      <c r="F27" s="249" t="s">
        <v>28</v>
      </c>
      <c r="G27" s="262" t="s">
        <v>2196</v>
      </c>
      <c r="H27" s="249" t="s">
        <v>21</v>
      </c>
      <c r="I27" s="249" t="s">
        <v>2197</v>
      </c>
      <c r="J27" s="249">
        <v>18000</v>
      </c>
      <c r="K27" s="249">
        <v>18000</v>
      </c>
      <c r="L27" s="219">
        <f>(J27-K27)</f>
        <v>0</v>
      </c>
      <c r="M27" s="249" t="s">
        <v>2198</v>
      </c>
      <c r="N27" s="249" t="s">
        <v>25</v>
      </c>
      <c r="O27" s="249" t="s">
        <v>460</v>
      </c>
    </row>
    <row r="28" spans="1:27" ht="15.75" customHeight="1">
      <c r="A28" s="249" t="s">
        <v>25</v>
      </c>
      <c r="B28" s="249" t="s">
        <v>25</v>
      </c>
      <c r="C28" s="249" t="s">
        <v>250</v>
      </c>
      <c r="D28" s="219" t="s">
        <v>25</v>
      </c>
      <c r="E28" s="219" t="s">
        <v>2199</v>
      </c>
      <c r="F28" s="249" t="s">
        <v>630</v>
      </c>
      <c r="G28" s="219" t="s">
        <v>25</v>
      </c>
      <c r="H28" s="249" t="s">
        <v>25</v>
      </c>
      <c r="I28" s="249" t="s">
        <v>25</v>
      </c>
      <c r="J28" s="249" t="s">
        <v>25</v>
      </c>
      <c r="K28" s="249" t="s">
        <v>460</v>
      </c>
      <c r="L28" s="219" t="s">
        <v>460</v>
      </c>
      <c r="M28" s="249" t="s">
        <v>460</v>
      </c>
      <c r="N28" s="249" t="s">
        <v>25</v>
      </c>
      <c r="O28" s="249" t="s">
        <v>460</v>
      </c>
    </row>
    <row r="29" spans="1:27" ht="15.75" customHeight="1">
      <c r="A29" s="249" t="s">
        <v>239</v>
      </c>
      <c r="B29" s="248">
        <v>43749</v>
      </c>
      <c r="C29" s="249" t="s">
        <v>1144</v>
      </c>
      <c r="D29" s="249" t="s">
        <v>2200</v>
      </c>
      <c r="E29" s="249" t="s">
        <v>2201</v>
      </c>
      <c r="F29" s="249" t="s">
        <v>28</v>
      </c>
      <c r="G29" s="249" t="s">
        <v>2202</v>
      </c>
      <c r="H29" s="249" t="s">
        <v>21</v>
      </c>
      <c r="I29" s="249" t="s">
        <v>2203</v>
      </c>
      <c r="J29" s="309">
        <v>8000</v>
      </c>
      <c r="K29" s="309">
        <v>4000</v>
      </c>
      <c r="L29" s="310">
        <f t="shared" ref="L29:L37" si="2">(J29-K29)</f>
        <v>4000</v>
      </c>
      <c r="M29" s="249" t="s">
        <v>2204</v>
      </c>
      <c r="N29" s="249" t="s">
        <v>1021</v>
      </c>
      <c r="O29" s="249" t="s">
        <v>460</v>
      </c>
    </row>
    <row r="30" spans="1:27" ht="15.75" customHeight="1">
      <c r="A30" s="249" t="s">
        <v>239</v>
      </c>
      <c r="B30" s="248">
        <v>43749</v>
      </c>
      <c r="C30" s="249" t="s">
        <v>2205</v>
      </c>
      <c r="D30" s="249" t="s">
        <v>2206</v>
      </c>
      <c r="E30" s="249" t="s">
        <v>2207</v>
      </c>
      <c r="F30" s="249" t="s">
        <v>28</v>
      </c>
      <c r="G30" s="219" t="s">
        <v>2208</v>
      </c>
      <c r="H30" s="249" t="s">
        <v>21</v>
      </c>
      <c r="I30" s="249" t="s">
        <v>2209</v>
      </c>
      <c r="J30" s="309">
        <v>12000</v>
      </c>
      <c r="K30" s="309">
        <v>12000</v>
      </c>
      <c r="L30" s="310">
        <f t="shared" si="2"/>
        <v>0</v>
      </c>
      <c r="M30" s="249" t="s">
        <v>2210</v>
      </c>
      <c r="N30" s="249" t="s">
        <v>25</v>
      </c>
      <c r="O30" s="249" t="s">
        <v>2211</v>
      </c>
    </row>
    <row r="31" spans="1:27" ht="15.75" customHeight="1">
      <c r="A31" s="181" t="s">
        <v>16</v>
      </c>
      <c r="B31" s="224">
        <v>43749</v>
      </c>
      <c r="C31" s="181" t="s">
        <v>2091</v>
      </c>
      <c r="D31" s="181" t="s">
        <v>2212</v>
      </c>
      <c r="E31" s="181" t="s">
        <v>2213</v>
      </c>
      <c r="F31" s="181" t="s">
        <v>28</v>
      </c>
      <c r="G31" s="181" t="s">
        <v>2214</v>
      </c>
      <c r="H31" s="181" t="s">
        <v>2215</v>
      </c>
      <c r="I31" s="181" t="s">
        <v>25</v>
      </c>
      <c r="J31" s="319">
        <v>18120</v>
      </c>
      <c r="K31" s="319">
        <v>18120</v>
      </c>
      <c r="L31" s="259">
        <f t="shared" si="2"/>
        <v>0</v>
      </c>
      <c r="M31" s="181" t="s">
        <v>2216</v>
      </c>
      <c r="N31" s="181" t="s">
        <v>25</v>
      </c>
      <c r="O31" s="181" t="s">
        <v>460</v>
      </c>
    </row>
    <row r="32" spans="1:27" ht="15.75" customHeight="1">
      <c r="A32" s="249" t="s">
        <v>239</v>
      </c>
      <c r="B32" s="248">
        <v>43749</v>
      </c>
      <c r="C32" s="249" t="s">
        <v>2217</v>
      </c>
      <c r="D32" s="249" t="s">
        <v>2218</v>
      </c>
      <c r="E32" s="249" t="s">
        <v>2219</v>
      </c>
      <c r="F32" s="249" t="s">
        <v>2220</v>
      </c>
      <c r="G32" s="219" t="s">
        <v>2221</v>
      </c>
      <c r="H32" s="249" t="s">
        <v>21</v>
      </c>
      <c r="I32" s="249" t="s">
        <v>2222</v>
      </c>
      <c r="J32" s="249">
        <v>17700</v>
      </c>
      <c r="K32" s="249">
        <v>17700</v>
      </c>
      <c r="L32" s="219">
        <f t="shared" si="2"/>
        <v>0</v>
      </c>
      <c r="M32" s="249" t="s">
        <v>2223</v>
      </c>
      <c r="N32" s="249" t="s">
        <v>1180</v>
      </c>
      <c r="O32" s="249" t="s">
        <v>460</v>
      </c>
    </row>
    <row r="33" spans="1:15" ht="15.75" customHeight="1">
      <c r="A33" s="249" t="s">
        <v>239</v>
      </c>
      <c r="B33" s="248">
        <v>43749</v>
      </c>
      <c r="C33" s="249" t="s">
        <v>2217</v>
      </c>
      <c r="D33" s="249" t="s">
        <v>2224</v>
      </c>
      <c r="E33" s="249" t="s">
        <v>2225</v>
      </c>
      <c r="F33" s="249" t="s">
        <v>303</v>
      </c>
      <c r="G33" s="249" t="s">
        <v>2226</v>
      </c>
      <c r="H33" s="249" t="s">
        <v>21</v>
      </c>
      <c r="I33" s="249" t="s">
        <v>2227</v>
      </c>
      <c r="J33" s="249">
        <v>23600</v>
      </c>
      <c r="K33" s="249">
        <v>23600</v>
      </c>
      <c r="L33" s="219">
        <f t="shared" si="2"/>
        <v>0</v>
      </c>
      <c r="M33" s="249" t="s">
        <v>2228</v>
      </c>
      <c r="N33" s="249" t="s">
        <v>1021</v>
      </c>
      <c r="O33" s="249" t="s">
        <v>460</v>
      </c>
    </row>
    <row r="34" spans="1:15" ht="15.75" customHeight="1">
      <c r="A34" s="249" t="s">
        <v>239</v>
      </c>
      <c r="B34" s="248">
        <v>43749</v>
      </c>
      <c r="C34" s="249" t="s">
        <v>2217</v>
      </c>
      <c r="D34" s="249" t="s">
        <v>2229</v>
      </c>
      <c r="E34" s="249" t="s">
        <v>2230</v>
      </c>
      <c r="F34" s="249" t="s">
        <v>2231</v>
      </c>
      <c r="G34" s="249" t="s">
        <v>2232</v>
      </c>
      <c r="H34" s="249" t="s">
        <v>21</v>
      </c>
      <c r="I34" s="249" t="s">
        <v>2233</v>
      </c>
      <c r="J34" s="249">
        <v>10000</v>
      </c>
      <c r="K34" s="249">
        <v>10000</v>
      </c>
      <c r="L34" s="219">
        <f t="shared" si="2"/>
        <v>0</v>
      </c>
      <c r="M34" s="249" t="s">
        <v>48</v>
      </c>
      <c r="N34" s="249" t="s">
        <v>25</v>
      </c>
      <c r="O34" s="249" t="s">
        <v>460</v>
      </c>
    </row>
    <row r="35" spans="1:15" ht="15.75" customHeight="1">
      <c r="A35" s="249" t="s">
        <v>239</v>
      </c>
      <c r="B35" s="248">
        <v>43750</v>
      </c>
      <c r="C35" s="249" t="s">
        <v>2217</v>
      </c>
      <c r="D35" s="249" t="s">
        <v>2234</v>
      </c>
      <c r="E35" s="249" t="s">
        <v>2235</v>
      </c>
      <c r="F35" s="249" t="s">
        <v>2231</v>
      </c>
      <c r="G35" s="249" t="s">
        <v>2236</v>
      </c>
      <c r="H35" s="249" t="s">
        <v>21</v>
      </c>
      <c r="I35" s="249" t="s">
        <v>2237</v>
      </c>
      <c r="J35" s="249">
        <v>23600</v>
      </c>
      <c r="K35" s="249">
        <v>23600</v>
      </c>
      <c r="L35" s="219">
        <f t="shared" si="2"/>
        <v>0</v>
      </c>
      <c r="M35" s="249" t="s">
        <v>48</v>
      </c>
      <c r="N35" s="249" t="s">
        <v>1021</v>
      </c>
      <c r="O35" s="249" t="s">
        <v>460</v>
      </c>
    </row>
    <row r="36" spans="1:15" ht="15.75" customHeight="1">
      <c r="A36" s="181" t="s">
        <v>16</v>
      </c>
      <c r="B36" s="224">
        <v>43750</v>
      </c>
      <c r="C36" s="181" t="s">
        <v>2205</v>
      </c>
      <c r="D36" s="181" t="s">
        <v>2238</v>
      </c>
      <c r="E36" s="181" t="s">
        <v>2239</v>
      </c>
      <c r="F36" s="181" t="s">
        <v>28</v>
      </c>
      <c r="G36" s="181" t="s">
        <v>2240</v>
      </c>
      <c r="H36" s="181" t="s">
        <v>2241</v>
      </c>
      <c r="I36" s="181" t="s">
        <v>2242</v>
      </c>
      <c r="J36" s="181">
        <v>8000</v>
      </c>
      <c r="K36" s="181">
        <v>8000</v>
      </c>
      <c r="L36" s="198">
        <f t="shared" si="2"/>
        <v>0</v>
      </c>
      <c r="M36" s="181" t="s">
        <v>2243</v>
      </c>
      <c r="N36" s="181" t="s">
        <v>1021</v>
      </c>
      <c r="O36" s="181" t="s">
        <v>460</v>
      </c>
    </row>
    <row r="37" spans="1:15" ht="15.75" customHeight="1">
      <c r="A37" s="249" t="s">
        <v>239</v>
      </c>
      <c r="B37" s="248">
        <v>43750</v>
      </c>
      <c r="C37" s="249" t="s">
        <v>1527</v>
      </c>
      <c r="D37" s="249" t="s">
        <v>2244</v>
      </c>
      <c r="E37" s="249" t="s">
        <v>2245</v>
      </c>
      <c r="F37" s="249" t="s">
        <v>28</v>
      </c>
      <c r="G37" s="250" t="s">
        <v>2246</v>
      </c>
      <c r="H37" s="249" t="s">
        <v>2247</v>
      </c>
      <c r="I37" s="250" t="s">
        <v>2248</v>
      </c>
      <c r="J37" s="249">
        <v>29500</v>
      </c>
      <c r="K37" s="249">
        <v>25000</v>
      </c>
      <c r="L37" s="219">
        <f t="shared" si="2"/>
        <v>4500</v>
      </c>
      <c r="M37" s="249" t="s">
        <v>2249</v>
      </c>
      <c r="N37" s="249" t="s">
        <v>1180</v>
      </c>
      <c r="O37" s="249" t="s">
        <v>2250</v>
      </c>
    </row>
    <row r="38" spans="1:15" ht="15.75" customHeight="1">
      <c r="A38" s="249" t="s">
        <v>239</v>
      </c>
      <c r="B38" s="248">
        <v>43752</v>
      </c>
      <c r="C38" s="249" t="s">
        <v>1144</v>
      </c>
      <c r="D38" s="249" t="s">
        <v>2251</v>
      </c>
      <c r="E38" s="249" t="s">
        <v>2252</v>
      </c>
      <c r="F38" s="249" t="s">
        <v>2231</v>
      </c>
      <c r="G38" s="249" t="s">
        <v>2253</v>
      </c>
      <c r="H38" s="249" t="s">
        <v>21</v>
      </c>
      <c r="I38" s="249" t="s">
        <v>2254</v>
      </c>
      <c r="J38" s="249">
        <v>6000</v>
      </c>
      <c r="K38" s="249">
        <v>3000</v>
      </c>
      <c r="L38" s="219">
        <v>0</v>
      </c>
      <c r="M38" s="249" t="s">
        <v>2255</v>
      </c>
      <c r="N38" s="249" t="s">
        <v>1021</v>
      </c>
      <c r="O38" s="249" t="s">
        <v>460</v>
      </c>
    </row>
    <row r="39" spans="1:15" ht="15.75" customHeight="1">
      <c r="A39" s="249" t="s">
        <v>239</v>
      </c>
      <c r="B39" s="248">
        <v>43752</v>
      </c>
      <c r="C39" s="249" t="s">
        <v>1527</v>
      </c>
      <c r="D39" s="250" t="s">
        <v>2256</v>
      </c>
      <c r="E39" s="249" t="s">
        <v>2257</v>
      </c>
      <c r="F39" s="249" t="s">
        <v>28</v>
      </c>
      <c r="G39" s="219" t="s">
        <v>2258</v>
      </c>
      <c r="H39" s="249" t="s">
        <v>21</v>
      </c>
      <c r="I39" s="249" t="s">
        <v>2259</v>
      </c>
      <c r="J39" s="249">
        <v>12000</v>
      </c>
      <c r="K39" s="249">
        <v>12000</v>
      </c>
      <c r="L39" s="219">
        <f t="shared" ref="L39:L45" si="3">(J39-K39)</f>
        <v>0</v>
      </c>
      <c r="M39" s="249" t="s">
        <v>2260</v>
      </c>
      <c r="N39" s="249" t="s">
        <v>1021</v>
      </c>
      <c r="O39" s="249" t="s">
        <v>460</v>
      </c>
    </row>
    <row r="40" spans="1:15" ht="15.75" customHeight="1">
      <c r="A40" s="249" t="s">
        <v>239</v>
      </c>
      <c r="B40" s="248">
        <v>43752</v>
      </c>
      <c r="C40" s="249" t="s">
        <v>2261</v>
      </c>
      <c r="D40" s="249" t="s">
        <v>2262</v>
      </c>
      <c r="E40" s="249" t="s">
        <v>2263</v>
      </c>
      <c r="F40" s="249" t="s">
        <v>630</v>
      </c>
      <c r="G40" s="249" t="s">
        <v>2264</v>
      </c>
      <c r="H40" s="249" t="s">
        <v>21</v>
      </c>
      <c r="I40" s="249" t="s">
        <v>2265</v>
      </c>
      <c r="J40" s="249">
        <v>8000</v>
      </c>
      <c r="K40" s="249">
        <v>9440</v>
      </c>
      <c r="L40" s="219">
        <f t="shared" si="3"/>
        <v>-1440</v>
      </c>
      <c r="M40" s="249" t="s">
        <v>2266</v>
      </c>
      <c r="N40" s="249" t="s">
        <v>1180</v>
      </c>
      <c r="O40" s="249" t="s">
        <v>2267</v>
      </c>
    </row>
    <row r="41" spans="1:15" ht="15.75" customHeight="1">
      <c r="A41" s="320" t="s">
        <v>239</v>
      </c>
      <c r="B41" s="248">
        <v>43752</v>
      </c>
      <c r="C41" s="249" t="s">
        <v>1543</v>
      </c>
      <c r="D41" s="249" t="s">
        <v>2268</v>
      </c>
      <c r="E41" s="249" t="s">
        <v>2269</v>
      </c>
      <c r="F41" s="249" t="s">
        <v>2270</v>
      </c>
      <c r="G41" s="249" t="s">
        <v>2271</v>
      </c>
      <c r="H41" s="249" t="s">
        <v>21</v>
      </c>
      <c r="I41" s="249" t="s">
        <v>2272</v>
      </c>
      <c r="J41" s="249">
        <v>8000</v>
      </c>
      <c r="K41" s="249">
        <v>8000</v>
      </c>
      <c r="L41" s="219">
        <f t="shared" si="3"/>
        <v>0</v>
      </c>
      <c r="M41" s="249" t="s">
        <v>2273</v>
      </c>
      <c r="N41" s="249" t="s">
        <v>1180</v>
      </c>
      <c r="O41" s="249" t="s">
        <v>460</v>
      </c>
    </row>
    <row r="42" spans="1:15" ht="15.75" customHeight="1">
      <c r="A42" s="249" t="s">
        <v>239</v>
      </c>
      <c r="B42" s="248">
        <v>43753</v>
      </c>
      <c r="C42" s="249" t="s">
        <v>2261</v>
      </c>
      <c r="D42" s="249" t="s">
        <v>2274</v>
      </c>
      <c r="E42" s="249" t="s">
        <v>2275</v>
      </c>
      <c r="F42" s="249" t="s">
        <v>630</v>
      </c>
      <c r="G42" s="249" t="s">
        <v>2276</v>
      </c>
      <c r="H42" s="249" t="s">
        <v>21</v>
      </c>
      <c r="I42" s="249" t="s">
        <v>2277</v>
      </c>
      <c r="J42" s="249">
        <v>14160</v>
      </c>
      <c r="K42" s="249">
        <v>14160</v>
      </c>
      <c r="L42" s="219">
        <f t="shared" si="3"/>
        <v>0</v>
      </c>
      <c r="M42" s="249" t="s">
        <v>2278</v>
      </c>
      <c r="N42" s="249" t="s">
        <v>1284</v>
      </c>
      <c r="O42" s="249" t="s">
        <v>460</v>
      </c>
    </row>
    <row r="43" spans="1:15" ht="15.75" customHeight="1">
      <c r="A43" s="249" t="s">
        <v>239</v>
      </c>
      <c r="B43" s="248">
        <v>43753</v>
      </c>
      <c r="C43" s="249" t="s">
        <v>1144</v>
      </c>
      <c r="D43" s="249" t="s">
        <v>2279</v>
      </c>
      <c r="E43" s="249" t="s">
        <v>2280</v>
      </c>
      <c r="F43" s="249" t="s">
        <v>28</v>
      </c>
      <c r="G43" s="249" t="s">
        <v>2281</v>
      </c>
      <c r="H43" s="249" t="s">
        <v>21</v>
      </c>
      <c r="I43" s="249" t="s">
        <v>2282</v>
      </c>
      <c r="J43" s="249">
        <v>11000</v>
      </c>
      <c r="K43" s="249">
        <v>11000</v>
      </c>
      <c r="L43" s="219">
        <f t="shared" si="3"/>
        <v>0</v>
      </c>
      <c r="M43" s="249" t="s">
        <v>2283</v>
      </c>
      <c r="N43" s="249" t="s">
        <v>1021</v>
      </c>
      <c r="O43" s="249" t="s">
        <v>460</v>
      </c>
    </row>
    <row r="44" spans="1:15" ht="15.75" customHeight="1">
      <c r="A44" s="249" t="s">
        <v>239</v>
      </c>
      <c r="B44" s="248">
        <v>43753</v>
      </c>
      <c r="C44" s="249" t="s">
        <v>2159</v>
      </c>
      <c r="D44" s="249" t="s">
        <v>2284</v>
      </c>
      <c r="E44" s="249" t="s">
        <v>2285</v>
      </c>
      <c r="F44" s="249" t="s">
        <v>2286</v>
      </c>
      <c r="G44" s="249" t="s">
        <v>2287</v>
      </c>
      <c r="H44" s="249" t="s">
        <v>21</v>
      </c>
      <c r="I44" s="249" t="s">
        <v>2288</v>
      </c>
      <c r="J44" s="249">
        <v>5000</v>
      </c>
      <c r="K44" s="249">
        <v>5000</v>
      </c>
      <c r="L44" s="219">
        <f t="shared" si="3"/>
        <v>0</v>
      </c>
      <c r="M44" s="249" t="s">
        <v>2289</v>
      </c>
      <c r="N44" s="249" t="s">
        <v>2290</v>
      </c>
      <c r="O44" s="249" t="s">
        <v>460</v>
      </c>
    </row>
    <row r="45" spans="1:15" ht="15.75" customHeight="1">
      <c r="A45" s="249" t="s">
        <v>239</v>
      </c>
      <c r="B45" s="248">
        <v>43753</v>
      </c>
      <c r="C45" s="249" t="s">
        <v>2291</v>
      </c>
      <c r="D45" s="249" t="s">
        <v>2292</v>
      </c>
      <c r="E45" s="250" t="s">
        <v>2293</v>
      </c>
      <c r="F45" s="249" t="s">
        <v>28</v>
      </c>
      <c r="G45" s="250" t="s">
        <v>2294</v>
      </c>
      <c r="H45" s="249" t="s">
        <v>21</v>
      </c>
      <c r="I45" s="249" t="s">
        <v>2295</v>
      </c>
      <c r="J45" s="249">
        <v>12000</v>
      </c>
      <c r="K45" s="249">
        <v>14160</v>
      </c>
      <c r="L45" s="219">
        <f t="shared" si="3"/>
        <v>-2160</v>
      </c>
      <c r="M45" s="249" t="s">
        <v>2296</v>
      </c>
      <c r="N45" s="249" t="s">
        <v>1021</v>
      </c>
      <c r="O45" s="249" t="s">
        <v>460</v>
      </c>
    </row>
    <row r="46" spans="1:15" ht="15.75" customHeight="1">
      <c r="A46" s="249" t="s">
        <v>239</v>
      </c>
      <c r="B46" s="248">
        <v>43753</v>
      </c>
      <c r="C46" s="249" t="s">
        <v>2291</v>
      </c>
      <c r="D46" s="249" t="s">
        <v>25</v>
      </c>
      <c r="E46" s="249" t="s">
        <v>2297</v>
      </c>
      <c r="F46" s="249" t="s">
        <v>28</v>
      </c>
      <c r="G46" s="249" t="s">
        <v>2298</v>
      </c>
      <c r="H46" s="249" t="s">
        <v>25</v>
      </c>
      <c r="I46" s="249" t="s">
        <v>25</v>
      </c>
      <c r="J46" s="249" t="s">
        <v>460</v>
      </c>
      <c r="K46" s="249" t="s">
        <v>460</v>
      </c>
      <c r="L46" s="219" t="s">
        <v>460</v>
      </c>
      <c r="M46" s="249" t="s">
        <v>460</v>
      </c>
      <c r="N46" s="249" t="s">
        <v>25</v>
      </c>
      <c r="O46" s="249" t="s">
        <v>460</v>
      </c>
    </row>
    <row r="47" spans="1:15" ht="15.75" customHeight="1">
      <c r="A47" s="249" t="s">
        <v>239</v>
      </c>
      <c r="B47" s="248">
        <v>43753</v>
      </c>
      <c r="C47" s="249" t="s">
        <v>2291</v>
      </c>
      <c r="D47" s="249" t="s">
        <v>25</v>
      </c>
      <c r="E47" s="249" t="s">
        <v>2299</v>
      </c>
      <c r="F47" s="249" t="s">
        <v>532</v>
      </c>
      <c r="G47" s="250" t="s">
        <v>2300</v>
      </c>
      <c r="H47" s="249" t="s">
        <v>25</v>
      </c>
      <c r="I47" s="249" t="s">
        <v>25</v>
      </c>
      <c r="J47" s="249" t="s">
        <v>460</v>
      </c>
      <c r="K47" s="249" t="s">
        <v>460</v>
      </c>
      <c r="L47" s="219" t="s">
        <v>460</v>
      </c>
      <c r="M47" s="249" t="s">
        <v>460</v>
      </c>
      <c r="N47" s="249" t="s">
        <v>25</v>
      </c>
      <c r="O47" s="249" t="s">
        <v>460</v>
      </c>
    </row>
    <row r="48" spans="1:15" ht="15.75" customHeight="1">
      <c r="A48" s="249" t="s">
        <v>239</v>
      </c>
      <c r="B48" s="248">
        <v>43753</v>
      </c>
      <c r="C48" s="249" t="s">
        <v>1527</v>
      </c>
      <c r="D48" s="249" t="s">
        <v>2301</v>
      </c>
      <c r="E48" s="249" t="s">
        <v>2302</v>
      </c>
      <c r="F48" s="249" t="s">
        <v>2303</v>
      </c>
      <c r="G48" s="250" t="s">
        <v>2304</v>
      </c>
      <c r="H48" s="249" t="s">
        <v>21</v>
      </c>
      <c r="I48" s="249" t="s">
        <v>2305</v>
      </c>
      <c r="J48" s="249">
        <v>12000</v>
      </c>
      <c r="K48" s="249">
        <v>12000</v>
      </c>
      <c r="L48" s="219">
        <f t="shared" ref="L48:L49" si="4">(J48-K48)</f>
        <v>0</v>
      </c>
      <c r="M48" s="249" t="s">
        <v>2306</v>
      </c>
      <c r="N48" s="249" t="s">
        <v>1180</v>
      </c>
      <c r="O48" s="249" t="s">
        <v>460</v>
      </c>
    </row>
    <row r="49" spans="1:15" ht="15.75" customHeight="1">
      <c r="A49" s="249" t="s">
        <v>239</v>
      </c>
      <c r="B49" s="248">
        <v>43754</v>
      </c>
      <c r="C49" s="249" t="s">
        <v>1144</v>
      </c>
      <c r="D49" s="249" t="s">
        <v>2307</v>
      </c>
      <c r="E49" s="249" t="s">
        <v>2308</v>
      </c>
      <c r="F49" s="249" t="s">
        <v>28</v>
      </c>
      <c r="G49" s="249" t="s">
        <v>2309</v>
      </c>
      <c r="H49" s="249" t="s">
        <v>21</v>
      </c>
      <c r="I49" s="249" t="s">
        <v>2310</v>
      </c>
      <c r="J49" s="249">
        <v>22000</v>
      </c>
      <c r="K49" s="249">
        <v>22000</v>
      </c>
      <c r="L49" s="219">
        <f t="shared" si="4"/>
        <v>0</v>
      </c>
      <c r="M49" s="249" t="s">
        <v>2311</v>
      </c>
      <c r="N49" s="249" t="s">
        <v>1021</v>
      </c>
      <c r="O49" s="249" t="s">
        <v>460</v>
      </c>
    </row>
    <row r="50" spans="1:15" ht="15.75" customHeight="1">
      <c r="A50" s="249" t="s">
        <v>239</v>
      </c>
      <c r="B50" s="248">
        <v>43754</v>
      </c>
      <c r="C50" s="249" t="s">
        <v>1144</v>
      </c>
      <c r="D50" s="249" t="s">
        <v>25</v>
      </c>
      <c r="E50" s="262" t="s">
        <v>2312</v>
      </c>
      <c r="F50" s="249" t="s">
        <v>2313</v>
      </c>
      <c r="G50" s="262" t="s">
        <v>2314</v>
      </c>
      <c r="H50" s="249" t="s">
        <v>25</v>
      </c>
      <c r="I50" s="249" t="s">
        <v>25</v>
      </c>
      <c r="J50" s="249" t="s">
        <v>460</v>
      </c>
      <c r="K50" s="249" t="s">
        <v>460</v>
      </c>
      <c r="L50" s="219" t="s">
        <v>460</v>
      </c>
      <c r="M50" s="249" t="s">
        <v>460</v>
      </c>
      <c r="N50" s="249" t="s">
        <v>460</v>
      </c>
      <c r="O50" s="249" t="s">
        <v>460</v>
      </c>
    </row>
    <row r="51" spans="1:15" ht="15.75" customHeight="1">
      <c r="A51" s="249" t="s">
        <v>239</v>
      </c>
      <c r="B51" s="248">
        <v>43754</v>
      </c>
      <c r="C51" s="249" t="s">
        <v>2091</v>
      </c>
      <c r="D51" s="249" t="s">
        <v>2315</v>
      </c>
      <c r="E51" s="249" t="s">
        <v>2316</v>
      </c>
      <c r="F51" s="249" t="s">
        <v>28</v>
      </c>
      <c r="G51" s="249" t="s">
        <v>2317</v>
      </c>
      <c r="H51" s="249" t="s">
        <v>330</v>
      </c>
      <c r="I51" s="249" t="s">
        <v>2318</v>
      </c>
      <c r="J51" s="249">
        <v>9440</v>
      </c>
      <c r="K51" s="249">
        <v>9440</v>
      </c>
      <c r="L51" s="219">
        <f>(J51-K51)</f>
        <v>0</v>
      </c>
      <c r="M51" s="249" t="s">
        <v>2319</v>
      </c>
      <c r="N51" s="249" t="s">
        <v>1021</v>
      </c>
      <c r="O51" s="249" t="s">
        <v>460</v>
      </c>
    </row>
    <row r="52" spans="1:15" ht="15.75" customHeight="1">
      <c r="A52" s="181" t="s">
        <v>16</v>
      </c>
      <c r="B52" s="224">
        <v>43754</v>
      </c>
      <c r="C52" s="181" t="s">
        <v>326</v>
      </c>
      <c r="D52" s="181" t="s">
        <v>1749</v>
      </c>
      <c r="E52" s="181" t="s">
        <v>2320</v>
      </c>
      <c r="F52" s="181" t="s">
        <v>28</v>
      </c>
      <c r="G52" s="181" t="s">
        <v>1751</v>
      </c>
      <c r="H52" s="181" t="s">
        <v>330</v>
      </c>
      <c r="I52" s="181" t="s">
        <v>2321</v>
      </c>
      <c r="J52" s="181">
        <v>8000</v>
      </c>
      <c r="K52" s="181" t="s">
        <v>2322</v>
      </c>
      <c r="L52" s="198">
        <v>0</v>
      </c>
      <c r="M52" s="181" t="s">
        <v>48</v>
      </c>
      <c r="N52" s="181" t="s">
        <v>460</v>
      </c>
      <c r="O52" s="181" t="s">
        <v>460</v>
      </c>
    </row>
    <row r="53" spans="1:15" ht="15.75" customHeight="1">
      <c r="A53" s="181" t="s">
        <v>16</v>
      </c>
      <c r="B53" s="224">
        <v>43755</v>
      </c>
      <c r="C53" s="181" t="s">
        <v>2323</v>
      </c>
      <c r="D53" s="181" t="s">
        <v>2324</v>
      </c>
      <c r="E53" s="181" t="s">
        <v>2325</v>
      </c>
      <c r="F53" s="181" t="s">
        <v>532</v>
      </c>
      <c r="G53" s="181" t="s">
        <v>2326</v>
      </c>
      <c r="H53" s="181" t="s">
        <v>2327</v>
      </c>
      <c r="I53" s="181" t="s">
        <v>25</v>
      </c>
      <c r="J53" s="181">
        <v>10000</v>
      </c>
      <c r="K53" s="181">
        <v>10000</v>
      </c>
      <c r="L53" s="198">
        <f t="shared" ref="L53:L54" si="5">(J53-K53)</f>
        <v>0</v>
      </c>
      <c r="M53" s="181" t="s">
        <v>2328</v>
      </c>
      <c r="N53" s="181" t="s">
        <v>1021</v>
      </c>
      <c r="O53" s="181" t="s">
        <v>460</v>
      </c>
    </row>
    <row r="54" spans="1:15" ht="15.75" customHeight="1">
      <c r="A54" s="181" t="s">
        <v>16</v>
      </c>
      <c r="B54" s="224">
        <v>43755</v>
      </c>
      <c r="C54" s="181" t="s">
        <v>2323</v>
      </c>
      <c r="D54" s="181" t="s">
        <v>2329</v>
      </c>
      <c r="E54" s="181" t="s">
        <v>2330</v>
      </c>
      <c r="F54" s="181" t="s">
        <v>532</v>
      </c>
      <c r="G54" s="181" t="s">
        <v>2331</v>
      </c>
      <c r="H54" s="181" t="s">
        <v>2327</v>
      </c>
      <c r="I54" s="181" t="s">
        <v>25</v>
      </c>
      <c r="J54" s="181">
        <v>10000</v>
      </c>
      <c r="K54" s="181">
        <v>10000</v>
      </c>
      <c r="L54" s="198">
        <f t="shared" si="5"/>
        <v>0</v>
      </c>
      <c r="M54" s="181" t="s">
        <v>2332</v>
      </c>
      <c r="N54" s="181" t="s">
        <v>1021</v>
      </c>
      <c r="O54" s="181" t="s">
        <v>460</v>
      </c>
    </row>
    <row r="55" spans="1:15" ht="15.75" customHeight="1">
      <c r="A55" s="249" t="s">
        <v>239</v>
      </c>
      <c r="B55" s="248">
        <v>43756</v>
      </c>
      <c r="C55" s="249" t="s">
        <v>326</v>
      </c>
      <c r="D55" s="249" t="s">
        <v>2333</v>
      </c>
      <c r="E55" s="249" t="s">
        <v>2334</v>
      </c>
      <c r="F55" s="249" t="s">
        <v>2335</v>
      </c>
      <c r="G55" s="249" t="s">
        <v>2336</v>
      </c>
      <c r="H55" s="249" t="s">
        <v>2101</v>
      </c>
      <c r="I55" s="249" t="s">
        <v>2337</v>
      </c>
      <c r="J55" s="309">
        <v>23600</v>
      </c>
      <c r="K55" s="309">
        <v>14160</v>
      </c>
      <c r="L55" s="219">
        <v>0</v>
      </c>
      <c r="M55" s="249" t="s">
        <v>2338</v>
      </c>
      <c r="N55" s="249" t="s">
        <v>1284</v>
      </c>
      <c r="O55" s="249" t="s">
        <v>460</v>
      </c>
    </row>
    <row r="56" spans="1:15" ht="15.75" customHeight="1">
      <c r="A56" s="249" t="s">
        <v>239</v>
      </c>
      <c r="B56" s="248">
        <v>43757</v>
      </c>
      <c r="C56" s="249" t="s">
        <v>1527</v>
      </c>
      <c r="D56" s="249" t="s">
        <v>2339</v>
      </c>
      <c r="E56" s="249" t="s">
        <v>2340</v>
      </c>
      <c r="F56" s="249" t="s">
        <v>2335</v>
      </c>
      <c r="G56" s="249" t="s">
        <v>2341</v>
      </c>
      <c r="H56" s="249" t="s">
        <v>21</v>
      </c>
      <c r="I56" s="249" t="s">
        <v>2342</v>
      </c>
      <c r="J56" s="249">
        <v>12000</v>
      </c>
      <c r="K56" s="249">
        <v>12000</v>
      </c>
      <c r="L56" s="219">
        <f t="shared" ref="L56:L59" si="6">(J56-K56)</f>
        <v>0</v>
      </c>
      <c r="M56" s="249" t="s">
        <v>2343</v>
      </c>
      <c r="N56" s="249" t="s">
        <v>1021</v>
      </c>
      <c r="O56" s="249" t="s">
        <v>25</v>
      </c>
    </row>
    <row r="57" spans="1:15" ht="15.75" customHeight="1">
      <c r="A57" s="249" t="s">
        <v>239</v>
      </c>
      <c r="B57" s="248">
        <v>43757</v>
      </c>
      <c r="C57" s="249" t="s">
        <v>2344</v>
      </c>
      <c r="D57" s="249" t="s">
        <v>2345</v>
      </c>
      <c r="E57" s="250" t="s">
        <v>2346</v>
      </c>
      <c r="F57" s="249" t="s">
        <v>2347</v>
      </c>
      <c r="G57" s="249" t="s">
        <v>2348</v>
      </c>
      <c r="H57" s="249" t="s">
        <v>2349</v>
      </c>
      <c r="I57" s="249" t="s">
        <v>2350</v>
      </c>
      <c r="J57" s="249">
        <v>8000</v>
      </c>
      <c r="K57" s="249">
        <v>8000</v>
      </c>
      <c r="L57" s="219">
        <f t="shared" si="6"/>
        <v>0</v>
      </c>
      <c r="M57" s="249" t="s">
        <v>2351</v>
      </c>
      <c r="N57" s="249" t="s">
        <v>1180</v>
      </c>
      <c r="O57" s="249" t="s">
        <v>25</v>
      </c>
    </row>
    <row r="58" spans="1:15" ht="15.75" customHeight="1">
      <c r="A58" s="249" t="s">
        <v>2352</v>
      </c>
      <c r="B58" s="248">
        <v>43757</v>
      </c>
      <c r="C58" s="249" t="s">
        <v>2217</v>
      </c>
      <c r="D58" s="249" t="s">
        <v>2353</v>
      </c>
      <c r="E58" s="249" t="s">
        <v>2354</v>
      </c>
      <c r="F58" s="249" t="s">
        <v>2355</v>
      </c>
      <c r="G58" s="249" t="s">
        <v>2356</v>
      </c>
      <c r="H58" s="249" t="s">
        <v>21</v>
      </c>
      <c r="I58" s="249" t="s">
        <v>2357</v>
      </c>
      <c r="J58" s="249">
        <v>29736</v>
      </c>
      <c r="K58" s="249">
        <v>29736</v>
      </c>
      <c r="L58" s="219">
        <f t="shared" si="6"/>
        <v>0</v>
      </c>
      <c r="M58" s="249" t="s">
        <v>2358</v>
      </c>
      <c r="N58" s="249" t="s">
        <v>25</v>
      </c>
      <c r="O58" s="249" t="s">
        <v>25</v>
      </c>
    </row>
    <row r="59" spans="1:15" ht="15.75" customHeight="1">
      <c r="A59" s="249" t="s">
        <v>239</v>
      </c>
      <c r="B59" s="248">
        <v>43757</v>
      </c>
      <c r="C59" s="249" t="s">
        <v>2205</v>
      </c>
      <c r="D59" s="249" t="s">
        <v>2359</v>
      </c>
      <c r="E59" s="249" t="s">
        <v>2360</v>
      </c>
      <c r="F59" s="249" t="s">
        <v>28</v>
      </c>
      <c r="G59" s="249" t="s">
        <v>2361</v>
      </c>
      <c r="H59" s="249" t="s">
        <v>21</v>
      </c>
      <c r="I59" s="249" t="s">
        <v>2362</v>
      </c>
      <c r="J59" s="249">
        <v>9440</v>
      </c>
      <c r="K59" s="249">
        <v>9440</v>
      </c>
      <c r="L59" s="219">
        <f t="shared" si="6"/>
        <v>0</v>
      </c>
      <c r="M59" s="249" t="s">
        <v>2363</v>
      </c>
      <c r="N59" s="249" t="s">
        <v>1284</v>
      </c>
      <c r="O59" s="249" t="s">
        <v>25</v>
      </c>
    </row>
    <row r="60" spans="1:15" ht="15.75" customHeight="1">
      <c r="A60" s="249" t="s">
        <v>239</v>
      </c>
      <c r="B60" s="248">
        <v>43757</v>
      </c>
      <c r="C60" s="249" t="s">
        <v>2205</v>
      </c>
      <c r="D60" s="249" t="s">
        <v>2359</v>
      </c>
      <c r="E60" s="249" t="s">
        <v>2360</v>
      </c>
      <c r="F60" s="249" t="s">
        <v>2364</v>
      </c>
      <c r="G60" s="321" t="s">
        <v>2365</v>
      </c>
      <c r="H60" s="249" t="s">
        <v>21</v>
      </c>
      <c r="I60" s="249" t="s">
        <v>2362</v>
      </c>
      <c r="J60" s="249"/>
      <c r="K60" s="249"/>
      <c r="L60" s="219"/>
      <c r="M60" s="249"/>
      <c r="N60" s="249"/>
      <c r="O60" s="249"/>
    </row>
    <row r="61" spans="1:15" ht="15.75" customHeight="1">
      <c r="A61" s="249" t="s">
        <v>239</v>
      </c>
      <c r="B61" s="248">
        <v>43757</v>
      </c>
      <c r="C61" s="249" t="s">
        <v>274</v>
      </c>
      <c r="D61" s="249" t="s">
        <v>2366</v>
      </c>
      <c r="E61" s="250" t="s">
        <v>2367</v>
      </c>
      <c r="F61" s="249" t="s">
        <v>28</v>
      </c>
      <c r="G61" s="249" t="s">
        <v>2368</v>
      </c>
      <c r="H61" s="249" t="s">
        <v>2369</v>
      </c>
      <c r="I61" s="249" t="s">
        <v>2370</v>
      </c>
      <c r="J61" s="249">
        <v>7080</v>
      </c>
      <c r="K61" s="249">
        <v>6000</v>
      </c>
      <c r="L61" s="219">
        <f t="shared" ref="L61:L64" si="7">(J61-K61)</f>
        <v>1080</v>
      </c>
      <c r="M61" s="249" t="s">
        <v>2371</v>
      </c>
      <c r="N61" s="249" t="s">
        <v>1180</v>
      </c>
      <c r="O61" s="249" t="s">
        <v>25</v>
      </c>
    </row>
    <row r="62" spans="1:15" ht="33" customHeight="1">
      <c r="A62" s="249" t="s">
        <v>239</v>
      </c>
      <c r="B62" s="248">
        <v>43757</v>
      </c>
      <c r="C62" s="249" t="s">
        <v>1527</v>
      </c>
      <c r="D62" s="249" t="s">
        <v>2372</v>
      </c>
      <c r="E62" s="249" t="s">
        <v>2373</v>
      </c>
      <c r="F62" s="249" t="s">
        <v>2374</v>
      </c>
      <c r="G62" s="249" t="s">
        <v>2375</v>
      </c>
      <c r="H62" s="249" t="s">
        <v>21</v>
      </c>
      <c r="I62" s="249" t="s">
        <v>2376</v>
      </c>
      <c r="J62" s="249">
        <v>15000</v>
      </c>
      <c r="K62" s="249">
        <v>15000</v>
      </c>
      <c r="L62" s="219">
        <f t="shared" si="7"/>
        <v>0</v>
      </c>
      <c r="M62" s="249" t="s">
        <v>2377</v>
      </c>
      <c r="N62" s="249" t="s">
        <v>1243</v>
      </c>
      <c r="O62" s="249" t="s">
        <v>25</v>
      </c>
    </row>
    <row r="63" spans="1:15" ht="15.75" customHeight="1">
      <c r="A63" s="249" t="s">
        <v>239</v>
      </c>
      <c r="B63" s="248">
        <v>43759</v>
      </c>
      <c r="C63" s="249" t="s">
        <v>2205</v>
      </c>
      <c r="D63" s="249" t="s">
        <v>2378</v>
      </c>
      <c r="E63" s="249" t="s">
        <v>2379</v>
      </c>
      <c r="F63" s="249" t="s">
        <v>2335</v>
      </c>
      <c r="G63" s="249" t="s">
        <v>2380</v>
      </c>
      <c r="H63" s="249" t="s">
        <v>21</v>
      </c>
      <c r="I63" s="249" t="s">
        <v>2381</v>
      </c>
      <c r="J63" s="249">
        <v>9440</v>
      </c>
      <c r="K63" s="249">
        <v>9440</v>
      </c>
      <c r="L63" s="219">
        <f t="shared" si="7"/>
        <v>0</v>
      </c>
      <c r="M63" s="249" t="s">
        <v>2169</v>
      </c>
      <c r="N63" s="249" t="s">
        <v>1021</v>
      </c>
      <c r="O63" s="249" t="s">
        <v>25</v>
      </c>
    </row>
    <row r="64" spans="1:15" ht="15.75" customHeight="1">
      <c r="A64" s="249" t="s">
        <v>239</v>
      </c>
      <c r="B64" s="248">
        <v>43759</v>
      </c>
      <c r="C64" s="249" t="s">
        <v>2091</v>
      </c>
      <c r="D64" s="249" t="s">
        <v>2382</v>
      </c>
      <c r="E64" s="249" t="s">
        <v>2383</v>
      </c>
      <c r="F64" s="249" t="s">
        <v>630</v>
      </c>
      <c r="G64" s="249" t="s">
        <v>2384</v>
      </c>
      <c r="H64" s="249" t="s">
        <v>21</v>
      </c>
      <c r="I64" s="249" t="s">
        <v>2385</v>
      </c>
      <c r="J64" s="249">
        <v>5500</v>
      </c>
      <c r="K64" s="249">
        <v>5500</v>
      </c>
      <c r="L64" s="219">
        <f t="shared" si="7"/>
        <v>0</v>
      </c>
      <c r="M64" s="249" t="s">
        <v>48</v>
      </c>
      <c r="N64" s="249" t="s">
        <v>1180</v>
      </c>
      <c r="O64" s="249" t="s">
        <v>25</v>
      </c>
    </row>
    <row r="65" spans="1:27" ht="15.75" customHeight="1">
      <c r="A65" s="219" t="s">
        <v>239</v>
      </c>
      <c r="B65" s="220">
        <v>43759</v>
      </c>
      <c r="C65" s="219" t="s">
        <v>326</v>
      </c>
      <c r="D65" s="219" t="s">
        <v>1017</v>
      </c>
      <c r="E65" s="219" t="s">
        <v>1018</v>
      </c>
      <c r="F65" s="219" t="s">
        <v>28</v>
      </c>
      <c r="G65" s="219" t="s">
        <v>1019</v>
      </c>
      <c r="H65" s="219" t="s">
        <v>1821</v>
      </c>
      <c r="I65" s="219" t="s">
        <v>1020</v>
      </c>
      <c r="J65" s="219">
        <v>7000</v>
      </c>
      <c r="K65" s="219">
        <v>7000</v>
      </c>
      <c r="L65" s="219">
        <v>0</v>
      </c>
      <c r="M65" s="249" t="s">
        <v>48</v>
      </c>
      <c r="N65" s="219" t="s">
        <v>1021</v>
      </c>
      <c r="O65" s="219" t="s">
        <v>25</v>
      </c>
      <c r="P65" s="39"/>
      <c r="Q65" s="39"/>
      <c r="R65" s="39"/>
      <c r="S65" s="39"/>
      <c r="T65" s="39"/>
      <c r="U65" s="39"/>
      <c r="V65" s="39"/>
      <c r="W65" s="39"/>
    </row>
    <row r="66" spans="1:27" ht="15.75" customHeight="1">
      <c r="A66" s="249" t="s">
        <v>239</v>
      </c>
      <c r="B66" s="248">
        <v>43759</v>
      </c>
      <c r="C66" s="249" t="s">
        <v>2091</v>
      </c>
      <c r="D66" s="249" t="s">
        <v>2386</v>
      </c>
      <c r="E66" s="249" t="s">
        <v>2387</v>
      </c>
      <c r="F66" s="249" t="s">
        <v>28</v>
      </c>
      <c r="G66" s="249" t="s">
        <v>2388</v>
      </c>
      <c r="H66" s="249" t="s">
        <v>2389</v>
      </c>
      <c r="I66" s="249" t="s">
        <v>2390</v>
      </c>
      <c r="J66" s="249">
        <v>14160</v>
      </c>
      <c r="K66" s="249">
        <v>14160</v>
      </c>
      <c r="L66" s="219">
        <f t="shared" ref="L66:L69" si="8">(J66-K66)</f>
        <v>0</v>
      </c>
      <c r="M66" s="249" t="s">
        <v>2391</v>
      </c>
      <c r="N66" s="249" t="s">
        <v>1021</v>
      </c>
      <c r="O66" s="249" t="s">
        <v>25</v>
      </c>
    </row>
    <row r="67" spans="1:27" ht="15.75" customHeight="1">
      <c r="A67" s="249" t="s">
        <v>239</v>
      </c>
      <c r="B67" s="248">
        <v>43760</v>
      </c>
      <c r="C67" s="249" t="s">
        <v>326</v>
      </c>
      <c r="D67" s="249" t="s">
        <v>2392</v>
      </c>
      <c r="E67" s="249" t="s">
        <v>2393</v>
      </c>
      <c r="F67" s="249" t="s">
        <v>1804</v>
      </c>
      <c r="G67" s="249" t="s">
        <v>2394</v>
      </c>
      <c r="H67" s="249" t="s">
        <v>21</v>
      </c>
      <c r="I67" s="249" t="s">
        <v>2395</v>
      </c>
      <c r="J67" s="249">
        <v>10000</v>
      </c>
      <c r="K67" s="249">
        <v>10000</v>
      </c>
      <c r="L67" s="219">
        <f t="shared" si="8"/>
        <v>0</v>
      </c>
      <c r="M67" s="249" t="s">
        <v>2396</v>
      </c>
      <c r="N67" s="249" t="s">
        <v>1021</v>
      </c>
      <c r="O67" s="249" t="s">
        <v>460</v>
      </c>
    </row>
    <row r="68" spans="1:27" ht="15.75" customHeight="1">
      <c r="A68" s="181" t="s">
        <v>16</v>
      </c>
      <c r="B68" s="224">
        <v>43761</v>
      </c>
      <c r="C68" s="181" t="s">
        <v>2205</v>
      </c>
      <c r="D68" s="181" t="s">
        <v>2397</v>
      </c>
      <c r="E68" s="181" t="s">
        <v>2398</v>
      </c>
      <c r="F68" s="181" t="s">
        <v>28</v>
      </c>
      <c r="G68" s="181" t="s">
        <v>2399</v>
      </c>
      <c r="H68" s="181" t="s">
        <v>21</v>
      </c>
      <c r="I68" s="181" t="s">
        <v>2400</v>
      </c>
      <c r="J68" s="181">
        <v>8000</v>
      </c>
      <c r="K68" s="181">
        <v>8000</v>
      </c>
      <c r="L68" s="198">
        <f t="shared" si="8"/>
        <v>0</v>
      </c>
      <c r="M68" s="181" t="s">
        <v>2401</v>
      </c>
      <c r="N68" s="181" t="s">
        <v>460</v>
      </c>
      <c r="O68" s="181" t="s">
        <v>460</v>
      </c>
    </row>
    <row r="69" spans="1:27" ht="15.75" customHeight="1">
      <c r="A69" s="249" t="s">
        <v>239</v>
      </c>
      <c r="B69" s="248">
        <v>43761</v>
      </c>
      <c r="C69" s="249" t="s">
        <v>1527</v>
      </c>
      <c r="D69" s="250" t="s">
        <v>2402</v>
      </c>
      <c r="E69" s="249" t="s">
        <v>2403</v>
      </c>
      <c r="F69" s="249" t="s">
        <v>28</v>
      </c>
      <c r="G69" s="250" t="s">
        <v>2404</v>
      </c>
      <c r="H69" s="249" t="s">
        <v>21</v>
      </c>
      <c r="I69" s="249" t="s">
        <v>2405</v>
      </c>
      <c r="J69" s="249">
        <v>15000</v>
      </c>
      <c r="K69" s="249">
        <v>17700</v>
      </c>
      <c r="L69" s="219">
        <f t="shared" si="8"/>
        <v>-2700</v>
      </c>
      <c r="M69" s="249" t="s">
        <v>2406</v>
      </c>
      <c r="N69" s="249" t="s">
        <v>1180</v>
      </c>
      <c r="O69" s="249" t="s">
        <v>460</v>
      </c>
    </row>
    <row r="70" spans="1:27" ht="15.75" customHeight="1">
      <c r="A70" s="176" t="s">
        <v>239</v>
      </c>
      <c r="B70" s="303">
        <v>43761</v>
      </c>
      <c r="C70" s="176" t="s">
        <v>2091</v>
      </c>
      <c r="D70" s="176" t="s">
        <v>2407</v>
      </c>
      <c r="E70" s="176" t="s">
        <v>2408</v>
      </c>
      <c r="F70" s="176" t="s">
        <v>28</v>
      </c>
      <c r="G70" s="176" t="s">
        <v>2409</v>
      </c>
      <c r="H70" s="176" t="s">
        <v>25</v>
      </c>
      <c r="I70" s="176" t="s">
        <v>2410</v>
      </c>
      <c r="J70" s="322">
        <v>5000</v>
      </c>
      <c r="K70" s="322">
        <v>4000</v>
      </c>
      <c r="L70" s="230">
        <v>0</v>
      </c>
      <c r="M70" s="176" t="s">
        <v>48</v>
      </c>
      <c r="N70" s="176" t="s">
        <v>460</v>
      </c>
      <c r="O70" s="176" t="s">
        <v>460</v>
      </c>
    </row>
    <row r="71" spans="1:27" ht="15.75" customHeight="1">
      <c r="A71" s="249" t="s">
        <v>239</v>
      </c>
      <c r="B71" s="248">
        <v>43761</v>
      </c>
      <c r="C71" s="249" t="s">
        <v>2217</v>
      </c>
      <c r="D71" s="249" t="s">
        <v>1906</v>
      </c>
      <c r="E71" s="249" t="s">
        <v>2411</v>
      </c>
      <c r="F71" s="249" t="s">
        <v>28</v>
      </c>
      <c r="G71" s="249" t="s">
        <v>2412</v>
      </c>
      <c r="H71" s="249" t="s">
        <v>14</v>
      </c>
      <c r="I71" s="249" t="s">
        <v>2413</v>
      </c>
      <c r="J71" s="249">
        <v>27250</v>
      </c>
      <c r="K71" s="249">
        <v>12500</v>
      </c>
      <c r="L71" s="219">
        <v>0</v>
      </c>
      <c r="M71" s="249" t="s">
        <v>48</v>
      </c>
      <c r="N71" s="249" t="s">
        <v>460</v>
      </c>
      <c r="O71" s="249" t="s">
        <v>460</v>
      </c>
    </row>
    <row r="72" spans="1:27" ht="15.75" customHeight="1">
      <c r="A72" s="237" t="s">
        <v>239</v>
      </c>
      <c r="B72" s="257">
        <v>43761</v>
      </c>
      <c r="C72" s="237" t="s">
        <v>2217</v>
      </c>
      <c r="D72" s="237" t="s">
        <v>2414</v>
      </c>
      <c r="E72" s="237" t="s">
        <v>2415</v>
      </c>
      <c r="F72" s="237" t="s">
        <v>532</v>
      </c>
      <c r="G72" s="237" t="s">
        <v>2416</v>
      </c>
      <c r="H72" s="237" t="s">
        <v>21</v>
      </c>
      <c r="I72" s="237" t="s">
        <v>2417</v>
      </c>
      <c r="J72" s="237">
        <v>17700</v>
      </c>
      <c r="K72" s="237">
        <v>17700</v>
      </c>
      <c r="L72" s="235">
        <f t="shared" ref="L72:L75" si="9">(J72-K72)</f>
        <v>0</v>
      </c>
      <c r="M72" s="237" t="s">
        <v>2418</v>
      </c>
      <c r="N72" s="237" t="s">
        <v>460</v>
      </c>
      <c r="O72" s="237" t="s">
        <v>460</v>
      </c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59"/>
      <c r="AA72" s="59"/>
    </row>
    <row r="73" spans="1:27" ht="15.75" customHeight="1">
      <c r="A73" s="249" t="s">
        <v>239</v>
      </c>
      <c r="B73" s="248">
        <v>43761</v>
      </c>
      <c r="C73" s="249" t="s">
        <v>2217</v>
      </c>
      <c r="D73" s="249" t="s">
        <v>2419</v>
      </c>
      <c r="E73" s="249" t="s">
        <v>2420</v>
      </c>
      <c r="F73" s="249" t="s">
        <v>532</v>
      </c>
      <c r="G73" s="249" t="s">
        <v>2421</v>
      </c>
      <c r="H73" s="249" t="s">
        <v>21</v>
      </c>
      <c r="I73" s="249" t="s">
        <v>2422</v>
      </c>
      <c r="J73" s="249">
        <v>23600</v>
      </c>
      <c r="K73" s="249">
        <v>23600</v>
      </c>
      <c r="L73" s="219">
        <f t="shared" si="9"/>
        <v>0</v>
      </c>
      <c r="M73" s="249" t="s">
        <v>2423</v>
      </c>
      <c r="N73" s="249" t="s">
        <v>460</v>
      </c>
      <c r="O73" s="249" t="s">
        <v>460</v>
      </c>
    </row>
    <row r="74" spans="1:27" ht="15.75" customHeight="1">
      <c r="A74" s="249" t="s">
        <v>239</v>
      </c>
      <c r="B74" s="248">
        <v>43761</v>
      </c>
      <c r="C74" s="249" t="s">
        <v>2424</v>
      </c>
      <c r="D74" s="249" t="s">
        <v>2425</v>
      </c>
      <c r="E74" s="249" t="s">
        <v>2426</v>
      </c>
      <c r="F74" s="249" t="s">
        <v>532</v>
      </c>
      <c r="G74" s="249" t="s">
        <v>2427</v>
      </c>
      <c r="H74" s="249" t="s">
        <v>21</v>
      </c>
      <c r="I74" s="249" t="s">
        <v>2428</v>
      </c>
      <c r="J74" s="249">
        <v>11800</v>
      </c>
      <c r="K74" s="249">
        <v>10000</v>
      </c>
      <c r="L74" s="219">
        <f t="shared" si="9"/>
        <v>1800</v>
      </c>
      <c r="M74" s="249" t="s">
        <v>2169</v>
      </c>
      <c r="N74" s="249" t="s">
        <v>460</v>
      </c>
      <c r="O74" s="249" t="s">
        <v>460</v>
      </c>
    </row>
    <row r="75" spans="1:27" ht="15.75" customHeight="1">
      <c r="A75" s="249" t="s">
        <v>239</v>
      </c>
      <c r="B75" s="248">
        <v>43762</v>
      </c>
      <c r="C75" s="249" t="s">
        <v>1527</v>
      </c>
      <c r="D75" s="249" t="s">
        <v>2429</v>
      </c>
      <c r="E75" s="249" t="s">
        <v>2430</v>
      </c>
      <c r="F75" s="249" t="s">
        <v>2431</v>
      </c>
      <c r="G75" s="249" t="s">
        <v>2432</v>
      </c>
      <c r="H75" s="249" t="s">
        <v>21</v>
      </c>
      <c r="I75" s="250" t="s">
        <v>2433</v>
      </c>
      <c r="J75" s="249">
        <v>20000</v>
      </c>
      <c r="K75" s="249">
        <v>20000</v>
      </c>
      <c r="L75" s="219">
        <f t="shared" si="9"/>
        <v>0</v>
      </c>
      <c r="M75" s="249" t="s">
        <v>2434</v>
      </c>
      <c r="N75" s="249" t="s">
        <v>460</v>
      </c>
      <c r="O75" s="249" t="s">
        <v>460</v>
      </c>
    </row>
    <row r="76" spans="1:27" ht="15.75" customHeight="1">
      <c r="A76" s="249" t="s">
        <v>239</v>
      </c>
      <c r="B76" s="248">
        <v>43763</v>
      </c>
      <c r="C76" s="249" t="s">
        <v>2344</v>
      </c>
      <c r="D76" s="249" t="s">
        <v>2435</v>
      </c>
      <c r="E76" s="250" t="s">
        <v>2436</v>
      </c>
      <c r="F76" s="249" t="s">
        <v>28</v>
      </c>
      <c r="G76" s="249" t="s">
        <v>2437</v>
      </c>
      <c r="H76" s="249" t="s">
        <v>21</v>
      </c>
      <c r="I76" s="249" t="s">
        <v>2438</v>
      </c>
      <c r="J76" s="249">
        <v>5000</v>
      </c>
      <c r="K76" s="249">
        <v>5000</v>
      </c>
      <c r="L76" s="249">
        <v>0</v>
      </c>
      <c r="M76" s="249" t="s">
        <v>2439</v>
      </c>
      <c r="N76" s="249" t="s">
        <v>1021</v>
      </c>
      <c r="O76" s="249" t="s">
        <v>460</v>
      </c>
    </row>
    <row r="77" spans="1:27" ht="36" customHeight="1">
      <c r="A77" s="249" t="s">
        <v>239</v>
      </c>
      <c r="B77" s="248">
        <v>43763</v>
      </c>
      <c r="C77" s="249" t="s">
        <v>2037</v>
      </c>
      <c r="D77" s="249" t="s">
        <v>2440</v>
      </c>
      <c r="E77" s="219" t="s">
        <v>2441</v>
      </c>
      <c r="F77" s="249" t="s">
        <v>28</v>
      </c>
      <c r="G77" s="249" t="s">
        <v>2442</v>
      </c>
      <c r="H77" s="249" t="s">
        <v>21</v>
      </c>
      <c r="I77" s="262" t="s">
        <v>2443</v>
      </c>
      <c r="J77" s="249">
        <v>8000</v>
      </c>
      <c r="K77" s="249">
        <v>8000</v>
      </c>
      <c r="L77" s="249">
        <v>0</v>
      </c>
      <c r="M77" s="249" t="s">
        <v>2169</v>
      </c>
      <c r="N77" s="249" t="s">
        <v>2444</v>
      </c>
      <c r="O77" s="249" t="s">
        <v>25</v>
      </c>
    </row>
    <row r="78" spans="1:27" ht="46.5" customHeight="1">
      <c r="A78" s="249" t="s">
        <v>239</v>
      </c>
      <c r="B78" s="248">
        <v>43763</v>
      </c>
      <c r="C78" s="249" t="s">
        <v>2037</v>
      </c>
      <c r="D78" s="249" t="s">
        <v>2445</v>
      </c>
      <c r="E78" s="262" t="s">
        <v>2446</v>
      </c>
      <c r="F78" s="249" t="s">
        <v>28</v>
      </c>
      <c r="G78" s="249" t="s">
        <v>2447</v>
      </c>
      <c r="H78" s="249" t="s">
        <v>21</v>
      </c>
      <c r="I78" s="249" t="s">
        <v>2448</v>
      </c>
      <c r="J78" s="249">
        <v>0</v>
      </c>
      <c r="K78" s="249">
        <v>0</v>
      </c>
      <c r="L78" s="249">
        <v>0</v>
      </c>
      <c r="M78" s="249" t="s">
        <v>25</v>
      </c>
      <c r="N78" s="249" t="s">
        <v>25</v>
      </c>
      <c r="O78" s="249" t="s">
        <v>25</v>
      </c>
    </row>
    <row r="79" spans="1:27" ht="46.5" customHeight="1">
      <c r="A79" s="249" t="s">
        <v>239</v>
      </c>
      <c r="B79" s="248">
        <v>43763</v>
      </c>
      <c r="C79" s="249" t="s">
        <v>2091</v>
      </c>
      <c r="D79" s="249" t="s">
        <v>2449</v>
      </c>
      <c r="E79" s="249" t="s">
        <v>2450</v>
      </c>
      <c r="F79" s="249" t="s">
        <v>1804</v>
      </c>
      <c r="G79" s="249" t="s">
        <v>2451</v>
      </c>
      <c r="H79" s="249" t="s">
        <v>330</v>
      </c>
      <c r="I79" s="249" t="s">
        <v>2452</v>
      </c>
      <c r="J79" s="249">
        <v>10620</v>
      </c>
      <c r="K79" s="249">
        <v>10620</v>
      </c>
      <c r="L79" s="249">
        <v>0</v>
      </c>
      <c r="M79" s="249" t="s">
        <v>2453</v>
      </c>
      <c r="N79" s="249" t="s">
        <v>25</v>
      </c>
      <c r="O79" s="249" t="s">
        <v>25</v>
      </c>
    </row>
    <row r="80" spans="1:27" ht="15.75" customHeight="1">
      <c r="A80" s="249" t="s">
        <v>239</v>
      </c>
      <c r="B80" s="248">
        <v>43764</v>
      </c>
      <c r="C80" s="249" t="s">
        <v>2344</v>
      </c>
      <c r="D80" s="249" t="s">
        <v>2454</v>
      </c>
      <c r="E80" s="250" t="s">
        <v>2455</v>
      </c>
      <c r="F80" s="249" t="s">
        <v>113</v>
      </c>
      <c r="G80" s="249" t="s">
        <v>2456</v>
      </c>
      <c r="H80" s="249" t="s">
        <v>21</v>
      </c>
      <c r="I80" s="249" t="s">
        <v>2457</v>
      </c>
      <c r="J80" s="249">
        <v>8000</v>
      </c>
      <c r="K80" s="249">
        <v>8000</v>
      </c>
      <c r="L80" s="249">
        <v>0</v>
      </c>
      <c r="M80" s="249" t="s">
        <v>2458</v>
      </c>
      <c r="N80" s="249" t="s">
        <v>1180</v>
      </c>
      <c r="O80" s="249" t="s">
        <v>25</v>
      </c>
    </row>
    <row r="81" spans="1:15" ht="15.75" customHeight="1">
      <c r="A81" s="249" t="s">
        <v>239</v>
      </c>
      <c r="B81" s="248">
        <v>43764</v>
      </c>
      <c r="C81" s="249" t="s">
        <v>2344</v>
      </c>
      <c r="D81" s="249" t="s">
        <v>2459</v>
      </c>
      <c r="E81" s="250" t="s">
        <v>2460</v>
      </c>
      <c r="F81" s="249" t="s">
        <v>113</v>
      </c>
      <c r="G81" s="249" t="s">
        <v>2461</v>
      </c>
      <c r="H81" s="249" t="s">
        <v>21</v>
      </c>
      <c r="I81" s="249" t="s">
        <v>2462</v>
      </c>
      <c r="J81" s="249">
        <v>4500</v>
      </c>
      <c r="K81" s="249">
        <v>4500</v>
      </c>
      <c r="L81" s="249">
        <v>0</v>
      </c>
      <c r="M81" s="249" t="s">
        <v>2463</v>
      </c>
      <c r="N81" s="249" t="s">
        <v>1762</v>
      </c>
      <c r="O81" s="249" t="s">
        <v>25</v>
      </c>
    </row>
    <row r="82" spans="1:15" ht="15.75" customHeight="1">
      <c r="A82" s="249" t="s">
        <v>239</v>
      </c>
      <c r="B82" s="248">
        <v>43764</v>
      </c>
      <c r="C82" s="249" t="s">
        <v>2464</v>
      </c>
      <c r="D82" s="249" t="s">
        <v>2465</v>
      </c>
      <c r="E82" s="249" t="s">
        <v>2466</v>
      </c>
      <c r="F82" s="249" t="s">
        <v>28</v>
      </c>
      <c r="G82" s="249" t="s">
        <v>2467</v>
      </c>
      <c r="H82" s="249" t="s">
        <v>2468</v>
      </c>
      <c r="I82" s="249" t="s">
        <v>2469</v>
      </c>
      <c r="J82" s="249">
        <v>23600</v>
      </c>
      <c r="K82" s="249">
        <v>23600</v>
      </c>
      <c r="L82" s="249">
        <v>0</v>
      </c>
      <c r="M82" s="249" t="s">
        <v>2470</v>
      </c>
      <c r="N82" s="249" t="s">
        <v>1180</v>
      </c>
      <c r="O82" s="249" t="s">
        <v>25</v>
      </c>
    </row>
    <row r="83" spans="1:15" ht="37.5" customHeight="1">
      <c r="A83" s="249" t="s">
        <v>239</v>
      </c>
      <c r="B83" s="248">
        <v>43769</v>
      </c>
      <c r="C83" s="249" t="s">
        <v>326</v>
      </c>
      <c r="D83" s="249" t="s">
        <v>2471</v>
      </c>
      <c r="E83" s="249" t="s">
        <v>2472</v>
      </c>
      <c r="F83" s="249" t="s">
        <v>28</v>
      </c>
      <c r="G83" s="249" t="s">
        <v>2473</v>
      </c>
      <c r="H83" s="249" t="s">
        <v>2474</v>
      </c>
      <c r="I83" s="249" t="s">
        <v>25</v>
      </c>
      <c r="J83" s="249">
        <v>10000</v>
      </c>
      <c r="K83" s="249">
        <v>10000</v>
      </c>
      <c r="L83" s="249">
        <v>0</v>
      </c>
      <c r="M83" s="249" t="s">
        <v>2475</v>
      </c>
      <c r="N83" s="249" t="s">
        <v>25</v>
      </c>
      <c r="O83" s="249" t="s">
        <v>25</v>
      </c>
    </row>
    <row r="84" spans="1:15" ht="15.75" customHeight="1">
      <c r="A84" s="181" t="s">
        <v>16</v>
      </c>
      <c r="B84" s="224">
        <v>43769</v>
      </c>
      <c r="C84" s="181" t="s">
        <v>2476</v>
      </c>
      <c r="D84" s="181" t="s">
        <v>1849</v>
      </c>
      <c r="E84" s="181" t="s">
        <v>1850</v>
      </c>
      <c r="F84" s="181" t="s">
        <v>630</v>
      </c>
      <c r="G84" s="198" t="s">
        <v>1851</v>
      </c>
      <c r="H84" s="181" t="s">
        <v>21</v>
      </c>
      <c r="I84" s="181" t="s">
        <v>1852</v>
      </c>
      <c r="J84" s="181">
        <v>14160</v>
      </c>
      <c r="K84" s="181" t="s">
        <v>2477</v>
      </c>
      <c r="L84" s="181">
        <v>1080</v>
      </c>
      <c r="M84" s="181" t="s">
        <v>48</v>
      </c>
      <c r="N84" s="181" t="s">
        <v>1180</v>
      </c>
      <c r="O84" s="181" t="s">
        <v>25</v>
      </c>
    </row>
    <row r="85" spans="1:15" ht="15.75" customHeight="1">
      <c r="A85" s="249" t="s">
        <v>239</v>
      </c>
      <c r="B85" s="248">
        <v>43769</v>
      </c>
      <c r="C85" s="249" t="s">
        <v>2344</v>
      </c>
      <c r="D85" s="249" t="s">
        <v>2478</v>
      </c>
      <c r="E85" s="250" t="s">
        <v>2479</v>
      </c>
      <c r="F85" s="249" t="s">
        <v>532</v>
      </c>
      <c r="G85" s="249" t="s">
        <v>2480</v>
      </c>
      <c r="H85" s="249" t="s">
        <v>21</v>
      </c>
      <c r="I85" s="249" t="s">
        <v>2481</v>
      </c>
      <c r="J85" s="249">
        <v>15340</v>
      </c>
      <c r="K85" s="249">
        <v>13000</v>
      </c>
      <c r="L85" s="249">
        <v>2340</v>
      </c>
      <c r="M85" s="249" t="s">
        <v>2482</v>
      </c>
      <c r="N85" s="249" t="s">
        <v>460</v>
      </c>
      <c r="O85" s="249" t="s">
        <v>460</v>
      </c>
    </row>
    <row r="86" spans="1:15" ht="15.75" customHeight="1"/>
    <row r="87" spans="1:15" ht="15.75" customHeight="1"/>
    <row r="88" spans="1:15" ht="15.75" customHeight="1"/>
    <row r="89" spans="1:15" ht="15.75" customHeight="1"/>
    <row r="90" spans="1:15" ht="15.75" customHeight="1"/>
    <row r="91" spans="1:15" ht="15.75" customHeight="1"/>
    <row r="92" spans="1:15" ht="15.75" customHeight="1"/>
    <row r="93" spans="1:15" ht="15.75" customHeight="1"/>
    <row r="94" spans="1:15" ht="15.75" customHeight="1"/>
    <row r="95" spans="1:15" ht="15.75" customHeight="1"/>
    <row r="96" spans="1:15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ustomSheetViews>
    <customSheetView guid="{C213AD1E-EEEC-498E-8AFC-725AF0B35932}" filter="1" showAutoFilter="1">
      <pageMargins left="0.7" right="0.7" top="0.75" bottom="0.75" header="0.3" footer="0.3"/>
      <autoFilter ref="C1:C85" xr:uid="{1A97C4ED-3EDB-49EF-9793-2350D41D4F76}">
        <filterColumn colId="0">
          <filters>
            <filter val="Abhishek/Mayuri"/>
            <filter val="Akshay/Mayuri"/>
            <filter val="Dupendra/Mayuri"/>
            <filter val="Dupendra/shruti"/>
            <filter val="Raj/Mayuri"/>
            <filter val="Roshani/Mayuri"/>
            <filter val="Roshani/shital"/>
            <filter val="Suraj/Apeksha"/>
            <filter val="Todi/Monika"/>
            <filter val="Todi/Sheri"/>
          </filters>
        </filterColumn>
      </autoFilter>
      <extLst>
        <ext uri="GoogleSheetsCustomDataVersion1">
          <go:sheetsCustomData xmlns:go="http://customooxmlschemas.google.com/" filterViewId="609508829"/>
        </ext>
      </extLst>
    </customSheetView>
    <customSheetView guid="{BF26E561-EE3B-4CC1-9700-9A922E98D1CA}" filter="1" showAutoFilter="1">
      <pageMargins left="0.7" right="0.7" top="0.75" bottom="0.75" header="0.3" footer="0.3"/>
      <autoFilter ref="O1:O85" xr:uid="{E1866026-DB80-4197-ACE0-EED271B1E2B1}"/>
      <extLst>
        <ext uri="GoogleSheetsCustomDataVersion1">
          <go:sheetsCustomData xmlns:go="http://customooxmlschemas.google.com/" filterViewId="1776255052"/>
        </ext>
      </extLst>
    </customSheetView>
    <customSheetView guid="{DFFFE530-502A-47BF-A7EB-BA5A2144C660}" filter="1" showAutoFilter="1">
      <pageMargins left="0.7" right="0.7" top="0.75" bottom="0.75" header="0.3" footer="0.3"/>
      <autoFilter ref="O1:O85" xr:uid="{B483D9BC-7F6C-4991-821A-40672BD8B776}"/>
      <extLst>
        <ext uri="GoogleSheetsCustomDataVersion1">
          <go:sheetsCustomData xmlns:go="http://customooxmlschemas.google.com/" filterViewId="1436642773"/>
        </ext>
      </extLst>
    </customSheetView>
    <customSheetView guid="{0570E7B3-A398-4B6F-879D-3CF8382D1773}" filter="1" showAutoFilter="1">
      <pageMargins left="0.7" right="0.7" top="0.75" bottom="0.75" header="0.3" footer="0.3"/>
      <autoFilter ref="O1:O85" xr:uid="{E94FF97A-F0F8-4884-B889-B8D5DC5C06B3}"/>
      <extLst>
        <ext uri="GoogleSheetsCustomDataVersion1">
          <go:sheetsCustomData xmlns:go="http://customooxmlschemas.google.com/" filterViewId="1207469211"/>
        </ext>
      </extLst>
    </customSheetView>
  </customSheetViews>
  <hyperlinks>
    <hyperlink ref="E19" r:id="rId1" xr:uid="{00000000-0004-0000-0600-00000F000000}"/>
  </hyperlink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4C94F-394A-4E25-AC20-9A1C58BDAE21}">
  <dimension ref="A1:M60"/>
  <sheetViews>
    <sheetView tabSelected="1" workbookViewId="0">
      <selection activeCell="D2" sqref="A1:M60"/>
    </sheetView>
  </sheetViews>
  <sheetFormatPr defaultRowHeight="14.4"/>
  <cols>
    <col min="1" max="1" width="9.109375" bestFit="1" customWidth="1"/>
    <col min="2" max="2" width="8.77734375" bestFit="1" customWidth="1"/>
    <col min="3" max="3" width="12.33203125" bestFit="1" customWidth="1"/>
    <col min="4" max="4" width="91" bestFit="1" customWidth="1"/>
    <col min="5" max="5" width="19.5546875" bestFit="1" customWidth="1"/>
    <col min="6" max="6" width="11.109375" bestFit="1" customWidth="1"/>
    <col min="7" max="7" width="11.44140625" bestFit="1" customWidth="1"/>
    <col min="8" max="8" width="13.5546875" bestFit="1" customWidth="1"/>
    <col min="9" max="9" width="11" customWidth="1"/>
    <col min="10" max="11" width="14.44140625"/>
    <col min="12" max="12" width="18.44140625" customWidth="1"/>
  </cols>
  <sheetData>
    <row r="1" spans="1:13" ht="18">
      <c r="A1" s="323" t="s">
        <v>0</v>
      </c>
      <c r="B1" s="324" t="s">
        <v>1</v>
      </c>
      <c r="C1" s="324" t="s">
        <v>2</v>
      </c>
      <c r="D1" s="324" t="s">
        <v>3</v>
      </c>
      <c r="E1" s="324" t="s">
        <v>4</v>
      </c>
      <c r="F1" s="324" t="s">
        <v>5</v>
      </c>
      <c r="G1" s="324" t="s">
        <v>266</v>
      </c>
      <c r="H1" s="324" t="s">
        <v>7</v>
      </c>
      <c r="I1" s="324" t="s">
        <v>8</v>
      </c>
      <c r="J1" s="324" t="s">
        <v>9</v>
      </c>
      <c r="K1" s="324" t="s">
        <v>10</v>
      </c>
      <c r="L1" s="324" t="s">
        <v>267</v>
      </c>
      <c r="M1" s="324" t="s">
        <v>268</v>
      </c>
    </row>
    <row r="2" spans="1:13" ht="225">
      <c r="A2" s="181" t="s">
        <v>16</v>
      </c>
      <c r="B2" s="116">
        <v>43589</v>
      </c>
      <c r="C2" s="103" t="s">
        <v>82</v>
      </c>
      <c r="D2" s="142" t="s">
        <v>269</v>
      </c>
      <c r="E2" s="142" t="s">
        <v>270</v>
      </c>
      <c r="F2" s="142" t="s">
        <v>271</v>
      </c>
      <c r="G2" s="142" t="s">
        <v>272</v>
      </c>
      <c r="H2" s="103" t="s">
        <v>273</v>
      </c>
      <c r="I2" s="103">
        <v>10000</v>
      </c>
      <c r="J2" s="103">
        <v>10000</v>
      </c>
      <c r="K2" s="103" t="s">
        <v>25</v>
      </c>
      <c r="L2" s="103" t="s">
        <v>53</v>
      </c>
      <c r="M2" s="103" t="s">
        <v>28</v>
      </c>
    </row>
    <row r="3" spans="1:13" ht="225">
      <c r="A3" s="181" t="s">
        <v>16</v>
      </c>
      <c r="B3" s="116">
        <v>43589</v>
      </c>
      <c r="C3" s="103" t="s">
        <v>274</v>
      </c>
      <c r="D3" s="142" t="s">
        <v>275</v>
      </c>
      <c r="E3" s="142" t="s">
        <v>276</v>
      </c>
      <c r="F3" s="142" t="s">
        <v>277</v>
      </c>
      <c r="G3" s="103" t="s">
        <v>278</v>
      </c>
      <c r="H3" s="103" t="s">
        <v>279</v>
      </c>
      <c r="I3" s="103">
        <v>10000</v>
      </c>
      <c r="J3" s="103">
        <v>10000</v>
      </c>
      <c r="K3" s="103" t="s">
        <v>25</v>
      </c>
      <c r="L3" s="103" t="s">
        <v>53</v>
      </c>
      <c r="M3" s="103" t="s">
        <v>28</v>
      </c>
    </row>
    <row r="4" spans="1:13" ht="93.6">
      <c r="A4" s="181" t="s">
        <v>16</v>
      </c>
      <c r="B4" s="140">
        <v>43590</v>
      </c>
      <c r="C4" s="103" t="s">
        <v>17</v>
      </c>
      <c r="D4" s="103" t="s">
        <v>281</v>
      </c>
      <c r="E4" s="103" t="s">
        <v>282</v>
      </c>
      <c r="F4" s="103" t="s">
        <v>283</v>
      </c>
      <c r="G4" s="103" t="s">
        <v>284</v>
      </c>
      <c r="H4" s="103" t="s">
        <v>104</v>
      </c>
      <c r="I4" s="103">
        <v>10000</v>
      </c>
      <c r="J4" s="103">
        <v>10000</v>
      </c>
      <c r="K4" s="103" t="s">
        <v>104</v>
      </c>
      <c r="L4" s="103" t="s">
        <v>53</v>
      </c>
      <c r="M4" s="103" t="s">
        <v>28</v>
      </c>
    </row>
    <row r="5" spans="1:13" ht="140.4">
      <c r="A5" s="255" t="s">
        <v>16</v>
      </c>
      <c r="B5" s="325">
        <v>43591</v>
      </c>
      <c r="C5" s="188" t="s">
        <v>17</v>
      </c>
      <c r="D5" s="188" t="s">
        <v>281</v>
      </c>
      <c r="E5" s="188" t="s">
        <v>285</v>
      </c>
      <c r="F5" s="188" t="s">
        <v>286</v>
      </c>
      <c r="G5" s="188" t="s">
        <v>284</v>
      </c>
      <c r="H5" s="188" t="s">
        <v>104</v>
      </c>
      <c r="I5" s="188">
        <v>10000</v>
      </c>
      <c r="J5" s="188">
        <v>10000</v>
      </c>
      <c r="K5" s="188" t="s">
        <v>25</v>
      </c>
      <c r="L5" s="188" t="s">
        <v>53</v>
      </c>
      <c r="M5" s="188" t="s">
        <v>28</v>
      </c>
    </row>
    <row r="6" spans="1:13" ht="165">
      <c r="A6" s="191" t="s">
        <v>287</v>
      </c>
      <c r="B6" s="326">
        <v>43591</v>
      </c>
      <c r="C6" s="160" t="s">
        <v>288</v>
      </c>
      <c r="D6" s="192" t="s">
        <v>289</v>
      </c>
      <c r="E6" s="192" t="s">
        <v>290</v>
      </c>
      <c r="F6" s="192" t="s">
        <v>291</v>
      </c>
      <c r="G6" s="160" t="s">
        <v>292</v>
      </c>
      <c r="H6" s="327" t="s">
        <v>293</v>
      </c>
      <c r="I6" s="327">
        <v>22000</v>
      </c>
      <c r="J6" s="327">
        <v>22000</v>
      </c>
      <c r="K6" s="327" t="s">
        <v>25</v>
      </c>
      <c r="L6" s="327" t="s">
        <v>53</v>
      </c>
      <c r="M6" s="327" t="s">
        <v>28</v>
      </c>
    </row>
    <row r="7" spans="1:13" ht="165">
      <c r="A7" s="181" t="s">
        <v>16</v>
      </c>
      <c r="B7" s="140">
        <v>43592</v>
      </c>
      <c r="C7" s="103" t="s">
        <v>274</v>
      </c>
      <c r="D7" s="142" t="s">
        <v>294</v>
      </c>
      <c r="E7" s="142" t="s">
        <v>295</v>
      </c>
      <c r="F7" s="142" t="s">
        <v>296</v>
      </c>
      <c r="G7" s="103" t="s">
        <v>21</v>
      </c>
      <c r="H7" s="142" t="s">
        <v>297</v>
      </c>
      <c r="I7" s="103">
        <v>10000</v>
      </c>
      <c r="J7" s="103">
        <v>10000</v>
      </c>
      <c r="K7" s="103" t="s">
        <v>25</v>
      </c>
      <c r="L7" s="103" t="s">
        <v>53</v>
      </c>
      <c r="M7" s="103" t="s">
        <v>28</v>
      </c>
    </row>
    <row r="8" spans="1:13" ht="225">
      <c r="A8" s="237" t="s">
        <v>239</v>
      </c>
      <c r="B8" s="328">
        <v>43592</v>
      </c>
      <c r="C8" s="145" t="s">
        <v>82</v>
      </c>
      <c r="D8" s="146" t="s">
        <v>298</v>
      </c>
      <c r="E8" s="146" t="s">
        <v>299</v>
      </c>
      <c r="F8" s="146" t="s">
        <v>300</v>
      </c>
      <c r="G8" s="146" t="s">
        <v>301</v>
      </c>
      <c r="H8" s="146" t="s">
        <v>302</v>
      </c>
      <c r="I8" s="145">
        <v>7000</v>
      </c>
      <c r="J8" s="145"/>
      <c r="K8" s="145"/>
      <c r="L8" s="145"/>
      <c r="M8" s="145" t="s">
        <v>28</v>
      </c>
    </row>
    <row r="9" spans="1:13" ht="81">
      <c r="A9" s="191" t="s">
        <v>303</v>
      </c>
      <c r="B9" s="161">
        <v>43594</v>
      </c>
      <c r="C9" s="160" t="s">
        <v>99</v>
      </c>
      <c r="D9" s="160" t="s">
        <v>304</v>
      </c>
      <c r="E9" s="162" t="s">
        <v>305</v>
      </c>
      <c r="F9" s="162" t="s">
        <v>306</v>
      </c>
      <c r="G9" s="162" t="s">
        <v>177</v>
      </c>
      <c r="H9" s="162" t="s">
        <v>307</v>
      </c>
      <c r="I9" s="160">
        <v>10000</v>
      </c>
      <c r="J9" s="160">
        <v>3000</v>
      </c>
      <c r="K9" s="160" t="s">
        <v>25</v>
      </c>
      <c r="L9" s="160" t="s">
        <v>53</v>
      </c>
      <c r="M9" s="160" t="s">
        <v>29</v>
      </c>
    </row>
    <row r="10" spans="1:13" ht="90">
      <c r="A10" s="181" t="s">
        <v>16</v>
      </c>
      <c r="B10" s="140">
        <v>43594</v>
      </c>
      <c r="C10" s="103" t="s">
        <v>274</v>
      </c>
      <c r="D10" s="142" t="s">
        <v>308</v>
      </c>
      <c r="E10" s="142" t="s">
        <v>309</v>
      </c>
      <c r="F10" s="142" t="s">
        <v>310</v>
      </c>
      <c r="G10" s="142" t="s">
        <v>311</v>
      </c>
      <c r="H10" s="142" t="s">
        <v>312</v>
      </c>
      <c r="I10" s="103">
        <v>18000</v>
      </c>
      <c r="J10" s="103">
        <v>18000</v>
      </c>
      <c r="K10" s="103" t="s">
        <v>25</v>
      </c>
      <c r="L10" s="103" t="s">
        <v>53</v>
      </c>
      <c r="M10" s="103" t="s">
        <v>29</v>
      </c>
    </row>
    <row r="11" spans="1:13" ht="113.4">
      <c r="A11" s="181" t="s">
        <v>16</v>
      </c>
      <c r="B11" s="140">
        <v>43595</v>
      </c>
      <c r="C11" s="103" t="s">
        <v>99</v>
      </c>
      <c r="D11" s="144" t="s">
        <v>313</v>
      </c>
      <c r="E11" s="144" t="s">
        <v>313</v>
      </c>
      <c r="F11" s="144" t="s">
        <v>314</v>
      </c>
      <c r="G11" s="103" t="s">
        <v>21</v>
      </c>
      <c r="H11" s="144" t="s">
        <v>315</v>
      </c>
      <c r="I11" s="103">
        <v>8500</v>
      </c>
      <c r="J11" s="103">
        <v>4250</v>
      </c>
      <c r="K11" s="103" t="s">
        <v>25</v>
      </c>
      <c r="L11" s="103" t="s">
        <v>53</v>
      </c>
      <c r="M11" s="103" t="s">
        <v>28</v>
      </c>
    </row>
    <row r="12" spans="1:13" ht="171.6">
      <c r="A12" s="255" t="s">
        <v>16</v>
      </c>
      <c r="B12" s="325">
        <v>43598</v>
      </c>
      <c r="C12" s="188" t="s">
        <v>288</v>
      </c>
      <c r="D12" s="103" t="s">
        <v>316</v>
      </c>
      <c r="E12" s="190" t="s">
        <v>317</v>
      </c>
      <c r="F12" s="103" t="s">
        <v>318</v>
      </c>
      <c r="G12" s="188" t="s">
        <v>21</v>
      </c>
      <c r="H12" s="188" t="s">
        <v>319</v>
      </c>
      <c r="I12" s="188">
        <v>10000</v>
      </c>
      <c r="J12" s="188">
        <v>10000</v>
      </c>
      <c r="K12" s="188" t="s">
        <v>25</v>
      </c>
      <c r="L12" s="188" t="s">
        <v>53</v>
      </c>
      <c r="M12" s="188" t="s">
        <v>28</v>
      </c>
    </row>
    <row r="13" spans="1:13" ht="178.2">
      <c r="A13" s="181" t="s">
        <v>16</v>
      </c>
      <c r="B13" s="140">
        <v>43599</v>
      </c>
      <c r="C13" s="103" t="s">
        <v>320</v>
      </c>
      <c r="D13" s="144" t="s">
        <v>321</v>
      </c>
      <c r="E13" s="144" t="s">
        <v>322</v>
      </c>
      <c r="F13" s="144" t="s">
        <v>323</v>
      </c>
      <c r="G13" s="103" t="s">
        <v>21</v>
      </c>
      <c r="H13" s="144" t="s">
        <v>324</v>
      </c>
      <c r="I13" s="103">
        <v>7000</v>
      </c>
      <c r="J13" s="103">
        <v>7000</v>
      </c>
      <c r="K13" s="103" t="s">
        <v>25</v>
      </c>
      <c r="L13" s="103" t="s">
        <v>53</v>
      </c>
      <c r="M13" s="103" t="s">
        <v>28</v>
      </c>
    </row>
    <row r="14" spans="1:13" ht="124.8">
      <c r="A14" s="297" t="s">
        <v>325</v>
      </c>
      <c r="B14" s="329">
        <v>43599</v>
      </c>
      <c r="C14" s="330" t="s">
        <v>326</v>
      </c>
      <c r="D14" s="330" t="s">
        <v>327</v>
      </c>
      <c r="E14" s="330" t="s">
        <v>328</v>
      </c>
      <c r="F14" s="330" t="s">
        <v>329</v>
      </c>
      <c r="G14" s="330" t="s">
        <v>330</v>
      </c>
      <c r="H14" s="330" t="s">
        <v>331</v>
      </c>
      <c r="I14" s="330">
        <v>8000</v>
      </c>
      <c r="J14" s="330">
        <v>8000</v>
      </c>
      <c r="K14" s="330" t="s">
        <v>25</v>
      </c>
      <c r="L14" s="330" t="s">
        <v>53</v>
      </c>
      <c r="M14" s="330" t="s">
        <v>28</v>
      </c>
    </row>
    <row r="15" spans="1:13" ht="195">
      <c r="A15" s="331" t="s">
        <v>332</v>
      </c>
      <c r="B15" s="332">
        <v>43600</v>
      </c>
      <c r="C15" s="333" t="s">
        <v>274</v>
      </c>
      <c r="D15" s="334" t="s">
        <v>333</v>
      </c>
      <c r="E15" s="334" t="s">
        <v>334</v>
      </c>
      <c r="F15" s="334" t="s">
        <v>335</v>
      </c>
      <c r="G15" s="333" t="s">
        <v>21</v>
      </c>
      <c r="H15" s="333" t="s">
        <v>336</v>
      </c>
      <c r="I15" s="333">
        <v>8000</v>
      </c>
      <c r="J15" s="333">
        <v>8000</v>
      </c>
      <c r="K15" s="333" t="s">
        <v>25</v>
      </c>
      <c r="L15" s="333" t="s">
        <v>337</v>
      </c>
      <c r="M15" s="333" t="s">
        <v>28</v>
      </c>
    </row>
    <row r="16" spans="1:13" ht="140.4">
      <c r="A16" s="181" t="s">
        <v>157</v>
      </c>
      <c r="B16" s="116">
        <v>43600</v>
      </c>
      <c r="C16" s="103" t="s">
        <v>151</v>
      </c>
      <c r="D16" s="103" t="s">
        <v>152</v>
      </c>
      <c r="E16" s="103" t="s">
        <v>153</v>
      </c>
      <c r="F16" s="103" t="s">
        <v>154</v>
      </c>
      <c r="G16" s="103" t="s">
        <v>155</v>
      </c>
      <c r="H16" s="103" t="s">
        <v>156</v>
      </c>
      <c r="I16" s="103" t="s">
        <v>38</v>
      </c>
      <c r="J16" s="103">
        <v>10000</v>
      </c>
      <c r="K16" s="103" t="s">
        <v>25</v>
      </c>
      <c r="L16" s="103" t="s">
        <v>53</v>
      </c>
      <c r="M16" s="103" t="s">
        <v>28</v>
      </c>
    </row>
    <row r="17" spans="1:13" ht="124.8">
      <c r="A17" s="255" t="s">
        <v>16</v>
      </c>
      <c r="B17" s="325">
        <v>43600</v>
      </c>
      <c r="C17" s="188" t="s">
        <v>326</v>
      </c>
      <c r="D17" s="188" t="s">
        <v>338</v>
      </c>
      <c r="E17" s="188" t="s">
        <v>339</v>
      </c>
      <c r="F17" s="188" t="s">
        <v>340</v>
      </c>
      <c r="G17" s="188" t="s">
        <v>21</v>
      </c>
      <c r="H17" s="188" t="s">
        <v>341</v>
      </c>
      <c r="I17" s="188">
        <v>15000</v>
      </c>
      <c r="J17" s="188">
        <v>15000</v>
      </c>
      <c r="K17" s="188" t="s">
        <v>25</v>
      </c>
      <c r="L17" s="188" t="s">
        <v>53</v>
      </c>
      <c r="M17" s="188" t="s">
        <v>28</v>
      </c>
    </row>
    <row r="18" spans="1:13" ht="105">
      <c r="A18" s="181" t="s">
        <v>157</v>
      </c>
      <c r="B18" s="140">
        <v>43601</v>
      </c>
      <c r="C18" s="103" t="s">
        <v>40</v>
      </c>
      <c r="D18" s="103" t="s">
        <v>342</v>
      </c>
      <c r="E18" s="103" t="s">
        <v>343</v>
      </c>
      <c r="F18" s="142" t="s">
        <v>344</v>
      </c>
      <c r="G18" s="103" t="s">
        <v>44</v>
      </c>
      <c r="H18" s="103" t="s">
        <v>345</v>
      </c>
      <c r="I18" s="103">
        <v>11800</v>
      </c>
      <c r="J18" s="103">
        <v>11800</v>
      </c>
      <c r="K18" s="103" t="s">
        <v>104</v>
      </c>
      <c r="L18" s="103" t="s">
        <v>53</v>
      </c>
      <c r="M18" s="103" t="s">
        <v>28</v>
      </c>
    </row>
    <row r="19" spans="1:13" ht="135">
      <c r="A19" s="255" t="s">
        <v>157</v>
      </c>
      <c r="B19" s="325">
        <v>43602</v>
      </c>
      <c r="C19" s="188" t="s">
        <v>31</v>
      </c>
      <c r="D19" s="188" t="s">
        <v>346</v>
      </c>
      <c r="E19" s="142" t="s">
        <v>347</v>
      </c>
      <c r="F19" s="335" t="s">
        <v>348</v>
      </c>
      <c r="G19" s="188" t="s">
        <v>237</v>
      </c>
      <c r="H19" s="188" t="s">
        <v>349</v>
      </c>
      <c r="I19" s="188">
        <v>35400</v>
      </c>
      <c r="J19" s="188">
        <v>17700</v>
      </c>
      <c r="K19" s="188" t="s">
        <v>104</v>
      </c>
      <c r="L19" s="188" t="s">
        <v>48</v>
      </c>
      <c r="M19" s="188" t="s">
        <v>28</v>
      </c>
    </row>
    <row r="20" spans="1:13" ht="45">
      <c r="A20" s="181" t="s">
        <v>157</v>
      </c>
      <c r="B20" s="140">
        <v>43602</v>
      </c>
      <c r="C20" s="103" t="s">
        <v>31</v>
      </c>
      <c r="D20" s="142" t="s">
        <v>350</v>
      </c>
      <c r="E20" s="142" t="s">
        <v>351</v>
      </c>
      <c r="F20" s="142" t="s">
        <v>352</v>
      </c>
      <c r="G20" s="103" t="s">
        <v>353</v>
      </c>
      <c r="H20" s="103" t="s">
        <v>104</v>
      </c>
      <c r="I20" s="103">
        <v>41300</v>
      </c>
      <c r="J20" s="103">
        <v>21300</v>
      </c>
      <c r="K20" s="103" t="s">
        <v>104</v>
      </c>
      <c r="L20" s="103" t="s">
        <v>53</v>
      </c>
      <c r="M20" s="103" t="s">
        <v>28</v>
      </c>
    </row>
    <row r="21" spans="1:13" ht="109.2">
      <c r="A21" s="181" t="s">
        <v>157</v>
      </c>
      <c r="B21" s="140">
        <v>43602</v>
      </c>
      <c r="C21" s="103" t="s">
        <v>17</v>
      </c>
      <c r="D21" s="103" t="s">
        <v>354</v>
      </c>
      <c r="E21" s="103" t="s">
        <v>355</v>
      </c>
      <c r="F21" s="142" t="s">
        <v>356</v>
      </c>
      <c r="G21" s="103" t="s">
        <v>21</v>
      </c>
      <c r="H21" s="103" t="s">
        <v>357</v>
      </c>
      <c r="I21" s="103">
        <v>15000</v>
      </c>
      <c r="J21" s="103">
        <v>15000</v>
      </c>
      <c r="K21" s="103" t="s">
        <v>104</v>
      </c>
      <c r="L21" s="103" t="s">
        <v>53</v>
      </c>
      <c r="M21" s="103" t="s">
        <v>28</v>
      </c>
    </row>
    <row r="22" spans="1:13" ht="105">
      <c r="A22" s="255" t="s">
        <v>16</v>
      </c>
      <c r="B22" s="336">
        <v>43600</v>
      </c>
      <c r="C22" s="188" t="s">
        <v>17</v>
      </c>
      <c r="D22" s="188" t="s">
        <v>358</v>
      </c>
      <c r="E22" s="189" t="s">
        <v>359</v>
      </c>
      <c r="F22" s="189" t="s">
        <v>360</v>
      </c>
      <c r="G22" s="188" t="s">
        <v>15</v>
      </c>
      <c r="H22" s="188" t="s">
        <v>104</v>
      </c>
      <c r="I22" s="188">
        <v>17700</v>
      </c>
      <c r="J22" s="188">
        <v>17700</v>
      </c>
      <c r="K22" s="188" t="s">
        <v>104</v>
      </c>
      <c r="L22" s="188" t="s">
        <v>53</v>
      </c>
      <c r="M22" s="188" t="s">
        <v>28</v>
      </c>
    </row>
    <row r="23" spans="1:13" ht="105">
      <c r="A23" s="181" t="s">
        <v>16</v>
      </c>
      <c r="B23" s="140">
        <v>43595</v>
      </c>
      <c r="C23" s="103" t="s">
        <v>17</v>
      </c>
      <c r="D23" s="142" t="s">
        <v>361</v>
      </c>
      <c r="E23" s="142" t="s">
        <v>362</v>
      </c>
      <c r="F23" s="142" t="s">
        <v>363</v>
      </c>
      <c r="G23" s="103" t="s">
        <v>364</v>
      </c>
      <c r="H23" s="142" t="s">
        <v>365</v>
      </c>
      <c r="I23" s="103">
        <v>10000</v>
      </c>
      <c r="J23" s="103">
        <v>10000</v>
      </c>
      <c r="K23" s="103" t="s">
        <v>104</v>
      </c>
      <c r="L23" s="103" t="s">
        <v>53</v>
      </c>
      <c r="M23" s="103" t="s">
        <v>28</v>
      </c>
    </row>
    <row r="24" spans="1:13" ht="90">
      <c r="A24" s="255" t="s">
        <v>16</v>
      </c>
      <c r="B24" s="337">
        <v>43605</v>
      </c>
      <c r="C24" s="188" t="s">
        <v>366</v>
      </c>
      <c r="D24" s="142" t="s">
        <v>367</v>
      </c>
      <c r="E24" s="142" t="s">
        <v>368</v>
      </c>
      <c r="F24" s="142" t="s">
        <v>369</v>
      </c>
      <c r="G24" s="188" t="s">
        <v>370</v>
      </c>
      <c r="H24" s="188" t="s">
        <v>371</v>
      </c>
      <c r="I24" s="188">
        <v>10000</v>
      </c>
      <c r="J24" s="188">
        <v>10000</v>
      </c>
      <c r="K24" s="188" t="s">
        <v>104</v>
      </c>
      <c r="L24" s="188" t="s">
        <v>53</v>
      </c>
      <c r="M24" s="188" t="s">
        <v>28</v>
      </c>
    </row>
    <row r="25" spans="1:13" ht="135">
      <c r="A25" s="255" t="s">
        <v>16</v>
      </c>
      <c r="B25" s="325">
        <v>43605</v>
      </c>
      <c r="C25" s="188" t="s">
        <v>372</v>
      </c>
      <c r="D25" s="189" t="s">
        <v>373</v>
      </c>
      <c r="E25" s="190" t="s">
        <v>374</v>
      </c>
      <c r="F25" s="189" t="s">
        <v>375</v>
      </c>
      <c r="G25" s="188" t="s">
        <v>21</v>
      </c>
      <c r="H25" s="188" t="s">
        <v>376</v>
      </c>
      <c r="I25" s="188">
        <v>7500</v>
      </c>
      <c r="J25" s="188">
        <v>7500</v>
      </c>
      <c r="K25" s="188" t="s">
        <v>104</v>
      </c>
      <c r="L25" s="188" t="s">
        <v>39</v>
      </c>
      <c r="M25" s="188" t="s">
        <v>28</v>
      </c>
    </row>
    <row r="26" spans="1:13" ht="195">
      <c r="A26" s="181" t="s">
        <v>16</v>
      </c>
      <c r="B26" s="140">
        <v>43607</v>
      </c>
      <c r="C26" s="103" t="s">
        <v>274</v>
      </c>
      <c r="D26" s="142" t="s">
        <v>377</v>
      </c>
      <c r="E26" s="142" t="s">
        <v>378</v>
      </c>
      <c r="F26" s="142" t="s">
        <v>379</v>
      </c>
      <c r="G26" s="103" t="s">
        <v>380</v>
      </c>
      <c r="H26" s="103" t="s">
        <v>381</v>
      </c>
      <c r="I26" s="103">
        <v>5000</v>
      </c>
      <c r="J26" s="103">
        <v>5000</v>
      </c>
      <c r="K26" s="103" t="s">
        <v>104</v>
      </c>
      <c r="L26" s="103" t="s">
        <v>53</v>
      </c>
      <c r="M26" s="103" t="s">
        <v>28</v>
      </c>
    </row>
    <row r="27" spans="1:13" ht="97.2">
      <c r="A27" s="249" t="s">
        <v>239</v>
      </c>
      <c r="B27" s="338">
        <v>43607</v>
      </c>
      <c r="C27" s="163" t="s">
        <v>320</v>
      </c>
      <c r="D27" s="165" t="s">
        <v>382</v>
      </c>
      <c r="E27" s="165" t="s">
        <v>383</v>
      </c>
      <c r="F27" s="165" t="s">
        <v>384</v>
      </c>
      <c r="G27" s="163" t="s">
        <v>21</v>
      </c>
      <c r="H27" s="165" t="s">
        <v>385</v>
      </c>
      <c r="I27" s="163">
        <v>7000</v>
      </c>
      <c r="J27" s="163">
        <v>7000</v>
      </c>
      <c r="K27" s="163" t="s">
        <v>25</v>
      </c>
      <c r="L27" s="163" t="s">
        <v>53</v>
      </c>
      <c r="M27" s="163" t="s">
        <v>28</v>
      </c>
    </row>
    <row r="28" spans="1:13" ht="195">
      <c r="A28" s="181" t="s">
        <v>16</v>
      </c>
      <c r="B28" s="339">
        <v>43607</v>
      </c>
      <c r="C28" s="103" t="s">
        <v>274</v>
      </c>
      <c r="D28" s="103" t="s">
        <v>386</v>
      </c>
      <c r="E28" s="142" t="s">
        <v>387</v>
      </c>
      <c r="F28" s="141" t="s">
        <v>388</v>
      </c>
      <c r="G28" s="103" t="s">
        <v>44</v>
      </c>
      <c r="H28" s="142" t="s">
        <v>389</v>
      </c>
      <c r="I28" s="103">
        <v>6000</v>
      </c>
      <c r="J28" s="103">
        <v>6000</v>
      </c>
      <c r="K28" s="103" t="s">
        <v>104</v>
      </c>
      <c r="L28" s="103" t="s">
        <v>53</v>
      </c>
      <c r="M28" s="103" t="s">
        <v>113</v>
      </c>
    </row>
    <row r="29" spans="1:13" ht="150">
      <c r="A29" s="181" t="s">
        <v>16</v>
      </c>
      <c r="B29" s="185">
        <v>43607</v>
      </c>
      <c r="C29" s="103" t="s">
        <v>274</v>
      </c>
      <c r="D29" s="103" t="s">
        <v>390</v>
      </c>
      <c r="E29" s="142" t="s">
        <v>391</v>
      </c>
      <c r="F29" s="141" t="s">
        <v>392</v>
      </c>
      <c r="G29" s="103" t="s">
        <v>21</v>
      </c>
      <c r="H29" s="142" t="s">
        <v>393</v>
      </c>
      <c r="I29" s="103">
        <v>8000</v>
      </c>
      <c r="J29" s="103">
        <v>8000</v>
      </c>
      <c r="K29" s="103" t="s">
        <v>104</v>
      </c>
      <c r="L29" s="103" t="s">
        <v>53</v>
      </c>
      <c r="M29" s="103" t="s">
        <v>28</v>
      </c>
    </row>
    <row r="30" spans="1:13" ht="105">
      <c r="A30" s="181" t="s">
        <v>16</v>
      </c>
      <c r="B30" s="339">
        <v>43608</v>
      </c>
      <c r="C30" s="103" t="s">
        <v>288</v>
      </c>
      <c r="D30" s="142" t="s">
        <v>394</v>
      </c>
      <c r="E30" s="142" t="s">
        <v>395</v>
      </c>
      <c r="F30" s="142" t="s">
        <v>396</v>
      </c>
      <c r="G30" s="103" t="s">
        <v>21</v>
      </c>
      <c r="H30" s="142" t="s">
        <v>397</v>
      </c>
      <c r="I30" s="103">
        <v>8000</v>
      </c>
      <c r="J30" s="103">
        <v>8000</v>
      </c>
      <c r="K30" s="103" t="s">
        <v>104</v>
      </c>
      <c r="L30" s="103" t="s">
        <v>48</v>
      </c>
      <c r="M30" s="103" t="s">
        <v>398</v>
      </c>
    </row>
    <row r="31" spans="1:13" ht="120">
      <c r="A31" s="176" t="s">
        <v>239</v>
      </c>
      <c r="B31" s="340">
        <v>43608</v>
      </c>
      <c r="C31" s="134" t="s">
        <v>40</v>
      </c>
      <c r="D31" s="149" t="s">
        <v>399</v>
      </c>
      <c r="E31" s="149" t="s">
        <v>400</v>
      </c>
      <c r="F31" s="149" t="s">
        <v>401</v>
      </c>
      <c r="G31" s="134" t="s">
        <v>237</v>
      </c>
      <c r="H31" s="149" t="s">
        <v>402</v>
      </c>
      <c r="I31" s="134">
        <v>8000</v>
      </c>
      <c r="J31" s="134">
        <v>2000</v>
      </c>
      <c r="K31" s="134" t="s">
        <v>104</v>
      </c>
      <c r="L31" s="134" t="s">
        <v>48</v>
      </c>
      <c r="M31" s="134" t="s">
        <v>398</v>
      </c>
    </row>
    <row r="32" spans="1:13" ht="165">
      <c r="A32" s="255" t="s">
        <v>16</v>
      </c>
      <c r="B32" s="325">
        <v>43609</v>
      </c>
      <c r="C32" s="188" t="s">
        <v>326</v>
      </c>
      <c r="D32" s="189" t="s">
        <v>403</v>
      </c>
      <c r="E32" s="189" t="s">
        <v>404</v>
      </c>
      <c r="F32" s="189" t="s">
        <v>405</v>
      </c>
      <c r="G32" s="188" t="s">
        <v>406</v>
      </c>
      <c r="H32" s="189" t="s">
        <v>407</v>
      </c>
      <c r="I32" s="188">
        <v>5000</v>
      </c>
      <c r="J32" s="188">
        <v>5000</v>
      </c>
      <c r="K32" s="188" t="s">
        <v>104</v>
      </c>
      <c r="L32" s="188" t="s">
        <v>48</v>
      </c>
      <c r="M32" s="188" t="s">
        <v>408</v>
      </c>
    </row>
    <row r="33" spans="1:13" ht="150">
      <c r="A33" s="255" t="s">
        <v>16</v>
      </c>
      <c r="B33" s="325">
        <v>43609</v>
      </c>
      <c r="C33" s="188" t="s">
        <v>326</v>
      </c>
      <c r="D33" s="189" t="s">
        <v>409</v>
      </c>
      <c r="E33" s="189" t="s">
        <v>410</v>
      </c>
      <c r="F33" s="189" t="s">
        <v>411</v>
      </c>
      <c r="G33" s="188" t="s">
        <v>21</v>
      </c>
      <c r="H33" s="189" t="s">
        <v>412</v>
      </c>
      <c r="I33" s="188">
        <v>5000</v>
      </c>
      <c r="J33" s="188">
        <v>5000</v>
      </c>
      <c r="K33" s="188" t="s">
        <v>104</v>
      </c>
      <c r="L33" s="188" t="s">
        <v>48</v>
      </c>
      <c r="M33" s="188" t="s">
        <v>28</v>
      </c>
    </row>
    <row r="34" spans="1:13" ht="150">
      <c r="A34" s="181" t="s">
        <v>16</v>
      </c>
      <c r="B34" s="140">
        <v>43609</v>
      </c>
      <c r="C34" s="103" t="s">
        <v>40</v>
      </c>
      <c r="D34" s="142" t="s">
        <v>413</v>
      </c>
      <c r="E34" s="142" t="s">
        <v>414</v>
      </c>
      <c r="F34" s="142" t="s">
        <v>415</v>
      </c>
      <c r="G34" s="103" t="s">
        <v>21</v>
      </c>
      <c r="H34" s="142" t="s">
        <v>416</v>
      </c>
      <c r="I34" s="103">
        <v>8000</v>
      </c>
      <c r="J34" s="103">
        <v>8000</v>
      </c>
      <c r="K34" s="103" t="s">
        <v>104</v>
      </c>
      <c r="L34" s="103" t="s">
        <v>53</v>
      </c>
      <c r="M34" s="103" t="s">
        <v>417</v>
      </c>
    </row>
    <row r="35" spans="1:13" ht="165">
      <c r="A35" s="181" t="s">
        <v>16</v>
      </c>
      <c r="B35" s="140">
        <v>43609</v>
      </c>
      <c r="C35" s="103" t="s">
        <v>288</v>
      </c>
      <c r="D35" s="142" t="s">
        <v>418</v>
      </c>
      <c r="E35" s="341" t="s">
        <v>419</v>
      </c>
      <c r="F35" s="142" t="s">
        <v>420</v>
      </c>
      <c r="G35" s="103" t="s">
        <v>21</v>
      </c>
      <c r="H35" s="142" t="s">
        <v>421</v>
      </c>
      <c r="I35" s="103">
        <v>6000</v>
      </c>
      <c r="J35" s="103">
        <v>1000</v>
      </c>
      <c r="K35" s="103" t="s">
        <v>104</v>
      </c>
      <c r="L35" s="103" t="s">
        <v>48</v>
      </c>
      <c r="M35" s="103" t="s">
        <v>28</v>
      </c>
    </row>
    <row r="36" spans="1:13" ht="390">
      <c r="A36" s="181" t="s">
        <v>16</v>
      </c>
      <c r="B36" s="140">
        <v>43609</v>
      </c>
      <c r="C36" s="103" t="s">
        <v>288</v>
      </c>
      <c r="D36" s="142" t="s">
        <v>422</v>
      </c>
      <c r="E36" s="142" t="s">
        <v>423</v>
      </c>
      <c r="F36" s="142" t="s">
        <v>424</v>
      </c>
      <c r="G36" s="103" t="s">
        <v>21</v>
      </c>
      <c r="H36" s="142" t="s">
        <v>425</v>
      </c>
      <c r="I36" s="103">
        <v>8850</v>
      </c>
      <c r="J36" s="103">
        <v>8850</v>
      </c>
      <c r="K36" s="103" t="s">
        <v>104</v>
      </c>
      <c r="L36" s="103" t="s">
        <v>53</v>
      </c>
      <c r="M36" s="103" t="s">
        <v>29</v>
      </c>
    </row>
    <row r="37" spans="1:13" ht="75">
      <c r="A37" s="191" t="s">
        <v>16</v>
      </c>
      <c r="B37" s="161">
        <v>43609</v>
      </c>
      <c r="C37" s="160" t="s">
        <v>40</v>
      </c>
      <c r="D37" s="192" t="s">
        <v>426</v>
      </c>
      <c r="E37" s="192" t="s">
        <v>427</v>
      </c>
      <c r="F37" s="192" t="s">
        <v>428</v>
      </c>
      <c r="G37" s="160" t="s">
        <v>21</v>
      </c>
      <c r="H37" s="192" t="s">
        <v>429</v>
      </c>
      <c r="I37" s="160">
        <v>15000</v>
      </c>
      <c r="J37" s="160">
        <v>15000</v>
      </c>
      <c r="K37" s="160" t="s">
        <v>104</v>
      </c>
      <c r="L37" s="160" t="s">
        <v>53</v>
      </c>
      <c r="M37" s="160" t="s">
        <v>430</v>
      </c>
    </row>
    <row r="38" spans="1:13" ht="178.2">
      <c r="A38" s="181" t="s">
        <v>16</v>
      </c>
      <c r="B38" s="140">
        <v>43609</v>
      </c>
      <c r="C38" s="103" t="s">
        <v>99</v>
      </c>
      <c r="D38" s="144" t="s">
        <v>431</v>
      </c>
      <c r="E38" s="144" t="s">
        <v>431</v>
      </c>
      <c r="F38" s="144" t="s">
        <v>432</v>
      </c>
      <c r="G38" s="103" t="s">
        <v>21</v>
      </c>
      <c r="H38" s="144" t="s">
        <v>433</v>
      </c>
      <c r="I38" s="103">
        <v>12000</v>
      </c>
      <c r="J38" s="103">
        <v>12000</v>
      </c>
      <c r="K38" s="103" t="s">
        <v>25</v>
      </c>
      <c r="L38" s="103" t="s">
        <v>48</v>
      </c>
      <c r="M38" s="103" t="s">
        <v>28</v>
      </c>
    </row>
    <row r="39" spans="1:13" ht="135">
      <c r="A39" s="181" t="s">
        <v>16</v>
      </c>
      <c r="B39" s="140">
        <v>43609</v>
      </c>
      <c r="C39" s="103" t="s">
        <v>288</v>
      </c>
      <c r="D39" s="142" t="s">
        <v>434</v>
      </c>
      <c r="E39" s="142" t="s">
        <v>435</v>
      </c>
      <c r="F39" s="142" t="s">
        <v>436</v>
      </c>
      <c r="G39" s="103" t="s">
        <v>21</v>
      </c>
      <c r="H39" s="142" t="s">
        <v>437</v>
      </c>
      <c r="I39" s="103">
        <v>8000</v>
      </c>
      <c r="J39" s="103">
        <v>8000</v>
      </c>
      <c r="K39" s="103" t="s">
        <v>104</v>
      </c>
      <c r="L39" s="103" t="s">
        <v>48</v>
      </c>
      <c r="M39" s="103" t="s">
        <v>28</v>
      </c>
    </row>
    <row r="40" spans="1:13" ht="120">
      <c r="A40" s="181" t="s">
        <v>16</v>
      </c>
      <c r="B40" s="140">
        <v>43610</v>
      </c>
      <c r="C40" s="103" t="s">
        <v>288</v>
      </c>
      <c r="D40" s="142" t="s">
        <v>438</v>
      </c>
      <c r="E40" s="142" t="s">
        <v>439</v>
      </c>
      <c r="F40" s="142" t="s">
        <v>440</v>
      </c>
      <c r="G40" s="103" t="s">
        <v>21</v>
      </c>
      <c r="H40" s="142" t="s">
        <v>441</v>
      </c>
      <c r="I40" s="103">
        <v>8000</v>
      </c>
      <c r="J40" s="103">
        <v>8000</v>
      </c>
      <c r="K40" s="103" t="s">
        <v>104</v>
      </c>
      <c r="L40" s="103" t="s">
        <v>48</v>
      </c>
      <c r="M40" s="103" t="s">
        <v>28</v>
      </c>
    </row>
    <row r="41" spans="1:13" ht="240">
      <c r="A41" s="181" t="s">
        <v>16</v>
      </c>
      <c r="B41" s="140">
        <v>43610</v>
      </c>
      <c r="C41" s="103" t="s">
        <v>326</v>
      </c>
      <c r="D41" s="142" t="s">
        <v>442</v>
      </c>
      <c r="E41" s="142" t="s">
        <v>443</v>
      </c>
      <c r="F41" s="142" t="s">
        <v>444</v>
      </c>
      <c r="G41" s="103" t="s">
        <v>445</v>
      </c>
      <c r="H41" s="142" t="s">
        <v>446</v>
      </c>
      <c r="I41" s="103">
        <v>12000</v>
      </c>
      <c r="J41" s="103">
        <v>12000</v>
      </c>
      <c r="K41" s="103" t="s">
        <v>104</v>
      </c>
      <c r="L41" s="103" t="s">
        <v>447</v>
      </c>
      <c r="M41" s="103" t="s">
        <v>28</v>
      </c>
    </row>
    <row r="42" spans="1:13" ht="162">
      <c r="A42" s="181" t="s">
        <v>16</v>
      </c>
      <c r="B42" s="140">
        <v>43610</v>
      </c>
      <c r="C42" s="103" t="s">
        <v>99</v>
      </c>
      <c r="D42" s="144" t="s">
        <v>448</v>
      </c>
      <c r="E42" s="144" t="s">
        <v>448</v>
      </c>
      <c r="F42" s="144" t="s">
        <v>449</v>
      </c>
      <c r="G42" s="103" t="s">
        <v>21</v>
      </c>
      <c r="H42" s="144" t="s">
        <v>450</v>
      </c>
      <c r="I42" s="103">
        <v>10000</v>
      </c>
      <c r="J42" s="103">
        <v>5000</v>
      </c>
      <c r="K42" s="103" t="s">
        <v>25</v>
      </c>
      <c r="L42" s="103" t="s">
        <v>451</v>
      </c>
      <c r="M42" s="103" t="s">
        <v>28</v>
      </c>
    </row>
    <row r="43" spans="1:13" ht="178.2">
      <c r="A43" s="342" t="s">
        <v>16</v>
      </c>
      <c r="B43" s="343">
        <v>43612</v>
      </c>
      <c r="C43" s="344" t="s">
        <v>99</v>
      </c>
      <c r="D43" s="135" t="s">
        <v>452</v>
      </c>
      <c r="E43" s="135" t="s">
        <v>453</v>
      </c>
      <c r="F43" s="135" t="s">
        <v>454</v>
      </c>
      <c r="G43" s="344" t="s">
        <v>21</v>
      </c>
      <c r="H43" s="344" t="s">
        <v>455</v>
      </c>
      <c r="I43" s="344">
        <v>9000</v>
      </c>
      <c r="J43" s="344">
        <v>4500</v>
      </c>
      <c r="K43" s="344" t="s">
        <v>25</v>
      </c>
      <c r="L43" s="344" t="s">
        <v>48</v>
      </c>
      <c r="M43" s="344" t="s">
        <v>28</v>
      </c>
    </row>
    <row r="44" spans="1:13" ht="120">
      <c r="A44" s="181" t="s">
        <v>16</v>
      </c>
      <c r="B44" s="140">
        <v>43612</v>
      </c>
      <c r="C44" s="103" t="s">
        <v>288</v>
      </c>
      <c r="D44" s="142" t="s">
        <v>456</v>
      </c>
      <c r="E44" s="142" t="s">
        <v>457</v>
      </c>
      <c r="F44" s="142" t="s">
        <v>458</v>
      </c>
      <c r="G44" s="103" t="s">
        <v>21</v>
      </c>
      <c r="H44" s="142" t="s">
        <v>459</v>
      </c>
      <c r="I44" s="103">
        <v>11800</v>
      </c>
      <c r="J44" s="103">
        <v>11800</v>
      </c>
      <c r="K44" s="103" t="s">
        <v>25</v>
      </c>
      <c r="L44" s="103" t="s">
        <v>53</v>
      </c>
      <c r="M44" s="103" t="s">
        <v>28</v>
      </c>
    </row>
    <row r="45" spans="1:13" ht="105">
      <c r="A45" s="331" t="s">
        <v>239</v>
      </c>
      <c r="B45" s="332">
        <v>43613</v>
      </c>
      <c r="C45" s="333" t="s">
        <v>31</v>
      </c>
      <c r="D45" s="334" t="s">
        <v>461</v>
      </c>
      <c r="E45" s="334" t="s">
        <v>462</v>
      </c>
      <c r="F45" s="334" t="s">
        <v>463</v>
      </c>
      <c r="G45" s="333" t="s">
        <v>21</v>
      </c>
      <c r="H45" s="334" t="s">
        <v>464</v>
      </c>
      <c r="I45" s="333">
        <v>15000</v>
      </c>
      <c r="J45" s="333">
        <v>7500</v>
      </c>
      <c r="K45" s="333" t="s">
        <v>25</v>
      </c>
      <c r="L45" s="333" t="s">
        <v>53</v>
      </c>
      <c r="M45" s="333" t="s">
        <v>28</v>
      </c>
    </row>
    <row r="46" spans="1:13" ht="105">
      <c r="A46" s="331" t="s">
        <v>239</v>
      </c>
      <c r="B46" s="332">
        <v>43613</v>
      </c>
      <c r="C46" s="333" t="s">
        <v>31</v>
      </c>
      <c r="D46" s="334" t="s">
        <v>461</v>
      </c>
      <c r="E46" s="334" t="s">
        <v>465</v>
      </c>
      <c r="F46" s="334" t="s">
        <v>463</v>
      </c>
      <c r="G46" s="333" t="s">
        <v>21</v>
      </c>
      <c r="H46" s="334" t="s">
        <v>466</v>
      </c>
      <c r="I46" s="333">
        <v>15000</v>
      </c>
      <c r="J46" s="333">
        <v>7500</v>
      </c>
      <c r="K46" s="333" t="s">
        <v>25</v>
      </c>
      <c r="L46" s="333" t="s">
        <v>53</v>
      </c>
      <c r="M46" s="333" t="s">
        <v>28</v>
      </c>
    </row>
    <row r="47" spans="1:13" ht="150">
      <c r="A47" s="103" t="s">
        <v>16</v>
      </c>
      <c r="B47" s="140">
        <v>43614</v>
      </c>
      <c r="C47" s="103" t="s">
        <v>274</v>
      </c>
      <c r="D47" s="142" t="s">
        <v>467</v>
      </c>
      <c r="E47" s="142" t="s">
        <v>468</v>
      </c>
      <c r="F47" s="142" t="s">
        <v>469</v>
      </c>
      <c r="G47" s="103" t="s">
        <v>21</v>
      </c>
      <c r="H47" s="142" t="s">
        <v>470</v>
      </c>
      <c r="I47" s="103">
        <v>16000</v>
      </c>
      <c r="J47" s="103">
        <v>16000</v>
      </c>
      <c r="K47" s="103" t="s">
        <v>25</v>
      </c>
      <c r="L47" s="103" t="s">
        <v>53</v>
      </c>
      <c r="M47" s="103" t="s">
        <v>28</v>
      </c>
    </row>
    <row r="48" spans="1:13" ht="165">
      <c r="A48" s="103" t="s">
        <v>16</v>
      </c>
      <c r="B48" s="140">
        <v>43614</v>
      </c>
      <c r="C48" s="103" t="s">
        <v>274</v>
      </c>
      <c r="D48" s="142" t="s">
        <v>471</v>
      </c>
      <c r="E48" s="141" t="s">
        <v>472</v>
      </c>
      <c r="F48" s="141" t="s">
        <v>473</v>
      </c>
      <c r="G48" s="103" t="s">
        <v>21</v>
      </c>
      <c r="H48" s="142" t="s">
        <v>474</v>
      </c>
      <c r="I48" s="103">
        <v>12000</v>
      </c>
      <c r="J48" s="103">
        <v>6000</v>
      </c>
      <c r="K48" s="103" t="s">
        <v>25</v>
      </c>
      <c r="L48" s="103" t="s">
        <v>53</v>
      </c>
      <c r="M48" s="103" t="s">
        <v>28</v>
      </c>
    </row>
    <row r="49" spans="1:13" ht="90">
      <c r="A49" s="103" t="s">
        <v>16</v>
      </c>
      <c r="B49" s="140">
        <v>43615</v>
      </c>
      <c r="C49" s="103" t="s">
        <v>40</v>
      </c>
      <c r="D49" s="142" t="s">
        <v>475</v>
      </c>
      <c r="E49" s="142" t="s">
        <v>476</v>
      </c>
      <c r="F49" s="142" t="s">
        <v>477</v>
      </c>
      <c r="G49" s="103" t="s">
        <v>21</v>
      </c>
      <c r="H49" s="142" t="s">
        <v>478</v>
      </c>
      <c r="I49" s="103">
        <v>8000</v>
      </c>
      <c r="J49" s="103">
        <v>8000</v>
      </c>
      <c r="K49" s="103" t="s">
        <v>25</v>
      </c>
      <c r="L49" s="103" t="s">
        <v>53</v>
      </c>
      <c r="M49" s="103" t="s">
        <v>29</v>
      </c>
    </row>
    <row r="50" spans="1:13" ht="195">
      <c r="A50" s="103" t="s">
        <v>16</v>
      </c>
      <c r="B50" s="140">
        <v>43615</v>
      </c>
      <c r="C50" s="103" t="s">
        <v>326</v>
      </c>
      <c r="D50" s="142" t="s">
        <v>479</v>
      </c>
      <c r="E50" s="142" t="s">
        <v>480</v>
      </c>
      <c r="F50" s="142" t="s">
        <v>481</v>
      </c>
      <c r="G50" s="103" t="s">
        <v>44</v>
      </c>
      <c r="H50" s="142" t="s">
        <v>482</v>
      </c>
      <c r="I50" s="103">
        <v>8000</v>
      </c>
      <c r="J50" s="103">
        <v>5000</v>
      </c>
      <c r="K50" s="103" t="s">
        <v>25</v>
      </c>
      <c r="L50" s="103" t="s">
        <v>53</v>
      </c>
      <c r="M50" s="103" t="s">
        <v>28</v>
      </c>
    </row>
    <row r="51" spans="1:13" ht="90">
      <c r="A51" s="103" t="s">
        <v>16</v>
      </c>
      <c r="B51" s="140">
        <v>43616</v>
      </c>
      <c r="C51" s="103" t="s">
        <v>483</v>
      </c>
      <c r="D51" s="141" t="s">
        <v>484</v>
      </c>
      <c r="E51" s="142" t="s">
        <v>485</v>
      </c>
      <c r="F51" s="142" t="s">
        <v>486</v>
      </c>
      <c r="G51" s="103" t="s">
        <v>21</v>
      </c>
      <c r="H51" s="345" t="s">
        <v>487</v>
      </c>
      <c r="I51" s="188">
        <v>12000</v>
      </c>
      <c r="J51" s="188">
        <v>12000</v>
      </c>
      <c r="K51" s="188" t="s">
        <v>25</v>
      </c>
      <c r="L51" s="188" t="s">
        <v>53</v>
      </c>
      <c r="M51" s="188" t="s">
        <v>28</v>
      </c>
    </row>
    <row r="52" spans="1:13" ht="180">
      <c r="A52" s="103" t="s">
        <v>16</v>
      </c>
      <c r="B52" s="140">
        <v>43616</v>
      </c>
      <c r="C52" s="103" t="s">
        <v>488</v>
      </c>
      <c r="D52" s="103" t="s">
        <v>489</v>
      </c>
      <c r="E52" s="103" t="s">
        <v>490</v>
      </c>
      <c r="F52" s="142" t="s">
        <v>491</v>
      </c>
      <c r="G52" s="103" t="s">
        <v>492</v>
      </c>
      <c r="H52" s="103" t="s">
        <v>25</v>
      </c>
      <c r="I52" s="103">
        <v>22420</v>
      </c>
      <c r="J52" s="103">
        <v>22420</v>
      </c>
      <c r="K52" s="103" t="s">
        <v>25</v>
      </c>
      <c r="L52" s="103" t="s">
        <v>53</v>
      </c>
      <c r="M52" s="103" t="s">
        <v>28</v>
      </c>
    </row>
    <row r="53" spans="1:13" ht="210">
      <c r="A53" s="103" t="s">
        <v>16</v>
      </c>
      <c r="B53" s="140">
        <v>43616</v>
      </c>
      <c r="C53" s="103" t="s">
        <v>366</v>
      </c>
      <c r="D53" s="103" t="s">
        <v>493</v>
      </c>
      <c r="E53" s="103" t="s">
        <v>493</v>
      </c>
      <c r="F53" s="142" t="s">
        <v>494</v>
      </c>
      <c r="G53" s="103" t="s">
        <v>21</v>
      </c>
      <c r="H53" s="103" t="s">
        <v>495</v>
      </c>
      <c r="I53" s="103">
        <v>22000</v>
      </c>
      <c r="J53" s="103">
        <v>22000</v>
      </c>
      <c r="K53" s="103" t="s">
        <v>25</v>
      </c>
      <c r="L53" s="103" t="s">
        <v>53</v>
      </c>
      <c r="M53" s="103" t="s">
        <v>28</v>
      </c>
    </row>
    <row r="54" spans="1:13" ht="210">
      <c r="A54" s="103" t="s">
        <v>157</v>
      </c>
      <c r="B54" s="140">
        <v>43616</v>
      </c>
      <c r="C54" s="103" t="s">
        <v>366</v>
      </c>
      <c r="D54" s="103" t="s">
        <v>493</v>
      </c>
      <c r="E54" s="103" t="s">
        <v>496</v>
      </c>
      <c r="F54" s="142" t="s">
        <v>494</v>
      </c>
      <c r="G54" s="103" t="s">
        <v>21</v>
      </c>
      <c r="H54" s="103"/>
      <c r="I54" s="103"/>
      <c r="J54" s="103"/>
      <c r="K54" s="103"/>
      <c r="L54" s="103"/>
      <c r="M54" s="103" t="s">
        <v>28</v>
      </c>
    </row>
    <row r="55" spans="1:13" ht="210">
      <c r="A55" s="103" t="s">
        <v>157</v>
      </c>
      <c r="B55" s="140">
        <v>43616</v>
      </c>
      <c r="C55" s="103" t="s">
        <v>366</v>
      </c>
      <c r="D55" s="103" t="s">
        <v>493</v>
      </c>
      <c r="E55" s="103" t="s">
        <v>497</v>
      </c>
      <c r="F55" s="142" t="s">
        <v>494</v>
      </c>
      <c r="G55" s="103" t="s">
        <v>21</v>
      </c>
      <c r="H55" s="103"/>
      <c r="I55" s="103"/>
      <c r="J55" s="103"/>
      <c r="K55" s="103"/>
      <c r="L55" s="103"/>
      <c r="M55" s="103" t="s">
        <v>28</v>
      </c>
    </row>
    <row r="56" spans="1:13" ht="113.4">
      <c r="A56" s="344" t="s">
        <v>16</v>
      </c>
      <c r="B56" s="344" t="s">
        <v>498</v>
      </c>
      <c r="C56" s="344" t="s">
        <v>499</v>
      </c>
      <c r="D56" s="346" t="s">
        <v>500</v>
      </c>
      <c r="E56" s="346" t="s">
        <v>501</v>
      </c>
      <c r="F56" s="346" t="s">
        <v>502</v>
      </c>
      <c r="G56" s="346" t="s">
        <v>254</v>
      </c>
      <c r="H56" s="344" t="s">
        <v>25</v>
      </c>
      <c r="I56" s="344">
        <v>10000</v>
      </c>
      <c r="J56" s="344">
        <v>5000</v>
      </c>
      <c r="K56" s="344" t="s">
        <v>25</v>
      </c>
      <c r="L56" s="344" t="s">
        <v>503</v>
      </c>
      <c r="M56" s="344" t="s">
        <v>29</v>
      </c>
    </row>
    <row r="57" spans="1:13" ht="124.8">
      <c r="A57" s="347" t="s">
        <v>16</v>
      </c>
      <c r="B57" s="188" t="s">
        <v>504</v>
      </c>
      <c r="C57" s="188" t="s">
        <v>505</v>
      </c>
      <c r="D57" s="188" t="s">
        <v>506</v>
      </c>
      <c r="E57" s="188" t="s">
        <v>507</v>
      </c>
      <c r="F57" s="188" t="s">
        <v>508</v>
      </c>
      <c r="G57" s="188" t="s">
        <v>509</v>
      </c>
      <c r="H57" s="348" t="s">
        <v>25</v>
      </c>
      <c r="I57" s="188" t="s">
        <v>25</v>
      </c>
      <c r="J57" s="188" t="s">
        <v>25</v>
      </c>
      <c r="K57" s="188" t="s">
        <v>25</v>
      </c>
      <c r="L57" s="188" t="s">
        <v>25</v>
      </c>
      <c r="M57" s="188" t="s">
        <v>29</v>
      </c>
    </row>
    <row r="58" spans="1:13" ht="150">
      <c r="A58" s="349" t="s">
        <v>16</v>
      </c>
      <c r="B58" s="349" t="s">
        <v>510</v>
      </c>
      <c r="C58" s="349" t="s">
        <v>511</v>
      </c>
      <c r="D58" s="341" t="s">
        <v>512</v>
      </c>
      <c r="E58" s="341" t="s">
        <v>513</v>
      </c>
      <c r="F58" s="350" t="s">
        <v>514</v>
      </c>
      <c r="G58" s="349" t="s">
        <v>515</v>
      </c>
      <c r="H58" s="349" t="s">
        <v>25</v>
      </c>
      <c r="I58" s="349" t="s">
        <v>25</v>
      </c>
      <c r="J58" s="349" t="s">
        <v>25</v>
      </c>
      <c r="K58" s="349" t="s">
        <v>25</v>
      </c>
      <c r="L58" s="349" t="s">
        <v>25</v>
      </c>
      <c r="M58" s="349" t="s">
        <v>25</v>
      </c>
    </row>
    <row r="59" spans="1:13" ht="140.4">
      <c r="A59" s="349" t="s">
        <v>16</v>
      </c>
      <c r="B59" s="349" t="s">
        <v>510</v>
      </c>
      <c r="C59" s="349" t="s">
        <v>505</v>
      </c>
      <c r="D59" s="139" t="s">
        <v>516</v>
      </c>
      <c r="E59" s="341" t="s">
        <v>517</v>
      </c>
      <c r="F59" s="139" t="s">
        <v>518</v>
      </c>
      <c r="G59" s="349" t="s">
        <v>515</v>
      </c>
      <c r="H59" s="349" t="s">
        <v>25</v>
      </c>
      <c r="I59" s="349" t="s">
        <v>25</v>
      </c>
      <c r="J59" s="349" t="s">
        <v>25</v>
      </c>
      <c r="K59" s="349" t="s">
        <v>25</v>
      </c>
      <c r="L59" s="349" t="s">
        <v>25</v>
      </c>
      <c r="M59" s="349" t="s">
        <v>25</v>
      </c>
    </row>
    <row r="60" spans="1:13">
      <c r="A60" s="311" t="s">
        <v>16</v>
      </c>
      <c r="B60" s="311" t="s">
        <v>519</v>
      </c>
      <c r="C60" s="351" t="s">
        <v>505</v>
      </c>
      <c r="D60" s="351" t="s">
        <v>520</v>
      </c>
      <c r="E60" s="311" t="s">
        <v>521</v>
      </c>
      <c r="F60" s="311"/>
      <c r="G60" s="311"/>
      <c r="H60" s="311"/>
      <c r="I60" s="311"/>
      <c r="J60" s="311"/>
      <c r="K60" s="311"/>
      <c r="L60" s="311"/>
      <c r="M60" s="3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April Login</vt:lpstr>
      <vt:lpstr>June Login</vt:lpstr>
      <vt:lpstr>Sheet3</vt:lpstr>
      <vt:lpstr>August</vt:lpstr>
      <vt:lpstr>September </vt:lpstr>
      <vt:lpstr>October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AmitM</dc:creator>
  <cp:lastModifiedBy>amit makode</cp:lastModifiedBy>
  <dcterms:modified xsi:type="dcterms:W3CDTF">2024-04-16T18:25:40Z</dcterms:modified>
</cp:coreProperties>
</file>