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\Desktop\Data Analysis\analytical thinking\"/>
    </mc:Choice>
  </mc:AlternateContent>
  <xr:revisionPtr revIDLastSave="0" documentId="13_ncr:1_{23780281-2BC2-4179-ACF3-EFAA20CBC8D0}" xr6:coauthVersionLast="47" xr6:coauthVersionMax="47" xr10:uidLastSave="{00000000-0000-0000-0000-000000000000}"/>
  <bookViews>
    <workbookView xWindow="28680" yWindow="-120" windowWidth="29040" windowHeight="15840" activeTab="2" xr2:uid="{198776FA-D4F9-49E2-8966-43F5E3F18CB1}"/>
  </bookViews>
  <sheets>
    <sheet name="tables" sheetId="1" r:id="rId1"/>
    <sheet name="pivots" sheetId="4" r:id="rId2"/>
    <sheet name="charts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<sst xmlns="http://schemas.openxmlformats.org/spreadsheetml/2006/main" count="105" uniqueCount="59">
  <si>
    <t>product_category</t>
  </si>
  <si>
    <t>category_profit</t>
  </si>
  <si>
    <t>Toys</t>
  </si>
  <si>
    <t>Electronics</t>
  </si>
  <si>
    <t>Art &amp; Crafts</t>
  </si>
  <si>
    <t>Games</t>
  </si>
  <si>
    <t>Sports &amp; Outdoors</t>
  </si>
  <si>
    <t>categories profitabiity - highest to lowest</t>
  </si>
  <si>
    <t>year</t>
  </si>
  <si>
    <t>2017 Q1</t>
  </si>
  <si>
    <t>2017 Q2</t>
  </si>
  <si>
    <t>2017 Q3</t>
  </si>
  <si>
    <t>2017 Q4</t>
  </si>
  <si>
    <t>2018 Q1</t>
  </si>
  <si>
    <t>2018 Q2</t>
  </si>
  <si>
    <t>2018 Q3</t>
  </si>
  <si>
    <t>Action Figure</t>
  </si>
  <si>
    <t>Animal Figures</t>
  </si>
  <si>
    <t>Dino Egg</t>
  </si>
  <si>
    <t>Dinosaur Figures</t>
  </si>
  <si>
    <t>Hot Wheels 5-Pack</t>
  </si>
  <si>
    <t>Lego Bricks</t>
  </si>
  <si>
    <t>Mr. Potatohead</t>
  </si>
  <si>
    <t>Plush Pony</t>
  </si>
  <si>
    <t>Teddy Bear</t>
  </si>
  <si>
    <t>product_name</t>
  </si>
  <si>
    <t>profit</t>
  </si>
  <si>
    <t>Colorbuds</t>
  </si>
  <si>
    <t>Gamer Headphones</t>
  </si>
  <si>
    <t>Toy Robot</t>
  </si>
  <si>
    <t>units_sold</t>
  </si>
  <si>
    <t>%_of_total_toys</t>
  </si>
  <si>
    <t>Toys &amp; Electronics with highest profitability</t>
  </si>
  <si>
    <t>Categories' profitability by year &amp; Q</t>
  </si>
  <si>
    <t>Clean profit per each single product</t>
  </si>
  <si>
    <t>total_units_sold_per_year</t>
  </si>
  <si>
    <t>Product Name</t>
  </si>
  <si>
    <t>Profit Per Unit</t>
  </si>
  <si>
    <t>Units</t>
  </si>
  <si>
    <t>% From Total</t>
  </si>
  <si>
    <t>2017 Q1 - Q3</t>
  </si>
  <si>
    <t>2018 Q1 - Q3</t>
  </si>
  <si>
    <t>Total</t>
  </si>
  <si>
    <t>Average Profit Per Unit</t>
  </si>
  <si>
    <t>avg_profit_per_unit</t>
  </si>
  <si>
    <t>Action Figure &amp; Dino Egg products - units sold</t>
  </si>
  <si>
    <t>average profit per unit - Toys</t>
  </si>
  <si>
    <t>number of units sold - Electronics products</t>
  </si>
  <si>
    <t>Sum of 2017 Q1</t>
  </si>
  <si>
    <t>Sum of 2017 Q2</t>
  </si>
  <si>
    <t>Sum of 2017 Q3</t>
  </si>
  <si>
    <t>Sum of 2018 Q1</t>
  </si>
  <si>
    <t>Sum of 2018 Q2</t>
  </si>
  <si>
    <t>Sum of 2018 Q3</t>
  </si>
  <si>
    <t>Row Labels</t>
  </si>
  <si>
    <t>Grand Total</t>
  </si>
  <si>
    <t>Price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</si>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</sst>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7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0" tint="-0.34998626667073579"/>
      </top>
      <bottom/>
      <diagonal/>
    </border>
    <border>
      <left style="thick">
        <color theme="0"/>
      </left>
      <right/>
      <top style="thin">
        <color theme="0" tint="-0.34998626667073579"/>
      </top>
      <bottom/>
      <diagonal/>
    </border>
    <border>
      <left style="thick">
        <color theme="0"/>
      </left>
      <right/>
      <top style="thick">
        <color theme="0"/>
      </top>
      <bottom style="thin">
        <color theme="2" tint="-0.249977111117893"/>
      </bottom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 style="thin">
        <color theme="2" tint="-0.249977111117893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 style="thin">
        <color theme="2" tint="-0.249977111117893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6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3" fontId="0" fillId="4" borderId="4" xfId="1" applyFont="1" applyFill="1" applyBorder="1" applyAlignment="1">
      <alignment horizontal="center" vertical="center" wrapText="1" shrinkToFit="1"/>
    </xf>
    <xf numFmtId="43" fontId="0" fillId="4" borderId="3" xfId="1" applyFont="1" applyFill="1" applyBorder="1" applyAlignment="1">
      <alignment horizontal="center" vertical="center" wrapText="1" shrinkToFit="1"/>
    </xf>
    <xf numFmtId="0" fontId="0" fillId="5" borderId="0" xfId="0" applyFill="1"/>
    <xf numFmtId="0" fontId="0" fillId="0" borderId="0" xfId="0" pivotButton="1"/>
    <xf numFmtId="10" fontId="0" fillId="0" borderId="0" xfId="0" applyNumberFormat="1"/>
    <xf numFmtId="9" fontId="0" fillId="0" borderId="0" xfId="2" applyFont="1"/>
    <xf numFmtId="167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0" applyBorder="1"/>
    <xf numFmtId="0" fontId="0" fillId="0" borderId="13" xfId="0" applyBorder="1"/>
    <xf numFmtId="0" fontId="0" fillId="6" borderId="15" xfId="0" applyFill="1" applyBorder="1" applyAlignment="1">
      <alignment horizontal="left"/>
    </xf>
    <xf numFmtId="0" fontId="0" fillId="6" borderId="14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2">
    <dxf>
      <numFmt numFmtId="167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7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7" formatCode="&quot;$&quot;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thin">
          <color theme="0"/>
        </bottom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7" formatCode="&quot;$&quot;#,##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167" formatCode="&quot;$&quot;#,##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167" formatCode="&quot;$&quot;#,##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tables!$B$3</c:f>
              <c:strCache>
                <c:ptCount val="1"/>
                <c:pt idx="0">
                  <c:v>category_profit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tables!$A$4:$A$8</c:f>
              <c:strCache>
                <c:ptCount val="5"/>
                <c:pt idx="0">
                  <c:v>Toys</c:v>
                </c:pt>
                <c:pt idx="1">
                  <c:v>Electronics</c:v>
                </c:pt>
                <c:pt idx="2">
                  <c:v>Art &amp; Crafts</c:v>
                </c:pt>
                <c:pt idx="3">
                  <c:v>Games</c:v>
                </c:pt>
                <c:pt idx="4">
                  <c:v>Sports &amp; Outdoors</c:v>
                </c:pt>
              </c:strCache>
            </c:strRef>
          </c:cat>
          <c:val>
            <c:numRef>
              <c:f>tables!$B$4:$B$8</c:f>
              <c:numCache>
                <c:formatCode>General</c:formatCode>
                <c:ptCount val="5"/>
                <c:pt idx="0">
                  <c:v>1079527</c:v>
                </c:pt>
                <c:pt idx="1">
                  <c:v>1001437</c:v>
                </c:pt>
                <c:pt idx="2">
                  <c:v>753354</c:v>
                </c:pt>
                <c:pt idx="3">
                  <c:v>673993</c:v>
                </c:pt>
                <c:pt idx="4">
                  <c:v>505718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4-4D00-A162-DE0CDB18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80840"/>
        <c:axId val="583282640"/>
      </c:barChart>
      <c:catAx>
        <c:axId val="5832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2640"/>
        <c:crosses val="autoZero"/>
        <c:auto val="1"/>
        <c:lblAlgn val="ctr"/>
        <c:lblOffset val="100"/>
        <c:noMultiLvlLbl val="0"/>
      </c:catAx>
      <c:valAx>
        <c:axId val="5832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08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Categories' Profitability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tables!$A$13</c:f>
              <c:strCache>
                <c:ptCount val="1"/>
                <c:pt idx="0">
                  <c:v>Art &amp; Crafts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tables!$B$12:$H$12</c:f>
              <c:strCache>
                <c:ptCount val="7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</c:strCache>
            </c:strRef>
          </c:cat>
          <c:val>
            <c:numRef>
              <c:f>tables!$B$13:$H$13</c:f>
              <c:numCache>
                <c:formatCode>General</c:formatCode>
                <c:ptCount val="7"/>
                <c:pt idx="0">
                  <c:v>34967</c:v>
                </c:pt>
                <c:pt idx="1">
                  <c:v>55587</c:v>
                </c:pt>
                <c:pt idx="2">
                  <c:v>54106</c:v>
                </c:pt>
                <c:pt idx="3">
                  <c:v>128289</c:v>
                </c:pt>
                <c:pt idx="4">
                  <c:v>156258</c:v>
                </c:pt>
                <c:pt idx="5">
                  <c:v>164696</c:v>
                </c:pt>
                <c:pt idx="6">
                  <c:v>159451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8-4882-8AF6-2EDE4C30836B}"/>
            </c:ext>
          </c:extLst>
        </c:ser>
        <c:ser>
          <c:idx val="1"/>
          <c:order val="1"/>
          <c:tx>
            <c:strRef>
              <c:f>tables!$A$14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tables!$B$12:$H$12</c:f>
              <c:strCache>
                <c:ptCount val="7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</c:strCache>
            </c:strRef>
          </c:cat>
          <c:val>
            <c:numRef>
              <c:f>tables!$B$14:$H$14</c:f>
              <c:numCache>
                <c:formatCode>General</c:formatCode>
                <c:ptCount val="7"/>
                <c:pt idx="0">
                  <c:v>199560</c:v>
                </c:pt>
                <c:pt idx="1">
                  <c:v>175926</c:v>
                </c:pt>
                <c:pt idx="2">
                  <c:v>161804</c:v>
                </c:pt>
                <c:pt idx="3">
                  <c:v>137117</c:v>
                </c:pt>
                <c:pt idx="4">
                  <c:v>122147</c:v>
                </c:pt>
                <c:pt idx="5">
                  <c:v>104037</c:v>
                </c:pt>
                <c:pt idx="6">
                  <c:v>100846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8-4882-8AF6-2EDE4C30836B}"/>
            </c:ext>
          </c:extLst>
        </c:ser>
        <c:ser>
          <c:idx val="2"/>
          <c:order val="2"/>
          <c:tx>
            <c:strRef>
              <c:f>tables!$A$15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tables!$B$12:$H$12</c:f>
              <c:strCache>
                <c:ptCount val="7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</c:strCache>
            </c:strRef>
          </c:cat>
          <c:val>
            <c:numRef>
              <c:f>tables!$B$15:$H$15</c:f>
              <c:numCache>
                <c:formatCode>General</c:formatCode>
                <c:ptCount val="7"/>
                <c:pt idx="0">
                  <c:v>79054</c:v>
                </c:pt>
                <c:pt idx="1">
                  <c:v>91490</c:v>
                </c:pt>
                <c:pt idx="2">
                  <c:v>91263</c:v>
                </c:pt>
                <c:pt idx="3">
                  <c:v>116574</c:v>
                </c:pt>
                <c:pt idx="4">
                  <c:v>117586</c:v>
                </c:pt>
                <c:pt idx="5">
                  <c:v>100937</c:v>
                </c:pt>
                <c:pt idx="6">
                  <c:v>77089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8-4882-8AF6-2EDE4C30836B}"/>
            </c:ext>
          </c:extLst>
        </c:ser>
        <c:ser>
          <c:idx val="3"/>
          <c:order val="3"/>
          <c:tx>
            <c:strRef>
              <c:f>tables!$A$16</c:f>
              <c:strCache>
                <c:ptCount val="1"/>
                <c:pt idx="0">
                  <c:v>Sports &amp; Outdoors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tables!$B$12:$H$12</c:f>
              <c:strCache>
                <c:ptCount val="7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</c:strCache>
            </c:strRef>
          </c:cat>
          <c:val>
            <c:numRef>
              <c:f>tables!$B$16:$H$16</c:f>
              <c:numCache>
                <c:formatCode>General</c:formatCode>
                <c:ptCount val="7"/>
                <c:pt idx="0">
                  <c:v>54637</c:v>
                </c:pt>
                <c:pt idx="1">
                  <c:v>68265</c:v>
                </c:pt>
                <c:pt idx="2">
                  <c:v>62071</c:v>
                </c:pt>
                <c:pt idx="3">
                  <c:v>70053</c:v>
                </c:pt>
                <c:pt idx="4">
                  <c:v>79776</c:v>
                </c:pt>
                <c:pt idx="5">
                  <c:v>91564</c:v>
                </c:pt>
                <c:pt idx="6">
                  <c:v>79352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8-4882-8AF6-2EDE4C30836B}"/>
            </c:ext>
          </c:extLst>
        </c:ser>
        <c:ser>
          <c:idx val="4"/>
          <c:order val="4"/>
          <c:tx>
            <c:strRef>
              <c:f>tables!$A$17</c:f>
              <c:strCache>
                <c:ptCount val="1"/>
                <c:pt idx="0">
                  <c:v>Toys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tables!$B$12:$H$12</c:f>
              <c:strCache>
                <c:ptCount val="7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</c:strCache>
            </c:strRef>
          </c:cat>
          <c:val>
            <c:numRef>
              <c:f>tables!$B$17:$H$17</c:f>
              <c:numCache>
                <c:formatCode>General</c:formatCode>
                <c:ptCount val="7"/>
                <c:pt idx="0">
                  <c:v>134761</c:v>
                </c:pt>
                <c:pt idx="1">
                  <c:v>175540</c:v>
                </c:pt>
                <c:pt idx="2">
                  <c:v>133006</c:v>
                </c:pt>
                <c:pt idx="3">
                  <c:v>165717</c:v>
                </c:pt>
                <c:pt idx="4">
                  <c:v>150530</c:v>
                </c:pt>
                <c:pt idx="5">
                  <c:v>171421</c:v>
                </c:pt>
                <c:pt idx="6">
                  <c:v>148552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8-4882-8AF6-2EDE4C30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51384"/>
        <c:axId val="605856424"/>
      </c:lineChart>
      <c:catAx>
        <c:axId val="6058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6424"/>
        <c:crosses val="autoZero"/>
        <c:auto val="1"/>
        <c:lblAlgn val="ctr"/>
        <c:lblOffset val="100"/>
        <c:noMultiLvlLbl val="0"/>
      </c:catAx>
      <c:valAx>
        <c:axId val="605856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138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Per Product Over Time - Electronics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tables!$A$49</c:f>
              <c:strCache>
                <c:ptCount val="1"/>
                <c:pt idx="0">
                  <c:v>Colorbuds</c:v>
                </c:pt>
              </c:strCache>
            </c:strRef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tables!$B$48:$G$48</c:f>
              <c:strCache>
                <c:ptCount val="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2018 Q1</c:v>
                </c:pt>
                <c:pt idx="4">
                  <c:v>2018 Q2</c:v>
                </c:pt>
                <c:pt idx="5">
                  <c:v>2018 Q3</c:v>
                </c:pt>
              </c:strCache>
            </c:strRef>
          </c:cat>
          <c:val>
            <c:numRef>
              <c:f>tables!$B$49:$G$49</c:f>
              <c:numCache>
                <c:formatCode>General</c:formatCode>
                <c:ptCount val="6"/>
                <c:pt idx="0">
                  <c:v>23580</c:v>
                </c:pt>
                <c:pt idx="1">
                  <c:v>20747</c:v>
                </c:pt>
                <c:pt idx="2">
                  <c:v>17810</c:v>
                </c:pt>
                <c:pt idx="3">
                  <c:v>10627</c:v>
                </c:pt>
                <c:pt idx="4">
                  <c:v>9233</c:v>
                </c:pt>
                <c:pt idx="5">
                  <c:v>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0-4B08-B503-A18069C182C7}"/>
            </c:ext>
          </c:extLst>
        </c:ser>
        <c:ser>
          <c:idx val="1"/>
          <c:order val="1"/>
          <c:tx>
            <c:strRef>
              <c:f>tables!$A$50</c:f>
              <c:strCache>
                <c:ptCount val="1"/>
                <c:pt idx="0">
                  <c:v>Gamer Headphones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tables!$B$48:$G$48</c:f>
              <c:strCache>
                <c:ptCount val="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2018 Q1</c:v>
                </c:pt>
                <c:pt idx="4">
                  <c:v>2018 Q2</c:v>
                </c:pt>
                <c:pt idx="5">
                  <c:v>2018 Q3</c:v>
                </c:pt>
              </c:strCache>
            </c:strRef>
          </c:cat>
          <c:val>
            <c:numRef>
              <c:f>tables!$B$50:$G$50</c:f>
              <c:numCache>
                <c:formatCode>General</c:formatCode>
                <c:ptCount val="6"/>
                <c:pt idx="2">
                  <c:v>2244</c:v>
                </c:pt>
                <c:pt idx="3">
                  <c:v>4846</c:v>
                </c:pt>
                <c:pt idx="4">
                  <c:v>3683</c:v>
                </c:pt>
                <c:pt idx="5">
                  <c:v>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0-4B08-B503-A18069C182C7}"/>
            </c:ext>
          </c:extLst>
        </c:ser>
        <c:ser>
          <c:idx val="2"/>
          <c:order val="2"/>
          <c:tx>
            <c:strRef>
              <c:f>tables!$A$51</c:f>
              <c:strCache>
                <c:ptCount val="1"/>
                <c:pt idx="0">
                  <c:v>Toy Robot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tables!$B$48:$G$48</c:f>
              <c:strCache>
                <c:ptCount val="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2018 Q1</c:v>
                </c:pt>
                <c:pt idx="4">
                  <c:v>2018 Q2</c:v>
                </c:pt>
                <c:pt idx="5">
                  <c:v>2018 Q3</c:v>
                </c:pt>
              </c:strCache>
            </c:strRef>
          </c:cat>
          <c:val>
            <c:numRef>
              <c:f>tables!$B$51:$G$51</c:f>
              <c:numCache>
                <c:formatCode>General</c:formatCode>
                <c:ptCount val="6"/>
                <c:pt idx="0">
                  <c:v>2184</c:v>
                </c:pt>
                <c:pt idx="1">
                  <c:v>1990</c:v>
                </c:pt>
                <c:pt idx="2">
                  <c:v>1172</c:v>
                </c:pt>
                <c:pt idx="3">
                  <c:v>1611</c:v>
                </c:pt>
                <c:pt idx="4">
                  <c:v>1615</c:v>
                </c:pt>
                <c:pt idx="5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0-4B08-B503-A18069C1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262168"/>
        <c:axId val="587996952"/>
      </c:lineChart>
      <c:catAx>
        <c:axId val="7112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96952"/>
        <c:crosses val="autoZero"/>
        <c:auto val="1"/>
        <c:lblAlgn val="ctr"/>
        <c:lblOffset val="100"/>
        <c:noMultiLvlLbl val="0"/>
      </c:catAx>
      <c:valAx>
        <c:axId val="58799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6216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Percentage of Electronic Products Sold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pivots!$A$11</c:f>
              <c:strCache>
                <c:ptCount val="1"/>
                <c:pt idx="0">
                  <c:v>Colorbuds</c:v>
                </c:pt>
              </c:strCache>
            </c:strRef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pivots!$B$10:$G$10</c:f>
              <c:strCache>
                <c:ptCount val="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2018 Q1</c:v>
                </c:pt>
                <c:pt idx="4">
                  <c:v>2018 Q2</c:v>
                </c:pt>
                <c:pt idx="5">
                  <c:v>2018 Q3</c:v>
                </c:pt>
              </c:strCache>
            </c:strRef>
          </c:cat>
          <c:val>
            <c:numRef>
              <c:f>pivots!$B$11:$G$11</c:f>
              <c:numCache>
                <c:formatCode>0%</c:formatCode>
                <c:ptCount val="6"/>
                <c:pt idx="0">
                  <c:v>0.91523055426176059</c:v>
                </c:pt>
                <c:pt idx="1">
                  <c:v>0.91247745964727101</c:v>
                </c:pt>
                <c:pt idx="2">
                  <c:v>0.83906529727692447</c:v>
                </c:pt>
                <c:pt idx="3">
                  <c:v>0.62204401779442753</c:v>
                </c:pt>
                <c:pt idx="4">
                  <c:v>0.63540017892780953</c:v>
                </c:pt>
                <c:pt idx="5">
                  <c:v>0.66499749624436655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D-4178-B8E6-66D19A88573B}"/>
            </c:ext>
          </c:extLst>
        </c:ser>
        <c:ser>
          <c:idx val="1"/>
          <c:order val="1"/>
          <c:tx>
            <c:strRef>
              <c:f>pivots!$A$12</c:f>
              <c:strCache>
                <c:ptCount val="1"/>
                <c:pt idx="0">
                  <c:v>Gamer Headphones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pivots!$B$10:$G$10</c:f>
              <c:strCache>
                <c:ptCount val="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2018 Q1</c:v>
                </c:pt>
                <c:pt idx="4">
                  <c:v>2018 Q2</c:v>
                </c:pt>
                <c:pt idx="5">
                  <c:v>2018 Q3</c:v>
                </c:pt>
              </c:strCache>
            </c:strRef>
          </c:cat>
          <c:val>
            <c:numRef>
              <c:f>pivots!$B$12:$G$12</c:f>
              <c:numCache>
                <c:formatCode>0%</c:formatCode>
                <c:ptCount val="6"/>
                <c:pt idx="2">
                  <c:v>0.1057194007349477</c:v>
                </c:pt>
                <c:pt idx="3">
                  <c:v>0.28365722313275582</c:v>
                </c:pt>
                <c:pt idx="4">
                  <c:v>0.25345812401073564</c:v>
                </c:pt>
                <c:pt idx="5">
                  <c:v>0.21911438586451104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D-4178-B8E6-66D19A88573B}"/>
            </c:ext>
          </c:extLst>
        </c:ser>
        <c:ser>
          <c:idx val="2"/>
          <c:order val="2"/>
          <c:tx>
            <c:strRef>
              <c:f>pivots!$A$13</c:f>
              <c:strCache>
                <c:ptCount val="1"/>
                <c:pt idx="0">
                  <c:v>Toy Robot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pivots!$B$10:$G$10</c:f>
              <c:strCache>
                <c:ptCount val="6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2018 Q1</c:v>
                </c:pt>
                <c:pt idx="4">
                  <c:v>2018 Q2</c:v>
                </c:pt>
                <c:pt idx="5">
                  <c:v>2018 Q3</c:v>
                </c:pt>
              </c:strCache>
            </c:strRef>
          </c:cat>
          <c:val>
            <c:numRef>
              <c:f>pivots!$B$13:$G$13</c:f>
              <c:numCache>
                <c:formatCode>0%</c:formatCode>
                <c:ptCount val="6"/>
                <c:pt idx="0">
                  <c:v>8.4769445738239399E-2</c:v>
                </c:pt>
                <c:pt idx="1">
                  <c:v>8.7522540352729036E-2</c:v>
                </c:pt>
                <c:pt idx="2">
                  <c:v>5.5215301988127768E-2</c:v>
                </c:pt>
                <c:pt idx="3">
                  <c:v>9.4298759072816665E-2</c:v>
                </c:pt>
                <c:pt idx="4">
                  <c:v>0.11114169706145482</c:v>
                </c:pt>
                <c:pt idx="5">
                  <c:v>0.1158881178911224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D-4178-B8E6-66D19A88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90520"/>
        <c:axId val="681090160"/>
      </c:lineChart>
      <c:catAx>
        <c:axId val="68109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90160"/>
        <c:crosses val="autoZero"/>
        <c:auto val="1"/>
        <c:lblAlgn val="ctr"/>
        <c:lblOffset val="100"/>
        <c:noMultiLvlLbl val="0"/>
      </c:catAx>
      <c:valAx>
        <c:axId val="6810901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180974</xdr:rowOff>
    </xdr:from>
    <xdr:to>
      <xdr:col>9</xdr:col>
      <xdr:colOff>95250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454AD-D381-4709-99DC-43725253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85725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31D33-BB68-45B6-8661-101711A3C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61</xdr:row>
      <xdr:rowOff>0</xdr:rowOff>
    </xdr:from>
    <xdr:to>
      <xdr:col>8</xdr:col>
      <xdr:colOff>485776</xdr:colOff>
      <xdr:row>85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53A4FA-8F52-4070-A8A3-58A39664D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8</xdr:col>
      <xdr:colOff>457200</xdr:colOff>
      <xdr:row>109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759AB-7DAE-4E73-9FB4-975C096B7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5494.844251041664" createdVersion="8" refreshedVersion="8" minRefreshableVersion="3" recordCount="3" xr:uid="{22E58586-886D-4ED7-BD5A-333F60119B2B}">
  <cacheSource type="worksheet">
    <worksheetSource name="Table6"/>
  </cacheSource>
  <cacheFields count="7">
    <cacheField name="product_name" numFmtId="0">
      <sharedItems count="3">
        <s v="Colorbuds"/>
        <s v="Gamer Headphones"/>
        <s v="Toy Robot"/>
      </sharedItems>
    </cacheField>
    <cacheField name="2017 Q1" numFmtId="0">
      <sharedItems containsString="0" containsBlank="1" containsNumber="1" containsInteger="1" minValue="2184" maxValue="23580"/>
    </cacheField>
    <cacheField name="2017 Q2" numFmtId="0">
      <sharedItems containsString="0" containsBlank="1" containsNumber="1" containsInteger="1" minValue="1990" maxValue="20747"/>
    </cacheField>
    <cacheField name="2017 Q3" numFmtId="0">
      <sharedItems containsSemiMixedTypes="0" containsString="0" containsNumber="1" containsInteger="1" minValue="1172" maxValue="17810"/>
    </cacheField>
    <cacheField name="2018 Q1" numFmtId="0">
      <sharedItems containsSemiMixedTypes="0" containsString="0" containsNumber="1" containsInteger="1" minValue="1611" maxValue="10627"/>
    </cacheField>
    <cacheField name="2018 Q2" numFmtId="0">
      <sharedItems containsSemiMixedTypes="0" containsString="0" containsNumber="1" containsInteger="1" minValue="1615" maxValue="9233"/>
    </cacheField>
    <cacheField name="2018 Q3" numFmtId="0">
      <sharedItems containsSemiMixedTypes="0" containsString="0" containsNumber="1" containsInteger="1" minValue="1620" maxValue="9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3580"/>
    <n v="20747"/>
    <n v="17810"/>
    <n v="10627"/>
    <n v="9233"/>
    <n v="9296"/>
  </r>
  <r>
    <x v="1"/>
    <m/>
    <m/>
    <n v="2244"/>
    <n v="4846"/>
    <n v="3683"/>
    <n v="3063"/>
  </r>
  <r>
    <x v="2"/>
    <n v="2184"/>
    <n v="1990"/>
    <n v="1172"/>
    <n v="1611"/>
    <n v="1615"/>
    <n v="1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E336F-A3B7-41E1-83F1-2AA136D0422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" firstHeaderRow="0" firstDataRow="1" firstDataCol="1"/>
  <pivotFields count="7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2017 Q1" fld="1" showDataAs="percentOfCol" baseField="0" baseItem="0" numFmtId="10"/>
    <dataField name="Sum of 2017 Q2" fld="2" showDataAs="percentOfCol" baseField="0" baseItem="0" numFmtId="10"/>
    <dataField name="Sum of 2017 Q3" fld="3" showDataAs="percentOfCol" baseField="0" baseItem="0" numFmtId="10"/>
    <dataField name="Sum of 2018 Q1" fld="4" showDataAs="percentOfCol" baseField="0" baseItem="2" numFmtId="10"/>
    <dataField name="Sum of 2018 Q2" fld="5" showDataAs="percentOfCol" baseField="0" baseItem="1" numFmtId="10"/>
    <dataField name="Sum of 2018 Q3" fld="6" showDataAs="percentOfCo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93EDD-8CBE-496B-BE1A-0852E95F0C3A}" name="Table1" displayName="Table1" ref="A3:B8" totalsRowShown="0">
  <autoFilter ref="A3:B8" xr:uid="{C3A93EDD-8CBE-496B-BE1A-0852E95F0C3A}"/>
  <sortState xmlns:xlrd2="http://schemas.microsoft.com/office/spreadsheetml/2017/richdata2" ref="A4:B8">
    <sortCondition descending="1" ref="B3:B8"/>
  </sortState>
  <tableColumns count="2">
    <tableColumn id="1" xr3:uid="{220BF1CC-1666-4862-8C78-91BA968E740E}" name="product_category"/>
    <tableColumn id="2" xr3:uid="{BEAAB6D3-27F7-420B-87A2-8DEECEBE3BC2}" name="category_prof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384D3E-C48B-4B8C-9B67-B00B4BD9FA90}" name="Table4" displayName="Table4" ref="A12:H17" totalsRowShown="0">
  <autoFilter ref="A12:H17" xr:uid="{98384D3E-C48B-4B8C-9B67-B00B4BD9FA90}"/>
  <tableColumns count="8">
    <tableColumn id="1" xr3:uid="{7FAABA86-5A6F-4567-876D-D79149209009}" name="product_category"/>
    <tableColumn id="2" xr3:uid="{1DDE649B-9D54-4D7F-9970-E8EC29FAAB3E}" name="2017 Q1"/>
    <tableColumn id="3" xr3:uid="{F8C545D9-7AE0-498F-AD95-2C1B0274D9FB}" name="2017 Q2"/>
    <tableColumn id="4" xr3:uid="{59F9D873-56E5-4F4B-B26A-D223F7616498}" name="2017 Q3"/>
    <tableColumn id="5" xr3:uid="{21BC439C-5302-423E-9681-DA4E4C2B6670}" name="2017 Q4"/>
    <tableColumn id="6" xr3:uid="{83F8D80A-B7FF-43A6-A1B5-B12779D14311}" name="2018 Q1"/>
    <tableColumn id="7" xr3:uid="{F6143F61-B7DA-41C7-B71B-462364F62E9C}" name="2018 Q2"/>
    <tableColumn id="8" xr3:uid="{797D6FB3-6FD0-4A21-912D-131866DE4E31}" name="2018 Q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784691-4DA9-424F-8A6E-45A38F0F9650}" name="Table9" displayName="Table9" ref="A21:B30" totalsRowShown="0">
  <autoFilter ref="A21:B30" xr:uid="{C5784691-4DA9-424F-8A6E-45A38F0F9650}"/>
  <tableColumns count="2">
    <tableColumn id="2" xr3:uid="{877D8D9C-0978-4E28-B620-39E7E0CDB5E7}" name="product_name"/>
    <tableColumn id="3" xr3:uid="{47BB1825-C2DE-498C-929D-C4A18C168206}" name="prof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115544-062B-4453-865C-413A7A801409}" name="Table3" displayName="Table3" ref="A35:E39" totalsRowShown="0">
  <autoFilter ref="A35:E39" xr:uid="{CE115544-062B-4453-865C-413A7A801409}"/>
  <tableColumns count="5">
    <tableColumn id="1" xr3:uid="{29D17487-88EE-41CB-A55C-9B0D9C2CBE7C}" name="product_name"/>
    <tableColumn id="2" xr3:uid="{0FD82D42-A8E1-48AE-9799-0871F1D68092}" name="year"/>
    <tableColumn id="3" xr3:uid="{D4D270AA-2170-44E9-891E-2B198BADE862}" name="units_sold"/>
    <tableColumn id="4" xr3:uid="{65939581-1A12-42F5-9024-464150E36954}" name="%_of_total_toys"/>
    <tableColumn id="5" xr3:uid="{481D2001-9C63-4F36-9422-5252EFF66AA4}" name="total_units_sold_per_yea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DEB4B3-49BC-495E-8585-49DE02384722}" name="Table5" displayName="Table5" ref="A42:B44" totalsRowShown="0">
  <autoFilter ref="A42:B44" xr:uid="{2EDEB4B3-49BC-495E-8585-49DE02384722}"/>
  <tableColumns count="2">
    <tableColumn id="1" xr3:uid="{4B8BEDBC-7297-407C-AAC4-15B14983AAC0}" name="year" dataDxfId="21"/>
    <tableColumn id="2" xr3:uid="{677CF940-64DA-41C7-8935-93FB59EFBE8D}" name="avg_profit_per_un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AFDF61-EAF0-4804-A14D-0C9EB5CA0927}" name="Table6" displayName="Table6" ref="A48:G51" totalsRowShown="0">
  <autoFilter ref="A48:G51" xr:uid="{C0AFDF61-EAF0-4804-A14D-0C9EB5CA0927}"/>
  <tableColumns count="7">
    <tableColumn id="1" xr3:uid="{BD12DED9-5CAF-4E2B-85A8-960343742DFB}" name="product_name"/>
    <tableColumn id="2" xr3:uid="{9A4316A8-E169-4B37-810D-B5D3767F9EDB}" name="2017 Q1"/>
    <tableColumn id="3" xr3:uid="{DE0C0057-B362-4AF5-823A-90390283346A}" name="2017 Q2"/>
    <tableColumn id="4" xr3:uid="{926DFF59-89D2-47BE-9626-3DE850B7CC42}" name="2017 Q3"/>
    <tableColumn id="5" xr3:uid="{5D1BDB95-3FFA-427A-955A-73AB93953557}" name="2018 Q1"/>
    <tableColumn id="6" xr3:uid="{879A41C4-DF48-422C-9F92-5ED5B1089DE4}" name="2018 Q2"/>
    <tableColumn id="7" xr3:uid="{8AB5D20E-9A72-4E0A-9740-638517D27CD1}" name="2018 Q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25A4BB-A506-476A-981E-B546C54304C9}" name="Table8" displayName="Table8" ref="A55:D58" totalsRowShown="0" dataDxfId="13" dataCellStyle="Currency">
  <autoFilter ref="A55:D58" xr:uid="{E725A4BB-A506-476A-981E-B546C54304C9}"/>
  <tableColumns count="4">
    <tableColumn id="1" xr3:uid="{F9770856-8216-40CE-8500-60007E65AE41}" name="product_name" dataDxfId="12" dataCellStyle="Currency"/>
    <tableColumn id="2" xr3:uid="{501EED70-3AFF-48FF-A9AC-F0AE29FCAB0F}" name="Price" dataDxfId="11" dataCellStyle="Currency"/>
    <tableColumn id="3" xr3:uid="{DD9889FD-A0E3-40DB-B00B-BADAB00A2DE4}" name="Cost" dataDxfId="10" dataCellStyle="Currency"/>
    <tableColumn id="4" xr3:uid="{32635241-4B39-4349-A477-522C29478D94}" name="Profit" dataDxfId="9" dataCellStyle="Currency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B43C0-A783-4799-A6F8-182F9866E80A}" name="Table2" displayName="Table2" ref="A10:G13" totalsRowShown="0" dataDxfId="14" dataCellStyle="Percent">
  <autoFilter ref="A10:G13" xr:uid="{3D5B43C0-A783-4799-A6F8-182F9866E80A}"/>
  <tableColumns count="7">
    <tableColumn id="1" xr3:uid="{7FA387A8-A481-401D-8C44-59C7F07E69EA}" name="Row Labels"/>
    <tableColumn id="2" xr3:uid="{C76EF49B-7443-4B05-BC31-7E69B8161E41}" name="2017 Q1" dataDxfId="20" dataCellStyle="Percent"/>
    <tableColumn id="3" xr3:uid="{AF683CB9-1DDC-4190-855E-883F9B19D9E6}" name="2017 Q2" dataDxfId="19" dataCellStyle="Percent"/>
    <tableColumn id="4" xr3:uid="{743033EB-8D87-4588-B213-7BC0FC0B8978}" name="2017 Q3" dataDxfId="18" dataCellStyle="Percent"/>
    <tableColumn id="5" xr3:uid="{1DC1668C-816B-4502-A36F-3D1175E4BF29}" name="2018 Q1" dataDxfId="17" dataCellStyle="Percent"/>
    <tableColumn id="6" xr3:uid="{CDDF3D58-7C58-447C-8F2C-F0A77468881D}" name="2018 Q2" dataDxfId="16" dataCellStyle="Percent"/>
    <tableColumn id="7" xr3:uid="{D99EF13E-FAC5-47B7-A3B8-5C0C2F9DE507}" name="2018 Q3" dataDxfId="15" dataCellStyle="Perc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D84927-B549-4413-AF0C-C56847D23205}" name="Table812" displayName="Table812" ref="B114:E116" totalsRowShown="0" headerRowDxfId="3" dataDxfId="8" headerRowBorderDxfId="4" tableBorderDxfId="6" dataCellStyle="Currency">
  <tableColumns count="4">
    <tableColumn id="1" xr3:uid="{A4F9B928-E31D-4A82-BD3C-2517DD69AF69}" name="Product Name" dataDxfId="5" totalsRowDxfId="7" dataCellStyle="Currency" totalsRowCellStyle="Currency"/>
    <tableColumn id="2" xr3:uid="{92259CA5-3F9C-4A74-93A2-24350B2C4DFD}" name="Price" dataDxfId="2" dataCellStyle="Currency" totalsRowCellStyle="Currency"/>
    <tableColumn id="3" xr3:uid="{756D6A80-F960-48EB-B125-54BB2D26C81B}" name="Cost" dataDxfId="1" dataCellStyle="Currency" totalsRowCellStyle="Currency"/>
    <tableColumn id="4" xr3:uid="{DAB67368-70AA-4355-8DB8-7727B09C980A}" name="Profit" dataDxfId="0" dataCellStyle="Currency" totalsRow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BC07-C8B8-49B7-9F13-A1111C7AE91C}">
  <dimension ref="A1:H64"/>
  <sheetViews>
    <sheetView showGridLines="0" topLeftCell="A17" workbookViewId="0">
      <selection activeCell="B22" sqref="B22"/>
    </sheetView>
  </sheetViews>
  <sheetFormatPr defaultRowHeight="14.5" x14ac:dyDescent="0.35"/>
  <cols>
    <col min="1" max="1" width="23.6328125" customWidth="1"/>
    <col min="2" max="3" width="16.26953125" customWidth="1"/>
    <col min="4" max="7" width="16.26953125" bestFit="1" customWidth="1"/>
    <col min="8" max="8" width="19.26953125" customWidth="1"/>
    <col min="10" max="10" width="11.81640625" bestFit="1" customWidth="1"/>
  </cols>
  <sheetData>
    <row r="1" spans="1:8" x14ac:dyDescent="0.35">
      <c r="A1" s="27" t="s">
        <v>7</v>
      </c>
      <c r="B1" s="27"/>
    </row>
    <row r="2" spans="1:8" x14ac:dyDescent="0.35">
      <c r="A2" s="27" t="s">
        <v>32</v>
      </c>
      <c r="B2" s="27"/>
    </row>
    <row r="3" spans="1:8" x14ac:dyDescent="0.35">
      <c r="A3" t="s">
        <v>0</v>
      </c>
      <c r="B3" t="s">
        <v>1</v>
      </c>
    </row>
    <row r="4" spans="1:8" x14ac:dyDescent="0.35">
      <c r="A4" t="s">
        <v>2</v>
      </c>
      <c r="B4">
        <v>1079527</v>
      </c>
    </row>
    <row r="5" spans="1:8" x14ac:dyDescent="0.35">
      <c r="A5" t="s">
        <v>3</v>
      </c>
      <c r="B5">
        <v>1001437</v>
      </c>
    </row>
    <row r="6" spans="1:8" x14ac:dyDescent="0.35">
      <c r="A6" t="s">
        <v>4</v>
      </c>
      <c r="B6">
        <v>753354</v>
      </c>
    </row>
    <row r="7" spans="1:8" x14ac:dyDescent="0.35">
      <c r="A7" t="s">
        <v>5</v>
      </c>
      <c r="B7">
        <v>673993</v>
      </c>
    </row>
    <row r="8" spans="1:8" x14ac:dyDescent="0.35">
      <c r="A8" t="s">
        <v>6</v>
      </c>
      <c r="B8">
        <v>505718</v>
      </c>
    </row>
    <row r="11" spans="1:8" x14ac:dyDescent="0.35">
      <c r="A11" s="27" t="s">
        <v>33</v>
      </c>
      <c r="B11" s="27"/>
    </row>
    <row r="12" spans="1:8" x14ac:dyDescent="0.35">
      <c r="A12" t="s">
        <v>0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35">
      <c r="A13" t="s">
        <v>4</v>
      </c>
      <c r="B13">
        <v>34967</v>
      </c>
      <c r="C13">
        <v>55587</v>
      </c>
      <c r="D13">
        <v>54106</v>
      </c>
      <c r="E13">
        <v>128289</v>
      </c>
      <c r="F13">
        <v>156258</v>
      </c>
      <c r="G13">
        <v>164696</v>
      </c>
      <c r="H13">
        <v>159451</v>
      </c>
    </row>
    <row r="14" spans="1:8" x14ac:dyDescent="0.35">
      <c r="A14" t="s">
        <v>3</v>
      </c>
      <c r="B14">
        <v>199560</v>
      </c>
      <c r="C14">
        <v>175926</v>
      </c>
      <c r="D14">
        <v>161804</v>
      </c>
      <c r="E14">
        <v>137117</v>
      </c>
      <c r="F14">
        <v>122147</v>
      </c>
      <c r="G14">
        <v>104037</v>
      </c>
      <c r="H14">
        <v>100846</v>
      </c>
    </row>
    <row r="15" spans="1:8" x14ac:dyDescent="0.35">
      <c r="A15" t="s">
        <v>5</v>
      </c>
      <c r="B15">
        <v>79054</v>
      </c>
      <c r="C15">
        <v>91490</v>
      </c>
      <c r="D15">
        <v>91263</v>
      </c>
      <c r="E15">
        <v>116574</v>
      </c>
      <c r="F15">
        <v>117586</v>
      </c>
      <c r="G15">
        <v>100937</v>
      </c>
      <c r="H15">
        <v>77089</v>
      </c>
    </row>
    <row r="16" spans="1:8" x14ac:dyDescent="0.35">
      <c r="A16" t="s">
        <v>6</v>
      </c>
      <c r="B16">
        <v>54637</v>
      </c>
      <c r="C16">
        <v>68265</v>
      </c>
      <c r="D16">
        <v>62071</v>
      </c>
      <c r="E16">
        <v>70053</v>
      </c>
      <c r="F16">
        <v>79776</v>
      </c>
      <c r="G16">
        <v>91564</v>
      </c>
      <c r="H16">
        <v>79352</v>
      </c>
    </row>
    <row r="17" spans="1:8" x14ac:dyDescent="0.35">
      <c r="A17" t="s">
        <v>2</v>
      </c>
      <c r="B17">
        <v>134761</v>
      </c>
      <c r="C17">
        <v>175540</v>
      </c>
      <c r="D17">
        <v>133006</v>
      </c>
      <c r="E17">
        <v>165717</v>
      </c>
      <c r="F17">
        <v>150530</v>
      </c>
      <c r="G17">
        <v>171421</v>
      </c>
      <c r="H17">
        <v>148552</v>
      </c>
    </row>
    <row r="20" spans="1:8" x14ac:dyDescent="0.35">
      <c r="A20" s="27" t="s">
        <v>34</v>
      </c>
      <c r="B20" s="27"/>
    </row>
    <row r="21" spans="1:8" x14ac:dyDescent="0.35">
      <c r="A21" t="s">
        <v>25</v>
      </c>
      <c r="B21" t="s">
        <v>26</v>
      </c>
    </row>
    <row r="22" spans="1:8" x14ac:dyDescent="0.35">
      <c r="A22" t="s">
        <v>18</v>
      </c>
      <c r="B22">
        <v>1</v>
      </c>
    </row>
    <row r="23" spans="1:8" x14ac:dyDescent="0.35">
      <c r="A23" t="s">
        <v>20</v>
      </c>
      <c r="B23">
        <v>2</v>
      </c>
    </row>
    <row r="24" spans="1:8" x14ac:dyDescent="0.35">
      <c r="A24" t="s">
        <v>24</v>
      </c>
      <c r="B24">
        <v>2</v>
      </c>
    </row>
    <row r="25" spans="1:8" x14ac:dyDescent="0.35">
      <c r="A25" t="s">
        <v>17</v>
      </c>
      <c r="B25">
        <v>3</v>
      </c>
    </row>
    <row r="26" spans="1:8" x14ac:dyDescent="0.35">
      <c r="A26" t="s">
        <v>19</v>
      </c>
      <c r="B26">
        <v>4</v>
      </c>
    </row>
    <row r="27" spans="1:8" x14ac:dyDescent="0.35">
      <c r="A27" t="s">
        <v>21</v>
      </c>
      <c r="B27">
        <v>5</v>
      </c>
    </row>
    <row r="28" spans="1:8" x14ac:dyDescent="0.35">
      <c r="A28" t="s">
        <v>22</v>
      </c>
      <c r="B28">
        <v>5</v>
      </c>
    </row>
    <row r="29" spans="1:8" x14ac:dyDescent="0.35">
      <c r="A29" t="s">
        <v>16</v>
      </c>
      <c r="B29">
        <v>6</v>
      </c>
    </row>
    <row r="30" spans="1:8" x14ac:dyDescent="0.35">
      <c r="A30" t="s">
        <v>23</v>
      </c>
      <c r="B30">
        <v>11</v>
      </c>
    </row>
    <row r="31" spans="1:8" x14ac:dyDescent="0.35">
      <c r="B31" s="1"/>
      <c r="C31" s="1"/>
    </row>
    <row r="34" spans="1:7" x14ac:dyDescent="0.35">
      <c r="A34" s="27" t="s">
        <v>45</v>
      </c>
      <c r="B34" s="27"/>
    </row>
    <row r="35" spans="1:7" x14ac:dyDescent="0.35">
      <c r="A35" t="s">
        <v>25</v>
      </c>
      <c r="B35" t="s">
        <v>8</v>
      </c>
      <c r="C35" t="s">
        <v>30</v>
      </c>
      <c r="D35" t="s">
        <v>31</v>
      </c>
      <c r="E35" t="s">
        <v>35</v>
      </c>
    </row>
    <row r="36" spans="1:7" x14ac:dyDescent="0.35">
      <c r="A36" t="s">
        <v>16</v>
      </c>
      <c r="B36">
        <v>2017</v>
      </c>
      <c r="C36">
        <v>29496</v>
      </c>
      <c r="D36">
        <v>28.06</v>
      </c>
      <c r="E36">
        <v>105101</v>
      </c>
    </row>
    <row r="37" spans="1:7" x14ac:dyDescent="0.35">
      <c r="A37" t="s">
        <v>16</v>
      </c>
      <c r="B37">
        <v>2018</v>
      </c>
      <c r="C37">
        <v>20923</v>
      </c>
      <c r="D37">
        <v>16.62</v>
      </c>
      <c r="E37">
        <v>125855</v>
      </c>
    </row>
    <row r="38" spans="1:7" x14ac:dyDescent="0.35">
      <c r="A38" t="s">
        <v>18</v>
      </c>
      <c r="B38">
        <v>2017</v>
      </c>
      <c r="C38">
        <v>10793</v>
      </c>
      <c r="D38">
        <v>10.27</v>
      </c>
      <c r="E38">
        <v>105101</v>
      </c>
    </row>
    <row r="39" spans="1:7" x14ac:dyDescent="0.35">
      <c r="A39" t="s">
        <v>18</v>
      </c>
      <c r="B39">
        <v>2018</v>
      </c>
      <c r="C39">
        <v>27111</v>
      </c>
      <c r="D39">
        <v>21.54</v>
      </c>
      <c r="E39">
        <v>125855</v>
      </c>
    </row>
    <row r="41" spans="1:7" x14ac:dyDescent="0.35">
      <c r="A41" s="27" t="s">
        <v>46</v>
      </c>
      <c r="B41" s="27"/>
    </row>
    <row r="42" spans="1:7" x14ac:dyDescent="0.35">
      <c r="A42" s="2" t="s">
        <v>8</v>
      </c>
      <c r="B42" t="s">
        <v>44</v>
      </c>
    </row>
    <row r="43" spans="1:7" x14ac:dyDescent="0.35">
      <c r="A43" s="2">
        <v>2017</v>
      </c>
      <c r="B43">
        <v>4.2179140000000004</v>
      </c>
    </row>
    <row r="44" spans="1:7" x14ac:dyDescent="0.35">
      <c r="A44" s="2">
        <v>2018</v>
      </c>
      <c r="B44">
        <v>3.7384520000000001</v>
      </c>
    </row>
    <row r="47" spans="1:7" x14ac:dyDescent="0.35">
      <c r="A47" s="27" t="s">
        <v>47</v>
      </c>
      <c r="B47" s="27"/>
    </row>
    <row r="48" spans="1:7" x14ac:dyDescent="0.35">
      <c r="A48" t="s">
        <v>25</v>
      </c>
      <c r="B48" t="s">
        <v>9</v>
      </c>
      <c r="C48" t="s">
        <v>10</v>
      </c>
      <c r="D48" t="s">
        <v>11</v>
      </c>
      <c r="E48" t="s">
        <v>13</v>
      </c>
      <c r="F48" t="s">
        <v>14</v>
      </c>
      <c r="G48" t="s">
        <v>15</v>
      </c>
    </row>
    <row r="49" spans="1:7" x14ac:dyDescent="0.35">
      <c r="A49" t="s">
        <v>27</v>
      </c>
      <c r="B49">
        <v>23580</v>
      </c>
      <c r="C49">
        <v>20747</v>
      </c>
      <c r="D49">
        <v>17810</v>
      </c>
      <c r="E49">
        <v>10627</v>
      </c>
      <c r="F49">
        <v>9233</v>
      </c>
      <c r="G49">
        <v>9296</v>
      </c>
    </row>
    <row r="50" spans="1:7" x14ac:dyDescent="0.35">
      <c r="A50" t="s">
        <v>28</v>
      </c>
      <c r="D50">
        <v>2244</v>
      </c>
      <c r="E50">
        <v>4846</v>
      </c>
      <c r="F50">
        <v>3683</v>
      </c>
      <c r="G50">
        <v>3063</v>
      </c>
    </row>
    <row r="51" spans="1:7" x14ac:dyDescent="0.35">
      <c r="A51" t="s">
        <v>29</v>
      </c>
      <c r="B51">
        <v>2184</v>
      </c>
      <c r="C51">
        <v>1990</v>
      </c>
      <c r="D51">
        <v>1172</v>
      </c>
      <c r="E51">
        <v>1611</v>
      </c>
      <c r="F51">
        <v>1615</v>
      </c>
      <c r="G51">
        <v>1620</v>
      </c>
    </row>
    <row r="55" spans="1:7" x14ac:dyDescent="0.35">
      <c r="A55" t="s">
        <v>25</v>
      </c>
      <c r="B55" t="s">
        <v>56</v>
      </c>
      <c r="C55" t="s">
        <v>57</v>
      </c>
      <c r="D55" t="s">
        <v>58</v>
      </c>
    </row>
    <row r="56" spans="1:7" x14ac:dyDescent="0.35">
      <c r="A56" t="s">
        <v>27</v>
      </c>
      <c r="B56" s="32">
        <v>14.99</v>
      </c>
      <c r="C56" s="32">
        <v>6.99</v>
      </c>
      <c r="D56" s="32">
        <v>8</v>
      </c>
    </row>
    <row r="57" spans="1:7" x14ac:dyDescent="0.35">
      <c r="A57" t="s">
        <v>28</v>
      </c>
      <c r="B57" s="32">
        <v>20.99</v>
      </c>
      <c r="C57" s="32">
        <v>14.99</v>
      </c>
      <c r="D57" s="32">
        <v>6</v>
      </c>
    </row>
    <row r="58" spans="1:7" x14ac:dyDescent="0.35">
      <c r="A58" t="s">
        <v>29</v>
      </c>
      <c r="B58" s="32">
        <v>25.99</v>
      </c>
      <c r="C58" s="32">
        <v>20.99</v>
      </c>
      <c r="D58" s="32">
        <v>5</v>
      </c>
    </row>
    <row r="61" spans="1:7" x14ac:dyDescent="0.35">
      <c r="A61" s="31"/>
      <c r="B61" s="31"/>
      <c r="C61" s="31"/>
      <c r="D61" s="31"/>
    </row>
    <row r="62" spans="1:7" x14ac:dyDescent="0.35">
      <c r="A62" s="31"/>
      <c r="B62" s="31"/>
      <c r="C62" s="31"/>
      <c r="D62" s="31"/>
    </row>
    <row r="63" spans="1:7" x14ac:dyDescent="0.35">
      <c r="A63" s="31"/>
      <c r="B63" s="31"/>
      <c r="C63" s="31"/>
      <c r="D63" s="31"/>
    </row>
    <row r="64" spans="1:7" x14ac:dyDescent="0.35">
      <c r="A64" s="31"/>
      <c r="B64" s="31"/>
      <c r="C64" s="31"/>
      <c r="D64" s="31"/>
    </row>
  </sheetData>
  <phoneticPr fontId="2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86B4-9F35-49B0-976F-B260D706992A}">
  <dimension ref="A3:G13"/>
  <sheetViews>
    <sheetView showGridLines="0" workbookViewId="0">
      <selection activeCell="G13" sqref="A10:G13"/>
    </sheetView>
  </sheetViews>
  <sheetFormatPr defaultRowHeight="14.5" x14ac:dyDescent="0.35"/>
  <cols>
    <col min="1" max="1" width="17.81640625" bestFit="1" customWidth="1"/>
    <col min="2" max="7" width="14" bestFit="1" customWidth="1"/>
  </cols>
  <sheetData>
    <row r="3" spans="1:7" x14ac:dyDescent="0.35">
      <c r="A3" s="28" t="s">
        <v>54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</row>
    <row r="4" spans="1:7" x14ac:dyDescent="0.35">
      <c r="A4" s="2" t="s">
        <v>27</v>
      </c>
      <c r="B4" s="29">
        <v>0.91523055426176059</v>
      </c>
      <c r="C4" s="29">
        <v>0.91247745964727101</v>
      </c>
      <c r="D4" s="29">
        <v>0.83906529727692447</v>
      </c>
      <c r="E4" s="29">
        <v>0.62204401779442753</v>
      </c>
      <c r="F4" s="29">
        <v>0.63540017892780953</v>
      </c>
      <c r="G4" s="29">
        <v>0.66499749624436655</v>
      </c>
    </row>
    <row r="5" spans="1:7" x14ac:dyDescent="0.35">
      <c r="A5" s="2" t="s">
        <v>28</v>
      </c>
      <c r="B5" s="29">
        <v>0</v>
      </c>
      <c r="C5" s="29">
        <v>0</v>
      </c>
      <c r="D5" s="29">
        <v>0.1057194007349477</v>
      </c>
      <c r="E5" s="29">
        <v>0.28365722313275582</v>
      </c>
      <c r="F5" s="29">
        <v>0.25345812401073564</v>
      </c>
      <c r="G5" s="29">
        <v>0.21911438586451104</v>
      </c>
    </row>
    <row r="6" spans="1:7" x14ac:dyDescent="0.35">
      <c r="A6" s="2" t="s">
        <v>29</v>
      </c>
      <c r="B6" s="29">
        <v>8.4769445738239399E-2</v>
      </c>
      <c r="C6" s="29">
        <v>8.7522540352729036E-2</v>
      </c>
      <c r="D6" s="29">
        <v>5.5215301988127768E-2</v>
      </c>
      <c r="E6" s="29">
        <v>9.4298759072816665E-2</v>
      </c>
      <c r="F6" s="29">
        <v>0.11114169706145482</v>
      </c>
      <c r="G6" s="29">
        <v>0.1158881178911224</v>
      </c>
    </row>
    <row r="7" spans="1:7" x14ac:dyDescent="0.35">
      <c r="A7" s="2" t="s">
        <v>55</v>
      </c>
      <c r="B7" s="29">
        <v>1</v>
      </c>
      <c r="C7" s="29">
        <v>1</v>
      </c>
      <c r="D7" s="29">
        <v>1</v>
      </c>
      <c r="E7" s="29">
        <v>1</v>
      </c>
      <c r="F7" s="29">
        <v>1</v>
      </c>
      <c r="G7" s="29">
        <v>1</v>
      </c>
    </row>
    <row r="10" spans="1:7" x14ac:dyDescent="0.35">
      <c r="A10" t="s">
        <v>54</v>
      </c>
      <c r="B10" t="s">
        <v>9</v>
      </c>
      <c r="C10" t="s">
        <v>10</v>
      </c>
      <c r="D10" t="s">
        <v>11</v>
      </c>
      <c r="E10" t="s">
        <v>13</v>
      </c>
      <c r="F10" t="s">
        <v>14</v>
      </c>
      <c r="G10" t="s">
        <v>15</v>
      </c>
    </row>
    <row r="11" spans="1:7" x14ac:dyDescent="0.35">
      <c r="A11" t="s">
        <v>27</v>
      </c>
      <c r="B11" s="30">
        <v>0.91523055426176059</v>
      </c>
      <c r="C11" s="30">
        <v>0.91247745964727101</v>
      </c>
      <c r="D11" s="30">
        <v>0.83906529727692447</v>
      </c>
      <c r="E11" s="30">
        <v>0.62204401779442753</v>
      </c>
      <c r="F11" s="30">
        <v>0.63540017892780953</v>
      </c>
      <c r="G11" s="30">
        <v>0.66499749624436655</v>
      </c>
    </row>
    <row r="12" spans="1:7" x14ac:dyDescent="0.35">
      <c r="A12" t="s">
        <v>28</v>
      </c>
      <c r="B12" s="30"/>
      <c r="C12" s="30"/>
      <c r="D12" s="30">
        <v>0.1057194007349477</v>
      </c>
      <c r="E12" s="30">
        <v>0.28365722313275582</v>
      </c>
      <c r="F12" s="30">
        <v>0.25345812401073564</v>
      </c>
      <c r="G12" s="30">
        <v>0.21911438586451104</v>
      </c>
    </row>
    <row r="13" spans="1:7" x14ac:dyDescent="0.35">
      <c r="A13" t="s">
        <v>29</v>
      </c>
      <c r="B13" s="30">
        <v>8.4769445738239399E-2</v>
      </c>
      <c r="C13" s="30">
        <v>8.7522540352729036E-2</v>
      </c>
      <c r="D13" s="30">
        <v>5.5215301988127768E-2</v>
      </c>
      <c r="E13" s="30">
        <v>9.4298759072816665E-2</v>
      </c>
      <c r="F13" s="30">
        <v>0.11114169706145482</v>
      </c>
      <c r="G13" s="30">
        <v>0.1158881178911224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A2BA-01E1-4662-B731-E07D2E278CE5}">
  <dimension ref="B54:G116"/>
  <sheetViews>
    <sheetView showGridLines="0" tabSelected="1" topLeftCell="A44" workbookViewId="0">
      <selection activeCell="F59" sqref="B54:G59"/>
    </sheetView>
  </sheetViews>
  <sheetFormatPr defaultRowHeight="14.5" x14ac:dyDescent="0.35"/>
  <cols>
    <col min="2" max="2" width="19.6328125" bestFit="1" customWidth="1"/>
    <col min="3" max="3" width="13.453125" customWidth="1"/>
    <col min="4" max="4" width="14.08984375" customWidth="1"/>
    <col min="5" max="5" width="11.81640625" customWidth="1"/>
    <col min="6" max="6" width="8.6328125" bestFit="1" customWidth="1"/>
    <col min="7" max="7" width="11.81640625" customWidth="1"/>
    <col min="15" max="15" width="20" bestFit="1" customWidth="1"/>
    <col min="16" max="16" width="14.6328125" customWidth="1"/>
    <col min="17" max="17" width="12.1796875" bestFit="1" customWidth="1"/>
    <col min="18" max="18" width="11.81640625" customWidth="1"/>
    <col min="19" max="19" width="12.1796875" bestFit="1" customWidth="1"/>
    <col min="20" max="20" width="11.81640625" bestFit="1" customWidth="1"/>
  </cols>
  <sheetData>
    <row r="54" spans="2:7" ht="15" thickBot="1" x14ac:dyDescent="0.4">
      <c r="B54" s="6"/>
      <c r="C54" s="6"/>
      <c r="D54" s="23" t="s">
        <v>40</v>
      </c>
      <c r="E54" s="24"/>
      <c r="F54" s="21" t="s">
        <v>41</v>
      </c>
      <c r="G54" s="22"/>
    </row>
    <row r="55" spans="2:7" ht="29.5" thickTop="1" x14ac:dyDescent="0.35">
      <c r="B55" s="3" t="s">
        <v>36</v>
      </c>
      <c r="C55" s="4" t="s">
        <v>37</v>
      </c>
      <c r="D55" s="15" t="s">
        <v>38</v>
      </c>
      <c r="E55" s="20" t="s">
        <v>39</v>
      </c>
      <c r="F55" s="18" t="s">
        <v>38</v>
      </c>
      <c r="G55" s="19" t="s">
        <v>39</v>
      </c>
    </row>
    <row r="56" spans="2:7" x14ac:dyDescent="0.35">
      <c r="B56" s="7" t="s">
        <v>16</v>
      </c>
      <c r="C56" s="8">
        <v>6</v>
      </c>
      <c r="D56" s="9">
        <v>29496</v>
      </c>
      <c r="E56" s="10">
        <v>0.28060000000000002</v>
      </c>
      <c r="F56" s="9">
        <v>20923</v>
      </c>
      <c r="G56" s="10">
        <v>0.16619999999999999</v>
      </c>
    </row>
    <row r="57" spans="2:7" x14ac:dyDescent="0.35">
      <c r="B57" s="11" t="s">
        <v>18</v>
      </c>
      <c r="C57" s="12">
        <v>1</v>
      </c>
      <c r="D57" s="13">
        <v>10793</v>
      </c>
      <c r="E57" s="14">
        <v>0.1027</v>
      </c>
      <c r="F57" s="13">
        <v>27111</v>
      </c>
      <c r="G57" s="14">
        <v>0.21540000000000001</v>
      </c>
    </row>
    <row r="58" spans="2:7" x14ac:dyDescent="0.35">
      <c r="B58" s="6" t="s">
        <v>42</v>
      </c>
      <c r="C58" s="6"/>
      <c r="D58" s="5">
        <v>105101</v>
      </c>
      <c r="E58" s="6"/>
      <c r="F58" s="5">
        <v>125855</v>
      </c>
      <c r="G58" s="6"/>
    </row>
    <row r="59" spans="2:7" x14ac:dyDescent="0.35">
      <c r="B59" s="16" t="s">
        <v>43</v>
      </c>
      <c r="C59" s="17"/>
      <c r="D59" s="25">
        <v>4.2179140000000004</v>
      </c>
      <c r="E59" s="26"/>
      <c r="F59" s="25">
        <v>3.7384520000000001</v>
      </c>
      <c r="G59" s="26"/>
    </row>
    <row r="114" spans="2:5" x14ac:dyDescent="0.35">
      <c r="B114" s="35" t="s">
        <v>36</v>
      </c>
      <c r="C114" s="36" t="s">
        <v>56</v>
      </c>
      <c r="D114" s="37" t="s">
        <v>57</v>
      </c>
      <c r="E114" s="38" t="s">
        <v>58</v>
      </c>
    </row>
    <row r="115" spans="2:5" x14ac:dyDescent="0.35">
      <c r="B115" s="34" t="s">
        <v>27</v>
      </c>
      <c r="C115" s="39">
        <v>14.99</v>
      </c>
      <c r="D115" s="39">
        <v>6.99</v>
      </c>
      <c r="E115" s="40">
        <v>8</v>
      </c>
    </row>
    <row r="116" spans="2:5" x14ac:dyDescent="0.35">
      <c r="B116" s="33" t="s">
        <v>28</v>
      </c>
      <c r="C116" s="41">
        <v>20.99</v>
      </c>
      <c r="D116" s="41">
        <v>14.99</v>
      </c>
      <c r="E116" s="41">
        <v>6</v>
      </c>
    </row>
  </sheetData>
  <mergeCells count="4">
    <mergeCell ref="F54:G54"/>
    <mergeCell ref="D54:E54"/>
    <mergeCell ref="D59:E59"/>
    <mergeCell ref="F59:G59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pivots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עמית</dc:creator>
  <cp:lastModifiedBy>עמית</cp:lastModifiedBy>
  <dcterms:created xsi:type="dcterms:W3CDTF">2024-07-18T18:26:20Z</dcterms:created>
  <dcterms:modified xsi:type="dcterms:W3CDTF">2024-07-21T20:27:01Z</dcterms:modified>
</cp:coreProperties>
</file>