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 one\Desktop\ECIp\"/>
    </mc:Choice>
  </mc:AlternateContent>
  <bookViews>
    <workbookView xWindow="0" yWindow="0" windowWidth="1536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J6" i="1"/>
  <c r="J7" i="1"/>
  <c r="J8" i="1"/>
  <c r="J9" i="1"/>
  <c r="J10" i="1"/>
  <c r="L10" i="1" s="1"/>
  <c r="J11" i="1"/>
  <c r="J5" i="1"/>
  <c r="L7" i="1"/>
  <c r="L9" i="1"/>
  <c r="L11" i="1"/>
  <c r="K6" i="1"/>
  <c r="K7" i="1"/>
  <c r="K8" i="1"/>
  <c r="K9" i="1"/>
  <c r="K10" i="1"/>
  <c r="K11" i="1"/>
  <c r="K5" i="1"/>
  <c r="L8" i="1" l="1"/>
  <c r="L6" i="1"/>
  <c r="L5" i="1"/>
  <c r="L5" i="2"/>
  <c r="L6" i="2"/>
  <c r="L7" i="2"/>
  <c r="L8" i="2"/>
  <c r="L9" i="2"/>
  <c r="L10" i="2"/>
  <c r="L11" i="2"/>
  <c r="L12" i="2"/>
  <c r="L13" i="2"/>
  <c r="L4" i="2"/>
</calcChain>
</file>

<file path=xl/sharedStrings.xml><?xml version="1.0" encoding="utf-8"?>
<sst xmlns="http://schemas.openxmlformats.org/spreadsheetml/2006/main" count="40" uniqueCount="30">
  <si>
    <t>ABC Secondary School</t>
  </si>
  <si>
    <t>S.No</t>
  </si>
  <si>
    <t>Student Name</t>
  </si>
  <si>
    <t>English</t>
  </si>
  <si>
    <t>Maths</t>
  </si>
  <si>
    <t>Urdu</t>
  </si>
  <si>
    <t>Science</t>
  </si>
  <si>
    <t>Islamiat</t>
  </si>
  <si>
    <t>Total Marks</t>
  </si>
  <si>
    <t>Obtained Marks</t>
  </si>
  <si>
    <t>Percentage</t>
  </si>
  <si>
    <t>Grade</t>
  </si>
  <si>
    <t>Roll Number</t>
  </si>
  <si>
    <t>Qurat Ul Ain Malik Afridii Khiljee</t>
  </si>
  <si>
    <t>Abc Secondary School</t>
  </si>
  <si>
    <t>S. No</t>
  </si>
  <si>
    <t>Pakistan Studies</t>
  </si>
  <si>
    <t>Sindhi</t>
  </si>
  <si>
    <t>Muhammad Qayraise Ali Bishmas</t>
  </si>
  <si>
    <t>Aamir Aziz</t>
  </si>
  <si>
    <t>Arshad</t>
  </si>
  <si>
    <t>Muneeb Abbasi</t>
  </si>
  <si>
    <t>Anmol Rahujo</t>
  </si>
  <si>
    <t>Anam Sarita</t>
  </si>
  <si>
    <t>Touqeer Ahmed</t>
  </si>
  <si>
    <t>Sagar Solanki</t>
  </si>
  <si>
    <t>Asim Khan</t>
  </si>
  <si>
    <t>Okasha Khan Zai</t>
  </si>
  <si>
    <t>Roll No.</t>
  </si>
  <si>
    <t>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</si>
</sst>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opLeftCell="D1" zoomScale="130" zoomScaleNormal="130" workbookViewId="0">
      <selection activeCell="I13" sqref="I13:K13"/>
    </sheetView>
  </sheetViews>
  <sheetFormatPr defaultRowHeight="15" x14ac:dyDescent="0.25"/>
  <cols>
    <col min="1" max="1" width="5.140625" customWidth="1"/>
    <col min="2" max="2" width="12.140625" bestFit="1" customWidth="1"/>
    <col min="3" max="3" width="30.42578125" bestFit="1" customWidth="1"/>
    <col min="4" max="4" width="7.28515625" customWidth="1"/>
    <col min="5" max="6" width="6.7109375" customWidth="1"/>
    <col min="7" max="7" width="5.42578125" customWidth="1"/>
    <col min="8" max="8" width="7.7109375" customWidth="1"/>
    <col min="9" max="9" width="8" customWidth="1"/>
    <col min="10" max="10" width="11.42578125" bestFit="1" customWidth="1"/>
    <col min="11" max="11" width="15.140625" bestFit="1" customWidth="1"/>
    <col min="12" max="12" width="11" bestFit="1" customWidth="1"/>
    <col min="13" max="13" width="6.28515625" customWidth="1"/>
  </cols>
  <sheetData>
    <row r="1" spans="1:13" ht="28.5" x14ac:dyDescent="0.4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4" spans="1:13" x14ac:dyDescent="0.25">
      <c r="A4" s="1" t="s">
        <v>1</v>
      </c>
      <c r="B4" s="1" t="s">
        <v>12</v>
      </c>
      <c r="C4" s="1" t="s">
        <v>2</v>
      </c>
      <c r="D4" s="1" t="s">
        <v>3</v>
      </c>
      <c r="E4" s="1" t="s">
        <v>4</v>
      </c>
      <c r="F4" s="1" t="s">
        <v>29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</row>
    <row r="5" spans="1:13" x14ac:dyDescent="0.25">
      <c r="A5">
        <v>1</v>
      </c>
      <c r="B5">
        <v>1001</v>
      </c>
      <c r="C5" t="s">
        <v>13</v>
      </c>
      <c r="D5">
        <v>60</v>
      </c>
      <c r="E5">
        <v>80</v>
      </c>
      <c r="F5">
        <v>79</v>
      </c>
      <c r="G5">
        <v>90</v>
      </c>
      <c r="H5">
        <v>60</v>
      </c>
      <c r="I5">
        <v>90</v>
      </c>
      <c r="J5">
        <f>COUNT(D5:I5) *100</f>
        <v>600</v>
      </c>
      <c r="K5">
        <f>SUM(D5:I5)</f>
        <v>459</v>
      </c>
      <c r="L5">
        <f>K5/J5*100</f>
        <v>76.5</v>
      </c>
      <c r="M5" t="str">
        <f>IF(L5&gt;80, "A1", IF(L5&gt;70,  "A", "Fail"))</f>
        <v>A</v>
      </c>
    </row>
    <row r="6" spans="1:13" x14ac:dyDescent="0.25">
      <c r="A6">
        <v>2</v>
      </c>
      <c r="B6">
        <v>1002</v>
      </c>
      <c r="D6">
        <v>60</v>
      </c>
      <c r="E6">
        <v>80</v>
      </c>
      <c r="G6">
        <v>90</v>
      </c>
      <c r="H6">
        <v>78</v>
      </c>
      <c r="I6">
        <v>90</v>
      </c>
      <c r="J6">
        <f t="shared" ref="J6:J11" si="0">COUNT(D6:I6) *100</f>
        <v>500</v>
      </c>
      <c r="K6">
        <f t="shared" ref="K6:K11" si="1">SUM(D6:I6)</f>
        <v>398</v>
      </c>
      <c r="L6">
        <f>K6/J6*100</f>
        <v>79.600000000000009</v>
      </c>
    </row>
    <row r="7" spans="1:13" x14ac:dyDescent="0.25">
      <c r="A7">
        <v>3</v>
      </c>
      <c r="B7">
        <v>1003</v>
      </c>
      <c r="D7">
        <v>56</v>
      </c>
      <c r="E7">
        <v>5</v>
      </c>
      <c r="G7">
        <v>1</v>
      </c>
      <c r="H7">
        <v>54</v>
      </c>
      <c r="J7">
        <f t="shared" si="0"/>
        <v>400</v>
      </c>
      <c r="K7">
        <f t="shared" si="1"/>
        <v>116</v>
      </c>
      <c r="L7">
        <f t="shared" ref="L7:L11" si="2">K7/J7*100</f>
        <v>28.999999999999996</v>
      </c>
    </row>
    <row r="8" spans="1:13" x14ac:dyDescent="0.25">
      <c r="A8">
        <v>4</v>
      </c>
      <c r="B8">
        <v>1004</v>
      </c>
      <c r="D8">
        <v>56</v>
      </c>
      <c r="E8">
        <v>41</v>
      </c>
      <c r="G8">
        <v>95</v>
      </c>
      <c r="H8">
        <v>44</v>
      </c>
      <c r="I8">
        <v>41</v>
      </c>
      <c r="J8">
        <f t="shared" si="0"/>
        <v>500</v>
      </c>
      <c r="K8">
        <f t="shared" si="1"/>
        <v>277</v>
      </c>
      <c r="L8">
        <f t="shared" si="2"/>
        <v>55.400000000000006</v>
      </c>
    </row>
    <row r="9" spans="1:13" x14ac:dyDescent="0.25">
      <c r="A9">
        <v>5</v>
      </c>
      <c r="B9">
        <v>1005</v>
      </c>
      <c r="J9">
        <f t="shared" si="0"/>
        <v>0</v>
      </c>
      <c r="K9">
        <f t="shared" si="1"/>
        <v>0</v>
      </c>
      <c r="L9" t="e">
        <f t="shared" si="2"/>
        <v>#DIV/0!</v>
      </c>
    </row>
    <row r="10" spans="1:13" x14ac:dyDescent="0.25">
      <c r="A10">
        <v>6</v>
      </c>
      <c r="B10">
        <v>1006</v>
      </c>
      <c r="J10">
        <f t="shared" si="0"/>
        <v>0</v>
      </c>
      <c r="K10">
        <f t="shared" si="1"/>
        <v>0</v>
      </c>
      <c r="L10" t="e">
        <f t="shared" si="2"/>
        <v>#DIV/0!</v>
      </c>
    </row>
    <row r="11" spans="1:13" x14ac:dyDescent="0.25">
      <c r="A11">
        <v>7</v>
      </c>
      <c r="B11">
        <v>1007</v>
      </c>
      <c r="J11">
        <f t="shared" si="0"/>
        <v>0</v>
      </c>
      <c r="K11">
        <f t="shared" si="1"/>
        <v>0</v>
      </c>
      <c r="L11" t="e">
        <f t="shared" si="2"/>
        <v>#DIV/0!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K4" sqref="K4"/>
    </sheetView>
  </sheetViews>
  <sheetFormatPr defaultRowHeight="15" x14ac:dyDescent="0.25"/>
  <cols>
    <col min="1" max="1" width="5.5703125" customWidth="1"/>
    <col min="2" max="2" width="8" bestFit="1" customWidth="1"/>
    <col min="3" max="3" width="31" bestFit="1" customWidth="1"/>
    <col min="4" max="4" width="6.42578125" customWidth="1"/>
    <col min="5" max="5" width="5.28515625" customWidth="1"/>
    <col min="6" max="6" width="7.28515625" customWidth="1"/>
    <col min="7" max="7" width="7.7109375" customWidth="1"/>
    <col min="8" max="8" width="8" customWidth="1"/>
    <col min="9" max="9" width="15.5703125" bestFit="1" customWidth="1"/>
    <col min="10" max="10" width="6.5703125" customWidth="1"/>
    <col min="11" max="11" width="11.140625" bestFit="1" customWidth="1"/>
    <col min="12" max="12" width="15.140625" bestFit="1" customWidth="1"/>
    <col min="13" max="13" width="11" bestFit="1" customWidth="1"/>
    <col min="14" max="14" width="6.28515625" customWidth="1"/>
  </cols>
  <sheetData>
    <row r="1" spans="1:14" ht="28.5" x14ac:dyDescent="0.45">
      <c r="A1" s="7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4" ht="15.75" thickBot="1" x14ac:dyDescent="0.3"/>
    <row r="3" spans="1:14" ht="15.75" thickBot="1" x14ac:dyDescent="0.3">
      <c r="A3" s="3" t="s">
        <v>15</v>
      </c>
      <c r="B3" s="6" t="s">
        <v>28</v>
      </c>
      <c r="C3" s="4" t="s">
        <v>2</v>
      </c>
      <c r="D3" s="4" t="s">
        <v>4</v>
      </c>
      <c r="E3" s="4" t="s">
        <v>5</v>
      </c>
      <c r="F3" s="4" t="s">
        <v>3</v>
      </c>
      <c r="G3" s="4" t="s">
        <v>6</v>
      </c>
      <c r="H3" s="4" t="s">
        <v>7</v>
      </c>
      <c r="I3" s="4" t="s">
        <v>16</v>
      </c>
      <c r="J3" s="4" t="s">
        <v>17</v>
      </c>
      <c r="K3" s="4" t="s">
        <v>8</v>
      </c>
      <c r="L3" s="4" t="s">
        <v>9</v>
      </c>
      <c r="M3" s="4" t="s">
        <v>10</v>
      </c>
      <c r="N3" s="5" t="s">
        <v>11</v>
      </c>
    </row>
    <row r="4" spans="1:14" x14ac:dyDescent="0.25">
      <c r="A4" s="2">
        <v>1</v>
      </c>
      <c r="B4" s="2">
        <v>1001</v>
      </c>
      <c r="C4" s="2" t="s">
        <v>18</v>
      </c>
      <c r="D4" s="2">
        <v>56</v>
      </c>
      <c r="E4" s="2">
        <v>85</v>
      </c>
      <c r="F4" s="2">
        <v>74</v>
      </c>
      <c r="G4" s="2">
        <v>69</v>
      </c>
      <c r="H4" s="2">
        <v>52</v>
      </c>
      <c r="I4" s="2">
        <v>84</v>
      </c>
      <c r="J4" s="2">
        <v>62</v>
      </c>
      <c r="K4" s="2"/>
      <c r="L4" s="2">
        <f>SUM(D4:J4)</f>
        <v>482</v>
      </c>
      <c r="M4" s="2"/>
      <c r="N4" s="2"/>
    </row>
    <row r="5" spans="1:14" x14ac:dyDescent="0.25">
      <c r="A5" s="1">
        <v>2</v>
      </c>
      <c r="B5" s="1">
        <v>1002</v>
      </c>
      <c r="C5" s="1" t="s">
        <v>19</v>
      </c>
      <c r="D5" s="1"/>
      <c r="E5" s="1"/>
      <c r="F5" s="1"/>
      <c r="G5" s="1"/>
      <c r="H5" s="1"/>
      <c r="I5" s="1"/>
      <c r="J5" s="1"/>
      <c r="K5" s="1"/>
      <c r="L5" s="2">
        <f t="shared" ref="L5:L13" si="0">SUM(D5:J5)</f>
        <v>0</v>
      </c>
      <c r="M5" s="1"/>
      <c r="N5" s="1"/>
    </row>
    <row r="6" spans="1:14" x14ac:dyDescent="0.25">
      <c r="A6" s="1">
        <v>3</v>
      </c>
      <c r="B6" s="2">
        <v>1003</v>
      </c>
      <c r="C6" s="1" t="s">
        <v>20</v>
      </c>
      <c r="D6" s="1"/>
      <c r="E6" s="1"/>
      <c r="F6" s="1"/>
      <c r="G6" s="1"/>
      <c r="H6" s="1"/>
      <c r="I6" s="1"/>
      <c r="J6" s="1"/>
      <c r="K6" s="1"/>
      <c r="L6" s="2">
        <f t="shared" si="0"/>
        <v>0</v>
      </c>
      <c r="M6" s="1"/>
      <c r="N6" s="1"/>
    </row>
    <row r="7" spans="1:14" x14ac:dyDescent="0.25">
      <c r="A7" s="1">
        <v>4</v>
      </c>
      <c r="B7" s="1">
        <v>1004</v>
      </c>
      <c r="C7" s="1" t="s">
        <v>21</v>
      </c>
      <c r="D7" s="1"/>
      <c r="E7" s="1"/>
      <c r="F7" s="1"/>
      <c r="G7" s="1"/>
      <c r="H7" s="1"/>
      <c r="I7" s="1"/>
      <c r="J7" s="1"/>
      <c r="K7" s="1"/>
      <c r="L7" s="2">
        <f t="shared" si="0"/>
        <v>0</v>
      </c>
      <c r="M7" s="1"/>
      <c r="N7" s="1"/>
    </row>
    <row r="8" spans="1:14" x14ac:dyDescent="0.25">
      <c r="A8" s="1">
        <v>5</v>
      </c>
      <c r="B8" s="2">
        <v>1005</v>
      </c>
      <c r="C8" s="1" t="s">
        <v>22</v>
      </c>
      <c r="D8" s="1"/>
      <c r="E8" s="1"/>
      <c r="F8" s="1"/>
      <c r="G8" s="1"/>
      <c r="H8" s="1"/>
      <c r="I8" s="1"/>
      <c r="J8" s="1"/>
      <c r="K8" s="1"/>
      <c r="L8" s="2">
        <f t="shared" si="0"/>
        <v>0</v>
      </c>
      <c r="M8" s="1"/>
      <c r="N8" s="1"/>
    </row>
    <row r="9" spans="1:14" x14ac:dyDescent="0.25">
      <c r="A9" s="1">
        <v>6</v>
      </c>
      <c r="B9" s="1">
        <v>1006</v>
      </c>
      <c r="C9" s="1" t="s">
        <v>23</v>
      </c>
      <c r="D9" s="1"/>
      <c r="E9" s="1"/>
      <c r="F9" s="1"/>
      <c r="G9" s="1"/>
      <c r="H9" s="1"/>
      <c r="I9" s="1"/>
      <c r="J9" s="1"/>
      <c r="K9" s="1"/>
      <c r="L9" s="2">
        <f t="shared" si="0"/>
        <v>0</v>
      </c>
      <c r="M9" s="1"/>
      <c r="N9" s="1"/>
    </row>
    <row r="10" spans="1:14" x14ac:dyDescent="0.25">
      <c r="A10" s="1">
        <v>7</v>
      </c>
      <c r="B10" s="2">
        <v>1007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2">
        <f t="shared" si="0"/>
        <v>0</v>
      </c>
      <c r="M10" s="1"/>
      <c r="N10" s="1"/>
    </row>
    <row r="11" spans="1:14" x14ac:dyDescent="0.25">
      <c r="A11" s="1">
        <v>8</v>
      </c>
      <c r="B11" s="1">
        <v>1008</v>
      </c>
      <c r="C11" s="1" t="s">
        <v>25</v>
      </c>
      <c r="D11" s="1"/>
      <c r="E11" s="1"/>
      <c r="F11" s="1"/>
      <c r="G11" s="1"/>
      <c r="H11" s="1"/>
      <c r="I11" s="1"/>
      <c r="J11" s="1"/>
      <c r="K11" s="1"/>
      <c r="L11" s="2">
        <f t="shared" si="0"/>
        <v>0</v>
      </c>
      <c r="M11" s="1"/>
      <c r="N11" s="1"/>
    </row>
    <row r="12" spans="1:14" x14ac:dyDescent="0.25">
      <c r="A12" s="1">
        <v>9</v>
      </c>
      <c r="B12" s="2">
        <v>1009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2">
        <f t="shared" si="0"/>
        <v>0</v>
      </c>
      <c r="M12" s="1"/>
      <c r="N12" s="1"/>
    </row>
    <row r="13" spans="1:14" x14ac:dyDescent="0.25">
      <c r="A13" s="1">
        <v>10</v>
      </c>
      <c r="B13" s="1">
        <v>1010</v>
      </c>
      <c r="C13" s="1" t="s">
        <v>27</v>
      </c>
      <c r="D13" s="1"/>
      <c r="E13" s="1"/>
      <c r="F13" s="1"/>
      <c r="G13" s="1"/>
      <c r="H13" s="1"/>
      <c r="I13" s="1"/>
      <c r="J13" s="1"/>
      <c r="K13" s="1"/>
      <c r="L13" s="2">
        <f t="shared" si="0"/>
        <v>0</v>
      </c>
      <c r="M13" s="1"/>
      <c r="N13" s="1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one</dc:creator>
  <cp:lastModifiedBy>F one</cp:lastModifiedBy>
  <cp:lastPrinted>2024-07-11T06:37:53Z</cp:lastPrinted>
  <dcterms:created xsi:type="dcterms:W3CDTF">2024-07-11T05:10:52Z</dcterms:created>
  <dcterms:modified xsi:type="dcterms:W3CDTF">2024-07-18T08:18:16Z</dcterms:modified>
</cp:coreProperties>
</file>