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hidePivotFieldList="1" defaultThemeVersion="166925"/>
  <mc:AlternateContent xmlns:mc="http://schemas.openxmlformats.org/markup-compatibility/2006">
    <mc:Choice Requires="x15">
      <x15ac:absPath xmlns:x15ac="http://schemas.microsoft.com/office/spreadsheetml/2010/11/ac" url="F:\DATA ANALYSIS\portfolio projects\excel portfolio_project\"/>
    </mc:Choice>
  </mc:AlternateContent>
  <xr:revisionPtr revIDLastSave="0" documentId="13_ncr:1_{4D7A2101-44E3-4BFD-8E70-47BF39B6AFA1}" xr6:coauthVersionLast="43" xr6:coauthVersionMax="43" xr10:uidLastSave="{00000000-0000-0000-0000-000000000000}"/>
  <bookViews>
    <workbookView xWindow="-120" yWindow="-120" windowWidth="20730" windowHeight="11160" xr2:uid="{00000000-000D-0000-FFFF-FFFF00000000}"/>
  </bookViews>
  <sheets>
    <sheet name="youtube_channel_real_performanc" sheetId="1" r:id="rId1"/>
    <sheet name="Work_sheet" sheetId="2" r:id="rId2"/>
    <sheet name="Dashboard" sheetId="3" r:id="rId3"/>
  </sheets>
  <definedNames>
    <definedName name="Slicer_Day_of_Week">#N/A</definedName>
    <definedName name="Slicer_Days_Since_Publish">#N/A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P42" i="2" l="1"/>
  <c r="Q42" i="2"/>
  <c r="R42" i="2"/>
  <c r="S42" i="2"/>
  <c r="T42" i="2"/>
  <c r="P43" i="2"/>
  <c r="Q43" i="2"/>
  <c r="R43" i="2"/>
  <c r="S43" i="2"/>
  <c r="T43" i="2"/>
  <c r="P44" i="2"/>
  <c r="Q44" i="2"/>
  <c r="R44" i="2"/>
  <c r="S44" i="2"/>
  <c r="T44" i="2"/>
  <c r="P45" i="2"/>
  <c r="Q45" i="2"/>
  <c r="R45" i="2"/>
  <c r="S45" i="2"/>
  <c r="T45" i="2"/>
  <c r="P46" i="2"/>
  <c r="Q46" i="2"/>
  <c r="R46" i="2"/>
  <c r="S46" i="2"/>
  <c r="T46" i="2"/>
  <c r="Q41" i="2"/>
  <c r="R41" i="2"/>
  <c r="S41" i="2"/>
  <c r="T41" i="2"/>
  <c r="P4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F58" i="2"/>
  <c r="G58" i="2"/>
  <c r="F59" i="2"/>
  <c r="G59" i="2"/>
  <c r="F60" i="2"/>
  <c r="G60" i="2"/>
  <c r="F61"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G189" i="2"/>
  <c r="F190" i="2"/>
  <c r="G190" i="2"/>
  <c r="F191" i="2"/>
  <c r="G191" i="2"/>
  <c r="F192" i="2"/>
  <c r="G192" i="2"/>
  <c r="F193" i="2"/>
  <c r="G193" i="2"/>
  <c r="F194" i="2"/>
  <c r="G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G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0" i="2"/>
  <c r="G250"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G272" i="2"/>
  <c r="F273" i="2"/>
  <c r="G273" i="2"/>
  <c r="F274" i="2"/>
  <c r="G274" i="2"/>
  <c r="F275" i="2"/>
  <c r="G275" i="2"/>
  <c r="F276" i="2"/>
  <c r="G276" i="2"/>
  <c r="F277" i="2"/>
  <c r="G277" i="2"/>
  <c r="F278" i="2"/>
  <c r="G278" i="2"/>
  <c r="F279" i="2"/>
  <c r="G279" i="2"/>
  <c r="F280" i="2"/>
  <c r="G280" i="2"/>
  <c r="F281" i="2"/>
  <c r="G281" i="2"/>
  <c r="F282" i="2"/>
  <c r="G282" i="2"/>
  <c r="F283" i="2"/>
  <c r="G283" i="2"/>
  <c r="F284" i="2"/>
  <c r="G284" i="2"/>
  <c r="F285" i="2"/>
  <c r="G285" i="2"/>
  <c r="F286" i="2"/>
  <c r="G286" i="2"/>
  <c r="F287" i="2"/>
  <c r="G287" i="2"/>
  <c r="F288" i="2"/>
  <c r="G288" i="2"/>
  <c r="F289" i="2"/>
  <c r="G289" i="2"/>
  <c r="F290" i="2"/>
  <c r="G290" i="2"/>
  <c r="F291" i="2"/>
  <c r="G291" i="2"/>
  <c r="F292" i="2"/>
  <c r="G292" i="2"/>
  <c r="F293" i="2"/>
  <c r="G293" i="2"/>
  <c r="F294" i="2"/>
  <c r="G294" i="2"/>
  <c r="F295" i="2"/>
  <c r="G295" i="2"/>
  <c r="F296" i="2"/>
  <c r="G296" i="2"/>
  <c r="F297" i="2"/>
  <c r="G297" i="2"/>
  <c r="F298" i="2"/>
  <c r="G298" i="2"/>
  <c r="F299" i="2"/>
  <c r="G299" i="2"/>
  <c r="F300" i="2"/>
  <c r="G300" i="2"/>
  <c r="F301" i="2"/>
  <c r="G301" i="2"/>
  <c r="F302" i="2"/>
  <c r="G302" i="2"/>
  <c r="F303" i="2"/>
  <c r="G303" i="2"/>
  <c r="F304" i="2"/>
  <c r="G304" i="2"/>
  <c r="F305" i="2"/>
  <c r="G305" i="2"/>
  <c r="F306" i="2"/>
  <c r="G306" i="2"/>
  <c r="F307" i="2"/>
  <c r="G307" i="2"/>
  <c r="F308" i="2"/>
  <c r="G308" i="2"/>
  <c r="G11" i="2"/>
  <c r="F11" i="2"/>
</calcChain>
</file>

<file path=xl/sharedStrings.xml><?xml version="1.0" encoding="utf-8"?>
<sst xmlns="http://schemas.openxmlformats.org/spreadsheetml/2006/main" count="476" uniqueCount="101">
  <si>
    <t>ID</t>
  </si>
  <si>
    <t>Video Duration</t>
  </si>
  <si>
    <t>Video Publish Time</t>
  </si>
  <si>
    <t>Days Since Publish</t>
  </si>
  <si>
    <t>Day</t>
  </si>
  <si>
    <t>Month</t>
  </si>
  <si>
    <t>Year</t>
  </si>
  <si>
    <t>Day of Week</t>
  </si>
  <si>
    <t>Revenue per 1000 Views (USD)</t>
  </si>
  <si>
    <t>Monetized Playbacks (Estimate)</t>
  </si>
  <si>
    <t>Playback-Based CPM (USD)</t>
  </si>
  <si>
    <t>CPM (USD)</t>
  </si>
  <si>
    <t>Ad Impressions</t>
  </si>
  <si>
    <t>Estimated AdSense Revenue (USD)</t>
  </si>
  <si>
    <t>DoubleClick Revenue (USD)</t>
  </si>
  <si>
    <t>YouTube Ads Revenue (USD)</t>
  </si>
  <si>
    <t>Watch Page Ads Revenue (USD)</t>
  </si>
  <si>
    <t>YouTubeÂ Premium (USD)</t>
  </si>
  <si>
    <t>Transaction Revenue (USD)</t>
  </si>
  <si>
    <t>Transactions</t>
  </si>
  <si>
    <t>Revenue from Transactions (USD)</t>
  </si>
  <si>
    <t>Reactions</t>
  </si>
  <si>
    <t>Chat Messages Count</t>
  </si>
  <si>
    <t>Reminders Set</t>
  </si>
  <si>
    <t>Stream Hours</t>
  </si>
  <si>
    <t>Remix Views</t>
  </si>
  <si>
    <t>Remix Count</t>
  </si>
  <si>
    <t>Subscribers from Posts</t>
  </si>
  <si>
    <t>New Comments</t>
  </si>
  <si>
    <t>Shares</t>
  </si>
  <si>
    <t>Like Rate (%)</t>
  </si>
  <si>
    <t>Dislikes</t>
  </si>
  <si>
    <t>Likes</t>
  </si>
  <si>
    <t>Unsubscribes</t>
  </si>
  <si>
    <t>New Subscribers</t>
  </si>
  <si>
    <t>Returned Items (USD)</t>
  </si>
  <si>
    <t>Unconfirmed Commissions (USD)</t>
  </si>
  <si>
    <t>Approved Commissions (USD)</t>
  </si>
  <si>
    <t>Orders</t>
  </si>
  <si>
    <t>Total Sales Volume (USD)</t>
  </si>
  <si>
    <t>End Screen Click-Through Rate (%)</t>
  </si>
  <si>
    <t>End Screen Impressions</t>
  </si>
  <si>
    <t>End Screen Clicks</t>
  </si>
  <si>
    <t>Teaser Click-Through Rate (%)</t>
  </si>
  <si>
    <t>Teaser Impressions</t>
  </si>
  <si>
    <t>Teaser Clicks</t>
  </si>
  <si>
    <t>Card Click-Through Rate (%)</t>
  </si>
  <si>
    <t>Card Impressions</t>
  </si>
  <si>
    <t>Card Clicks</t>
  </si>
  <si>
    <t>Views per Playlist Start</t>
  </si>
  <si>
    <t>Playlist Views</t>
  </si>
  <si>
    <t>Playlist Watch Time (hours)</t>
  </si>
  <si>
    <t>Clip Watch Time (hours)</t>
  </si>
  <si>
    <t>Clip Views</t>
  </si>
  <si>
    <t>YouTube Premium Watch Time (hours)</t>
  </si>
  <si>
    <t>YouTube Premium Views</t>
  </si>
  <si>
    <t>Returning Viewers</t>
  </si>
  <si>
    <t>New Viewers</t>
  </si>
  <si>
    <t>Average Views per User</t>
  </si>
  <si>
    <t>Unique Viewers</t>
  </si>
  <si>
    <t>Watched (Not Skipped) (%)</t>
  </si>
  <si>
    <t>Feed Impressions</t>
  </si>
  <si>
    <t>Average View Percentage (%)</t>
  </si>
  <si>
    <t>Average View Duration</t>
  </si>
  <si>
    <t>Views</t>
  </si>
  <si>
    <t>Watch Time (hours)</t>
  </si>
  <si>
    <t>Subscribers</t>
  </si>
  <si>
    <t>Estimated Revenue (USD)</t>
  </si>
  <si>
    <t>Impressions</t>
  </si>
  <si>
    <t>Video Thumbnail CTR (%)</t>
  </si>
  <si>
    <t>Thursday</t>
  </si>
  <si>
    <t>Friday</t>
  </si>
  <si>
    <t>Tuesday</t>
  </si>
  <si>
    <t>Wednesday</t>
  </si>
  <si>
    <t>Monday</t>
  </si>
  <si>
    <t>Sunday</t>
  </si>
  <si>
    <t>Saturday</t>
  </si>
  <si>
    <t>summary statistics</t>
  </si>
  <si>
    <t>what are the monthes that got the subscribers</t>
  </si>
  <si>
    <t>video lngth vs dislikes</t>
  </si>
  <si>
    <t>what videos that got most number of new subbscribers</t>
  </si>
  <si>
    <t>what videos that gave the most revenue</t>
  </si>
  <si>
    <t>Youtube Ads revenue</t>
  </si>
  <si>
    <t>avrage veiw duration</t>
  </si>
  <si>
    <t>likes vs dislikes precentage</t>
  </si>
  <si>
    <t>Sum of Watch Time (hours)</t>
  </si>
  <si>
    <t>Sum of Likes</t>
  </si>
  <si>
    <t>Sum of Dislikes</t>
  </si>
  <si>
    <t>Average of Like Rate (%)</t>
  </si>
  <si>
    <t>Sum of Estimated Revenue (USD)</t>
  </si>
  <si>
    <t>Sum of Views</t>
  </si>
  <si>
    <t>Max of Views2</t>
  </si>
  <si>
    <t>Average of CPM (USD)</t>
  </si>
  <si>
    <t>Sum of New Subscribers</t>
  </si>
  <si>
    <t>Row Labels</t>
  </si>
  <si>
    <t>Sum of Unsubscribes</t>
  </si>
  <si>
    <t>Average of Average View Percentage (%)</t>
  </si>
  <si>
    <t>Average of Average View Duration</t>
  </si>
  <si>
    <t>Sum of YouTube Premium Watch Time (hours)</t>
  </si>
  <si>
    <t>Sum of YouTube Premium Views</t>
  </si>
  <si>
    <t>Like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</si>
</sst>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0" fontId="0" fillId="0" borderId="0" xfId="0" applyNumberFormat="1"/>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_(* #,##0_);_(* \(#,##0\);_(* &quot;-&quot;??_);_(@_)"/>
    </dxf>
    <dxf>
      <numFmt numFmtId="35" formatCode="_(* #,##0.00_);_(* \(#,##0.00\);_(* &quot;-&quot;??_);_(@_)"/>
    </dxf>
    <dxf>
      <numFmt numFmtId="35" formatCode="_(* #,##0.00_);_(* \(#,##0.00\);_(* &quot;-&quot;??_);_(@_)"/>
    </dxf>
    <dxf>
      <numFmt numFmtId="2" formatCode="0.00"/>
    </dxf>
    <dxf>
      <numFmt numFmtId="27" formatCode="m/d/yyyy\ h:mm"/>
    </dxf>
    <dxf>
      <font>
        <b/>
        <color theme="1"/>
      </font>
      <border>
        <bottom style="thin">
          <color theme="4"/>
        </bottom>
        <vertical/>
        <horizontal/>
      </border>
    </dxf>
    <dxf>
      <font>
        <b/>
        <i val="0"/>
        <sz val="9"/>
        <color theme="1"/>
      </font>
      <fill>
        <patternFill>
          <bgColor rgb="FF00B0F0"/>
        </patternFill>
      </fill>
      <border diagonalUp="0" diagonalDown="0">
        <left/>
        <right/>
        <top/>
        <bottom/>
        <vertical/>
        <horizontal/>
      </border>
    </dxf>
  </dxfs>
  <tableStyles count="1" defaultTableStyle="TableStyleMedium2" defaultPivotStyle="PivotStyleLight16">
    <tableStyle name="Slicernoborders" pivot="0" table="0" count="10" xr9:uid="{00000000-0011-0000-FFFF-FFFF00000000}">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nobord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[youtube_channel_real_performance_analytics.xlsx]Work_sheet!new sub</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Videos</a:t>
            </a:r>
            <a:r>
              <a:rPr lang="en-US" b="1" baseline="0">
                <a:solidFill>
                  <a:schemeClr val="tx1"/>
                </a:solidFill>
              </a:rPr>
              <a:t> that got most new subs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c:spPr>
      </c:pivotFmt>
      <c:pivotFmt>
        <c:idx val="7"/>
        <c:spPr>
          <a:solidFill>
            <a:schemeClr val="bg2"/>
          </a:solidFill>
          <a:ln>
            <a:noFill/>
          </a:ln>
          <a:effectLst/>
        </c:spPr>
      </c:pivotFmt>
      <c:pivotFmt>
        <c:idx val="8"/>
        <c:spPr>
          <a:solidFill>
            <a:schemeClr val="bg2"/>
          </a:solidFill>
          <a:ln>
            <a:noFill/>
          </a:ln>
          <a:effectLst/>
        </c:spPr>
      </c:pivotFmt>
      <c:pivotFmt>
        <c:idx val="9"/>
        <c:spPr>
          <a:solidFill>
            <a:schemeClr val="accent1"/>
          </a:solidFill>
          <a:ln>
            <a:noFill/>
          </a:ln>
          <a:effectLst/>
        </c:spPr>
        <c:dLbl>
          <c:idx val="0"/>
          <c:layout>
            <c:manualLayout>
              <c:x val="0"/>
              <c:y val="-3.37552473462262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4.72573462847167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9507435712247914E-3"/>
              <c:y val="-3.37552473462263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2.02531484077357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7.1526437998724374E-17"/>
              <c:y val="-1.35020989384904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7.1526437998724374E-17"/>
              <c:y val="-2.70041978769809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3.5763218999362187E-17"/>
              <c:y val="-2.02531484077357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1.35020989384904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dLbl>
          <c:idx val="0"/>
          <c:layout>
            <c:manualLayout>
              <c:x val="-8.9408047498405467E-18"/>
              <c:y val="2.7004197876980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48415151409952E-2"/>
          <c:y val="3.7080272104504118E-2"/>
          <c:w val="0.78669387057937701"/>
          <c:h val="0.82313419863713855"/>
        </c:manualLayout>
      </c:layout>
      <c:barChart>
        <c:barDir val="col"/>
        <c:grouping val="stacked"/>
        <c:varyColors val="0"/>
        <c:ser>
          <c:idx val="0"/>
          <c:order val="0"/>
          <c:tx>
            <c:strRef>
              <c:f>Work_sheet!$J$11</c:f>
              <c:strCache>
                <c:ptCount val="1"/>
                <c:pt idx="0">
                  <c:v>Sum of New Subscribers</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E-E841-43D7-856C-6F5887688C93}"/>
              </c:ext>
            </c:extLst>
          </c:dPt>
          <c:dPt>
            <c:idx val="7"/>
            <c:invertIfNegative val="0"/>
            <c:bubble3D val="0"/>
            <c:spPr>
              <a:solidFill>
                <a:schemeClr val="bg2"/>
              </a:solidFill>
              <a:ln>
                <a:noFill/>
              </a:ln>
              <a:effectLst/>
            </c:spPr>
            <c:extLst>
              <c:ext xmlns:c16="http://schemas.microsoft.com/office/drawing/2014/chart" uri="{C3380CC4-5D6E-409C-BE32-E72D297353CC}">
                <c16:uniqueId val="{00000004-5975-4AA5-AC69-72644E15CC85}"/>
              </c:ext>
            </c:extLst>
          </c:dPt>
          <c:dPt>
            <c:idx val="8"/>
            <c:invertIfNegative val="0"/>
            <c:bubble3D val="0"/>
            <c:spPr>
              <a:solidFill>
                <a:schemeClr val="bg2"/>
              </a:solidFill>
              <a:ln>
                <a:noFill/>
              </a:ln>
              <a:effectLst/>
            </c:spPr>
            <c:extLst>
              <c:ext xmlns:c16="http://schemas.microsoft.com/office/drawing/2014/chart" uri="{C3380CC4-5D6E-409C-BE32-E72D297353CC}">
                <c16:uniqueId val="{00000003-5975-4AA5-AC69-72644E15CC85}"/>
              </c:ext>
            </c:extLst>
          </c:dPt>
          <c:dPt>
            <c:idx val="9"/>
            <c:invertIfNegative val="0"/>
            <c:bubble3D val="0"/>
            <c:spPr>
              <a:solidFill>
                <a:schemeClr val="bg2"/>
              </a:solidFill>
              <a:ln>
                <a:noFill/>
              </a:ln>
              <a:effectLst/>
            </c:spPr>
            <c:extLst>
              <c:ext xmlns:c16="http://schemas.microsoft.com/office/drawing/2014/chart" uri="{C3380CC4-5D6E-409C-BE32-E72D297353CC}">
                <c16:uniqueId val="{00000002-5975-4AA5-AC69-72644E15CC85}"/>
              </c:ext>
            </c:extLst>
          </c:dPt>
          <c:dLbls>
            <c:dLbl>
              <c:idx val="0"/>
              <c:layout>
                <c:manualLayout>
                  <c:x val="-8.9408047498405467E-18"/>
                  <c:y val="2.70041978769809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841-43D7-856C-6F5887688C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Work_sheet!$I$12:$I$21</c:f>
              <c:strCache>
                <c:ptCount val="10"/>
                <c:pt idx="0">
                  <c:v>188</c:v>
                </c:pt>
                <c:pt idx="1">
                  <c:v>228</c:v>
                </c:pt>
                <c:pt idx="2">
                  <c:v>175</c:v>
                </c:pt>
                <c:pt idx="3">
                  <c:v>149</c:v>
                </c:pt>
                <c:pt idx="4">
                  <c:v>278</c:v>
                </c:pt>
                <c:pt idx="5">
                  <c:v>142</c:v>
                </c:pt>
                <c:pt idx="6">
                  <c:v>232</c:v>
                </c:pt>
                <c:pt idx="7">
                  <c:v>196</c:v>
                </c:pt>
                <c:pt idx="8">
                  <c:v>110</c:v>
                </c:pt>
                <c:pt idx="9">
                  <c:v>251</c:v>
                </c:pt>
              </c:strCache>
            </c:strRef>
          </c:cat>
          <c:val>
            <c:numRef>
              <c:f>Work_sheet!$J$12:$J$21</c:f>
              <c:numCache>
                <c:formatCode>General</c:formatCode>
                <c:ptCount val="10"/>
                <c:pt idx="0">
                  <c:v>3925</c:v>
                </c:pt>
                <c:pt idx="1">
                  <c:v>3681</c:v>
                </c:pt>
                <c:pt idx="2">
                  <c:v>2250</c:v>
                </c:pt>
                <c:pt idx="3">
                  <c:v>2154</c:v>
                </c:pt>
                <c:pt idx="4">
                  <c:v>1877</c:v>
                </c:pt>
                <c:pt idx="5">
                  <c:v>1877</c:v>
                </c:pt>
                <c:pt idx="6">
                  <c:v>1813</c:v>
                </c:pt>
                <c:pt idx="7">
                  <c:v>1763</c:v>
                </c:pt>
                <c:pt idx="8">
                  <c:v>1724</c:v>
                </c:pt>
                <c:pt idx="9">
                  <c:v>1523</c:v>
                </c:pt>
              </c:numCache>
            </c:numRef>
          </c:val>
          <c:extLst>
            <c:ext xmlns:c16="http://schemas.microsoft.com/office/drawing/2014/chart" uri="{C3380CC4-5D6E-409C-BE32-E72D297353CC}">
              <c16:uniqueId val="{00000000-5975-4AA5-AC69-72644E15CC85}"/>
            </c:ext>
          </c:extLst>
        </c:ser>
        <c:ser>
          <c:idx val="1"/>
          <c:order val="1"/>
          <c:tx>
            <c:strRef>
              <c:f>Work_sheet!$K$11</c:f>
              <c:strCache>
                <c:ptCount val="1"/>
                <c:pt idx="0">
                  <c:v>Like rate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D-E841-43D7-856C-6F5887688C93}"/>
              </c:ext>
            </c:extLst>
          </c:dPt>
          <c:dPt>
            <c:idx val="3"/>
            <c:invertIfNegative val="0"/>
            <c:bubble3D val="0"/>
            <c:extLst>
              <c:ext xmlns:c16="http://schemas.microsoft.com/office/drawing/2014/chart" uri="{C3380CC4-5D6E-409C-BE32-E72D297353CC}">
                <c16:uniqueId val="{0000000C-E841-43D7-856C-6F5887688C93}"/>
              </c:ext>
            </c:extLst>
          </c:dPt>
          <c:dPt>
            <c:idx val="4"/>
            <c:invertIfNegative val="0"/>
            <c:bubble3D val="0"/>
            <c:extLst>
              <c:ext xmlns:c16="http://schemas.microsoft.com/office/drawing/2014/chart" uri="{C3380CC4-5D6E-409C-BE32-E72D297353CC}">
                <c16:uniqueId val="{0000000B-E841-43D7-856C-6F5887688C93}"/>
              </c:ext>
            </c:extLst>
          </c:dPt>
          <c:dPt>
            <c:idx val="5"/>
            <c:invertIfNegative val="0"/>
            <c:bubble3D val="0"/>
            <c:extLst>
              <c:ext xmlns:c16="http://schemas.microsoft.com/office/drawing/2014/chart" uri="{C3380CC4-5D6E-409C-BE32-E72D297353CC}">
                <c16:uniqueId val="{0000000A-E841-43D7-856C-6F5887688C93}"/>
              </c:ext>
            </c:extLst>
          </c:dPt>
          <c:dPt>
            <c:idx val="6"/>
            <c:invertIfNegative val="0"/>
            <c:bubble3D val="0"/>
            <c:extLst>
              <c:ext xmlns:c16="http://schemas.microsoft.com/office/drawing/2014/chart" uri="{C3380CC4-5D6E-409C-BE32-E72D297353CC}">
                <c16:uniqueId val="{00000009-E841-43D7-856C-6F5887688C93}"/>
              </c:ext>
            </c:extLst>
          </c:dPt>
          <c:dPt>
            <c:idx val="7"/>
            <c:invertIfNegative val="0"/>
            <c:bubble3D val="0"/>
            <c:extLst>
              <c:ext xmlns:c16="http://schemas.microsoft.com/office/drawing/2014/chart" uri="{C3380CC4-5D6E-409C-BE32-E72D297353CC}">
                <c16:uniqueId val="{00000008-E841-43D7-856C-6F5887688C93}"/>
              </c:ext>
            </c:extLst>
          </c:dPt>
          <c:dPt>
            <c:idx val="8"/>
            <c:invertIfNegative val="0"/>
            <c:bubble3D val="0"/>
            <c:extLst>
              <c:ext xmlns:c16="http://schemas.microsoft.com/office/drawing/2014/chart" uri="{C3380CC4-5D6E-409C-BE32-E72D297353CC}">
                <c16:uniqueId val="{00000007-E841-43D7-856C-6F5887688C93}"/>
              </c:ext>
            </c:extLst>
          </c:dPt>
          <c:dPt>
            <c:idx val="9"/>
            <c:invertIfNegative val="0"/>
            <c:bubble3D val="0"/>
            <c:extLst>
              <c:ext xmlns:c16="http://schemas.microsoft.com/office/drawing/2014/chart" uri="{C3380CC4-5D6E-409C-BE32-E72D297353CC}">
                <c16:uniqueId val="{00000006-E841-43D7-856C-6F5887688C93}"/>
              </c:ext>
            </c:extLst>
          </c:dPt>
          <c:dLbls>
            <c:dLbl>
              <c:idx val="2"/>
              <c:layout>
                <c:manualLayout>
                  <c:x val="0"/>
                  <c:y val="-1.35020989384904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841-43D7-856C-6F5887688C93}"/>
                </c:ext>
              </c:extLst>
            </c:dLbl>
            <c:dLbl>
              <c:idx val="3"/>
              <c:layout>
                <c:manualLayout>
                  <c:x val="3.5763218999362187E-17"/>
                  <c:y val="-2.02531484077357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841-43D7-856C-6F5887688C93}"/>
                </c:ext>
              </c:extLst>
            </c:dLbl>
            <c:dLbl>
              <c:idx val="4"/>
              <c:layout>
                <c:manualLayout>
                  <c:x val="-7.1526437998724374E-17"/>
                  <c:y val="-2.70041978769809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841-43D7-856C-6F5887688C93}"/>
                </c:ext>
              </c:extLst>
            </c:dLbl>
            <c:dLbl>
              <c:idx val="5"/>
              <c:layout>
                <c:manualLayout>
                  <c:x val="-7.1526437998724374E-17"/>
                  <c:y val="-1.35020989384904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841-43D7-856C-6F5887688C93}"/>
                </c:ext>
              </c:extLst>
            </c:dLbl>
            <c:dLbl>
              <c:idx val="6"/>
              <c:layout>
                <c:manualLayout>
                  <c:x val="0"/>
                  <c:y val="-2.02531484077357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841-43D7-856C-6F5887688C93}"/>
                </c:ext>
              </c:extLst>
            </c:dLbl>
            <c:dLbl>
              <c:idx val="7"/>
              <c:layout>
                <c:manualLayout>
                  <c:x val="-1.9507435712247914E-3"/>
                  <c:y val="-3.37552473462263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841-43D7-856C-6F5887688C93}"/>
                </c:ext>
              </c:extLst>
            </c:dLbl>
            <c:dLbl>
              <c:idx val="8"/>
              <c:layout>
                <c:manualLayout>
                  <c:x val="0"/>
                  <c:y val="-4.72573462847167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41-43D7-856C-6F5887688C93}"/>
                </c:ext>
              </c:extLst>
            </c:dLbl>
            <c:dLbl>
              <c:idx val="9"/>
              <c:layout>
                <c:manualLayout>
                  <c:x val="0"/>
                  <c:y val="-3.37552473462262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841-43D7-856C-6F5887688C9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Work_sheet!$I$12:$I$21</c:f>
              <c:strCache>
                <c:ptCount val="10"/>
                <c:pt idx="0">
                  <c:v>188</c:v>
                </c:pt>
                <c:pt idx="1">
                  <c:v>228</c:v>
                </c:pt>
                <c:pt idx="2">
                  <c:v>175</c:v>
                </c:pt>
                <c:pt idx="3">
                  <c:v>149</c:v>
                </c:pt>
                <c:pt idx="4">
                  <c:v>278</c:v>
                </c:pt>
                <c:pt idx="5">
                  <c:v>142</c:v>
                </c:pt>
                <c:pt idx="6">
                  <c:v>232</c:v>
                </c:pt>
                <c:pt idx="7">
                  <c:v>196</c:v>
                </c:pt>
                <c:pt idx="8">
                  <c:v>110</c:v>
                </c:pt>
                <c:pt idx="9">
                  <c:v>251</c:v>
                </c:pt>
              </c:strCache>
            </c:strRef>
          </c:cat>
          <c:val>
            <c:numRef>
              <c:f>Work_sheet!$K$12:$K$21</c:f>
              <c:numCache>
                <c:formatCode>General</c:formatCode>
                <c:ptCount val="10"/>
                <c:pt idx="0">
                  <c:v>97.74</c:v>
                </c:pt>
                <c:pt idx="1">
                  <c:v>98.35</c:v>
                </c:pt>
                <c:pt idx="2">
                  <c:v>96.58</c:v>
                </c:pt>
                <c:pt idx="3">
                  <c:v>96.8</c:v>
                </c:pt>
                <c:pt idx="4">
                  <c:v>99.02</c:v>
                </c:pt>
                <c:pt idx="5">
                  <c:v>98.04</c:v>
                </c:pt>
                <c:pt idx="6">
                  <c:v>98</c:v>
                </c:pt>
                <c:pt idx="7">
                  <c:v>97.91</c:v>
                </c:pt>
                <c:pt idx="8">
                  <c:v>95.65</c:v>
                </c:pt>
                <c:pt idx="9">
                  <c:v>98.56</c:v>
                </c:pt>
              </c:numCache>
            </c:numRef>
          </c:val>
          <c:extLst>
            <c:ext xmlns:c16="http://schemas.microsoft.com/office/drawing/2014/chart" uri="{C3380CC4-5D6E-409C-BE32-E72D297353CC}">
              <c16:uniqueId val="{00000001-5975-4AA5-AC69-72644E15CC85}"/>
            </c:ext>
          </c:extLst>
        </c:ser>
        <c:dLbls>
          <c:showLegendKey val="0"/>
          <c:showVal val="1"/>
          <c:showCatName val="0"/>
          <c:showSerName val="0"/>
          <c:showPercent val="0"/>
          <c:showBubbleSize val="0"/>
        </c:dLbls>
        <c:gapWidth val="88"/>
        <c:overlap val="100"/>
        <c:axId val="437792600"/>
        <c:axId val="437791616"/>
      </c:barChart>
      <c:catAx>
        <c:axId val="43779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437791616"/>
        <c:crosses val="autoZero"/>
        <c:auto val="1"/>
        <c:lblAlgn val="ctr"/>
        <c:lblOffset val="100"/>
        <c:noMultiLvlLbl val="0"/>
      </c:catAx>
      <c:valAx>
        <c:axId val="437791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7792600"/>
        <c:crosses val="autoZero"/>
        <c:crossBetween val="between"/>
      </c:valAx>
      <c:spPr>
        <a:noFill/>
        <a:ln>
          <a:noFill/>
        </a:ln>
        <a:effectLst/>
      </c:spPr>
    </c:plotArea>
    <c:legend>
      <c:legendPos val="r"/>
      <c:layout>
        <c:manualLayout>
          <c:xMode val="edge"/>
          <c:yMode val="edge"/>
          <c:x val="0.87195948966090542"/>
          <c:y val="0.26672226979851577"/>
          <c:w val="0.11322576492956279"/>
          <c:h val="0.466367813122445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[youtube_channel_real_performance_analytics.xlsx]Work_sheet!evenue from videos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Videos by revenue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734803751014649E-2"/>
          <c:y val="0.1728531147865961"/>
          <c:w val="0.90753420683626529"/>
          <c:h val="0.67345225767578465"/>
        </c:manualLayout>
      </c:layout>
      <c:barChart>
        <c:barDir val="col"/>
        <c:grouping val="stacked"/>
        <c:varyColors val="0"/>
        <c:ser>
          <c:idx val="0"/>
          <c:order val="0"/>
          <c:tx>
            <c:strRef>
              <c:f>Work_sheet!$K$28</c:f>
              <c:strCache>
                <c:ptCount val="1"/>
                <c:pt idx="0">
                  <c:v>Total</c:v>
                </c:pt>
              </c:strCache>
            </c:strRef>
          </c:tx>
          <c:spPr>
            <a:solidFill>
              <a:schemeClr val="accent1"/>
            </a:solidFill>
            <a:ln>
              <a:noFill/>
            </a:ln>
            <a:effectLst/>
          </c:spPr>
          <c:invertIfNegative val="0"/>
          <c:cat>
            <c:strRef>
              <c:f>Work_sheet!$J$29:$J$46</c:f>
              <c:strCache>
                <c:ptCount val="18"/>
                <c:pt idx="0">
                  <c:v>228</c:v>
                </c:pt>
                <c:pt idx="1">
                  <c:v>257</c:v>
                </c:pt>
                <c:pt idx="2">
                  <c:v>251</c:v>
                </c:pt>
                <c:pt idx="3">
                  <c:v>289</c:v>
                </c:pt>
                <c:pt idx="4">
                  <c:v>278</c:v>
                </c:pt>
                <c:pt idx="5">
                  <c:v>260</c:v>
                </c:pt>
                <c:pt idx="6">
                  <c:v>293</c:v>
                </c:pt>
                <c:pt idx="7">
                  <c:v>294</c:v>
                </c:pt>
                <c:pt idx="8">
                  <c:v>290</c:v>
                </c:pt>
                <c:pt idx="9">
                  <c:v>284</c:v>
                </c:pt>
                <c:pt idx="10">
                  <c:v>248</c:v>
                </c:pt>
                <c:pt idx="11">
                  <c:v>266</c:v>
                </c:pt>
                <c:pt idx="12">
                  <c:v>286</c:v>
                </c:pt>
                <c:pt idx="13">
                  <c:v>255</c:v>
                </c:pt>
                <c:pt idx="14">
                  <c:v>130</c:v>
                </c:pt>
                <c:pt idx="15">
                  <c:v>288</c:v>
                </c:pt>
                <c:pt idx="16">
                  <c:v>127</c:v>
                </c:pt>
                <c:pt idx="17">
                  <c:v>322</c:v>
                </c:pt>
              </c:strCache>
            </c:strRef>
          </c:cat>
          <c:val>
            <c:numRef>
              <c:f>Work_sheet!$K$29:$K$46</c:f>
              <c:numCache>
                <c:formatCode>General</c:formatCode>
                <c:ptCount val="18"/>
                <c:pt idx="0">
                  <c:v>103.117</c:v>
                </c:pt>
                <c:pt idx="1">
                  <c:v>83.978999999999999</c:v>
                </c:pt>
                <c:pt idx="2">
                  <c:v>80.265000000000001</c:v>
                </c:pt>
                <c:pt idx="3">
                  <c:v>70.247</c:v>
                </c:pt>
                <c:pt idx="4">
                  <c:v>65.977999999999994</c:v>
                </c:pt>
                <c:pt idx="5">
                  <c:v>62.046999999999997</c:v>
                </c:pt>
                <c:pt idx="6">
                  <c:v>59.058</c:v>
                </c:pt>
                <c:pt idx="7">
                  <c:v>55.04</c:v>
                </c:pt>
                <c:pt idx="8">
                  <c:v>50.344000000000001</c:v>
                </c:pt>
                <c:pt idx="9">
                  <c:v>44.228000000000002</c:v>
                </c:pt>
                <c:pt idx="10">
                  <c:v>42.518000000000001</c:v>
                </c:pt>
                <c:pt idx="11">
                  <c:v>38.000999999999998</c:v>
                </c:pt>
                <c:pt idx="12">
                  <c:v>36.533000000000001</c:v>
                </c:pt>
                <c:pt idx="13">
                  <c:v>35.200000000000003</c:v>
                </c:pt>
                <c:pt idx="14">
                  <c:v>34.606999999999999</c:v>
                </c:pt>
                <c:pt idx="15">
                  <c:v>34.353999999999999</c:v>
                </c:pt>
                <c:pt idx="16">
                  <c:v>32.957999999999998</c:v>
                </c:pt>
                <c:pt idx="17">
                  <c:v>30.669</c:v>
                </c:pt>
              </c:numCache>
            </c:numRef>
          </c:val>
          <c:extLst>
            <c:ext xmlns:c16="http://schemas.microsoft.com/office/drawing/2014/chart" uri="{C3380CC4-5D6E-409C-BE32-E72D297353CC}">
              <c16:uniqueId val="{00000001-A6E4-43FC-98BB-8F9CE663E47F}"/>
            </c:ext>
          </c:extLst>
        </c:ser>
        <c:dLbls>
          <c:showLegendKey val="0"/>
          <c:showVal val="0"/>
          <c:showCatName val="0"/>
          <c:showSerName val="0"/>
          <c:showPercent val="0"/>
          <c:showBubbleSize val="0"/>
        </c:dLbls>
        <c:gapWidth val="90"/>
        <c:overlap val="100"/>
        <c:axId val="625668808"/>
        <c:axId val="625669464"/>
      </c:barChart>
      <c:catAx>
        <c:axId val="62566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5669464"/>
        <c:crosses val="autoZero"/>
        <c:auto val="1"/>
        <c:lblAlgn val="ctr"/>
        <c:lblOffset val="100"/>
        <c:noMultiLvlLbl val="0"/>
      </c:catAx>
      <c:valAx>
        <c:axId val="625669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Revenu</a:t>
                </a:r>
                <a:r>
                  <a:rPr lang="en-US"/>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5668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[youtube_channel_real_performance_analytics.xlsx]Work_sheet!unsubscribe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Videos</a:t>
            </a:r>
            <a:r>
              <a:rPr lang="en-US" b="1" baseline="0">
                <a:solidFill>
                  <a:schemeClr val="tx1"/>
                </a:solidFill>
              </a:rPr>
              <a:t> that caused most unsubscribe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07035101807793"/>
          <c:y val="0.18145797826097637"/>
          <c:w val="0.85276566876341331"/>
          <c:h val="0.57134830080993337"/>
        </c:manualLayout>
      </c:layout>
      <c:barChart>
        <c:barDir val="col"/>
        <c:grouping val="clustered"/>
        <c:varyColors val="0"/>
        <c:ser>
          <c:idx val="0"/>
          <c:order val="0"/>
          <c:tx>
            <c:strRef>
              <c:f>Work_sheet!$Q$15</c:f>
              <c:strCache>
                <c:ptCount val="1"/>
                <c:pt idx="0">
                  <c:v>Total</c:v>
                </c:pt>
              </c:strCache>
            </c:strRef>
          </c:tx>
          <c:spPr>
            <a:solidFill>
              <a:schemeClr val="accent1"/>
            </a:solidFill>
            <a:ln>
              <a:noFill/>
            </a:ln>
            <a:effectLst/>
          </c:spPr>
          <c:invertIfNegative val="0"/>
          <c:cat>
            <c:strRef>
              <c:f>Work_sheet!$P$16:$P$25</c:f>
              <c:strCache>
                <c:ptCount val="10"/>
                <c:pt idx="0">
                  <c:v>57</c:v>
                </c:pt>
                <c:pt idx="1">
                  <c:v>142</c:v>
                </c:pt>
                <c:pt idx="2">
                  <c:v>188</c:v>
                </c:pt>
                <c:pt idx="3">
                  <c:v>220</c:v>
                </c:pt>
                <c:pt idx="4">
                  <c:v>221</c:v>
                </c:pt>
                <c:pt idx="5">
                  <c:v>228</c:v>
                </c:pt>
                <c:pt idx="6">
                  <c:v>235</c:v>
                </c:pt>
                <c:pt idx="7">
                  <c:v>247</c:v>
                </c:pt>
                <c:pt idx="8">
                  <c:v>260</c:v>
                </c:pt>
                <c:pt idx="9">
                  <c:v>274</c:v>
                </c:pt>
              </c:strCache>
            </c:strRef>
          </c:cat>
          <c:val>
            <c:numRef>
              <c:f>Work_sheet!$Q$16:$Q$25</c:f>
              <c:numCache>
                <c:formatCode>General</c:formatCode>
                <c:ptCount val="10"/>
                <c:pt idx="0">
                  <c:v>359</c:v>
                </c:pt>
                <c:pt idx="1">
                  <c:v>107</c:v>
                </c:pt>
                <c:pt idx="2">
                  <c:v>197</c:v>
                </c:pt>
                <c:pt idx="3">
                  <c:v>117</c:v>
                </c:pt>
                <c:pt idx="4">
                  <c:v>99</c:v>
                </c:pt>
                <c:pt idx="5">
                  <c:v>143</c:v>
                </c:pt>
                <c:pt idx="6">
                  <c:v>91</c:v>
                </c:pt>
                <c:pt idx="7">
                  <c:v>102</c:v>
                </c:pt>
                <c:pt idx="8">
                  <c:v>122</c:v>
                </c:pt>
                <c:pt idx="9">
                  <c:v>713</c:v>
                </c:pt>
              </c:numCache>
            </c:numRef>
          </c:val>
          <c:extLst>
            <c:ext xmlns:c16="http://schemas.microsoft.com/office/drawing/2014/chart" uri="{C3380CC4-5D6E-409C-BE32-E72D297353CC}">
              <c16:uniqueId val="{00000000-1C1D-4CD2-8811-EFEA36842851}"/>
            </c:ext>
          </c:extLst>
        </c:ser>
        <c:dLbls>
          <c:showLegendKey val="0"/>
          <c:showVal val="0"/>
          <c:showCatName val="0"/>
          <c:showSerName val="0"/>
          <c:showPercent val="0"/>
          <c:showBubbleSize val="0"/>
        </c:dLbls>
        <c:gapWidth val="50"/>
        <c:overlap val="-27"/>
        <c:axId val="555220952"/>
        <c:axId val="555222592"/>
      </c:barChart>
      <c:catAx>
        <c:axId val="555220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Video</a:t>
                </a:r>
                <a:r>
                  <a:rPr lang="en-US" sz="1100" b="1" baseline="0">
                    <a:solidFill>
                      <a:schemeClr val="tx1"/>
                    </a:solidFill>
                  </a:rPr>
                  <a:t> ID</a:t>
                </a:r>
                <a:endParaRPr lang="en-US" sz="1100" b="1">
                  <a:solidFill>
                    <a:schemeClr val="tx1"/>
                  </a:solidFill>
                </a:endParaRPr>
              </a:p>
            </c:rich>
          </c:tx>
          <c:layout>
            <c:manualLayout>
              <c:xMode val="edge"/>
              <c:yMode val="edge"/>
              <c:x val="0.49250193414422638"/>
              <c:y val="0.878799294685088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55222592"/>
        <c:crosses val="autoZero"/>
        <c:auto val="1"/>
        <c:lblAlgn val="ctr"/>
        <c:lblOffset val="100"/>
        <c:noMultiLvlLbl val="0"/>
      </c:catAx>
      <c:valAx>
        <c:axId val="555222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number</a:t>
                </a:r>
                <a:r>
                  <a:rPr lang="en-US" b="1" baseline="0">
                    <a:solidFill>
                      <a:schemeClr val="tx1"/>
                    </a:solidFill>
                  </a:rPr>
                  <a:t> of unsubscribers</a:t>
                </a:r>
                <a:endParaRPr lang="en-US" b="1">
                  <a:solidFill>
                    <a:schemeClr val="tx1"/>
                  </a:solidFill>
                </a:endParaRPr>
              </a:p>
            </c:rich>
          </c:tx>
          <c:layout>
            <c:manualLayout>
              <c:xMode val="edge"/>
              <c:yMode val="edge"/>
              <c:x val="9.5437500128603067E-3"/>
              <c:y val="0.193933604129726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55220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[youtube_channel_real_performance_analytics.xlsx]Work_sheet!PivotTable7</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layout>
            <c:manualLayout>
              <c:x val="-5.4982813902080463E-3"/>
              <c:y val="-5.3333333333333332E-3"/>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c:spPr>
        <c:dLbl>
          <c:idx val="0"/>
          <c:layout>
            <c:manualLayout>
              <c:x val="-1.8327604634026597E-3"/>
              <c:y val="-4.2666666666666672E-2"/>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70C0"/>
          </a:solidFill>
          <a:ln>
            <a:noFill/>
          </a:ln>
          <a:effectLst/>
        </c:spPr>
        <c:dLbl>
          <c:idx val="0"/>
          <c:layout>
            <c:manualLayout>
              <c:x val="0"/>
              <c:y val="-0.16000000000000003"/>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70C0"/>
          </a:solidFill>
          <a:ln>
            <a:noFill/>
          </a:ln>
          <a:effectLst/>
        </c:spPr>
        <c:dLbl>
          <c:idx val="0"/>
          <c:layout>
            <c:manualLayout>
              <c:x val="1.8327604634026597E-3"/>
              <c:y val="-0.14933333333333335"/>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solidFill>
            <a:round/>
          </a:ln>
          <a:effectLst/>
        </c:spPr>
        <c:marker>
          <c:symbol val="none"/>
        </c:marker>
        <c:dLbl>
          <c:idx val="0"/>
          <c:layout>
            <c:manualLayout>
              <c:x val="-4.9484532511871814E-2"/>
              <c:y val="2.1333333333333333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70C0"/>
          </a:solidFill>
          <a:ln>
            <a:noFill/>
          </a:ln>
          <a:effectLst/>
        </c:spPr>
        <c:dLbl>
          <c:idx val="0"/>
          <c:layout>
            <c:manualLayout>
              <c:x val="7.3310418536106387E-3"/>
              <c:y val="-0.12266666666666669"/>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70C0"/>
          </a:solidFill>
          <a:ln>
            <a:noFill/>
          </a:ln>
          <a:effectLst/>
        </c:spPr>
        <c:dLbl>
          <c:idx val="0"/>
          <c:layout>
            <c:manualLayout>
              <c:x val="-1.3440088137241123E-16"/>
              <c:y val="-0.10666666666666667"/>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70C0"/>
          </a:solidFill>
          <a:ln>
            <a:noFill/>
          </a:ln>
          <a:effectLst/>
        </c:spPr>
        <c:dLbl>
          <c:idx val="0"/>
          <c:layout>
            <c:manualLayout>
              <c:x val="5.498281390207845E-3"/>
              <c:y val="-0.15466666666666667"/>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70C0"/>
          </a:solidFill>
          <a:ln>
            <a:noFill/>
          </a:ln>
          <a:effectLst/>
        </c:spPr>
        <c:dLbl>
          <c:idx val="0"/>
          <c:layout>
            <c:manualLayout>
              <c:x val="3.6655209268053194E-3"/>
              <c:y val="-0.41066666666666668"/>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8327604634026599E-2"/>
              <c:y val="6.9333333333333233E-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4982813902079791E-2"/>
              <c:y val="5.3333333333333233E-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1156927877845183E-2"/>
              <c:y val="0.1066666666666666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153490658261239E-2"/>
              <c:y val="0.08"/>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5658646487637306E-2"/>
              <c:y val="0.1013333333333332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3825886024234577E-2"/>
              <c:y val="9.0666666666666673E-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8327604634026599E-2"/>
              <c:y val="0.08"/>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4"/>
            </a:solidFill>
            <a:round/>
          </a:ln>
          <a:effectLst/>
        </c:spPr>
        <c:marker>
          <c:symbol val="none"/>
        </c:marker>
        <c:dLbl>
          <c:idx val="0"/>
          <c:layout>
            <c:manualLayout>
              <c:x val="-1.0996562780416027E-2"/>
              <c:y val="-5.3333333333333385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4"/>
            </a:solidFill>
            <a:round/>
          </a:ln>
          <a:effectLst/>
        </c:spPr>
        <c:marker>
          <c:symbol val="none"/>
        </c:marker>
        <c:dLbl>
          <c:idx val="0"/>
          <c:layout>
            <c:manualLayout>
              <c:x val="-3.6655209268053199E-2"/>
              <c:y val="-7.4666666666666673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4"/>
            </a:solidFill>
            <a:round/>
          </a:ln>
          <a:effectLst/>
        </c:spPr>
        <c:marker>
          <c:symbol val="none"/>
        </c:marker>
        <c:dLbl>
          <c:idx val="0"/>
          <c:layout>
            <c:manualLayout>
              <c:x val="-7.5143178999509064E-2"/>
              <c:y val="-5.3333333333333337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4"/>
            </a:solidFill>
            <a:round/>
          </a:ln>
          <a:effectLst/>
        </c:spPr>
        <c:marker>
          <c:symbol val="none"/>
        </c:marker>
        <c:dLbl>
          <c:idx val="0"/>
          <c:layout>
            <c:manualLayout>
              <c:x val="-3.6655209268053199E-2"/>
              <c:y val="3.7333333333333336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0"/>
              <c:y val="-2.6666666666666668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1.8327604634027269E-3"/>
              <c:y val="-2.6666666666666668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6.7200440686205617E-17"/>
              <c:y val="-2.1333333333333333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0"/>
              <c:y val="-2.1333333333333333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1.8327604634026597E-3"/>
              <c:y val="-2.6666666666666568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1.8327604634026597E-3"/>
              <c:y val="-2.6666666666666766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7.3310418536106387E-3"/>
              <c:y val="-3.7333333333333434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68834067062875E-2"/>
          <c:y val="4.1164514435695541E-2"/>
          <c:w val="0.62855010752675744"/>
          <c:h val="0.86177805774278216"/>
        </c:manualLayout>
      </c:layout>
      <c:barChart>
        <c:barDir val="col"/>
        <c:grouping val="clustered"/>
        <c:varyColors val="0"/>
        <c:ser>
          <c:idx val="0"/>
          <c:order val="0"/>
          <c:tx>
            <c:strRef>
              <c:f>Work_sheet!$Q$31</c:f>
              <c:strCache>
                <c:ptCount val="1"/>
                <c:pt idx="0">
                  <c:v>Sum of Views</c:v>
                </c:pt>
              </c:strCache>
            </c:strRef>
          </c:tx>
          <c:spPr>
            <a:solidFill>
              <a:srgbClr val="0070C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5-6B11-43FF-886F-24DE1E68189B}"/>
              </c:ext>
            </c:extLst>
          </c:dPt>
          <c:dPt>
            <c:idx val="1"/>
            <c:invertIfNegative val="0"/>
            <c:bubble3D val="0"/>
            <c:spPr>
              <a:solidFill>
                <a:srgbClr val="0070C0"/>
              </a:solidFill>
              <a:ln>
                <a:noFill/>
              </a:ln>
              <a:effectLst/>
            </c:spPr>
            <c:extLst>
              <c:ext xmlns:c16="http://schemas.microsoft.com/office/drawing/2014/chart" uri="{C3380CC4-5D6E-409C-BE32-E72D297353CC}">
                <c16:uniqueId val="{00000006-6B11-43FF-886F-24DE1E68189B}"/>
              </c:ext>
            </c:extLst>
          </c:dPt>
          <c:dPt>
            <c:idx val="2"/>
            <c:invertIfNegative val="0"/>
            <c:bubble3D val="0"/>
            <c:spPr>
              <a:solidFill>
                <a:srgbClr val="0070C0"/>
              </a:solidFill>
              <a:ln>
                <a:noFill/>
              </a:ln>
              <a:effectLst/>
            </c:spPr>
            <c:extLst>
              <c:ext xmlns:c16="http://schemas.microsoft.com/office/drawing/2014/chart" uri="{C3380CC4-5D6E-409C-BE32-E72D297353CC}">
                <c16:uniqueId val="{00000007-6B11-43FF-886F-24DE1E68189B}"/>
              </c:ext>
            </c:extLst>
          </c:dPt>
          <c:dPt>
            <c:idx val="3"/>
            <c:invertIfNegative val="0"/>
            <c:bubble3D val="0"/>
            <c:spPr>
              <a:solidFill>
                <a:srgbClr val="0070C0"/>
              </a:solidFill>
              <a:ln>
                <a:noFill/>
              </a:ln>
              <a:effectLst/>
            </c:spPr>
            <c:extLst>
              <c:ext xmlns:c16="http://schemas.microsoft.com/office/drawing/2014/chart" uri="{C3380CC4-5D6E-409C-BE32-E72D297353CC}">
                <c16:uniqueId val="{00000009-6B11-43FF-886F-24DE1E68189B}"/>
              </c:ext>
            </c:extLst>
          </c:dPt>
          <c:dPt>
            <c:idx val="4"/>
            <c:invertIfNegative val="0"/>
            <c:bubble3D val="0"/>
            <c:spPr>
              <a:solidFill>
                <a:srgbClr val="0070C0"/>
              </a:solidFill>
              <a:ln>
                <a:noFill/>
              </a:ln>
              <a:effectLst/>
            </c:spPr>
            <c:extLst>
              <c:ext xmlns:c16="http://schemas.microsoft.com/office/drawing/2014/chart" uri="{C3380CC4-5D6E-409C-BE32-E72D297353CC}">
                <c16:uniqueId val="{0000000C-6B11-43FF-886F-24DE1E68189B}"/>
              </c:ext>
            </c:extLst>
          </c:dPt>
          <c:dPt>
            <c:idx val="5"/>
            <c:invertIfNegative val="0"/>
            <c:bubble3D val="0"/>
            <c:spPr>
              <a:solidFill>
                <a:srgbClr val="0070C0"/>
              </a:solidFill>
              <a:ln>
                <a:noFill/>
              </a:ln>
              <a:effectLst/>
            </c:spPr>
            <c:extLst>
              <c:ext xmlns:c16="http://schemas.microsoft.com/office/drawing/2014/chart" uri="{C3380CC4-5D6E-409C-BE32-E72D297353CC}">
                <c16:uniqueId val="{0000000A-6B11-43FF-886F-24DE1E68189B}"/>
              </c:ext>
            </c:extLst>
          </c:dPt>
          <c:dPt>
            <c:idx val="6"/>
            <c:invertIfNegative val="0"/>
            <c:bubble3D val="0"/>
            <c:spPr>
              <a:solidFill>
                <a:srgbClr val="0070C0"/>
              </a:solidFill>
              <a:ln>
                <a:noFill/>
              </a:ln>
              <a:effectLst/>
            </c:spPr>
            <c:extLst>
              <c:ext xmlns:c16="http://schemas.microsoft.com/office/drawing/2014/chart" uri="{C3380CC4-5D6E-409C-BE32-E72D297353CC}">
                <c16:uniqueId val="{0000000B-6B11-43FF-886F-24DE1E68189B}"/>
              </c:ext>
            </c:extLst>
          </c:dPt>
          <c:dLbls>
            <c:dLbl>
              <c:idx val="0"/>
              <c:layout>
                <c:manualLayout>
                  <c:x val="-1.8327604634026597E-3"/>
                  <c:y val="-4.2666666666666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11-43FF-886F-24DE1E68189B}"/>
                </c:ext>
              </c:extLst>
            </c:dLbl>
            <c:dLbl>
              <c:idx val="1"/>
              <c:layout>
                <c:manualLayout>
                  <c:x val="0"/>
                  <c:y val="-0.16000000000000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B11-43FF-886F-24DE1E68189B}"/>
                </c:ext>
              </c:extLst>
            </c:dLbl>
            <c:dLbl>
              <c:idx val="2"/>
              <c:layout>
                <c:manualLayout>
                  <c:x val="1.8327604634026597E-3"/>
                  <c:y val="-0.149333333333333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11-43FF-886F-24DE1E68189B}"/>
                </c:ext>
              </c:extLst>
            </c:dLbl>
            <c:dLbl>
              <c:idx val="3"/>
              <c:layout>
                <c:manualLayout>
                  <c:x val="7.3310418536106387E-3"/>
                  <c:y val="-0.122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11-43FF-886F-24DE1E68189B}"/>
                </c:ext>
              </c:extLst>
            </c:dLbl>
            <c:dLbl>
              <c:idx val="4"/>
              <c:layout>
                <c:manualLayout>
                  <c:x val="3.6655209268053194E-3"/>
                  <c:y val="-0.410666666666666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B11-43FF-886F-24DE1E68189B}"/>
                </c:ext>
              </c:extLst>
            </c:dLbl>
            <c:dLbl>
              <c:idx val="5"/>
              <c:layout>
                <c:manualLayout>
                  <c:x val="-1.3440088137241123E-16"/>
                  <c:y val="-0.106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B11-43FF-886F-24DE1E68189B}"/>
                </c:ext>
              </c:extLst>
            </c:dLbl>
            <c:dLbl>
              <c:idx val="6"/>
              <c:layout>
                <c:manualLayout>
                  <c:x val="5.498281390207845E-3"/>
                  <c:y val="-0.154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B11-43FF-886F-24DE1E68189B}"/>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Work_sheet!$P$32:$P$38</c:f>
              <c:strCache>
                <c:ptCount val="7"/>
                <c:pt idx="0">
                  <c:v>Sunday</c:v>
                </c:pt>
                <c:pt idx="1">
                  <c:v>Monday</c:v>
                </c:pt>
                <c:pt idx="2">
                  <c:v>Tuesday</c:v>
                </c:pt>
                <c:pt idx="3">
                  <c:v>Wednesday</c:v>
                </c:pt>
                <c:pt idx="4">
                  <c:v>Thursday</c:v>
                </c:pt>
                <c:pt idx="5">
                  <c:v>Friday</c:v>
                </c:pt>
                <c:pt idx="6">
                  <c:v>Saturday</c:v>
                </c:pt>
              </c:strCache>
            </c:strRef>
          </c:cat>
          <c:val>
            <c:numRef>
              <c:f>Work_sheet!$Q$32:$Q$38</c:f>
              <c:numCache>
                <c:formatCode>General</c:formatCode>
                <c:ptCount val="7"/>
                <c:pt idx="0">
                  <c:v>8825800</c:v>
                </c:pt>
                <c:pt idx="1">
                  <c:v>6077706</c:v>
                </c:pt>
                <c:pt idx="2">
                  <c:v>6976174</c:v>
                </c:pt>
                <c:pt idx="3">
                  <c:v>7437355</c:v>
                </c:pt>
                <c:pt idx="4">
                  <c:v>3857238</c:v>
                </c:pt>
                <c:pt idx="5">
                  <c:v>7682420</c:v>
                </c:pt>
                <c:pt idx="6">
                  <c:v>6026544</c:v>
                </c:pt>
              </c:numCache>
            </c:numRef>
          </c:val>
          <c:extLst>
            <c:ext xmlns:c16="http://schemas.microsoft.com/office/drawing/2014/chart" uri="{C3380CC4-5D6E-409C-BE32-E72D297353CC}">
              <c16:uniqueId val="{00000000-6B11-43FF-886F-24DE1E68189B}"/>
            </c:ext>
          </c:extLst>
        </c:ser>
        <c:dLbls>
          <c:showLegendKey val="0"/>
          <c:showVal val="0"/>
          <c:showCatName val="0"/>
          <c:showSerName val="0"/>
          <c:showPercent val="0"/>
          <c:showBubbleSize val="0"/>
        </c:dLbls>
        <c:gapWidth val="150"/>
        <c:axId val="641919912"/>
        <c:axId val="641912368"/>
      </c:barChart>
      <c:lineChart>
        <c:grouping val="stacked"/>
        <c:varyColors val="0"/>
        <c:ser>
          <c:idx val="1"/>
          <c:order val="1"/>
          <c:tx>
            <c:strRef>
              <c:f>Work_sheet!$R$31</c:f>
              <c:strCache>
                <c:ptCount val="1"/>
                <c:pt idx="0">
                  <c:v>Sum of Estimated Revenue (USD)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E-6B11-43FF-886F-24DE1E68189B}"/>
              </c:ext>
            </c:extLst>
          </c:dPt>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D-6B11-43FF-886F-24DE1E68189B}"/>
              </c:ext>
            </c:extLst>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F-6B11-43FF-886F-24DE1E68189B}"/>
              </c:ext>
            </c:extLst>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10-6B11-43FF-886F-24DE1E68189B}"/>
              </c:ext>
            </c:extLst>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11-6B11-43FF-886F-24DE1E68189B}"/>
              </c:ext>
            </c:extLst>
          </c:dPt>
          <c:dPt>
            <c:idx val="5"/>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12-6B11-43FF-886F-24DE1E68189B}"/>
              </c:ext>
            </c:extLst>
          </c:dPt>
          <c:dPt>
            <c:idx val="6"/>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13-6B11-43FF-886F-24DE1E68189B}"/>
              </c:ext>
            </c:extLst>
          </c:dPt>
          <c:dLbls>
            <c:dLbl>
              <c:idx val="0"/>
              <c:layout>
                <c:manualLayout>
                  <c:x val="-5.4982813902079791E-2"/>
                  <c:y val="5.33333333333332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B11-43FF-886F-24DE1E68189B}"/>
                </c:ext>
              </c:extLst>
            </c:dLbl>
            <c:dLbl>
              <c:idx val="1"/>
              <c:layout>
                <c:manualLayout>
                  <c:x val="-1.8327604634026599E-2"/>
                  <c:y val="6.93333333333332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B11-43FF-886F-24DE1E68189B}"/>
                </c:ext>
              </c:extLst>
            </c:dLbl>
            <c:dLbl>
              <c:idx val="2"/>
              <c:layout>
                <c:manualLayout>
                  <c:x val="-3.1156927877845183E-2"/>
                  <c:y val="0.106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B11-43FF-886F-24DE1E68189B}"/>
                </c:ext>
              </c:extLst>
            </c:dLbl>
            <c:dLbl>
              <c:idx val="3"/>
              <c:layout>
                <c:manualLayout>
                  <c:x val="-4.2153490658261239E-2"/>
                  <c:y val="0.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B11-43FF-886F-24DE1E68189B}"/>
                </c:ext>
              </c:extLst>
            </c:dLbl>
            <c:dLbl>
              <c:idx val="4"/>
              <c:layout>
                <c:manualLayout>
                  <c:x val="-2.5658646487637306E-2"/>
                  <c:y val="0.101333333333333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B11-43FF-886F-24DE1E68189B}"/>
                </c:ext>
              </c:extLst>
            </c:dLbl>
            <c:dLbl>
              <c:idx val="5"/>
              <c:layout>
                <c:manualLayout>
                  <c:x val="-2.3825886024234577E-2"/>
                  <c:y val="9.0666666666666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B11-43FF-886F-24DE1E68189B}"/>
                </c:ext>
              </c:extLst>
            </c:dLbl>
            <c:dLbl>
              <c:idx val="6"/>
              <c:layout>
                <c:manualLayout>
                  <c:x val="-1.8327604634026599E-2"/>
                  <c:y val="0.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B11-43FF-886F-24DE1E68189B}"/>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Work_sheet!$P$32:$P$38</c:f>
              <c:strCache>
                <c:ptCount val="7"/>
                <c:pt idx="0">
                  <c:v>Sunday</c:v>
                </c:pt>
                <c:pt idx="1">
                  <c:v>Monday</c:v>
                </c:pt>
                <c:pt idx="2">
                  <c:v>Tuesday</c:v>
                </c:pt>
                <c:pt idx="3">
                  <c:v>Wednesday</c:v>
                </c:pt>
                <c:pt idx="4">
                  <c:v>Thursday</c:v>
                </c:pt>
                <c:pt idx="5">
                  <c:v>Friday</c:v>
                </c:pt>
                <c:pt idx="6">
                  <c:v>Saturday</c:v>
                </c:pt>
              </c:strCache>
            </c:strRef>
          </c:cat>
          <c:val>
            <c:numRef>
              <c:f>Work_sheet!$R$32:$R$38</c:f>
              <c:numCache>
                <c:formatCode>_(* #,##0.00_);_(* \(#,##0.00\);_(* "-"??_);_(@_)</c:formatCode>
                <c:ptCount val="7"/>
                <c:pt idx="0">
                  <c:v>443.0209999999999</c:v>
                </c:pt>
                <c:pt idx="1">
                  <c:v>460.57899999999989</c:v>
                </c:pt>
                <c:pt idx="2">
                  <c:v>659.24399999999991</c:v>
                </c:pt>
                <c:pt idx="3">
                  <c:v>342.73200000000003</c:v>
                </c:pt>
                <c:pt idx="4">
                  <c:v>395.06900000000002</c:v>
                </c:pt>
                <c:pt idx="5">
                  <c:v>537.58900000000006</c:v>
                </c:pt>
                <c:pt idx="6">
                  <c:v>383.91299999999995</c:v>
                </c:pt>
              </c:numCache>
            </c:numRef>
          </c:val>
          <c:smooth val="0"/>
          <c:extLst>
            <c:ext xmlns:c16="http://schemas.microsoft.com/office/drawing/2014/chart" uri="{C3380CC4-5D6E-409C-BE32-E72D297353CC}">
              <c16:uniqueId val="{00000001-6B11-43FF-886F-24DE1E68189B}"/>
            </c:ext>
          </c:extLst>
        </c:ser>
        <c:ser>
          <c:idx val="3"/>
          <c:order val="3"/>
          <c:tx>
            <c:strRef>
              <c:f>Work_sheet!$T$31</c:f>
              <c:strCache>
                <c:ptCount val="1"/>
                <c:pt idx="0">
                  <c:v>Average of Average View Duration</c:v>
                </c:pt>
              </c:strCache>
            </c:strRef>
          </c:tx>
          <c:spPr>
            <a:ln w="28575" cap="rnd">
              <a:solidFill>
                <a:schemeClr val="accent4"/>
              </a:solidFill>
              <a:round/>
            </a:ln>
            <a:effectLst/>
          </c:spPr>
          <c:marker>
            <c:symbol val="none"/>
          </c:marker>
          <c:dPt>
            <c:idx val="0"/>
            <c:marker>
              <c:symbol val="none"/>
            </c:marker>
            <c:bubble3D val="0"/>
            <c:spPr>
              <a:ln w="28575" cap="rnd">
                <a:solidFill>
                  <a:schemeClr val="accent4"/>
                </a:solidFill>
                <a:round/>
              </a:ln>
              <a:effectLst/>
            </c:spPr>
            <c:extLst>
              <c:ext xmlns:c16="http://schemas.microsoft.com/office/drawing/2014/chart" uri="{C3380CC4-5D6E-409C-BE32-E72D297353CC}">
                <c16:uniqueId val="{00000016-6B11-43FF-886F-24DE1E68189B}"/>
              </c:ext>
            </c:extLst>
          </c:dPt>
          <c:dPt>
            <c:idx val="1"/>
            <c:marker>
              <c:symbol val="none"/>
            </c:marker>
            <c:bubble3D val="0"/>
            <c:spPr>
              <a:ln w="28575" cap="rnd">
                <a:solidFill>
                  <a:schemeClr val="accent4"/>
                </a:solidFill>
                <a:round/>
              </a:ln>
              <a:effectLst/>
            </c:spPr>
            <c:extLst>
              <c:ext xmlns:c16="http://schemas.microsoft.com/office/drawing/2014/chart" uri="{C3380CC4-5D6E-409C-BE32-E72D297353CC}">
                <c16:uniqueId val="{00000017-6B11-43FF-886F-24DE1E68189B}"/>
              </c:ext>
            </c:extLst>
          </c:dPt>
          <c:dPt>
            <c:idx val="2"/>
            <c:marker>
              <c:symbol val="none"/>
            </c:marker>
            <c:bubble3D val="0"/>
            <c:spPr>
              <a:ln w="28575" cap="rnd">
                <a:solidFill>
                  <a:schemeClr val="accent4"/>
                </a:solidFill>
                <a:round/>
              </a:ln>
              <a:effectLst/>
            </c:spPr>
            <c:extLst>
              <c:ext xmlns:c16="http://schemas.microsoft.com/office/drawing/2014/chart" uri="{C3380CC4-5D6E-409C-BE32-E72D297353CC}">
                <c16:uniqueId val="{00000008-6B11-43FF-886F-24DE1E68189B}"/>
              </c:ext>
            </c:extLst>
          </c:dPt>
          <c:dPt>
            <c:idx val="3"/>
            <c:marker>
              <c:symbol val="none"/>
            </c:marker>
            <c:bubble3D val="0"/>
            <c:spPr>
              <a:ln w="28575" cap="rnd">
                <a:solidFill>
                  <a:schemeClr val="accent4"/>
                </a:solidFill>
                <a:round/>
              </a:ln>
              <a:effectLst/>
            </c:spPr>
            <c:extLst>
              <c:ext xmlns:c16="http://schemas.microsoft.com/office/drawing/2014/chart" uri="{C3380CC4-5D6E-409C-BE32-E72D297353CC}">
                <c16:uniqueId val="{00000015-6B11-43FF-886F-24DE1E68189B}"/>
              </c:ext>
            </c:extLst>
          </c:dPt>
          <c:dPt>
            <c:idx val="4"/>
            <c:marker>
              <c:symbol val="none"/>
            </c:marker>
            <c:bubble3D val="0"/>
            <c:spPr>
              <a:ln w="28575" cap="rnd">
                <a:solidFill>
                  <a:schemeClr val="accent4"/>
                </a:solidFill>
                <a:round/>
              </a:ln>
              <a:effectLst/>
            </c:spPr>
            <c:extLst>
              <c:ext xmlns:c16="http://schemas.microsoft.com/office/drawing/2014/chart" uri="{C3380CC4-5D6E-409C-BE32-E72D297353CC}">
                <c16:uniqueId val="{00000014-6B11-43FF-886F-24DE1E68189B}"/>
              </c:ext>
            </c:extLst>
          </c:dPt>
          <c:dPt>
            <c:idx val="5"/>
            <c:marker>
              <c:symbol val="none"/>
            </c:marker>
            <c:bubble3D val="0"/>
            <c:spPr>
              <a:ln w="28575" cap="rnd">
                <a:solidFill>
                  <a:schemeClr val="accent4"/>
                </a:solidFill>
                <a:round/>
              </a:ln>
              <a:effectLst/>
            </c:spPr>
            <c:extLst>
              <c:ext xmlns:c16="http://schemas.microsoft.com/office/drawing/2014/chart" uri="{C3380CC4-5D6E-409C-BE32-E72D297353CC}">
                <c16:uniqueId val="{00000004-6B11-43FF-886F-24DE1E68189B}"/>
              </c:ext>
            </c:extLst>
          </c:dPt>
          <c:dLbls>
            <c:dLbl>
              <c:idx val="0"/>
              <c:layout>
                <c:manualLayout>
                  <c:x val="-7.5143178999509064E-2"/>
                  <c:y val="-5.3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6B11-43FF-886F-24DE1E68189B}"/>
                </c:ext>
              </c:extLst>
            </c:dLbl>
            <c:dLbl>
              <c:idx val="1"/>
              <c:layout>
                <c:manualLayout>
                  <c:x val="-3.6655209268053199E-2"/>
                  <c:y val="3.73333333333333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B11-43FF-886F-24DE1E68189B}"/>
                </c:ext>
              </c:extLst>
            </c:dLbl>
            <c:dLbl>
              <c:idx val="2"/>
              <c:layout>
                <c:manualLayout>
                  <c:x val="-4.9484532511871814E-2"/>
                  <c:y val="2.1333333333333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B11-43FF-886F-24DE1E68189B}"/>
                </c:ext>
              </c:extLst>
            </c:dLbl>
            <c:dLbl>
              <c:idx val="3"/>
              <c:layout>
                <c:manualLayout>
                  <c:x val="-3.6655209268053199E-2"/>
                  <c:y val="-7.4666666666666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B11-43FF-886F-24DE1E68189B}"/>
                </c:ext>
              </c:extLst>
            </c:dLbl>
            <c:dLbl>
              <c:idx val="4"/>
              <c:layout>
                <c:manualLayout>
                  <c:x val="-1.0996562780416027E-2"/>
                  <c:y val="-5.33333333333333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B11-43FF-886F-24DE1E68189B}"/>
                </c:ext>
              </c:extLst>
            </c:dLbl>
            <c:dLbl>
              <c:idx val="5"/>
              <c:layout>
                <c:manualLayout>
                  <c:x val="-5.4982813902080463E-3"/>
                  <c:y val="-5.33333333333333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11-43FF-886F-24DE1E68189B}"/>
                </c:ext>
              </c:extLst>
            </c:dLbl>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Work_sheet!$P$32:$P$38</c:f>
              <c:strCache>
                <c:ptCount val="7"/>
                <c:pt idx="0">
                  <c:v>Sunday</c:v>
                </c:pt>
                <c:pt idx="1">
                  <c:v>Monday</c:v>
                </c:pt>
                <c:pt idx="2">
                  <c:v>Tuesday</c:v>
                </c:pt>
                <c:pt idx="3">
                  <c:v>Wednesday</c:v>
                </c:pt>
                <c:pt idx="4">
                  <c:v>Thursday</c:v>
                </c:pt>
                <c:pt idx="5">
                  <c:v>Friday</c:v>
                </c:pt>
                <c:pt idx="6">
                  <c:v>Saturday</c:v>
                </c:pt>
              </c:strCache>
            </c:strRef>
          </c:cat>
          <c:val>
            <c:numRef>
              <c:f>Work_sheet!$T$32:$T$38</c:f>
              <c:numCache>
                <c:formatCode>0.00</c:formatCode>
                <c:ptCount val="7"/>
                <c:pt idx="0">
                  <c:v>300.22222222222223</c:v>
                </c:pt>
                <c:pt idx="1">
                  <c:v>274.63043478260869</c:v>
                </c:pt>
                <c:pt idx="2">
                  <c:v>302.83333333333331</c:v>
                </c:pt>
                <c:pt idx="3">
                  <c:v>265.63157894736844</c:v>
                </c:pt>
                <c:pt idx="4">
                  <c:v>306.77142857142854</c:v>
                </c:pt>
                <c:pt idx="5">
                  <c:v>274.7037037037037</c:v>
                </c:pt>
                <c:pt idx="6">
                  <c:v>276.20408163265307</c:v>
                </c:pt>
              </c:numCache>
            </c:numRef>
          </c:val>
          <c:smooth val="0"/>
          <c:extLst>
            <c:ext xmlns:c16="http://schemas.microsoft.com/office/drawing/2014/chart" uri="{C3380CC4-5D6E-409C-BE32-E72D297353CC}">
              <c16:uniqueId val="{00000002-6B11-43FF-886F-24DE1E68189B}"/>
            </c:ext>
          </c:extLst>
        </c:ser>
        <c:dLbls>
          <c:showLegendKey val="0"/>
          <c:showVal val="0"/>
          <c:showCatName val="0"/>
          <c:showSerName val="0"/>
          <c:showPercent val="0"/>
          <c:showBubbleSize val="0"/>
        </c:dLbls>
        <c:marker val="1"/>
        <c:smooth val="0"/>
        <c:axId val="641904168"/>
        <c:axId val="641899904"/>
      </c:lineChart>
      <c:lineChart>
        <c:grouping val="stacked"/>
        <c:varyColors val="0"/>
        <c:ser>
          <c:idx val="2"/>
          <c:order val="2"/>
          <c:tx>
            <c:strRef>
              <c:f>Work_sheet!$S$31</c:f>
              <c:strCache>
                <c:ptCount val="1"/>
                <c:pt idx="0">
                  <c:v>Sum of New Subscribers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6-484F-416D-B804-73C221E3B476}"/>
              </c:ext>
            </c:extLst>
          </c:dPt>
          <c:dPt>
            <c:idx val="1"/>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5-484F-416D-B804-73C221E3B476}"/>
              </c:ext>
            </c:extLst>
          </c:dPt>
          <c:dPt>
            <c:idx val="2"/>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4-484F-416D-B804-73C221E3B476}"/>
              </c:ext>
            </c:extLst>
          </c:dPt>
          <c:dPt>
            <c:idx val="3"/>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3-484F-416D-B804-73C221E3B476}"/>
              </c:ext>
            </c:extLst>
          </c:dPt>
          <c:dPt>
            <c:idx val="4"/>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2-484F-416D-B804-73C221E3B476}"/>
              </c:ext>
            </c:extLst>
          </c:dPt>
          <c:dPt>
            <c:idx val="5"/>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1-484F-416D-B804-73C221E3B476}"/>
              </c:ext>
            </c:extLst>
          </c:dPt>
          <c:dPt>
            <c:idx val="6"/>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0-484F-416D-B804-73C221E3B476}"/>
              </c:ext>
            </c:extLst>
          </c:dPt>
          <c:dLbls>
            <c:dLbl>
              <c:idx val="0"/>
              <c:layout>
                <c:manualLayout>
                  <c:x val="-7.3310418536106387E-3"/>
                  <c:y val="-3.73333333333334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84F-416D-B804-73C221E3B476}"/>
                </c:ext>
              </c:extLst>
            </c:dLbl>
            <c:dLbl>
              <c:idx val="1"/>
              <c:layout>
                <c:manualLayout>
                  <c:x val="-1.8327604634026597E-3"/>
                  <c:y val="-2.66666666666667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4F-416D-B804-73C221E3B476}"/>
                </c:ext>
              </c:extLst>
            </c:dLbl>
            <c:dLbl>
              <c:idx val="2"/>
              <c:layout>
                <c:manualLayout>
                  <c:x val="-1.8327604634026597E-3"/>
                  <c:y val="-2.66666666666665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84F-416D-B804-73C221E3B476}"/>
                </c:ext>
              </c:extLst>
            </c:dLbl>
            <c:dLbl>
              <c:idx val="3"/>
              <c:layout>
                <c:manualLayout>
                  <c:x val="0"/>
                  <c:y val="-2.1333333333333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4F-416D-B804-73C221E3B476}"/>
                </c:ext>
              </c:extLst>
            </c:dLbl>
            <c:dLbl>
              <c:idx val="4"/>
              <c:layout>
                <c:manualLayout>
                  <c:x val="-6.7200440686205617E-17"/>
                  <c:y val="-2.1333333333333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4F-416D-B804-73C221E3B476}"/>
                </c:ext>
              </c:extLst>
            </c:dLbl>
            <c:dLbl>
              <c:idx val="5"/>
              <c:layout>
                <c:manualLayout>
                  <c:x val="-1.8327604634027269E-3"/>
                  <c:y val="-2.66666666666666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4F-416D-B804-73C221E3B476}"/>
                </c:ext>
              </c:extLst>
            </c:dLbl>
            <c:dLbl>
              <c:idx val="6"/>
              <c:layout>
                <c:manualLayout>
                  <c:x val="0"/>
                  <c:y val="-2.66666666666666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4F-416D-B804-73C221E3B476}"/>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Work_sheet!$P$32:$P$38</c:f>
              <c:strCache>
                <c:ptCount val="7"/>
                <c:pt idx="0">
                  <c:v>Sunday</c:v>
                </c:pt>
                <c:pt idx="1">
                  <c:v>Monday</c:v>
                </c:pt>
                <c:pt idx="2">
                  <c:v>Tuesday</c:v>
                </c:pt>
                <c:pt idx="3">
                  <c:v>Wednesday</c:v>
                </c:pt>
                <c:pt idx="4">
                  <c:v>Thursday</c:v>
                </c:pt>
                <c:pt idx="5">
                  <c:v>Friday</c:v>
                </c:pt>
                <c:pt idx="6">
                  <c:v>Saturday</c:v>
                </c:pt>
              </c:strCache>
            </c:strRef>
          </c:cat>
          <c:val>
            <c:numRef>
              <c:f>Work_sheet!$S$32:$S$38</c:f>
              <c:numCache>
                <c:formatCode>General</c:formatCode>
                <c:ptCount val="7"/>
                <c:pt idx="0">
                  <c:v>24008</c:v>
                </c:pt>
                <c:pt idx="1">
                  <c:v>14003</c:v>
                </c:pt>
                <c:pt idx="2">
                  <c:v>20838</c:v>
                </c:pt>
                <c:pt idx="3">
                  <c:v>16346</c:v>
                </c:pt>
                <c:pt idx="4">
                  <c:v>9233</c:v>
                </c:pt>
                <c:pt idx="5">
                  <c:v>27270</c:v>
                </c:pt>
                <c:pt idx="6">
                  <c:v>15677</c:v>
                </c:pt>
              </c:numCache>
            </c:numRef>
          </c:val>
          <c:smooth val="0"/>
          <c:extLst>
            <c:ext xmlns:c16="http://schemas.microsoft.com/office/drawing/2014/chart" uri="{C3380CC4-5D6E-409C-BE32-E72D297353CC}">
              <c16:uniqueId val="{00000003-6B11-43FF-886F-24DE1E68189B}"/>
            </c:ext>
          </c:extLst>
        </c:ser>
        <c:dLbls>
          <c:showLegendKey val="0"/>
          <c:showVal val="0"/>
          <c:showCatName val="0"/>
          <c:showSerName val="0"/>
          <c:showPercent val="0"/>
          <c:showBubbleSize val="0"/>
        </c:dLbls>
        <c:marker val="1"/>
        <c:smooth val="0"/>
        <c:axId val="641919912"/>
        <c:axId val="641912368"/>
      </c:lineChart>
      <c:catAx>
        <c:axId val="641904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41899904"/>
        <c:crosses val="autoZero"/>
        <c:auto val="1"/>
        <c:lblAlgn val="ctr"/>
        <c:lblOffset val="100"/>
        <c:noMultiLvlLbl val="0"/>
      </c:catAx>
      <c:valAx>
        <c:axId val="64189990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41904168"/>
        <c:crosses val="autoZero"/>
        <c:crossBetween val="between"/>
      </c:valAx>
      <c:valAx>
        <c:axId val="6419123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41919912"/>
        <c:crosses val="max"/>
        <c:crossBetween val="between"/>
      </c:valAx>
      <c:catAx>
        <c:axId val="641919912"/>
        <c:scaling>
          <c:orientation val="minMax"/>
        </c:scaling>
        <c:delete val="1"/>
        <c:axPos val="b"/>
        <c:numFmt formatCode="General" sourceLinked="1"/>
        <c:majorTickMark val="out"/>
        <c:minorTickMark val="none"/>
        <c:tickLblPos val="nextTo"/>
        <c:crossAx val="641912368"/>
        <c:crosses val="autoZero"/>
        <c:auto val="1"/>
        <c:lblAlgn val="ctr"/>
        <c:lblOffset val="100"/>
        <c:noMultiLvlLbl val="0"/>
      </c:catAx>
      <c:spPr>
        <a:noFill/>
        <a:ln>
          <a:noFill/>
        </a:ln>
        <a:effectLst/>
      </c:spPr>
    </c:plotArea>
    <c:legend>
      <c:legendPos val="r"/>
      <c:layout>
        <c:manualLayout>
          <c:xMode val="edge"/>
          <c:yMode val="edge"/>
          <c:x val="0.84082749567858173"/>
          <c:y val="2.1332073490813647E-2"/>
          <c:w val="0.15488831850432896"/>
          <c:h val="0.856001259842519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Video</a:t>
            </a:r>
            <a:r>
              <a:rPr lang="en-US" b="1" baseline="0">
                <a:solidFill>
                  <a:schemeClr val="tx1"/>
                </a:solidFill>
              </a:rPr>
              <a:t> length and Dislikes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rgbClr val="00B0F0"/>
              </a:solidFill>
              <a:ln w="9525">
                <a:noFill/>
              </a:ln>
              <a:effectLst/>
            </c:spPr>
          </c:marker>
          <c:dPt>
            <c:idx val="107"/>
            <c:marker>
              <c:symbol val="circle"/>
              <c:size val="5"/>
              <c:spPr>
                <a:solidFill>
                  <a:srgbClr val="FF0000"/>
                </a:solidFill>
                <a:ln w="9525">
                  <a:noFill/>
                </a:ln>
                <a:effectLst/>
              </c:spPr>
            </c:marker>
            <c:bubble3D val="0"/>
            <c:extLst>
              <c:ext xmlns:c16="http://schemas.microsoft.com/office/drawing/2014/chart" uri="{C3380CC4-5D6E-409C-BE32-E72D297353CC}">
                <c16:uniqueId val="{00000000-B19E-4BC3-B3E0-0F0D86973949}"/>
              </c:ext>
            </c:extLst>
          </c:dPt>
          <c:dPt>
            <c:idx val="216"/>
            <c:marker>
              <c:symbol val="circle"/>
              <c:size val="5"/>
              <c:spPr>
                <a:solidFill>
                  <a:srgbClr val="FF0000"/>
                </a:solidFill>
                <a:ln w="9525">
                  <a:noFill/>
                </a:ln>
                <a:effectLst/>
              </c:spPr>
            </c:marker>
            <c:bubble3D val="0"/>
            <c:extLst>
              <c:ext xmlns:c16="http://schemas.microsoft.com/office/drawing/2014/chart" uri="{C3380CC4-5D6E-409C-BE32-E72D297353CC}">
                <c16:uniqueId val="{00000002-B19E-4BC3-B3E0-0F0D86973949}"/>
              </c:ext>
            </c:extLst>
          </c:dPt>
          <c:dPt>
            <c:idx val="232"/>
            <c:marker>
              <c:symbol val="circle"/>
              <c:size val="5"/>
              <c:spPr>
                <a:solidFill>
                  <a:srgbClr val="FF0000"/>
                </a:solidFill>
                <a:ln w="9525">
                  <a:noFill/>
                </a:ln>
                <a:effectLst/>
              </c:spPr>
            </c:marker>
            <c:bubble3D val="0"/>
            <c:extLst>
              <c:ext xmlns:c16="http://schemas.microsoft.com/office/drawing/2014/chart" uri="{C3380CC4-5D6E-409C-BE32-E72D297353CC}">
                <c16:uniqueId val="{00000001-B19E-4BC3-B3E0-0F0D86973949}"/>
              </c:ext>
            </c:extLst>
          </c:dPt>
          <c:xVal>
            <c:numRef>
              <c:f>Work_sheet!$F$11:$F$308</c:f>
              <c:numCache>
                <c:formatCode>General</c:formatCode>
                <c:ptCount val="298"/>
                <c:pt idx="0">
                  <c:v>9</c:v>
                </c:pt>
                <c:pt idx="1">
                  <c:v>11</c:v>
                </c:pt>
                <c:pt idx="2">
                  <c:v>12</c:v>
                </c:pt>
                <c:pt idx="3">
                  <c:v>14</c:v>
                </c:pt>
                <c:pt idx="4">
                  <c:v>15</c:v>
                </c:pt>
                <c:pt idx="5">
                  <c:v>19</c:v>
                </c:pt>
                <c:pt idx="6">
                  <c:v>22</c:v>
                </c:pt>
                <c:pt idx="7">
                  <c:v>29</c:v>
                </c:pt>
                <c:pt idx="8">
                  <c:v>34</c:v>
                </c:pt>
                <c:pt idx="9">
                  <c:v>40</c:v>
                </c:pt>
                <c:pt idx="10">
                  <c:v>45</c:v>
                </c:pt>
                <c:pt idx="11">
                  <c:v>79</c:v>
                </c:pt>
                <c:pt idx="12">
                  <c:v>88</c:v>
                </c:pt>
                <c:pt idx="13">
                  <c:v>97</c:v>
                </c:pt>
                <c:pt idx="14">
                  <c:v>123</c:v>
                </c:pt>
                <c:pt idx="15">
                  <c:v>128</c:v>
                </c:pt>
                <c:pt idx="16">
                  <c:v>133</c:v>
                </c:pt>
                <c:pt idx="17">
                  <c:v>161</c:v>
                </c:pt>
                <c:pt idx="18">
                  <c:v>172</c:v>
                </c:pt>
                <c:pt idx="19">
                  <c:v>183</c:v>
                </c:pt>
                <c:pt idx="20">
                  <c:v>201</c:v>
                </c:pt>
                <c:pt idx="21">
                  <c:v>204</c:v>
                </c:pt>
                <c:pt idx="22">
                  <c:v>225</c:v>
                </c:pt>
                <c:pt idx="23">
                  <c:v>271</c:v>
                </c:pt>
                <c:pt idx="24">
                  <c:v>292</c:v>
                </c:pt>
                <c:pt idx="25">
                  <c:v>294</c:v>
                </c:pt>
                <c:pt idx="26">
                  <c:v>306</c:v>
                </c:pt>
                <c:pt idx="27">
                  <c:v>321</c:v>
                </c:pt>
                <c:pt idx="28">
                  <c:v>334</c:v>
                </c:pt>
                <c:pt idx="29">
                  <c:v>335</c:v>
                </c:pt>
                <c:pt idx="30">
                  <c:v>339</c:v>
                </c:pt>
                <c:pt idx="31">
                  <c:v>348</c:v>
                </c:pt>
                <c:pt idx="32">
                  <c:v>353</c:v>
                </c:pt>
                <c:pt idx="33">
                  <c:v>357</c:v>
                </c:pt>
                <c:pt idx="34">
                  <c:v>372</c:v>
                </c:pt>
                <c:pt idx="35">
                  <c:v>384</c:v>
                </c:pt>
                <c:pt idx="36">
                  <c:v>390</c:v>
                </c:pt>
                <c:pt idx="37">
                  <c:v>391</c:v>
                </c:pt>
                <c:pt idx="38">
                  <c:v>396</c:v>
                </c:pt>
                <c:pt idx="39">
                  <c:v>398</c:v>
                </c:pt>
                <c:pt idx="40">
                  <c:v>404</c:v>
                </c:pt>
                <c:pt idx="41">
                  <c:v>407</c:v>
                </c:pt>
                <c:pt idx="42">
                  <c:v>408</c:v>
                </c:pt>
                <c:pt idx="43">
                  <c:v>409</c:v>
                </c:pt>
                <c:pt idx="44">
                  <c:v>413</c:v>
                </c:pt>
                <c:pt idx="45">
                  <c:v>417</c:v>
                </c:pt>
                <c:pt idx="46">
                  <c:v>423</c:v>
                </c:pt>
                <c:pt idx="47">
                  <c:v>425</c:v>
                </c:pt>
                <c:pt idx="48">
                  <c:v>435</c:v>
                </c:pt>
                <c:pt idx="49">
                  <c:v>436</c:v>
                </c:pt>
                <c:pt idx="50">
                  <c:v>437</c:v>
                </c:pt>
                <c:pt idx="51">
                  <c:v>444</c:v>
                </c:pt>
                <c:pt idx="52">
                  <c:v>447</c:v>
                </c:pt>
                <c:pt idx="53">
                  <c:v>448</c:v>
                </c:pt>
                <c:pt idx="54">
                  <c:v>449</c:v>
                </c:pt>
                <c:pt idx="55">
                  <c:v>453</c:v>
                </c:pt>
                <c:pt idx="56">
                  <c:v>456</c:v>
                </c:pt>
                <c:pt idx="57">
                  <c:v>457</c:v>
                </c:pt>
                <c:pt idx="58">
                  <c:v>460</c:v>
                </c:pt>
                <c:pt idx="59">
                  <c:v>462</c:v>
                </c:pt>
                <c:pt idx="60">
                  <c:v>463</c:v>
                </c:pt>
                <c:pt idx="61">
                  <c:v>464</c:v>
                </c:pt>
                <c:pt idx="62">
                  <c:v>465</c:v>
                </c:pt>
                <c:pt idx="63">
                  <c:v>467</c:v>
                </c:pt>
                <c:pt idx="64">
                  <c:v>468</c:v>
                </c:pt>
                <c:pt idx="65">
                  <c:v>470</c:v>
                </c:pt>
                <c:pt idx="66">
                  <c:v>471</c:v>
                </c:pt>
                <c:pt idx="67">
                  <c:v>476</c:v>
                </c:pt>
                <c:pt idx="68">
                  <c:v>477</c:v>
                </c:pt>
                <c:pt idx="69">
                  <c:v>479</c:v>
                </c:pt>
                <c:pt idx="70">
                  <c:v>480</c:v>
                </c:pt>
                <c:pt idx="71">
                  <c:v>481</c:v>
                </c:pt>
                <c:pt idx="72">
                  <c:v>482</c:v>
                </c:pt>
                <c:pt idx="73">
                  <c:v>484</c:v>
                </c:pt>
                <c:pt idx="74">
                  <c:v>485</c:v>
                </c:pt>
                <c:pt idx="75">
                  <c:v>489</c:v>
                </c:pt>
                <c:pt idx="76">
                  <c:v>490</c:v>
                </c:pt>
                <c:pt idx="77">
                  <c:v>491</c:v>
                </c:pt>
                <c:pt idx="78">
                  <c:v>495</c:v>
                </c:pt>
                <c:pt idx="79">
                  <c:v>496</c:v>
                </c:pt>
                <c:pt idx="80">
                  <c:v>497</c:v>
                </c:pt>
                <c:pt idx="81">
                  <c:v>498</c:v>
                </c:pt>
                <c:pt idx="82">
                  <c:v>499</c:v>
                </c:pt>
                <c:pt idx="83">
                  <c:v>501</c:v>
                </c:pt>
                <c:pt idx="84">
                  <c:v>502</c:v>
                </c:pt>
                <c:pt idx="85">
                  <c:v>507</c:v>
                </c:pt>
                <c:pt idx="86">
                  <c:v>508</c:v>
                </c:pt>
                <c:pt idx="87">
                  <c:v>511</c:v>
                </c:pt>
                <c:pt idx="88">
                  <c:v>512</c:v>
                </c:pt>
                <c:pt idx="89">
                  <c:v>513</c:v>
                </c:pt>
                <c:pt idx="90">
                  <c:v>514</c:v>
                </c:pt>
                <c:pt idx="91">
                  <c:v>517</c:v>
                </c:pt>
                <c:pt idx="92">
                  <c:v>519</c:v>
                </c:pt>
                <c:pt idx="93">
                  <c:v>520</c:v>
                </c:pt>
                <c:pt idx="94">
                  <c:v>522</c:v>
                </c:pt>
                <c:pt idx="95">
                  <c:v>523</c:v>
                </c:pt>
                <c:pt idx="96">
                  <c:v>525</c:v>
                </c:pt>
                <c:pt idx="97">
                  <c:v>526</c:v>
                </c:pt>
                <c:pt idx="98">
                  <c:v>527</c:v>
                </c:pt>
                <c:pt idx="99">
                  <c:v>528</c:v>
                </c:pt>
                <c:pt idx="100">
                  <c:v>529</c:v>
                </c:pt>
                <c:pt idx="101">
                  <c:v>530</c:v>
                </c:pt>
                <c:pt idx="102">
                  <c:v>532</c:v>
                </c:pt>
                <c:pt idx="103">
                  <c:v>534</c:v>
                </c:pt>
                <c:pt idx="104">
                  <c:v>535</c:v>
                </c:pt>
                <c:pt idx="105">
                  <c:v>536</c:v>
                </c:pt>
                <c:pt idx="106">
                  <c:v>539</c:v>
                </c:pt>
                <c:pt idx="107">
                  <c:v>541</c:v>
                </c:pt>
                <c:pt idx="108">
                  <c:v>544</c:v>
                </c:pt>
                <c:pt idx="109">
                  <c:v>545</c:v>
                </c:pt>
                <c:pt idx="110">
                  <c:v>546</c:v>
                </c:pt>
                <c:pt idx="111">
                  <c:v>547</c:v>
                </c:pt>
                <c:pt idx="112">
                  <c:v>549</c:v>
                </c:pt>
                <c:pt idx="113">
                  <c:v>550</c:v>
                </c:pt>
                <c:pt idx="114">
                  <c:v>552</c:v>
                </c:pt>
                <c:pt idx="115">
                  <c:v>557</c:v>
                </c:pt>
                <c:pt idx="116">
                  <c:v>559</c:v>
                </c:pt>
                <c:pt idx="117">
                  <c:v>561</c:v>
                </c:pt>
                <c:pt idx="118">
                  <c:v>563</c:v>
                </c:pt>
                <c:pt idx="119">
                  <c:v>565</c:v>
                </c:pt>
                <c:pt idx="120">
                  <c:v>568</c:v>
                </c:pt>
                <c:pt idx="121">
                  <c:v>569</c:v>
                </c:pt>
                <c:pt idx="122">
                  <c:v>570</c:v>
                </c:pt>
                <c:pt idx="123">
                  <c:v>572</c:v>
                </c:pt>
                <c:pt idx="124">
                  <c:v>573</c:v>
                </c:pt>
                <c:pt idx="125">
                  <c:v>574</c:v>
                </c:pt>
                <c:pt idx="126">
                  <c:v>580</c:v>
                </c:pt>
                <c:pt idx="127">
                  <c:v>582</c:v>
                </c:pt>
                <c:pt idx="128">
                  <c:v>587</c:v>
                </c:pt>
                <c:pt idx="129">
                  <c:v>588</c:v>
                </c:pt>
                <c:pt idx="130">
                  <c:v>589</c:v>
                </c:pt>
                <c:pt idx="131">
                  <c:v>590</c:v>
                </c:pt>
                <c:pt idx="132">
                  <c:v>591</c:v>
                </c:pt>
                <c:pt idx="133">
                  <c:v>594</c:v>
                </c:pt>
                <c:pt idx="134">
                  <c:v>595</c:v>
                </c:pt>
                <c:pt idx="135">
                  <c:v>597</c:v>
                </c:pt>
                <c:pt idx="136">
                  <c:v>598</c:v>
                </c:pt>
                <c:pt idx="137">
                  <c:v>602</c:v>
                </c:pt>
                <c:pt idx="138">
                  <c:v>605</c:v>
                </c:pt>
                <c:pt idx="139">
                  <c:v>606</c:v>
                </c:pt>
                <c:pt idx="140">
                  <c:v>611</c:v>
                </c:pt>
                <c:pt idx="141">
                  <c:v>613</c:v>
                </c:pt>
                <c:pt idx="142">
                  <c:v>614</c:v>
                </c:pt>
                <c:pt idx="143">
                  <c:v>615</c:v>
                </c:pt>
                <c:pt idx="144">
                  <c:v>616</c:v>
                </c:pt>
                <c:pt idx="145">
                  <c:v>619</c:v>
                </c:pt>
                <c:pt idx="146">
                  <c:v>622</c:v>
                </c:pt>
                <c:pt idx="147">
                  <c:v>623</c:v>
                </c:pt>
                <c:pt idx="148">
                  <c:v>625</c:v>
                </c:pt>
                <c:pt idx="149">
                  <c:v>626</c:v>
                </c:pt>
                <c:pt idx="150">
                  <c:v>628</c:v>
                </c:pt>
                <c:pt idx="151">
                  <c:v>629</c:v>
                </c:pt>
                <c:pt idx="152">
                  <c:v>631</c:v>
                </c:pt>
                <c:pt idx="153">
                  <c:v>634</c:v>
                </c:pt>
                <c:pt idx="154">
                  <c:v>635</c:v>
                </c:pt>
                <c:pt idx="155">
                  <c:v>636</c:v>
                </c:pt>
                <c:pt idx="156">
                  <c:v>638</c:v>
                </c:pt>
                <c:pt idx="157">
                  <c:v>639</c:v>
                </c:pt>
                <c:pt idx="158">
                  <c:v>640</c:v>
                </c:pt>
                <c:pt idx="159">
                  <c:v>641</c:v>
                </c:pt>
                <c:pt idx="160">
                  <c:v>642</c:v>
                </c:pt>
                <c:pt idx="161">
                  <c:v>643</c:v>
                </c:pt>
                <c:pt idx="162">
                  <c:v>645</c:v>
                </c:pt>
                <c:pt idx="163">
                  <c:v>647</c:v>
                </c:pt>
                <c:pt idx="164">
                  <c:v>648</c:v>
                </c:pt>
                <c:pt idx="165">
                  <c:v>654</c:v>
                </c:pt>
                <c:pt idx="166">
                  <c:v>655</c:v>
                </c:pt>
                <c:pt idx="167">
                  <c:v>657</c:v>
                </c:pt>
                <c:pt idx="168">
                  <c:v>659</c:v>
                </c:pt>
                <c:pt idx="169">
                  <c:v>660</c:v>
                </c:pt>
                <c:pt idx="170">
                  <c:v>663</c:v>
                </c:pt>
                <c:pt idx="171">
                  <c:v>664</c:v>
                </c:pt>
                <c:pt idx="172">
                  <c:v>665</c:v>
                </c:pt>
                <c:pt idx="173">
                  <c:v>666</c:v>
                </c:pt>
                <c:pt idx="174">
                  <c:v>667</c:v>
                </c:pt>
                <c:pt idx="175">
                  <c:v>677</c:v>
                </c:pt>
                <c:pt idx="176">
                  <c:v>679</c:v>
                </c:pt>
                <c:pt idx="177">
                  <c:v>680</c:v>
                </c:pt>
                <c:pt idx="178">
                  <c:v>683</c:v>
                </c:pt>
                <c:pt idx="179">
                  <c:v>685</c:v>
                </c:pt>
                <c:pt idx="180">
                  <c:v>687</c:v>
                </c:pt>
                <c:pt idx="181">
                  <c:v>691</c:v>
                </c:pt>
                <c:pt idx="182">
                  <c:v>692</c:v>
                </c:pt>
                <c:pt idx="183">
                  <c:v>696</c:v>
                </c:pt>
                <c:pt idx="184">
                  <c:v>698</c:v>
                </c:pt>
                <c:pt idx="185">
                  <c:v>699</c:v>
                </c:pt>
                <c:pt idx="186">
                  <c:v>705</c:v>
                </c:pt>
                <c:pt idx="187">
                  <c:v>708</c:v>
                </c:pt>
                <c:pt idx="188">
                  <c:v>709</c:v>
                </c:pt>
                <c:pt idx="189">
                  <c:v>710</c:v>
                </c:pt>
                <c:pt idx="190">
                  <c:v>712</c:v>
                </c:pt>
                <c:pt idx="191">
                  <c:v>718</c:v>
                </c:pt>
                <c:pt idx="192">
                  <c:v>719</c:v>
                </c:pt>
                <c:pt idx="193">
                  <c:v>721</c:v>
                </c:pt>
                <c:pt idx="194">
                  <c:v>723</c:v>
                </c:pt>
                <c:pt idx="195">
                  <c:v>725</c:v>
                </c:pt>
                <c:pt idx="196">
                  <c:v>728</c:v>
                </c:pt>
                <c:pt idx="197">
                  <c:v>729</c:v>
                </c:pt>
                <c:pt idx="198">
                  <c:v>731</c:v>
                </c:pt>
                <c:pt idx="199">
                  <c:v>732</c:v>
                </c:pt>
                <c:pt idx="200">
                  <c:v>738</c:v>
                </c:pt>
                <c:pt idx="201">
                  <c:v>740</c:v>
                </c:pt>
                <c:pt idx="202">
                  <c:v>746</c:v>
                </c:pt>
                <c:pt idx="203">
                  <c:v>748</c:v>
                </c:pt>
                <c:pt idx="204">
                  <c:v>752</c:v>
                </c:pt>
                <c:pt idx="205">
                  <c:v>759</c:v>
                </c:pt>
                <c:pt idx="206">
                  <c:v>760</c:v>
                </c:pt>
                <c:pt idx="207">
                  <c:v>765</c:v>
                </c:pt>
                <c:pt idx="208">
                  <c:v>766</c:v>
                </c:pt>
                <c:pt idx="209">
                  <c:v>767</c:v>
                </c:pt>
                <c:pt idx="210">
                  <c:v>775</c:v>
                </c:pt>
                <c:pt idx="211">
                  <c:v>779</c:v>
                </c:pt>
                <c:pt idx="212">
                  <c:v>780</c:v>
                </c:pt>
                <c:pt idx="213">
                  <c:v>781</c:v>
                </c:pt>
                <c:pt idx="214">
                  <c:v>782</c:v>
                </c:pt>
                <c:pt idx="215">
                  <c:v>786</c:v>
                </c:pt>
                <c:pt idx="216">
                  <c:v>788</c:v>
                </c:pt>
                <c:pt idx="217">
                  <c:v>789</c:v>
                </c:pt>
                <c:pt idx="218">
                  <c:v>791</c:v>
                </c:pt>
                <c:pt idx="219">
                  <c:v>794</c:v>
                </c:pt>
                <c:pt idx="220">
                  <c:v>797</c:v>
                </c:pt>
                <c:pt idx="221">
                  <c:v>798</c:v>
                </c:pt>
                <c:pt idx="222">
                  <c:v>801</c:v>
                </c:pt>
                <c:pt idx="223">
                  <c:v>803</c:v>
                </c:pt>
                <c:pt idx="224">
                  <c:v>809</c:v>
                </c:pt>
                <c:pt idx="225">
                  <c:v>810</c:v>
                </c:pt>
                <c:pt idx="226">
                  <c:v>813</c:v>
                </c:pt>
                <c:pt idx="227">
                  <c:v>815</c:v>
                </c:pt>
                <c:pt idx="228">
                  <c:v>818</c:v>
                </c:pt>
                <c:pt idx="229">
                  <c:v>831</c:v>
                </c:pt>
                <c:pt idx="230">
                  <c:v>832</c:v>
                </c:pt>
                <c:pt idx="231">
                  <c:v>837</c:v>
                </c:pt>
                <c:pt idx="232">
                  <c:v>840</c:v>
                </c:pt>
                <c:pt idx="233">
                  <c:v>841</c:v>
                </c:pt>
                <c:pt idx="234">
                  <c:v>842</c:v>
                </c:pt>
                <c:pt idx="235">
                  <c:v>844</c:v>
                </c:pt>
                <c:pt idx="236">
                  <c:v>847</c:v>
                </c:pt>
                <c:pt idx="237">
                  <c:v>848</c:v>
                </c:pt>
                <c:pt idx="238">
                  <c:v>858</c:v>
                </c:pt>
                <c:pt idx="239">
                  <c:v>859</c:v>
                </c:pt>
                <c:pt idx="240">
                  <c:v>860</c:v>
                </c:pt>
                <c:pt idx="241">
                  <c:v>861</c:v>
                </c:pt>
                <c:pt idx="242">
                  <c:v>862</c:v>
                </c:pt>
                <c:pt idx="243">
                  <c:v>866</c:v>
                </c:pt>
                <c:pt idx="244">
                  <c:v>871</c:v>
                </c:pt>
                <c:pt idx="245">
                  <c:v>877</c:v>
                </c:pt>
                <c:pt idx="246">
                  <c:v>890</c:v>
                </c:pt>
                <c:pt idx="247">
                  <c:v>894</c:v>
                </c:pt>
                <c:pt idx="248">
                  <c:v>914</c:v>
                </c:pt>
                <c:pt idx="249">
                  <c:v>915</c:v>
                </c:pt>
                <c:pt idx="250">
                  <c:v>917</c:v>
                </c:pt>
                <c:pt idx="251">
                  <c:v>919</c:v>
                </c:pt>
                <c:pt idx="252">
                  <c:v>927</c:v>
                </c:pt>
                <c:pt idx="253">
                  <c:v>939</c:v>
                </c:pt>
                <c:pt idx="254">
                  <c:v>946</c:v>
                </c:pt>
                <c:pt idx="255">
                  <c:v>950</c:v>
                </c:pt>
                <c:pt idx="256">
                  <c:v>951</c:v>
                </c:pt>
                <c:pt idx="257">
                  <c:v>954</c:v>
                </c:pt>
                <c:pt idx="258">
                  <c:v>996</c:v>
                </c:pt>
                <c:pt idx="259">
                  <c:v>1005</c:v>
                </c:pt>
                <c:pt idx="260">
                  <c:v>1008</c:v>
                </c:pt>
                <c:pt idx="261">
                  <c:v>1009</c:v>
                </c:pt>
                <c:pt idx="262">
                  <c:v>1029</c:v>
                </c:pt>
                <c:pt idx="263">
                  <c:v>1034</c:v>
                </c:pt>
                <c:pt idx="264">
                  <c:v>1037</c:v>
                </c:pt>
                <c:pt idx="265">
                  <c:v>1038</c:v>
                </c:pt>
                <c:pt idx="266">
                  <c:v>1057</c:v>
                </c:pt>
                <c:pt idx="267">
                  <c:v>1072</c:v>
                </c:pt>
                <c:pt idx="268">
                  <c:v>1096</c:v>
                </c:pt>
                <c:pt idx="269">
                  <c:v>1100</c:v>
                </c:pt>
                <c:pt idx="270">
                  <c:v>1130</c:v>
                </c:pt>
                <c:pt idx="271">
                  <c:v>1146</c:v>
                </c:pt>
                <c:pt idx="272">
                  <c:v>1155</c:v>
                </c:pt>
                <c:pt idx="273">
                  <c:v>1158</c:v>
                </c:pt>
                <c:pt idx="274">
                  <c:v>1195</c:v>
                </c:pt>
                <c:pt idx="275">
                  <c:v>1199</c:v>
                </c:pt>
                <c:pt idx="276">
                  <c:v>1215</c:v>
                </c:pt>
                <c:pt idx="277">
                  <c:v>1216</c:v>
                </c:pt>
                <c:pt idx="278">
                  <c:v>1228</c:v>
                </c:pt>
                <c:pt idx="279">
                  <c:v>1229</c:v>
                </c:pt>
                <c:pt idx="280">
                  <c:v>1238</c:v>
                </c:pt>
                <c:pt idx="281">
                  <c:v>1318</c:v>
                </c:pt>
                <c:pt idx="282">
                  <c:v>1345</c:v>
                </c:pt>
                <c:pt idx="283">
                  <c:v>1359</c:v>
                </c:pt>
                <c:pt idx="284">
                  <c:v>1365</c:v>
                </c:pt>
                <c:pt idx="285">
                  <c:v>1413</c:v>
                </c:pt>
                <c:pt idx="286">
                  <c:v>1435</c:v>
                </c:pt>
                <c:pt idx="287">
                  <c:v>1475</c:v>
                </c:pt>
                <c:pt idx="288">
                  <c:v>1485</c:v>
                </c:pt>
                <c:pt idx="289">
                  <c:v>1514</c:v>
                </c:pt>
                <c:pt idx="290">
                  <c:v>1566</c:v>
                </c:pt>
                <c:pt idx="291">
                  <c:v>1612</c:v>
                </c:pt>
                <c:pt idx="292">
                  <c:v>1723</c:v>
                </c:pt>
                <c:pt idx="293">
                  <c:v>1875</c:v>
                </c:pt>
                <c:pt idx="294">
                  <c:v>2109</c:v>
                </c:pt>
                <c:pt idx="295">
                  <c:v>2121</c:v>
                </c:pt>
                <c:pt idx="296">
                  <c:v>2233</c:v>
                </c:pt>
                <c:pt idx="297">
                  <c:v>2311</c:v>
                </c:pt>
              </c:numCache>
            </c:numRef>
          </c:xVal>
          <c:yVal>
            <c:numRef>
              <c:f>Work_sheet!$G$11:$G$308</c:f>
              <c:numCache>
                <c:formatCode>General</c:formatCode>
                <c:ptCount val="298"/>
                <c:pt idx="0">
                  <c:v>8</c:v>
                </c:pt>
                <c:pt idx="1">
                  <c:v>16</c:v>
                </c:pt>
                <c:pt idx="2">
                  <c:v>14</c:v>
                </c:pt>
                <c:pt idx="3">
                  <c:v>26</c:v>
                </c:pt>
                <c:pt idx="4">
                  <c:v>10</c:v>
                </c:pt>
                <c:pt idx="5">
                  <c:v>21</c:v>
                </c:pt>
                <c:pt idx="6">
                  <c:v>36</c:v>
                </c:pt>
                <c:pt idx="7">
                  <c:v>17</c:v>
                </c:pt>
                <c:pt idx="8">
                  <c:v>11</c:v>
                </c:pt>
                <c:pt idx="9">
                  <c:v>20</c:v>
                </c:pt>
                <c:pt idx="10">
                  <c:v>180</c:v>
                </c:pt>
                <c:pt idx="11">
                  <c:v>60</c:v>
                </c:pt>
                <c:pt idx="12">
                  <c:v>17</c:v>
                </c:pt>
                <c:pt idx="13">
                  <c:v>41</c:v>
                </c:pt>
                <c:pt idx="14">
                  <c:v>16</c:v>
                </c:pt>
                <c:pt idx="15">
                  <c:v>4</c:v>
                </c:pt>
                <c:pt idx="16">
                  <c:v>20</c:v>
                </c:pt>
                <c:pt idx="17">
                  <c:v>15</c:v>
                </c:pt>
                <c:pt idx="18">
                  <c:v>77</c:v>
                </c:pt>
                <c:pt idx="19">
                  <c:v>147</c:v>
                </c:pt>
                <c:pt idx="20">
                  <c:v>30</c:v>
                </c:pt>
                <c:pt idx="21">
                  <c:v>8</c:v>
                </c:pt>
                <c:pt idx="22">
                  <c:v>14</c:v>
                </c:pt>
                <c:pt idx="23">
                  <c:v>72</c:v>
                </c:pt>
                <c:pt idx="24">
                  <c:v>7</c:v>
                </c:pt>
                <c:pt idx="25">
                  <c:v>61</c:v>
                </c:pt>
                <c:pt idx="26">
                  <c:v>247</c:v>
                </c:pt>
                <c:pt idx="27">
                  <c:v>34</c:v>
                </c:pt>
                <c:pt idx="28">
                  <c:v>96</c:v>
                </c:pt>
                <c:pt idx="29">
                  <c:v>22</c:v>
                </c:pt>
                <c:pt idx="30">
                  <c:v>265</c:v>
                </c:pt>
                <c:pt idx="31">
                  <c:v>159</c:v>
                </c:pt>
                <c:pt idx="32">
                  <c:v>22</c:v>
                </c:pt>
                <c:pt idx="33">
                  <c:v>531</c:v>
                </c:pt>
                <c:pt idx="34">
                  <c:v>100</c:v>
                </c:pt>
                <c:pt idx="35">
                  <c:v>194</c:v>
                </c:pt>
                <c:pt idx="36">
                  <c:v>49</c:v>
                </c:pt>
                <c:pt idx="37">
                  <c:v>22</c:v>
                </c:pt>
                <c:pt idx="38">
                  <c:v>255</c:v>
                </c:pt>
                <c:pt idx="39">
                  <c:v>171</c:v>
                </c:pt>
                <c:pt idx="40">
                  <c:v>77</c:v>
                </c:pt>
                <c:pt idx="41">
                  <c:v>60</c:v>
                </c:pt>
                <c:pt idx="42">
                  <c:v>154</c:v>
                </c:pt>
                <c:pt idx="43">
                  <c:v>240</c:v>
                </c:pt>
                <c:pt idx="44">
                  <c:v>188</c:v>
                </c:pt>
                <c:pt idx="45">
                  <c:v>49</c:v>
                </c:pt>
                <c:pt idx="46">
                  <c:v>32</c:v>
                </c:pt>
                <c:pt idx="47">
                  <c:v>16</c:v>
                </c:pt>
                <c:pt idx="48">
                  <c:v>343</c:v>
                </c:pt>
                <c:pt idx="49">
                  <c:v>57</c:v>
                </c:pt>
                <c:pt idx="50">
                  <c:v>563</c:v>
                </c:pt>
                <c:pt idx="51">
                  <c:v>156</c:v>
                </c:pt>
                <c:pt idx="52">
                  <c:v>384</c:v>
                </c:pt>
                <c:pt idx="53">
                  <c:v>31</c:v>
                </c:pt>
                <c:pt idx="54">
                  <c:v>146</c:v>
                </c:pt>
                <c:pt idx="55">
                  <c:v>157</c:v>
                </c:pt>
                <c:pt idx="56">
                  <c:v>186</c:v>
                </c:pt>
                <c:pt idx="57">
                  <c:v>381</c:v>
                </c:pt>
                <c:pt idx="58">
                  <c:v>120</c:v>
                </c:pt>
                <c:pt idx="59">
                  <c:v>699</c:v>
                </c:pt>
                <c:pt idx="60">
                  <c:v>193</c:v>
                </c:pt>
                <c:pt idx="61">
                  <c:v>178</c:v>
                </c:pt>
                <c:pt idx="62">
                  <c:v>104</c:v>
                </c:pt>
                <c:pt idx="63">
                  <c:v>476</c:v>
                </c:pt>
                <c:pt idx="64">
                  <c:v>189</c:v>
                </c:pt>
                <c:pt idx="65">
                  <c:v>117</c:v>
                </c:pt>
                <c:pt idx="66">
                  <c:v>177</c:v>
                </c:pt>
                <c:pt idx="67">
                  <c:v>229</c:v>
                </c:pt>
                <c:pt idx="68">
                  <c:v>182</c:v>
                </c:pt>
                <c:pt idx="69">
                  <c:v>18</c:v>
                </c:pt>
                <c:pt idx="70">
                  <c:v>145</c:v>
                </c:pt>
                <c:pt idx="71">
                  <c:v>78</c:v>
                </c:pt>
                <c:pt idx="72">
                  <c:v>104</c:v>
                </c:pt>
                <c:pt idx="73">
                  <c:v>42</c:v>
                </c:pt>
                <c:pt idx="74">
                  <c:v>185</c:v>
                </c:pt>
                <c:pt idx="75">
                  <c:v>137</c:v>
                </c:pt>
                <c:pt idx="76">
                  <c:v>518</c:v>
                </c:pt>
                <c:pt idx="77">
                  <c:v>510</c:v>
                </c:pt>
                <c:pt idx="78">
                  <c:v>10</c:v>
                </c:pt>
                <c:pt idx="79">
                  <c:v>165</c:v>
                </c:pt>
                <c:pt idx="80">
                  <c:v>149</c:v>
                </c:pt>
                <c:pt idx="81">
                  <c:v>334</c:v>
                </c:pt>
                <c:pt idx="82">
                  <c:v>172</c:v>
                </c:pt>
                <c:pt idx="83">
                  <c:v>95</c:v>
                </c:pt>
                <c:pt idx="84">
                  <c:v>34</c:v>
                </c:pt>
                <c:pt idx="85">
                  <c:v>230</c:v>
                </c:pt>
                <c:pt idx="86">
                  <c:v>64</c:v>
                </c:pt>
                <c:pt idx="87">
                  <c:v>249</c:v>
                </c:pt>
                <c:pt idx="88">
                  <c:v>115</c:v>
                </c:pt>
                <c:pt idx="89">
                  <c:v>66</c:v>
                </c:pt>
                <c:pt idx="90">
                  <c:v>246</c:v>
                </c:pt>
                <c:pt idx="91">
                  <c:v>233</c:v>
                </c:pt>
                <c:pt idx="92">
                  <c:v>107</c:v>
                </c:pt>
                <c:pt idx="93">
                  <c:v>630</c:v>
                </c:pt>
                <c:pt idx="94">
                  <c:v>277</c:v>
                </c:pt>
                <c:pt idx="95">
                  <c:v>27</c:v>
                </c:pt>
                <c:pt idx="96">
                  <c:v>29</c:v>
                </c:pt>
                <c:pt idx="97">
                  <c:v>10</c:v>
                </c:pt>
                <c:pt idx="98">
                  <c:v>292</c:v>
                </c:pt>
                <c:pt idx="99">
                  <c:v>15</c:v>
                </c:pt>
                <c:pt idx="100">
                  <c:v>39</c:v>
                </c:pt>
                <c:pt idx="101">
                  <c:v>651</c:v>
                </c:pt>
                <c:pt idx="102">
                  <c:v>345</c:v>
                </c:pt>
                <c:pt idx="103">
                  <c:v>497</c:v>
                </c:pt>
                <c:pt idx="104">
                  <c:v>191</c:v>
                </c:pt>
                <c:pt idx="105">
                  <c:v>508</c:v>
                </c:pt>
                <c:pt idx="106">
                  <c:v>59</c:v>
                </c:pt>
                <c:pt idx="107">
                  <c:v>1029</c:v>
                </c:pt>
                <c:pt idx="108">
                  <c:v>172</c:v>
                </c:pt>
                <c:pt idx="109">
                  <c:v>626</c:v>
                </c:pt>
                <c:pt idx="110">
                  <c:v>148</c:v>
                </c:pt>
                <c:pt idx="111">
                  <c:v>268</c:v>
                </c:pt>
                <c:pt idx="112">
                  <c:v>9</c:v>
                </c:pt>
                <c:pt idx="113">
                  <c:v>184</c:v>
                </c:pt>
                <c:pt idx="114">
                  <c:v>124</c:v>
                </c:pt>
                <c:pt idx="115">
                  <c:v>197</c:v>
                </c:pt>
                <c:pt idx="116">
                  <c:v>46</c:v>
                </c:pt>
                <c:pt idx="117">
                  <c:v>106</c:v>
                </c:pt>
                <c:pt idx="118">
                  <c:v>123</c:v>
                </c:pt>
                <c:pt idx="119">
                  <c:v>176</c:v>
                </c:pt>
                <c:pt idx="120">
                  <c:v>204</c:v>
                </c:pt>
                <c:pt idx="121">
                  <c:v>123</c:v>
                </c:pt>
                <c:pt idx="122">
                  <c:v>682</c:v>
                </c:pt>
                <c:pt idx="123">
                  <c:v>36</c:v>
                </c:pt>
                <c:pt idx="124">
                  <c:v>46</c:v>
                </c:pt>
                <c:pt idx="125">
                  <c:v>79</c:v>
                </c:pt>
                <c:pt idx="126">
                  <c:v>118</c:v>
                </c:pt>
                <c:pt idx="127">
                  <c:v>160</c:v>
                </c:pt>
                <c:pt idx="128">
                  <c:v>383</c:v>
                </c:pt>
                <c:pt idx="129">
                  <c:v>245</c:v>
                </c:pt>
                <c:pt idx="130">
                  <c:v>326</c:v>
                </c:pt>
                <c:pt idx="131">
                  <c:v>518</c:v>
                </c:pt>
                <c:pt idx="132">
                  <c:v>245</c:v>
                </c:pt>
                <c:pt idx="133">
                  <c:v>365</c:v>
                </c:pt>
                <c:pt idx="134">
                  <c:v>402</c:v>
                </c:pt>
                <c:pt idx="135">
                  <c:v>406</c:v>
                </c:pt>
                <c:pt idx="136">
                  <c:v>272</c:v>
                </c:pt>
                <c:pt idx="137">
                  <c:v>185</c:v>
                </c:pt>
                <c:pt idx="138">
                  <c:v>157</c:v>
                </c:pt>
                <c:pt idx="139">
                  <c:v>37</c:v>
                </c:pt>
                <c:pt idx="140">
                  <c:v>56</c:v>
                </c:pt>
                <c:pt idx="141">
                  <c:v>206</c:v>
                </c:pt>
                <c:pt idx="142">
                  <c:v>13</c:v>
                </c:pt>
                <c:pt idx="143">
                  <c:v>230</c:v>
                </c:pt>
                <c:pt idx="144">
                  <c:v>8</c:v>
                </c:pt>
                <c:pt idx="145">
                  <c:v>201</c:v>
                </c:pt>
                <c:pt idx="146">
                  <c:v>169</c:v>
                </c:pt>
                <c:pt idx="147">
                  <c:v>168</c:v>
                </c:pt>
                <c:pt idx="148">
                  <c:v>36</c:v>
                </c:pt>
                <c:pt idx="149">
                  <c:v>102</c:v>
                </c:pt>
                <c:pt idx="150">
                  <c:v>222</c:v>
                </c:pt>
                <c:pt idx="151">
                  <c:v>64</c:v>
                </c:pt>
                <c:pt idx="152">
                  <c:v>12</c:v>
                </c:pt>
                <c:pt idx="153">
                  <c:v>18</c:v>
                </c:pt>
                <c:pt idx="154">
                  <c:v>63</c:v>
                </c:pt>
                <c:pt idx="155">
                  <c:v>254</c:v>
                </c:pt>
                <c:pt idx="156">
                  <c:v>393</c:v>
                </c:pt>
                <c:pt idx="157">
                  <c:v>456</c:v>
                </c:pt>
                <c:pt idx="158">
                  <c:v>256</c:v>
                </c:pt>
                <c:pt idx="159">
                  <c:v>100</c:v>
                </c:pt>
                <c:pt idx="160">
                  <c:v>269</c:v>
                </c:pt>
                <c:pt idx="161">
                  <c:v>175</c:v>
                </c:pt>
                <c:pt idx="162">
                  <c:v>49</c:v>
                </c:pt>
                <c:pt idx="163">
                  <c:v>148</c:v>
                </c:pt>
                <c:pt idx="164">
                  <c:v>248</c:v>
                </c:pt>
                <c:pt idx="165">
                  <c:v>5</c:v>
                </c:pt>
                <c:pt idx="166">
                  <c:v>38</c:v>
                </c:pt>
                <c:pt idx="167">
                  <c:v>204</c:v>
                </c:pt>
                <c:pt idx="168">
                  <c:v>148</c:v>
                </c:pt>
                <c:pt idx="169">
                  <c:v>157</c:v>
                </c:pt>
                <c:pt idx="170">
                  <c:v>89</c:v>
                </c:pt>
                <c:pt idx="171">
                  <c:v>211</c:v>
                </c:pt>
                <c:pt idx="172">
                  <c:v>128</c:v>
                </c:pt>
                <c:pt idx="173">
                  <c:v>16</c:v>
                </c:pt>
                <c:pt idx="174">
                  <c:v>9</c:v>
                </c:pt>
                <c:pt idx="175">
                  <c:v>273</c:v>
                </c:pt>
                <c:pt idx="176">
                  <c:v>359</c:v>
                </c:pt>
                <c:pt idx="177">
                  <c:v>238</c:v>
                </c:pt>
                <c:pt idx="178">
                  <c:v>157</c:v>
                </c:pt>
                <c:pt idx="179">
                  <c:v>137</c:v>
                </c:pt>
                <c:pt idx="180">
                  <c:v>94</c:v>
                </c:pt>
                <c:pt idx="181">
                  <c:v>173</c:v>
                </c:pt>
                <c:pt idx="182">
                  <c:v>36</c:v>
                </c:pt>
                <c:pt idx="183">
                  <c:v>47</c:v>
                </c:pt>
                <c:pt idx="184">
                  <c:v>375</c:v>
                </c:pt>
                <c:pt idx="185">
                  <c:v>48</c:v>
                </c:pt>
                <c:pt idx="186">
                  <c:v>145</c:v>
                </c:pt>
                <c:pt idx="187">
                  <c:v>267</c:v>
                </c:pt>
                <c:pt idx="188">
                  <c:v>120</c:v>
                </c:pt>
                <c:pt idx="189">
                  <c:v>96</c:v>
                </c:pt>
                <c:pt idx="190">
                  <c:v>181</c:v>
                </c:pt>
                <c:pt idx="191">
                  <c:v>157</c:v>
                </c:pt>
                <c:pt idx="192">
                  <c:v>8</c:v>
                </c:pt>
                <c:pt idx="193">
                  <c:v>49</c:v>
                </c:pt>
                <c:pt idx="194">
                  <c:v>336</c:v>
                </c:pt>
                <c:pt idx="195">
                  <c:v>204</c:v>
                </c:pt>
                <c:pt idx="196">
                  <c:v>146</c:v>
                </c:pt>
                <c:pt idx="197">
                  <c:v>38</c:v>
                </c:pt>
                <c:pt idx="198">
                  <c:v>575</c:v>
                </c:pt>
                <c:pt idx="199">
                  <c:v>21</c:v>
                </c:pt>
                <c:pt idx="200">
                  <c:v>49</c:v>
                </c:pt>
                <c:pt idx="201">
                  <c:v>170</c:v>
                </c:pt>
                <c:pt idx="202">
                  <c:v>23</c:v>
                </c:pt>
                <c:pt idx="203">
                  <c:v>46</c:v>
                </c:pt>
                <c:pt idx="204">
                  <c:v>73</c:v>
                </c:pt>
                <c:pt idx="205">
                  <c:v>7</c:v>
                </c:pt>
                <c:pt idx="206">
                  <c:v>83</c:v>
                </c:pt>
                <c:pt idx="207">
                  <c:v>9</c:v>
                </c:pt>
                <c:pt idx="208">
                  <c:v>156</c:v>
                </c:pt>
                <c:pt idx="209">
                  <c:v>129</c:v>
                </c:pt>
                <c:pt idx="210">
                  <c:v>17</c:v>
                </c:pt>
                <c:pt idx="211">
                  <c:v>6</c:v>
                </c:pt>
                <c:pt idx="212">
                  <c:v>13</c:v>
                </c:pt>
                <c:pt idx="213">
                  <c:v>184</c:v>
                </c:pt>
                <c:pt idx="214">
                  <c:v>82</c:v>
                </c:pt>
                <c:pt idx="215">
                  <c:v>12</c:v>
                </c:pt>
                <c:pt idx="216">
                  <c:v>788</c:v>
                </c:pt>
                <c:pt idx="217">
                  <c:v>180</c:v>
                </c:pt>
                <c:pt idx="218">
                  <c:v>93</c:v>
                </c:pt>
                <c:pt idx="219">
                  <c:v>317</c:v>
                </c:pt>
                <c:pt idx="220">
                  <c:v>170</c:v>
                </c:pt>
                <c:pt idx="221">
                  <c:v>290</c:v>
                </c:pt>
                <c:pt idx="222">
                  <c:v>38</c:v>
                </c:pt>
                <c:pt idx="223">
                  <c:v>28</c:v>
                </c:pt>
                <c:pt idx="224">
                  <c:v>472</c:v>
                </c:pt>
                <c:pt idx="225">
                  <c:v>21</c:v>
                </c:pt>
                <c:pt idx="226">
                  <c:v>17</c:v>
                </c:pt>
                <c:pt idx="227">
                  <c:v>7</c:v>
                </c:pt>
                <c:pt idx="228">
                  <c:v>6</c:v>
                </c:pt>
                <c:pt idx="229">
                  <c:v>3</c:v>
                </c:pt>
                <c:pt idx="230">
                  <c:v>33</c:v>
                </c:pt>
                <c:pt idx="231">
                  <c:v>132</c:v>
                </c:pt>
                <c:pt idx="232">
                  <c:v>957</c:v>
                </c:pt>
                <c:pt idx="233">
                  <c:v>15</c:v>
                </c:pt>
                <c:pt idx="234">
                  <c:v>262</c:v>
                </c:pt>
                <c:pt idx="235">
                  <c:v>221</c:v>
                </c:pt>
                <c:pt idx="236">
                  <c:v>39</c:v>
                </c:pt>
                <c:pt idx="237">
                  <c:v>54</c:v>
                </c:pt>
                <c:pt idx="238">
                  <c:v>25</c:v>
                </c:pt>
                <c:pt idx="239">
                  <c:v>25</c:v>
                </c:pt>
                <c:pt idx="240">
                  <c:v>40</c:v>
                </c:pt>
                <c:pt idx="241">
                  <c:v>183</c:v>
                </c:pt>
                <c:pt idx="242">
                  <c:v>440</c:v>
                </c:pt>
                <c:pt idx="243">
                  <c:v>21</c:v>
                </c:pt>
                <c:pt idx="244">
                  <c:v>7</c:v>
                </c:pt>
                <c:pt idx="245">
                  <c:v>297</c:v>
                </c:pt>
                <c:pt idx="246">
                  <c:v>43</c:v>
                </c:pt>
                <c:pt idx="247">
                  <c:v>27</c:v>
                </c:pt>
                <c:pt idx="248">
                  <c:v>53</c:v>
                </c:pt>
                <c:pt idx="249">
                  <c:v>32</c:v>
                </c:pt>
                <c:pt idx="250">
                  <c:v>244</c:v>
                </c:pt>
                <c:pt idx="251">
                  <c:v>49</c:v>
                </c:pt>
                <c:pt idx="252">
                  <c:v>193</c:v>
                </c:pt>
                <c:pt idx="253">
                  <c:v>64</c:v>
                </c:pt>
                <c:pt idx="254">
                  <c:v>23</c:v>
                </c:pt>
                <c:pt idx="255">
                  <c:v>545</c:v>
                </c:pt>
                <c:pt idx="256">
                  <c:v>433</c:v>
                </c:pt>
                <c:pt idx="257">
                  <c:v>464</c:v>
                </c:pt>
                <c:pt idx="258">
                  <c:v>17</c:v>
                </c:pt>
                <c:pt idx="259">
                  <c:v>23</c:v>
                </c:pt>
                <c:pt idx="260">
                  <c:v>155</c:v>
                </c:pt>
                <c:pt idx="261">
                  <c:v>74</c:v>
                </c:pt>
                <c:pt idx="262">
                  <c:v>50</c:v>
                </c:pt>
                <c:pt idx="263">
                  <c:v>23</c:v>
                </c:pt>
                <c:pt idx="264">
                  <c:v>3</c:v>
                </c:pt>
                <c:pt idx="265">
                  <c:v>113</c:v>
                </c:pt>
                <c:pt idx="266">
                  <c:v>155</c:v>
                </c:pt>
                <c:pt idx="267">
                  <c:v>157</c:v>
                </c:pt>
                <c:pt idx="268">
                  <c:v>50</c:v>
                </c:pt>
                <c:pt idx="269">
                  <c:v>198</c:v>
                </c:pt>
                <c:pt idx="270">
                  <c:v>34</c:v>
                </c:pt>
                <c:pt idx="271">
                  <c:v>275</c:v>
                </c:pt>
                <c:pt idx="272">
                  <c:v>6</c:v>
                </c:pt>
                <c:pt idx="273">
                  <c:v>11</c:v>
                </c:pt>
                <c:pt idx="274">
                  <c:v>35</c:v>
                </c:pt>
                <c:pt idx="275">
                  <c:v>75</c:v>
                </c:pt>
                <c:pt idx="276">
                  <c:v>29</c:v>
                </c:pt>
                <c:pt idx="277">
                  <c:v>39</c:v>
                </c:pt>
                <c:pt idx="278">
                  <c:v>31</c:v>
                </c:pt>
                <c:pt idx="279">
                  <c:v>10</c:v>
                </c:pt>
                <c:pt idx="280">
                  <c:v>44</c:v>
                </c:pt>
                <c:pt idx="281">
                  <c:v>450</c:v>
                </c:pt>
                <c:pt idx="282">
                  <c:v>30</c:v>
                </c:pt>
                <c:pt idx="283">
                  <c:v>25</c:v>
                </c:pt>
                <c:pt idx="284">
                  <c:v>88</c:v>
                </c:pt>
                <c:pt idx="285">
                  <c:v>29</c:v>
                </c:pt>
                <c:pt idx="286">
                  <c:v>21</c:v>
                </c:pt>
                <c:pt idx="287">
                  <c:v>24</c:v>
                </c:pt>
                <c:pt idx="288">
                  <c:v>39</c:v>
                </c:pt>
                <c:pt idx="289">
                  <c:v>17</c:v>
                </c:pt>
                <c:pt idx="290">
                  <c:v>98</c:v>
                </c:pt>
                <c:pt idx="291">
                  <c:v>12</c:v>
                </c:pt>
                <c:pt idx="292">
                  <c:v>78</c:v>
                </c:pt>
                <c:pt idx="293">
                  <c:v>2</c:v>
                </c:pt>
                <c:pt idx="294">
                  <c:v>191</c:v>
                </c:pt>
                <c:pt idx="295">
                  <c:v>10</c:v>
                </c:pt>
                <c:pt idx="296">
                  <c:v>13</c:v>
                </c:pt>
                <c:pt idx="297">
                  <c:v>5</c:v>
                </c:pt>
              </c:numCache>
            </c:numRef>
          </c:yVal>
          <c:smooth val="0"/>
          <c:extLst>
            <c:ext xmlns:c16="http://schemas.microsoft.com/office/drawing/2014/chart" uri="{C3380CC4-5D6E-409C-BE32-E72D297353CC}">
              <c16:uniqueId val="{00000000-051D-4C49-B293-F1EE1AA61032}"/>
            </c:ext>
          </c:extLst>
        </c:ser>
        <c:dLbls>
          <c:showLegendKey val="0"/>
          <c:showVal val="0"/>
          <c:showCatName val="0"/>
          <c:showSerName val="0"/>
          <c:showPercent val="0"/>
          <c:showBubbleSize val="0"/>
        </c:dLbls>
        <c:axId val="543795504"/>
        <c:axId val="543800752"/>
      </c:scatterChart>
      <c:valAx>
        <c:axId val="54379550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43800752"/>
        <c:crosses val="autoZero"/>
        <c:crossBetween val="midCat"/>
      </c:valAx>
      <c:valAx>
        <c:axId val="54380075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43795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[youtube_channel_real_performance_analytics.xlsx]Work_sheet!month_new</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Subscribers</a:t>
            </a:r>
            <a:r>
              <a:rPr lang="en-US" b="1" baseline="0">
                <a:solidFill>
                  <a:schemeClr val="tx1"/>
                </a:solidFill>
              </a:rPr>
              <a:t> By Month</a:t>
            </a:r>
            <a:endParaRPr lang="en-US" b="1">
              <a:solidFill>
                <a:schemeClr val="tx1"/>
              </a:solidFill>
            </a:endParaRPr>
          </a:p>
        </c:rich>
      </c:tx>
      <c:layout>
        <c:manualLayout>
          <c:xMode val="edge"/>
          <c:yMode val="edge"/>
          <c:x val="0.24047524879444551"/>
          <c:y val="2.4105452814762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marker>
        <c:dLbl>
          <c:idx val="0"/>
          <c:layout>
            <c:manualLayout>
              <c:x val="-2.0419902569188176E-2"/>
              <c:y val="3.058260696676057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marker>
        <c:dLbl>
          <c:idx val="0"/>
          <c:layout>
            <c:manualLayout>
              <c:x val="-7.00782966901701E-2"/>
              <c:y val="-0.129521729784517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marker>
        <c:dLbl>
          <c:idx val="0"/>
          <c:layout>
            <c:manualLayout>
              <c:x val="-9.7483217183532658E-2"/>
              <c:y val="-9.33635505623735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marker>
        <c:dLbl>
          <c:idx val="0"/>
          <c:layout>
            <c:manualLayout>
              <c:x val="-3.0928410271080738E-2"/>
              <c:y val="3.92164399188196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marker>
        <c:dLbl>
          <c:idx val="0"/>
          <c:layout>
            <c:manualLayout>
              <c:x val="-6.8982099870435382E-2"/>
              <c:y val="-0.123495366580826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marker>
        <c:dLbl>
          <c:idx val="0"/>
          <c:layout>
            <c:manualLayout>
              <c:x val="-9.3568228541623652E-2"/>
              <c:y val="-0.141574456191898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marker>
        <c:dLbl>
          <c:idx val="0"/>
          <c:layout>
            <c:manualLayout>
              <c:x val="-6.898209987043552E-2"/>
              <c:y val="1.5110987104057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marker>
        <c:dLbl>
          <c:idx val="0"/>
          <c:layout>
            <c:manualLayout>
              <c:x val="-7.7908273973987863E-2"/>
              <c:y val="-0.105416276969754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marker>
        <c:dLbl>
          <c:idx val="0"/>
          <c:layout>
            <c:manualLayout>
              <c:x val="-6.8982099870435493E-2"/>
              <c:y val="9.084623900366659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39593143282725"/>
          <c:y val="0.16928054239166904"/>
          <c:w val="0.80953919350617443"/>
          <c:h val="0.63668100181882281"/>
        </c:manualLayout>
      </c:layout>
      <c:lineChart>
        <c:grouping val="standard"/>
        <c:varyColors val="0"/>
        <c:ser>
          <c:idx val="0"/>
          <c:order val="0"/>
          <c:tx>
            <c:strRef>
              <c:f>Work_sheet!$B$9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0C88-406E-B63E-C6A2EE8A489F}"/>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0C88-406E-B63E-C6A2EE8A489F}"/>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0C88-406E-B63E-C6A2EE8A489F}"/>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0C88-406E-B63E-C6A2EE8A489F}"/>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0C88-406E-B63E-C6A2EE8A489F}"/>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0C88-406E-B63E-C6A2EE8A489F}"/>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0C88-406E-B63E-C6A2EE8A489F}"/>
              </c:ext>
            </c:extLst>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0C88-406E-B63E-C6A2EE8A489F}"/>
              </c:ext>
            </c:extLst>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0C88-406E-B63E-C6A2EE8A489F}"/>
              </c:ext>
            </c:extLst>
          </c:dPt>
          <c:dLbls>
            <c:dLbl>
              <c:idx val="1"/>
              <c:layout>
                <c:manualLayout>
                  <c:x val="-6.8982099870435493E-2"/>
                  <c:y val="9.084623900366659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88-406E-B63E-C6A2EE8A489F}"/>
                </c:ext>
              </c:extLst>
            </c:dLbl>
            <c:dLbl>
              <c:idx val="2"/>
              <c:layout>
                <c:manualLayout>
                  <c:x val="-7.7908273973987863E-2"/>
                  <c:y val="-0.1054162769697548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88-406E-B63E-C6A2EE8A489F}"/>
                </c:ext>
              </c:extLst>
            </c:dLbl>
            <c:dLbl>
              <c:idx val="4"/>
              <c:layout>
                <c:manualLayout>
                  <c:x val="-6.898209987043552E-2"/>
                  <c:y val="1.5110987104057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88-406E-B63E-C6A2EE8A489F}"/>
                </c:ext>
              </c:extLst>
            </c:dLbl>
            <c:dLbl>
              <c:idx val="6"/>
              <c:layout>
                <c:manualLayout>
                  <c:x val="-9.3568228541623652E-2"/>
                  <c:y val="-0.1415744561918983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88-406E-B63E-C6A2EE8A489F}"/>
                </c:ext>
              </c:extLst>
            </c:dLbl>
            <c:dLbl>
              <c:idx val="7"/>
              <c:layout>
                <c:manualLayout>
                  <c:x val="-6.8982099870435382E-2"/>
                  <c:y val="-0.1234953665808265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88-406E-B63E-C6A2EE8A489F}"/>
                </c:ext>
              </c:extLst>
            </c:dLbl>
            <c:dLbl>
              <c:idx val="8"/>
              <c:layout>
                <c:manualLayout>
                  <c:x val="-3.0928410271080738E-2"/>
                  <c:y val="3.92164399188196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88-406E-B63E-C6A2EE8A489F}"/>
                </c:ext>
              </c:extLst>
            </c:dLbl>
            <c:dLbl>
              <c:idx val="9"/>
              <c:layout>
                <c:manualLayout>
                  <c:x val="-9.7483217183532658E-2"/>
                  <c:y val="-9.3363550562373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88-406E-B63E-C6A2EE8A489F}"/>
                </c:ext>
              </c:extLst>
            </c:dLbl>
            <c:dLbl>
              <c:idx val="10"/>
              <c:layout>
                <c:manualLayout>
                  <c:x val="-7.00782966901701E-2"/>
                  <c:y val="-0.1295217297845171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88-406E-B63E-C6A2EE8A489F}"/>
                </c:ext>
              </c:extLst>
            </c:dLbl>
            <c:dLbl>
              <c:idx val="11"/>
              <c:layout>
                <c:manualLayout>
                  <c:x val="-2.0419902569188176E-2"/>
                  <c:y val="3.058260696676057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88-406E-B63E-C6A2EE8A48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Work_sheet!$A$10:$A$21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Work_sheet!$B$10:$B$21</c:f>
              <c:numCache>
                <c:formatCode>General</c:formatCode>
                <c:ptCount val="12"/>
                <c:pt idx="0">
                  <c:v>7778</c:v>
                </c:pt>
                <c:pt idx="1">
                  <c:v>5472</c:v>
                </c:pt>
                <c:pt idx="2">
                  <c:v>13271</c:v>
                </c:pt>
                <c:pt idx="3">
                  <c:v>10162</c:v>
                </c:pt>
                <c:pt idx="4">
                  <c:v>5657</c:v>
                </c:pt>
                <c:pt idx="5">
                  <c:v>9521</c:v>
                </c:pt>
                <c:pt idx="6">
                  <c:v>11659</c:v>
                </c:pt>
                <c:pt idx="7">
                  <c:v>9613</c:v>
                </c:pt>
                <c:pt idx="8">
                  <c:v>11386</c:v>
                </c:pt>
                <c:pt idx="9">
                  <c:v>14800</c:v>
                </c:pt>
                <c:pt idx="10">
                  <c:v>15326</c:v>
                </c:pt>
                <c:pt idx="11">
                  <c:v>12730</c:v>
                </c:pt>
              </c:numCache>
            </c:numRef>
          </c:val>
          <c:smooth val="0"/>
          <c:extLst>
            <c:ext xmlns:c16="http://schemas.microsoft.com/office/drawing/2014/chart" uri="{C3380CC4-5D6E-409C-BE32-E72D297353CC}">
              <c16:uniqueId val="{00000000-0C88-406E-B63E-C6A2EE8A489F}"/>
            </c:ext>
          </c:extLst>
        </c:ser>
        <c:dLbls>
          <c:dLblPos val="t"/>
          <c:showLegendKey val="0"/>
          <c:showVal val="1"/>
          <c:showCatName val="0"/>
          <c:showSerName val="0"/>
          <c:showPercent val="0"/>
          <c:showBubbleSize val="0"/>
        </c:dLbls>
        <c:marker val="1"/>
        <c:smooth val="0"/>
        <c:axId val="437806376"/>
        <c:axId val="437803752"/>
      </c:lineChart>
      <c:catAx>
        <c:axId val="43780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7803752"/>
        <c:crosses val="autoZero"/>
        <c:auto val="1"/>
        <c:lblAlgn val="ctr"/>
        <c:lblOffset val="100"/>
        <c:noMultiLvlLbl val="0"/>
      </c:catAx>
      <c:valAx>
        <c:axId val="437803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7806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11905</xdr:colOff>
      <xdr:row>2</xdr:row>
      <xdr:rowOff>178593</xdr:rowOff>
    </xdr:from>
    <xdr:to>
      <xdr:col>11</xdr:col>
      <xdr:colOff>488156</xdr:colOff>
      <xdr:row>12</xdr:row>
      <xdr:rowOff>107156</xdr:rowOff>
    </xdr:to>
    <xdr:sp macro="" textlink="">
      <xdr:nvSpPr>
        <xdr:cNvPr id="2" name="Rectangle: Rounded Corners 1">
          <a:extLst>
            <a:ext uri="{FF2B5EF4-FFF2-40B4-BE49-F238E27FC236}">
              <a16:creationId xmlns:a16="http://schemas.microsoft.com/office/drawing/2014/main" id="{FCD6A681-9F81-403B-BF0A-2F642C7B933C}"/>
            </a:ext>
          </a:extLst>
        </xdr:cNvPr>
        <xdr:cNvSpPr/>
      </xdr:nvSpPr>
      <xdr:spPr>
        <a:xfrm>
          <a:off x="11905" y="559593"/>
          <a:ext cx="7155657" cy="183356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xdr:colOff>
      <xdr:row>0</xdr:row>
      <xdr:rowOff>28574</xdr:rowOff>
    </xdr:from>
    <xdr:to>
      <xdr:col>8</xdr:col>
      <xdr:colOff>452437</xdr:colOff>
      <xdr:row>2</xdr:row>
      <xdr:rowOff>133349</xdr:rowOff>
    </xdr:to>
    <xdr:sp macro="" textlink="">
      <xdr:nvSpPr>
        <xdr:cNvPr id="3" name="TextBox 2">
          <a:extLst>
            <a:ext uri="{FF2B5EF4-FFF2-40B4-BE49-F238E27FC236}">
              <a16:creationId xmlns:a16="http://schemas.microsoft.com/office/drawing/2014/main" id="{614BD2AC-7702-46E5-B669-9C5EE1C3697B}"/>
            </a:ext>
          </a:extLst>
        </xdr:cNvPr>
        <xdr:cNvSpPr txBox="1"/>
      </xdr:nvSpPr>
      <xdr:spPr>
        <a:xfrm>
          <a:off x="19050" y="28574"/>
          <a:ext cx="5291137" cy="485775"/>
        </a:xfrm>
        <a:prstGeom prst="rect">
          <a:avLst/>
        </a:prstGeom>
        <a:solidFill>
          <a:schemeClr val="bg2"/>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Arial Black" panose="020B0A04020102020204" pitchFamily="34" charset="0"/>
            </a:rPr>
            <a:t>Youtube</a:t>
          </a:r>
          <a:r>
            <a:rPr lang="en-US" sz="1400" baseline="0">
              <a:latin typeface="Arial Black" panose="020B0A04020102020204" pitchFamily="34" charset="0"/>
            </a:rPr>
            <a:t> Channel Performance report</a:t>
          </a:r>
          <a:endParaRPr lang="en-US" sz="1400">
            <a:latin typeface="Arial Black" panose="020B0A04020102020204" pitchFamily="34" charset="0"/>
          </a:endParaRPr>
        </a:p>
      </xdr:txBody>
    </xdr:sp>
    <xdr:clientData/>
  </xdr:twoCellAnchor>
  <xdr:twoCellAnchor>
    <xdr:from>
      <xdr:col>0</xdr:col>
      <xdr:colOff>71438</xdr:colOff>
      <xdr:row>3</xdr:row>
      <xdr:rowOff>7937</xdr:rowOff>
    </xdr:from>
    <xdr:to>
      <xdr:col>1</xdr:col>
      <xdr:colOff>399521</xdr:colOff>
      <xdr:row>11</xdr:row>
      <xdr:rowOff>145520</xdr:rowOff>
    </xdr:to>
    <xdr:sp macro="" textlink="Work_sheet!A4">
      <xdr:nvSpPr>
        <xdr:cNvPr id="4" name="Rectangle: Rounded Corners 3">
          <a:extLst>
            <a:ext uri="{FF2B5EF4-FFF2-40B4-BE49-F238E27FC236}">
              <a16:creationId xmlns:a16="http://schemas.microsoft.com/office/drawing/2014/main" id="{9D5A227D-EB36-4A12-937D-ECD15BFA107C}"/>
            </a:ext>
          </a:extLst>
        </xdr:cNvPr>
        <xdr:cNvSpPr/>
      </xdr:nvSpPr>
      <xdr:spPr>
        <a:xfrm>
          <a:off x="71438" y="579437"/>
          <a:ext cx="935302" cy="1661583"/>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F8F6A6D-32C6-4A8E-890B-10AECBC8B37F}" type="TxLink">
            <a:rPr lang="en-US" sz="1100" b="1" i="0" u="none" strike="noStrike">
              <a:solidFill>
                <a:schemeClr val="tx1"/>
              </a:solidFill>
              <a:latin typeface="Calibri"/>
              <a:cs typeface="Calibri"/>
            </a:rPr>
            <a:pPr algn="ctr"/>
            <a:t> 3,661,463 </a:t>
          </a:fld>
          <a:endParaRPr lang="en-US" sz="1100" b="1">
            <a:solidFill>
              <a:schemeClr val="tx1"/>
            </a:solidFill>
          </a:endParaRPr>
        </a:p>
      </xdr:txBody>
    </xdr:sp>
    <xdr:clientData/>
  </xdr:twoCellAnchor>
  <xdr:twoCellAnchor>
    <xdr:from>
      <xdr:col>1</xdr:col>
      <xdr:colOff>429947</xdr:colOff>
      <xdr:row>3</xdr:row>
      <xdr:rowOff>40218</xdr:rowOff>
    </xdr:from>
    <xdr:to>
      <xdr:col>3</xdr:col>
      <xdr:colOff>144196</xdr:colOff>
      <xdr:row>11</xdr:row>
      <xdr:rowOff>148167</xdr:rowOff>
    </xdr:to>
    <xdr:sp macro="" textlink="Work_sheet!B4">
      <xdr:nvSpPr>
        <xdr:cNvPr id="5" name="Rectangle: Rounded Corners 4">
          <a:extLst>
            <a:ext uri="{FF2B5EF4-FFF2-40B4-BE49-F238E27FC236}">
              <a16:creationId xmlns:a16="http://schemas.microsoft.com/office/drawing/2014/main" id="{771A3EDD-C505-4AC3-A586-1BD15B186F7B}"/>
            </a:ext>
          </a:extLst>
        </xdr:cNvPr>
        <xdr:cNvSpPr/>
      </xdr:nvSpPr>
      <xdr:spPr>
        <a:xfrm>
          <a:off x="1037166" y="611718"/>
          <a:ext cx="928686" cy="1631949"/>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960223B5-70A8-4A9F-8587-750A1C55F354}" type="TxLink">
            <a:rPr lang="en-US" sz="1100" b="1" i="0" u="none" strike="noStrike">
              <a:solidFill>
                <a:schemeClr val="bg1"/>
              </a:solidFill>
              <a:latin typeface="Calibri"/>
              <a:cs typeface="Calibri"/>
            </a:rPr>
            <a:pPr algn="l"/>
            <a:t> 2,011,731 </a:t>
          </a:fld>
          <a:endParaRPr lang="en-US" sz="1100" b="1">
            <a:solidFill>
              <a:schemeClr val="bg1"/>
            </a:solidFill>
          </a:endParaRPr>
        </a:p>
      </xdr:txBody>
    </xdr:sp>
    <xdr:clientData/>
  </xdr:twoCellAnchor>
  <xdr:twoCellAnchor>
    <xdr:from>
      <xdr:col>3</xdr:col>
      <xdr:colOff>200026</xdr:colOff>
      <xdr:row>3</xdr:row>
      <xdr:rowOff>56356</xdr:rowOff>
    </xdr:from>
    <xdr:to>
      <xdr:col>4</xdr:col>
      <xdr:colOff>528109</xdr:colOff>
      <xdr:row>11</xdr:row>
      <xdr:rowOff>160073</xdr:rowOff>
    </xdr:to>
    <xdr:sp macro="" textlink="Work_sheet!C4">
      <xdr:nvSpPr>
        <xdr:cNvPr id="6" name="Rectangle: Rounded Corners 5">
          <a:extLst>
            <a:ext uri="{FF2B5EF4-FFF2-40B4-BE49-F238E27FC236}">
              <a16:creationId xmlns:a16="http://schemas.microsoft.com/office/drawing/2014/main" id="{698F2987-C27A-4774-8332-57BBE8F2FAD4}"/>
            </a:ext>
          </a:extLst>
        </xdr:cNvPr>
        <xdr:cNvSpPr/>
      </xdr:nvSpPr>
      <xdr:spPr>
        <a:xfrm>
          <a:off x="2021682" y="627856"/>
          <a:ext cx="935302" cy="162771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750125CF-BBDC-4311-9BBD-2F59C81957C5}" type="TxLink">
            <a:rPr lang="en-US" sz="1100" b="1" i="0" u="none" strike="noStrike">
              <a:solidFill>
                <a:schemeClr val="tx1"/>
              </a:solidFill>
              <a:latin typeface="Calibri"/>
              <a:cs typeface="Calibri"/>
            </a:rPr>
            <a:pPr algn="ctr"/>
            <a:t> 45,122 </a:t>
          </a:fld>
          <a:endParaRPr lang="en-US" sz="1100" b="1">
            <a:solidFill>
              <a:schemeClr val="tx1"/>
            </a:solidFill>
          </a:endParaRPr>
        </a:p>
      </xdr:txBody>
    </xdr:sp>
    <xdr:clientData/>
  </xdr:twoCellAnchor>
  <xdr:twoCellAnchor>
    <xdr:from>
      <xdr:col>5</xdr:col>
      <xdr:colOff>20373</xdr:colOff>
      <xdr:row>3</xdr:row>
      <xdr:rowOff>38100</xdr:rowOff>
    </xdr:from>
    <xdr:to>
      <xdr:col>6</xdr:col>
      <xdr:colOff>341841</xdr:colOff>
      <xdr:row>11</xdr:row>
      <xdr:rowOff>137583</xdr:rowOff>
    </xdr:to>
    <xdr:sp macro="" textlink="Work_sheet!E4">
      <xdr:nvSpPr>
        <xdr:cNvPr id="7" name="Rectangle: Rounded Corners 6">
          <a:extLst>
            <a:ext uri="{FF2B5EF4-FFF2-40B4-BE49-F238E27FC236}">
              <a16:creationId xmlns:a16="http://schemas.microsoft.com/office/drawing/2014/main" id="{BE3BED4C-E439-4CFC-B806-2F54E0A8CDD8}"/>
            </a:ext>
          </a:extLst>
        </xdr:cNvPr>
        <xdr:cNvSpPr/>
      </xdr:nvSpPr>
      <xdr:spPr>
        <a:xfrm>
          <a:off x="3056467" y="609600"/>
          <a:ext cx="928687" cy="1623483"/>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4CE4E542-237A-4BF9-A501-CCE143DE4310}" type="TxLink">
            <a:rPr lang="en-US" sz="1100" b="1" i="0" u="none" strike="noStrike">
              <a:solidFill>
                <a:schemeClr val="tx1"/>
              </a:solidFill>
              <a:latin typeface="Calibri"/>
              <a:cs typeface="Calibri"/>
            </a:rPr>
            <a:pPr algn="ctr"/>
            <a:t> 46,883,237 </a:t>
          </a:fld>
          <a:endParaRPr lang="en-US" sz="1100" b="1">
            <a:solidFill>
              <a:schemeClr val="tx1"/>
            </a:solidFill>
          </a:endParaRPr>
        </a:p>
      </xdr:txBody>
    </xdr:sp>
    <xdr:clientData/>
  </xdr:twoCellAnchor>
  <xdr:twoCellAnchor>
    <xdr:from>
      <xdr:col>6</xdr:col>
      <xdr:colOff>474398</xdr:colOff>
      <xdr:row>3</xdr:row>
      <xdr:rowOff>31750</xdr:rowOff>
    </xdr:from>
    <xdr:to>
      <xdr:col>8</xdr:col>
      <xdr:colOff>188647</xdr:colOff>
      <xdr:row>11</xdr:row>
      <xdr:rowOff>137583</xdr:rowOff>
    </xdr:to>
    <xdr:sp macro="" textlink="Work_sheet!H4">
      <xdr:nvSpPr>
        <xdr:cNvPr id="8" name="Rectangle: Rounded Corners 7">
          <a:extLst>
            <a:ext uri="{FF2B5EF4-FFF2-40B4-BE49-F238E27FC236}">
              <a16:creationId xmlns:a16="http://schemas.microsoft.com/office/drawing/2014/main" id="{B284ADE1-4AC1-4BA7-A7A6-4B52723A6D8F}"/>
            </a:ext>
          </a:extLst>
        </xdr:cNvPr>
        <xdr:cNvSpPr/>
      </xdr:nvSpPr>
      <xdr:spPr>
        <a:xfrm>
          <a:off x="4117711" y="603250"/>
          <a:ext cx="928686" cy="1629833"/>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B632B3F0-E739-4FCF-BE98-CA3FDF74706A}" type="TxLink">
            <a:rPr lang="en-US" sz="1100" b="1" i="0" u="none" strike="noStrike">
              <a:solidFill>
                <a:schemeClr val="bg1"/>
              </a:solidFill>
              <a:latin typeface="Calibri"/>
              <a:cs typeface="Calibri"/>
            </a:rPr>
            <a:pPr algn="l"/>
            <a:t> 127,375 </a:t>
          </a:fld>
          <a:endParaRPr lang="en-US" sz="1100" b="1">
            <a:solidFill>
              <a:schemeClr val="bg1"/>
            </a:solidFill>
          </a:endParaRPr>
        </a:p>
      </xdr:txBody>
    </xdr:sp>
    <xdr:clientData/>
  </xdr:twoCellAnchor>
  <xdr:twoCellAnchor>
    <xdr:from>
      <xdr:col>8</xdr:col>
      <xdr:colOff>296067</xdr:colOff>
      <xdr:row>3</xdr:row>
      <xdr:rowOff>31750</xdr:rowOff>
    </xdr:from>
    <xdr:to>
      <xdr:col>10</xdr:col>
      <xdr:colOff>16931</xdr:colOff>
      <xdr:row>11</xdr:row>
      <xdr:rowOff>169333</xdr:rowOff>
    </xdr:to>
    <xdr:sp macro="" textlink="Work_sheet!I4">
      <xdr:nvSpPr>
        <xdr:cNvPr id="9" name="Rectangle: Rounded Corners 8">
          <a:extLst>
            <a:ext uri="{FF2B5EF4-FFF2-40B4-BE49-F238E27FC236}">
              <a16:creationId xmlns:a16="http://schemas.microsoft.com/office/drawing/2014/main" id="{3F082EAB-AC82-4922-A3C0-3C31120B5270}"/>
            </a:ext>
          </a:extLst>
        </xdr:cNvPr>
        <xdr:cNvSpPr/>
      </xdr:nvSpPr>
      <xdr:spPr>
        <a:xfrm>
          <a:off x="5153817" y="603250"/>
          <a:ext cx="935302" cy="166158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85BA067F-5C61-44A7-AABD-151EE2F1A0D0}" type="TxLink">
            <a:rPr lang="en-US" sz="1100" b="1" i="0" u="none" strike="noStrike">
              <a:solidFill>
                <a:schemeClr val="tx1"/>
              </a:solidFill>
              <a:latin typeface="Calibri"/>
              <a:cs typeface="Calibri"/>
            </a:rPr>
            <a:pPr algn="ctr"/>
            <a:t> 41,935 </a:t>
          </a:fld>
          <a:endParaRPr lang="en-US" sz="1100" b="1">
            <a:solidFill>
              <a:schemeClr val="tx1"/>
            </a:solidFill>
          </a:endParaRPr>
        </a:p>
      </xdr:txBody>
    </xdr:sp>
    <xdr:clientData/>
  </xdr:twoCellAnchor>
  <xdr:twoCellAnchor>
    <xdr:from>
      <xdr:col>10</xdr:col>
      <xdr:colOff>95250</xdr:colOff>
      <xdr:row>3</xdr:row>
      <xdr:rowOff>52917</xdr:rowOff>
    </xdr:from>
    <xdr:to>
      <xdr:col>11</xdr:col>
      <xdr:colOff>423332</xdr:colOff>
      <xdr:row>11</xdr:row>
      <xdr:rowOff>127000</xdr:rowOff>
    </xdr:to>
    <xdr:sp macro="" textlink="Work_sheet!K4">
      <xdr:nvSpPr>
        <xdr:cNvPr id="10" name="Rectangle: Rounded Corners 9">
          <a:extLst>
            <a:ext uri="{FF2B5EF4-FFF2-40B4-BE49-F238E27FC236}">
              <a16:creationId xmlns:a16="http://schemas.microsoft.com/office/drawing/2014/main" id="{EACEDF21-0E25-4922-915A-6E106E6661A4}"/>
            </a:ext>
          </a:extLst>
        </xdr:cNvPr>
        <xdr:cNvSpPr/>
      </xdr:nvSpPr>
      <xdr:spPr>
        <a:xfrm>
          <a:off x="6233583" y="624417"/>
          <a:ext cx="941916" cy="1598083"/>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C159DD47-8E4C-4ABE-B792-CB2B80C88477}" type="TxLink">
            <a:rPr lang="en-US" sz="1100" b="1" i="0" u="none" strike="noStrike">
              <a:solidFill>
                <a:schemeClr val="tx1"/>
              </a:solidFill>
              <a:latin typeface="Calibri"/>
              <a:cs typeface="Calibri"/>
            </a:rPr>
            <a:pPr algn="ctr"/>
            <a:t> 46 </a:t>
          </a:fld>
          <a:endParaRPr lang="en-US" sz="1100" b="1">
            <a:solidFill>
              <a:schemeClr val="tx1"/>
            </a:solidFill>
          </a:endParaRPr>
        </a:p>
      </xdr:txBody>
    </xdr:sp>
    <xdr:clientData/>
  </xdr:twoCellAnchor>
  <xdr:twoCellAnchor>
    <xdr:from>
      <xdr:col>0</xdr:col>
      <xdr:colOff>0</xdr:colOff>
      <xdr:row>12</xdr:row>
      <xdr:rowOff>158751</xdr:rowOff>
    </xdr:from>
    <xdr:to>
      <xdr:col>11</xdr:col>
      <xdr:colOff>539750</xdr:colOff>
      <xdr:row>23</xdr:row>
      <xdr:rowOff>74083</xdr:rowOff>
    </xdr:to>
    <xdr:sp macro="" textlink="">
      <xdr:nvSpPr>
        <xdr:cNvPr id="11" name="Rectangle: Rounded Corners 10">
          <a:extLst>
            <a:ext uri="{FF2B5EF4-FFF2-40B4-BE49-F238E27FC236}">
              <a16:creationId xmlns:a16="http://schemas.microsoft.com/office/drawing/2014/main" id="{19640FEB-D664-4A6D-B9A0-07E36691C54A}"/>
            </a:ext>
          </a:extLst>
        </xdr:cNvPr>
        <xdr:cNvSpPr/>
      </xdr:nvSpPr>
      <xdr:spPr>
        <a:xfrm>
          <a:off x="0" y="2444751"/>
          <a:ext cx="7291917" cy="201083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12</xdr:row>
      <xdr:rowOff>95250</xdr:rowOff>
    </xdr:from>
    <xdr:to>
      <xdr:col>15</xdr:col>
      <xdr:colOff>107156</xdr:colOff>
      <xdr:row>23</xdr:row>
      <xdr:rowOff>119062</xdr:rowOff>
    </xdr:to>
    <xdr:sp macro="" textlink="">
      <xdr:nvSpPr>
        <xdr:cNvPr id="12" name="Rectangle: Rounded Corners 11">
          <a:extLst>
            <a:ext uri="{FF2B5EF4-FFF2-40B4-BE49-F238E27FC236}">
              <a16:creationId xmlns:a16="http://schemas.microsoft.com/office/drawing/2014/main" id="{FF62CF5F-C9A1-49C1-9C48-527CB4781C1E}"/>
            </a:ext>
          </a:extLst>
        </xdr:cNvPr>
        <xdr:cNvSpPr/>
      </xdr:nvSpPr>
      <xdr:spPr>
        <a:xfrm>
          <a:off x="7286625" y="2381250"/>
          <a:ext cx="1928812" cy="2119312"/>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236802</xdr:colOff>
      <xdr:row>12</xdr:row>
      <xdr:rowOff>160074</xdr:rowOff>
    </xdr:from>
    <xdr:to>
      <xdr:col>25</xdr:col>
      <xdr:colOff>250031</xdr:colOff>
      <xdr:row>23</xdr:row>
      <xdr:rowOff>75406</xdr:rowOff>
    </xdr:to>
    <xdr:sp macro="" textlink="">
      <xdr:nvSpPr>
        <xdr:cNvPr id="13" name="Rectangle: Rounded Corners 12">
          <a:extLst>
            <a:ext uri="{FF2B5EF4-FFF2-40B4-BE49-F238E27FC236}">
              <a16:creationId xmlns:a16="http://schemas.microsoft.com/office/drawing/2014/main" id="{D9FB6522-B9FD-4EE9-B686-EC5EB99F9753}"/>
            </a:ext>
          </a:extLst>
        </xdr:cNvPr>
        <xdr:cNvSpPr/>
      </xdr:nvSpPr>
      <xdr:spPr>
        <a:xfrm>
          <a:off x="9345083" y="2446074"/>
          <a:ext cx="6085417" cy="201083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24</xdr:row>
      <xdr:rowOff>11906</xdr:rowOff>
    </xdr:from>
    <xdr:to>
      <xdr:col>11</xdr:col>
      <xdr:colOff>583406</xdr:colOff>
      <xdr:row>37</xdr:row>
      <xdr:rowOff>119062</xdr:rowOff>
    </xdr:to>
    <xdr:sp macro="" textlink="">
      <xdr:nvSpPr>
        <xdr:cNvPr id="14" name="Rectangle: Rounded Corners 13">
          <a:extLst>
            <a:ext uri="{FF2B5EF4-FFF2-40B4-BE49-F238E27FC236}">
              <a16:creationId xmlns:a16="http://schemas.microsoft.com/office/drawing/2014/main" id="{E67AF2C7-B96A-4871-BA47-603B38541C1F}"/>
            </a:ext>
          </a:extLst>
        </xdr:cNvPr>
        <xdr:cNvSpPr/>
      </xdr:nvSpPr>
      <xdr:spPr>
        <a:xfrm>
          <a:off x="0" y="4583906"/>
          <a:ext cx="7262812" cy="258365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35719</xdr:colOff>
      <xdr:row>24</xdr:row>
      <xdr:rowOff>107156</xdr:rowOff>
    </xdr:from>
    <xdr:to>
      <xdr:col>15</xdr:col>
      <xdr:colOff>88636</xdr:colOff>
      <xdr:row>37</xdr:row>
      <xdr:rowOff>107155</xdr:rowOff>
    </xdr:to>
    <xdr:sp macro="" textlink="">
      <xdr:nvSpPr>
        <xdr:cNvPr id="15" name="Rectangle: Rounded Corners 14">
          <a:extLst>
            <a:ext uri="{FF2B5EF4-FFF2-40B4-BE49-F238E27FC236}">
              <a16:creationId xmlns:a16="http://schemas.microsoft.com/office/drawing/2014/main" id="{DD998978-B62D-47B5-9A94-1651ACE36197}"/>
            </a:ext>
          </a:extLst>
        </xdr:cNvPr>
        <xdr:cNvSpPr/>
      </xdr:nvSpPr>
      <xdr:spPr>
        <a:xfrm>
          <a:off x="7322344" y="4679156"/>
          <a:ext cx="1874573" cy="2476499"/>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202406</xdr:colOff>
      <xdr:row>24</xdr:row>
      <xdr:rowOff>166686</xdr:rowOff>
    </xdr:from>
    <xdr:to>
      <xdr:col>25</xdr:col>
      <xdr:colOff>381000</xdr:colOff>
      <xdr:row>37</xdr:row>
      <xdr:rowOff>47625</xdr:rowOff>
    </xdr:to>
    <xdr:sp macro="" textlink="">
      <xdr:nvSpPr>
        <xdr:cNvPr id="16" name="Rectangle: Rounded Corners 15">
          <a:extLst>
            <a:ext uri="{FF2B5EF4-FFF2-40B4-BE49-F238E27FC236}">
              <a16:creationId xmlns:a16="http://schemas.microsoft.com/office/drawing/2014/main" id="{A7BB5934-1FD1-497F-9D1A-0B4118272E7C}"/>
            </a:ext>
          </a:extLst>
        </xdr:cNvPr>
        <xdr:cNvSpPr/>
      </xdr:nvSpPr>
      <xdr:spPr>
        <a:xfrm>
          <a:off x="9310687" y="4738686"/>
          <a:ext cx="6250782" cy="235743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285750</xdr:colOff>
      <xdr:row>0</xdr:row>
      <xdr:rowOff>95250</xdr:rowOff>
    </xdr:from>
    <xdr:to>
      <xdr:col>25</xdr:col>
      <xdr:colOff>273844</xdr:colOff>
      <xdr:row>12</xdr:row>
      <xdr:rowOff>23812</xdr:rowOff>
    </xdr:to>
    <xdr:sp macro="" textlink="">
      <xdr:nvSpPr>
        <xdr:cNvPr id="17" name="Rectangle: Rounded Corners 16">
          <a:extLst>
            <a:ext uri="{FF2B5EF4-FFF2-40B4-BE49-F238E27FC236}">
              <a16:creationId xmlns:a16="http://schemas.microsoft.com/office/drawing/2014/main" id="{9077C258-C0A2-4CC3-9052-A80E214137A4}"/>
            </a:ext>
          </a:extLst>
        </xdr:cNvPr>
        <xdr:cNvSpPr/>
      </xdr:nvSpPr>
      <xdr:spPr>
        <a:xfrm>
          <a:off x="9394031" y="95250"/>
          <a:ext cx="6060282" cy="221456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23812</xdr:colOff>
      <xdr:row>1</xdr:row>
      <xdr:rowOff>142874</xdr:rowOff>
    </xdr:from>
    <xdr:to>
      <xdr:col>15</xdr:col>
      <xdr:colOff>76729</xdr:colOff>
      <xdr:row>12</xdr:row>
      <xdr:rowOff>58206</xdr:rowOff>
    </xdr:to>
    <xdr:sp macro="" textlink="">
      <xdr:nvSpPr>
        <xdr:cNvPr id="18" name="Rectangle: Rounded Corners 17">
          <a:extLst>
            <a:ext uri="{FF2B5EF4-FFF2-40B4-BE49-F238E27FC236}">
              <a16:creationId xmlns:a16="http://schemas.microsoft.com/office/drawing/2014/main" id="{1F48CF97-8462-4F65-8330-AEE6B005B545}"/>
            </a:ext>
          </a:extLst>
        </xdr:cNvPr>
        <xdr:cNvSpPr/>
      </xdr:nvSpPr>
      <xdr:spPr>
        <a:xfrm>
          <a:off x="7310437" y="333374"/>
          <a:ext cx="1874573" cy="2010832"/>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107156</xdr:colOff>
      <xdr:row>3</xdr:row>
      <xdr:rowOff>83344</xdr:rowOff>
    </xdr:from>
    <xdr:to>
      <xdr:col>1</xdr:col>
      <xdr:colOff>404812</xdr:colOff>
      <xdr:row>7</xdr:row>
      <xdr:rowOff>59532</xdr:rowOff>
    </xdr:to>
    <xdr:sp macro="" textlink="">
      <xdr:nvSpPr>
        <xdr:cNvPr id="19" name="TextBox 18">
          <a:extLst>
            <a:ext uri="{FF2B5EF4-FFF2-40B4-BE49-F238E27FC236}">
              <a16:creationId xmlns:a16="http://schemas.microsoft.com/office/drawing/2014/main" id="{6DF2BA94-AFC7-4441-AF93-0A34FBC9ED93}"/>
            </a:ext>
          </a:extLst>
        </xdr:cNvPr>
        <xdr:cNvSpPr txBox="1"/>
      </xdr:nvSpPr>
      <xdr:spPr>
        <a:xfrm>
          <a:off x="107156" y="654844"/>
          <a:ext cx="904875" cy="738188"/>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Black" panose="020B0A04020102020204" pitchFamily="34" charset="0"/>
            </a:rPr>
            <a:t>Total Watch Time</a:t>
          </a:r>
        </a:p>
      </xdr:txBody>
    </xdr:sp>
    <xdr:clientData/>
  </xdr:twoCellAnchor>
  <xdr:twoCellAnchor>
    <xdr:from>
      <xdr:col>1</xdr:col>
      <xdr:colOff>484187</xdr:colOff>
      <xdr:row>3</xdr:row>
      <xdr:rowOff>123561</xdr:rowOff>
    </xdr:from>
    <xdr:to>
      <xdr:col>3</xdr:col>
      <xdr:colOff>142876</xdr:colOff>
      <xdr:row>7</xdr:row>
      <xdr:rowOff>190498</xdr:rowOff>
    </xdr:to>
    <xdr:sp macro="" textlink="">
      <xdr:nvSpPr>
        <xdr:cNvPr id="20" name="TextBox 19">
          <a:extLst>
            <a:ext uri="{FF2B5EF4-FFF2-40B4-BE49-F238E27FC236}">
              <a16:creationId xmlns:a16="http://schemas.microsoft.com/office/drawing/2014/main" id="{23D7CDE8-992A-4E53-B598-4A0273B98AD2}"/>
            </a:ext>
          </a:extLst>
        </xdr:cNvPr>
        <xdr:cNvSpPr txBox="1"/>
      </xdr:nvSpPr>
      <xdr:spPr>
        <a:xfrm>
          <a:off x="1091406" y="695061"/>
          <a:ext cx="873126" cy="82893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rial Black" panose="020B0A04020102020204" pitchFamily="34" charset="0"/>
            </a:rPr>
            <a:t>Total Likes</a:t>
          </a:r>
        </a:p>
      </xdr:txBody>
    </xdr:sp>
    <xdr:clientData/>
  </xdr:twoCellAnchor>
  <xdr:twoCellAnchor>
    <xdr:from>
      <xdr:col>3</xdr:col>
      <xdr:colOff>267497</xdr:colOff>
      <xdr:row>3</xdr:row>
      <xdr:rowOff>127794</xdr:rowOff>
    </xdr:from>
    <xdr:to>
      <xdr:col>4</xdr:col>
      <xdr:colOff>500064</xdr:colOff>
      <xdr:row>8</xdr:row>
      <xdr:rowOff>119062</xdr:rowOff>
    </xdr:to>
    <xdr:sp macro="" textlink="">
      <xdr:nvSpPr>
        <xdr:cNvPr id="21" name="TextBox 20">
          <a:extLst>
            <a:ext uri="{FF2B5EF4-FFF2-40B4-BE49-F238E27FC236}">
              <a16:creationId xmlns:a16="http://schemas.microsoft.com/office/drawing/2014/main" id="{77D3E3E1-80F6-4662-8F9B-16A1BAF91546}"/>
            </a:ext>
          </a:extLst>
        </xdr:cNvPr>
        <xdr:cNvSpPr txBox="1"/>
      </xdr:nvSpPr>
      <xdr:spPr>
        <a:xfrm>
          <a:off x="2089153" y="699294"/>
          <a:ext cx="839786" cy="9437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Black" panose="020B0A04020102020204" pitchFamily="34" charset="0"/>
            </a:rPr>
            <a:t>Total Dislikes</a:t>
          </a:r>
        </a:p>
      </xdr:txBody>
    </xdr:sp>
    <xdr:clientData/>
  </xdr:twoCellAnchor>
  <xdr:twoCellAnchor>
    <xdr:from>
      <xdr:col>5</xdr:col>
      <xdr:colOff>130968</xdr:colOff>
      <xdr:row>3</xdr:row>
      <xdr:rowOff>97630</xdr:rowOff>
    </xdr:from>
    <xdr:to>
      <xdr:col>6</xdr:col>
      <xdr:colOff>309563</xdr:colOff>
      <xdr:row>8</xdr:row>
      <xdr:rowOff>11905</xdr:rowOff>
    </xdr:to>
    <xdr:sp macro="" textlink="">
      <xdr:nvSpPr>
        <xdr:cNvPr id="22" name="TextBox 21">
          <a:extLst>
            <a:ext uri="{FF2B5EF4-FFF2-40B4-BE49-F238E27FC236}">
              <a16:creationId xmlns:a16="http://schemas.microsoft.com/office/drawing/2014/main" id="{631740E9-DC39-49EA-B807-29D8ED0FBD9E}"/>
            </a:ext>
          </a:extLst>
        </xdr:cNvPr>
        <xdr:cNvSpPr txBox="1"/>
      </xdr:nvSpPr>
      <xdr:spPr>
        <a:xfrm>
          <a:off x="3167062" y="669130"/>
          <a:ext cx="785814" cy="8667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Black" panose="020B0A04020102020204" pitchFamily="34" charset="0"/>
            </a:rPr>
            <a:t>Total</a:t>
          </a:r>
          <a:r>
            <a:rPr lang="en-US" sz="1200" b="1" baseline="0">
              <a:latin typeface="Arial Black" panose="020B0A04020102020204" pitchFamily="34" charset="0"/>
            </a:rPr>
            <a:t> Views</a:t>
          </a:r>
          <a:endParaRPr lang="en-US" sz="1200" b="1">
            <a:latin typeface="Arial Black" panose="020B0A04020102020204" pitchFamily="34" charset="0"/>
          </a:endParaRPr>
        </a:p>
      </xdr:txBody>
    </xdr:sp>
    <xdr:clientData/>
  </xdr:twoCellAnchor>
  <xdr:twoCellAnchor>
    <xdr:from>
      <xdr:col>6</xdr:col>
      <xdr:colOff>549805</xdr:colOff>
      <xdr:row>3</xdr:row>
      <xdr:rowOff>130968</xdr:rowOff>
    </xdr:from>
    <xdr:to>
      <xdr:col>8</xdr:col>
      <xdr:colOff>130970</xdr:colOff>
      <xdr:row>8</xdr:row>
      <xdr:rowOff>59531</xdr:rowOff>
    </xdr:to>
    <xdr:sp macro="" textlink="">
      <xdr:nvSpPr>
        <xdr:cNvPr id="23" name="TextBox 22">
          <a:extLst>
            <a:ext uri="{FF2B5EF4-FFF2-40B4-BE49-F238E27FC236}">
              <a16:creationId xmlns:a16="http://schemas.microsoft.com/office/drawing/2014/main" id="{CF1DC30C-3727-48ED-ACCE-B4919CB64707}"/>
            </a:ext>
          </a:extLst>
        </xdr:cNvPr>
        <xdr:cNvSpPr txBox="1"/>
      </xdr:nvSpPr>
      <xdr:spPr>
        <a:xfrm>
          <a:off x="4193118" y="702468"/>
          <a:ext cx="795602" cy="88106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rial Black" panose="020B0A04020102020204" pitchFamily="34" charset="0"/>
            </a:rPr>
            <a:t>Total New</a:t>
          </a:r>
          <a:r>
            <a:rPr lang="en-US" sz="1200" b="1" baseline="0">
              <a:solidFill>
                <a:schemeClr val="bg1"/>
              </a:solidFill>
              <a:latin typeface="Arial Black" panose="020B0A04020102020204" pitchFamily="34" charset="0"/>
            </a:rPr>
            <a:t> subs</a:t>
          </a:r>
          <a:endParaRPr lang="en-US" sz="1200" b="1">
            <a:solidFill>
              <a:schemeClr val="bg1"/>
            </a:solidFill>
            <a:latin typeface="Arial Black" panose="020B0A04020102020204" pitchFamily="34" charset="0"/>
          </a:endParaRPr>
        </a:p>
      </xdr:txBody>
    </xdr:sp>
    <xdr:clientData/>
  </xdr:twoCellAnchor>
  <xdr:twoCellAnchor>
    <xdr:from>
      <xdr:col>8</xdr:col>
      <xdr:colOff>381000</xdr:colOff>
      <xdr:row>3</xdr:row>
      <xdr:rowOff>154780</xdr:rowOff>
    </xdr:from>
    <xdr:to>
      <xdr:col>9</xdr:col>
      <xdr:colOff>571500</xdr:colOff>
      <xdr:row>9</xdr:row>
      <xdr:rowOff>47625</xdr:rowOff>
    </xdr:to>
    <xdr:sp macro="" textlink="">
      <xdr:nvSpPr>
        <xdr:cNvPr id="24" name="TextBox 23">
          <a:extLst>
            <a:ext uri="{FF2B5EF4-FFF2-40B4-BE49-F238E27FC236}">
              <a16:creationId xmlns:a16="http://schemas.microsoft.com/office/drawing/2014/main" id="{4479BE30-CE77-452B-9A63-3A5240CEFF4D}"/>
            </a:ext>
          </a:extLst>
        </xdr:cNvPr>
        <xdr:cNvSpPr txBox="1"/>
      </xdr:nvSpPr>
      <xdr:spPr>
        <a:xfrm>
          <a:off x="5238750" y="726280"/>
          <a:ext cx="797719" cy="10358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Black" panose="020B0A04020102020204" pitchFamily="34" charset="0"/>
            </a:rPr>
            <a:t>Premuim</a:t>
          </a:r>
          <a:r>
            <a:rPr lang="en-US" sz="1200" b="1" baseline="0">
              <a:latin typeface="Arial Black" panose="020B0A04020102020204" pitchFamily="34" charset="0"/>
            </a:rPr>
            <a:t> Watch hours</a:t>
          </a:r>
          <a:endParaRPr lang="en-US" sz="1200" b="1">
            <a:latin typeface="Arial Black" panose="020B0A04020102020204" pitchFamily="34" charset="0"/>
          </a:endParaRPr>
        </a:p>
      </xdr:txBody>
    </xdr:sp>
    <xdr:clientData/>
  </xdr:twoCellAnchor>
  <xdr:twoCellAnchor>
    <xdr:from>
      <xdr:col>10</xdr:col>
      <xdr:colOff>161396</xdr:colOff>
      <xdr:row>3</xdr:row>
      <xdr:rowOff>130969</xdr:rowOff>
    </xdr:from>
    <xdr:to>
      <xdr:col>11</xdr:col>
      <xdr:colOff>416719</xdr:colOff>
      <xdr:row>9</xdr:row>
      <xdr:rowOff>83344</xdr:rowOff>
    </xdr:to>
    <xdr:sp macro="" textlink="">
      <xdr:nvSpPr>
        <xdr:cNvPr id="25" name="TextBox 24">
          <a:extLst>
            <a:ext uri="{FF2B5EF4-FFF2-40B4-BE49-F238E27FC236}">
              <a16:creationId xmlns:a16="http://schemas.microsoft.com/office/drawing/2014/main" id="{A57FA765-F3FB-42A7-A41A-174B88C1DA02}"/>
            </a:ext>
          </a:extLst>
        </xdr:cNvPr>
        <xdr:cNvSpPr txBox="1"/>
      </xdr:nvSpPr>
      <xdr:spPr>
        <a:xfrm>
          <a:off x="6233584" y="702469"/>
          <a:ext cx="862541" cy="10953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Black" panose="020B0A04020102020204" pitchFamily="34" charset="0"/>
            </a:rPr>
            <a:t>Avrage</a:t>
          </a:r>
          <a:r>
            <a:rPr lang="en-US" sz="1200" b="1" baseline="0">
              <a:latin typeface="Arial Black" panose="020B0A04020102020204" pitchFamily="34" charset="0"/>
            </a:rPr>
            <a:t> Video Complete rate</a:t>
          </a:r>
          <a:endParaRPr lang="en-US" sz="1200" b="1">
            <a:latin typeface="Arial Black" panose="020B0A04020102020204" pitchFamily="34" charset="0"/>
          </a:endParaRPr>
        </a:p>
      </xdr:txBody>
    </xdr:sp>
    <xdr:clientData/>
  </xdr:twoCellAnchor>
  <xdr:twoCellAnchor>
    <xdr:from>
      <xdr:col>0</xdr:col>
      <xdr:colOff>311943</xdr:colOff>
      <xdr:row>13</xdr:row>
      <xdr:rowOff>47623</xdr:rowOff>
    </xdr:from>
    <xdr:to>
      <xdr:col>11</xdr:col>
      <xdr:colOff>142875</xdr:colOff>
      <xdr:row>23</xdr:row>
      <xdr:rowOff>23812</xdr:rowOff>
    </xdr:to>
    <xdr:graphicFrame macro="">
      <xdr:nvGraphicFramePr>
        <xdr:cNvPr id="26" name="Chart 25">
          <a:extLst>
            <a:ext uri="{FF2B5EF4-FFF2-40B4-BE49-F238E27FC236}">
              <a16:creationId xmlns:a16="http://schemas.microsoft.com/office/drawing/2014/main" id="{816A52A1-2551-4F54-A8C7-6A02C1366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404812</xdr:colOff>
      <xdr:row>13</xdr:row>
      <xdr:rowOff>23813</xdr:rowOff>
    </xdr:from>
    <xdr:to>
      <xdr:col>24</xdr:col>
      <xdr:colOff>369094</xdr:colOff>
      <xdr:row>23</xdr:row>
      <xdr:rowOff>35718</xdr:rowOff>
    </xdr:to>
    <xdr:graphicFrame macro="">
      <xdr:nvGraphicFramePr>
        <xdr:cNvPr id="27" name="Chart 26">
          <a:extLst>
            <a:ext uri="{FF2B5EF4-FFF2-40B4-BE49-F238E27FC236}">
              <a16:creationId xmlns:a16="http://schemas.microsoft.com/office/drawing/2014/main" id="{DC4F6A00-800D-4B9F-821D-1CF58F1B8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476249</xdr:colOff>
      <xdr:row>1</xdr:row>
      <xdr:rowOff>23810</xdr:rowOff>
    </xdr:from>
    <xdr:to>
      <xdr:col>24</xdr:col>
      <xdr:colOff>357187</xdr:colOff>
      <xdr:row>11</xdr:row>
      <xdr:rowOff>154780</xdr:rowOff>
    </xdr:to>
    <xdr:graphicFrame macro="">
      <xdr:nvGraphicFramePr>
        <xdr:cNvPr id="28" name="Chart 27">
          <a:extLst>
            <a:ext uri="{FF2B5EF4-FFF2-40B4-BE49-F238E27FC236}">
              <a16:creationId xmlns:a16="http://schemas.microsoft.com/office/drawing/2014/main" id="{62677C81-4EFD-45E5-9AEB-E206B110C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202406</xdr:colOff>
      <xdr:row>24</xdr:row>
      <xdr:rowOff>59531</xdr:rowOff>
    </xdr:from>
    <xdr:to>
      <xdr:col>11</xdr:col>
      <xdr:colOff>452438</xdr:colOff>
      <xdr:row>36</xdr:row>
      <xdr:rowOff>154781</xdr:rowOff>
    </xdr:to>
    <xdr:graphicFrame macro="">
      <xdr:nvGraphicFramePr>
        <xdr:cNvPr id="29" name="Chart 28">
          <a:extLst>
            <a:ext uri="{FF2B5EF4-FFF2-40B4-BE49-F238E27FC236}">
              <a16:creationId xmlns:a16="http://schemas.microsoft.com/office/drawing/2014/main" id="{3839D54D-9F1B-4344-80B5-5A7DC7512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416718</xdr:colOff>
      <xdr:row>25</xdr:row>
      <xdr:rowOff>83343</xdr:rowOff>
    </xdr:from>
    <xdr:to>
      <xdr:col>20</xdr:col>
      <xdr:colOff>166687</xdr:colOff>
      <xdr:row>36</xdr:row>
      <xdr:rowOff>47624</xdr:rowOff>
    </xdr:to>
    <xdr:graphicFrame macro="">
      <xdr:nvGraphicFramePr>
        <xdr:cNvPr id="30" name="Chart 29">
          <a:extLst>
            <a:ext uri="{FF2B5EF4-FFF2-40B4-BE49-F238E27FC236}">
              <a16:creationId xmlns:a16="http://schemas.microsoft.com/office/drawing/2014/main" id="{6C3FF2AF-8FA5-4BF0-A540-B64F88E93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71437</xdr:colOff>
      <xdr:row>25</xdr:row>
      <xdr:rowOff>83343</xdr:rowOff>
    </xdr:from>
    <xdr:to>
      <xdr:col>25</xdr:col>
      <xdr:colOff>279286</xdr:colOff>
      <xdr:row>36</xdr:row>
      <xdr:rowOff>95250</xdr:rowOff>
    </xdr:to>
    <xdr:graphicFrame macro="">
      <xdr:nvGraphicFramePr>
        <xdr:cNvPr id="31" name="Chart 30">
          <a:extLst>
            <a:ext uri="{FF2B5EF4-FFF2-40B4-BE49-F238E27FC236}">
              <a16:creationId xmlns:a16="http://schemas.microsoft.com/office/drawing/2014/main" id="{CA47D61F-0675-4825-8F2B-EB474F59A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153458</xdr:colOff>
      <xdr:row>25</xdr:row>
      <xdr:rowOff>64825</xdr:rowOff>
    </xdr:from>
    <xdr:to>
      <xdr:col>15</xdr:col>
      <xdr:colOff>11906</xdr:colOff>
      <xdr:row>36</xdr:row>
      <xdr:rowOff>154781</xdr:rowOff>
    </xdr:to>
    <mc:AlternateContent xmlns:mc="http://schemas.openxmlformats.org/markup-compatibility/2006" xmlns:a14="http://schemas.microsoft.com/office/drawing/2010/main">
      <mc:Choice Requires="a14">
        <xdr:graphicFrame macro="">
          <xdr:nvGraphicFramePr>
            <xdr:cNvPr id="32" name="Days Since Publish">
              <a:extLst>
                <a:ext uri="{FF2B5EF4-FFF2-40B4-BE49-F238E27FC236}">
                  <a16:creationId xmlns:a16="http://schemas.microsoft.com/office/drawing/2014/main" id="{DEE50E6B-6464-42CB-B0E1-895FA3DB0C75}"/>
                </a:ext>
              </a:extLst>
            </xdr:cNvPr>
            <xdr:cNvGraphicFramePr/>
          </xdr:nvGraphicFramePr>
          <xdr:xfrm>
            <a:off x="0" y="0"/>
            <a:ext cx="0" cy="0"/>
          </xdr:xfrm>
          <a:graphic>
            <a:graphicData uri="http://schemas.microsoft.com/office/drawing/2010/slicer">
              <sle:slicer xmlns:sle="http://schemas.microsoft.com/office/drawing/2010/slicer" name="Days Since Publish"/>
            </a:graphicData>
          </a:graphic>
        </xdr:graphicFrame>
      </mc:Choice>
      <mc:Fallback xmlns="">
        <xdr:sp macro="" textlink="">
          <xdr:nvSpPr>
            <xdr:cNvPr id="0" name=""/>
            <xdr:cNvSpPr>
              <a:spLocks noTextEdit="1"/>
            </xdr:cNvSpPr>
          </xdr:nvSpPr>
          <xdr:spPr>
            <a:xfrm>
              <a:off x="7440083" y="4827325"/>
              <a:ext cx="1680104" cy="2185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138152</xdr:colOff>
      <xdr:row>2</xdr:row>
      <xdr:rowOff>185589</xdr:rowOff>
    </xdr:from>
    <xdr:to>
      <xdr:col>15</xdr:col>
      <xdr:colOff>11907</xdr:colOff>
      <xdr:row>11</xdr:row>
      <xdr:rowOff>71438</xdr:rowOff>
    </xdr:to>
    <mc:AlternateContent xmlns:mc="http://schemas.openxmlformats.org/markup-compatibility/2006" xmlns:a14="http://schemas.microsoft.com/office/drawing/2010/main">
      <mc:Choice Requires="a14">
        <xdr:graphicFrame macro="">
          <xdr:nvGraphicFramePr>
            <xdr:cNvPr id="33" name="Month">
              <a:extLst>
                <a:ext uri="{FF2B5EF4-FFF2-40B4-BE49-F238E27FC236}">
                  <a16:creationId xmlns:a16="http://schemas.microsoft.com/office/drawing/2014/main" id="{0FE1CEEF-30EC-4145-AF82-D742492D004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424777" y="566589"/>
              <a:ext cx="1695411" cy="1600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58208</xdr:colOff>
      <xdr:row>13</xdr:row>
      <xdr:rowOff>35719</xdr:rowOff>
    </xdr:from>
    <xdr:to>
      <xdr:col>15</xdr:col>
      <xdr:colOff>65352</xdr:colOff>
      <xdr:row>23</xdr:row>
      <xdr:rowOff>11906</xdr:rowOff>
    </xdr:to>
    <mc:AlternateContent xmlns:mc="http://schemas.openxmlformats.org/markup-compatibility/2006" xmlns:a14="http://schemas.microsoft.com/office/drawing/2010/main">
      <mc:Choice Requires="a14">
        <xdr:graphicFrame macro="">
          <xdr:nvGraphicFramePr>
            <xdr:cNvPr id="40" name="Day of Week">
              <a:extLst>
                <a:ext uri="{FF2B5EF4-FFF2-40B4-BE49-F238E27FC236}">
                  <a16:creationId xmlns:a16="http://schemas.microsoft.com/office/drawing/2014/main" id="{CB15BCD2-8169-4DD2-AA89-5F2962F2C801}"/>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mlns="">
        <xdr:sp macro="" textlink="">
          <xdr:nvSpPr>
            <xdr:cNvPr id="0" name=""/>
            <xdr:cNvSpPr>
              <a:spLocks noTextEdit="1"/>
            </xdr:cNvSpPr>
          </xdr:nvSpPr>
          <xdr:spPr>
            <a:xfrm>
              <a:off x="7344833" y="2512219"/>
              <a:ext cx="1828800" cy="1881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154781</xdr:colOff>
      <xdr:row>25</xdr:row>
      <xdr:rowOff>23812</xdr:rowOff>
    </xdr:from>
    <xdr:to>
      <xdr:col>20</xdr:col>
      <xdr:colOff>154781</xdr:colOff>
      <xdr:row>37</xdr:row>
      <xdr:rowOff>0</xdr:rowOff>
    </xdr:to>
    <xdr:cxnSp macro="">
      <xdr:nvCxnSpPr>
        <xdr:cNvPr id="42" name="Straight Connector 41">
          <a:extLst>
            <a:ext uri="{FF2B5EF4-FFF2-40B4-BE49-F238E27FC236}">
              <a16:creationId xmlns:a16="http://schemas.microsoft.com/office/drawing/2014/main" id="{4373E108-84E7-4D2F-B344-51028C854482}"/>
            </a:ext>
          </a:extLst>
        </xdr:cNvPr>
        <xdr:cNvCxnSpPr/>
      </xdr:nvCxnSpPr>
      <xdr:spPr>
        <a:xfrm>
          <a:off x="12299156" y="4786312"/>
          <a:ext cx="0" cy="22621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19050</xdr:colOff>
      <xdr:row>0</xdr:row>
      <xdr:rowOff>0</xdr:rowOff>
    </xdr:from>
    <xdr:to>
      <xdr:col>1</xdr:col>
      <xdr:colOff>245267</xdr:colOff>
      <xdr:row>2</xdr:row>
      <xdr:rowOff>183223</xdr:rowOff>
    </xdr:to>
    <xdr:pic>
      <xdr:nvPicPr>
        <xdr:cNvPr id="38" name="Picture 37">
          <a:extLst>
            <a:ext uri="{FF2B5EF4-FFF2-40B4-BE49-F238E27FC236}">
              <a16:creationId xmlns:a16="http://schemas.microsoft.com/office/drawing/2014/main" id="{D2863335-63E5-4B03-8102-0E6ADC420F7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050" y="0"/>
          <a:ext cx="833436" cy="56422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JAD" refreshedDate="45628.932997916665" createdVersion="6" refreshedVersion="6" minRefreshableVersion="3" recordCount="364" xr:uid="{00000000-000A-0000-FFFF-FFFF0A000000}">
  <cacheSource type="worksheet">
    <worksheetSource name="Table1"/>
  </cacheSource>
  <cacheFields count="70">
    <cacheField name="ID" numFmtId="0">
      <sharedItems containsSemiMixedTypes="0" containsString="0" containsNumber="1" containsInteger="1" minValue="0" maxValue="363" count="364">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sharedItems>
    </cacheField>
    <cacheField name="Video Duration" numFmtId="0">
      <sharedItems containsSemiMixedTypes="0" containsString="0" containsNumber="1" containsInteger="1" minValue="9" maxValue="2311" count="298">
        <n v="201"/>
        <n v="391"/>
        <n v="133"/>
        <n v="14"/>
        <n v="45"/>
        <n v="496"/>
        <n v="9"/>
        <n v="34"/>
        <n v="11"/>
        <n v="29"/>
        <n v="1238"/>
        <n v="161"/>
        <n v="22"/>
        <n v="19"/>
        <n v="832"/>
        <n v="809"/>
        <n v="1146"/>
        <n v="123"/>
        <n v="767"/>
        <n v="841"/>
        <n v="550"/>
        <n v="502"/>
        <n v="1100"/>
        <n v="1365"/>
        <n v="183"/>
        <n v="729"/>
        <n v="1029"/>
        <n v="1435"/>
        <n v="479"/>
        <n v="172"/>
        <n v="860"/>
        <n v="894"/>
        <n v="1005"/>
        <n v="1096"/>
        <n v="1034"/>
        <n v="348"/>
        <n v="15"/>
        <n v="1195"/>
        <n v="292"/>
        <n v="1359"/>
        <n v="225"/>
        <n v="1130"/>
        <n v="1485"/>
        <n v="1475"/>
        <n v="335"/>
        <n v="495"/>
        <n v="626"/>
        <n v="1215"/>
        <n v="204"/>
        <n v="915"/>
        <n v="568"/>
        <n v="1009"/>
        <n v="1037"/>
        <n v="1216"/>
        <n v="1566"/>
        <n v="528"/>
        <n v="334"/>
        <n v="946"/>
        <n v="746"/>
        <n v="294"/>
        <n v="536"/>
        <n v="1413"/>
        <n v="88"/>
        <n v="645"/>
        <n v="810"/>
        <n v="79"/>
        <n v="1228"/>
        <n v="871"/>
        <n v="634"/>
        <n v="759"/>
        <n v="526"/>
        <n v="372"/>
        <n v="996"/>
        <n v="1345"/>
        <n v="271"/>
        <n v="425"/>
        <n v="12"/>
        <n v="636"/>
        <n v="128"/>
        <n v="605"/>
        <n v="559"/>
        <n v="561"/>
        <n v="423"/>
        <n v="606"/>
        <n v="97"/>
        <n v="847"/>
        <n v="436"/>
        <n v="353"/>
        <n v="696"/>
        <n v="731"/>
        <n v="534"/>
        <n v="760"/>
        <n v="40"/>
        <n v="390"/>
        <n v="641"/>
        <n v="728"/>
        <n v="788"/>
        <n v="574"/>
        <n v="321"/>
        <n v="413"/>
        <n v="467"/>
        <n v="708"/>
        <n v="491"/>
        <n v="679"/>
        <n v="642"/>
        <n v="840"/>
        <n v="685"/>
        <n v="677"/>
        <n v="766"/>
        <n v="950"/>
        <n v="837"/>
        <n v="527"/>
        <n v="457"/>
        <n v="444"/>
        <n v="594"/>
        <n v="698"/>
        <n v="643"/>
        <n v="563"/>
        <n v="665"/>
        <n v="541"/>
        <n v="687"/>
        <n v="710"/>
        <n v="781"/>
        <n v="842"/>
        <n v="306"/>
        <n v="464"/>
        <n v="638"/>
        <n v="659"/>
        <n v="660"/>
        <n v="570"/>
        <n v="489"/>
        <n v="628"/>
        <n v="468"/>
        <n v="520"/>
        <n v="462"/>
        <n v="514"/>
        <n v="456"/>
        <n v="862"/>
        <n v="723"/>
        <n v="951"/>
        <n v="522"/>
        <n v="544"/>
        <n v="622"/>
        <n v="623"/>
        <n v="404"/>
        <n v="861"/>
        <n v="408"/>
        <n v="552"/>
        <n v="398"/>
        <n v="535"/>
        <n v="511"/>
        <n v="530"/>
        <n v="789"/>
        <n v="587"/>
        <n v="794"/>
        <n v="471"/>
        <n v="647"/>
        <n v="664"/>
        <n v="339"/>
        <n v="460"/>
        <n v="954"/>
        <n v="718"/>
        <n v="844"/>
        <n v="453"/>
        <n v="465"/>
        <n v="482"/>
        <n v="740"/>
        <n v="507"/>
        <n v="499"/>
        <n v="798"/>
        <n v="580"/>
        <n v="595"/>
        <n v="640"/>
        <n v="683"/>
        <n v="709"/>
        <n v="725"/>
        <n v="927"/>
        <n v="705"/>
        <n v="597"/>
        <n v="877"/>
        <n v="917"/>
        <n v="569"/>
        <n v="598"/>
        <n v="619"/>
        <n v="517"/>
        <n v="532"/>
        <n v="712"/>
        <n v="547"/>
        <n v="565"/>
        <n v="384"/>
        <n v="449"/>
        <n v="490"/>
        <n v="477"/>
        <n v="476"/>
        <n v="557"/>
        <n v="591"/>
        <n v="409"/>
        <n v="447"/>
        <n v="357"/>
        <n v="590"/>
        <n v="589"/>
        <n v="396"/>
        <n v="657"/>
        <n v="582"/>
        <n v="639"/>
        <n v="437"/>
        <n v="546"/>
        <n v="680"/>
        <n v="435"/>
        <n v="485"/>
        <n v="1318"/>
        <n v="498"/>
        <n v="545"/>
        <n v="463"/>
        <n v="512"/>
        <n v="588"/>
        <n v="615"/>
        <n v="613"/>
        <n v="797"/>
        <n v="648"/>
        <n v="602"/>
        <n v="501"/>
        <n v="480"/>
        <n v="497"/>
        <n v="1008"/>
        <n v="1072"/>
        <n v="1057"/>
        <n v="1038"/>
        <n v="663"/>
        <n v="519"/>
        <n v="691"/>
        <n v="791"/>
        <n v="1723"/>
        <n v="1199"/>
        <n v="539"/>
        <n v="417"/>
        <n v="470"/>
        <n v="407"/>
        <n v="481"/>
        <n v="484"/>
        <n v="782"/>
        <n v="448"/>
        <n v="611"/>
        <n v="525"/>
        <n v="699"/>
        <n v="629"/>
        <n v="848"/>
        <n v="748"/>
        <n v="572"/>
        <n v="655"/>
        <n v="939"/>
        <n v="752"/>
        <n v="721"/>
        <n v="738"/>
        <n v="523"/>
        <n v="919"/>
        <n v="513"/>
        <n v="529"/>
        <n v="508"/>
        <n v="573"/>
        <n v="635"/>
        <n v="692"/>
        <n v="890"/>
        <n v="914"/>
        <n v="803"/>
        <n v="625"/>
        <n v="801"/>
        <n v="732"/>
        <n v="2109"/>
        <n v="813"/>
        <n v="666"/>
        <n v="549"/>
        <n v="616"/>
        <n v="858"/>
        <n v="667"/>
        <n v="631"/>
        <n v="1229"/>
        <n v="1158"/>
        <n v="719"/>
        <n v="614"/>
        <n v="780"/>
        <n v="859"/>
        <n v="775"/>
        <n v="1155"/>
        <n v="786"/>
        <n v="1612"/>
        <n v="1514"/>
        <n v="765"/>
        <n v="866"/>
        <n v="2121"/>
        <n v="654"/>
        <n v="815"/>
        <n v="831"/>
        <n v="2311"/>
        <n v="779"/>
        <n v="818"/>
        <n v="2233"/>
        <n v="1875"/>
      </sharedItems>
    </cacheField>
    <cacheField name="Video Publish Time" numFmtId="22">
      <sharedItems containsSemiMixedTypes="0" containsNonDate="0" containsDate="1" containsString="0" minDate="2016-06-02T00:00:00" maxDate="2024-10-19T00:00:00"/>
    </cacheField>
    <cacheField name="Days Since Publish" numFmtId="0">
      <sharedItems containsSemiMixedTypes="0" containsString="0" containsNumber="1" containsInteger="1" minValue="0" maxValue="260" count="36">
        <n v="0"/>
        <n v="8"/>
        <n v="4"/>
        <n v="15"/>
        <n v="2"/>
        <n v="7"/>
        <n v="28"/>
        <n v="3"/>
        <n v="1"/>
        <n v="5"/>
        <n v="19"/>
        <n v="6"/>
        <n v="13"/>
        <n v="11"/>
        <n v="9"/>
        <n v="10"/>
        <n v="12"/>
        <n v="21"/>
        <n v="22"/>
        <n v="27"/>
        <n v="16"/>
        <n v="25"/>
        <n v="20"/>
        <n v="24"/>
        <n v="29"/>
        <n v="31"/>
        <n v="30"/>
        <n v="38"/>
        <n v="37"/>
        <n v="14"/>
        <n v="23"/>
        <n v="17"/>
        <n v="42"/>
        <n v="18"/>
        <n v="26"/>
        <n v="260"/>
      </sharedItems>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ount="12">
        <n v="6"/>
        <n v="7"/>
        <n v="8"/>
        <n v="9"/>
        <n v="10"/>
        <n v="11"/>
        <n v="12"/>
        <n v="1"/>
        <n v="2"/>
        <n v="3"/>
        <n v="4"/>
        <n v="5"/>
      </sharedItems>
    </cacheField>
    <cacheField name="Year" numFmtId="0">
      <sharedItems containsSemiMixedTypes="0" containsString="0" containsNumber="1" containsInteger="1" minValue="2016" maxValue="2024"/>
    </cacheField>
    <cacheField name="Day of Week" numFmtId="0">
      <sharedItems count="7">
        <s v="Thursday"/>
        <s v="Friday"/>
        <s v="Tuesday"/>
        <s v="Wednesday"/>
        <s v="Monday"/>
        <s v="Sunday"/>
        <s v="Saturday"/>
      </sharedItems>
    </cacheField>
    <cacheField name="Revenue per 1000 Views (USD)" numFmtId="0">
      <sharedItems containsSemiMixedTypes="0" containsString="0" containsNumber="1" minValue="0" maxValue="1.6"/>
    </cacheField>
    <cacheField name="Monetized Playbacks (Estimate)" numFmtId="0">
      <sharedItems containsSemiMixedTypes="0" containsString="0" containsNumber="1" containsInteger="1" minValue="0" maxValue="100566"/>
    </cacheField>
    <cacheField name="Playback-Based CPM (USD)" numFmtId="0">
      <sharedItems containsSemiMixedTypes="0" containsString="0" containsNumber="1" minValue="0" maxValue="7.3849999999999998"/>
    </cacheField>
    <cacheField name="CPM (USD)" numFmtId="0">
      <sharedItems containsSemiMixedTypes="0" containsString="0" containsNumber="1" minValue="0" maxValue="6.2949999999999999"/>
    </cacheField>
    <cacheField name="Ad Impressions" numFmtId="0">
      <sharedItems containsSemiMixedTypes="0" containsString="0" containsNumber="1" containsInteger="1" minValue="0" maxValue="141634"/>
    </cacheField>
    <cacheField name="Estimated AdSense Revenue (USD)" numFmtId="0">
      <sharedItems containsSemiMixedTypes="0" containsString="0" containsNumber="1" minValue="0" maxValue="100.56399999999999"/>
    </cacheField>
    <cacheField name="DoubleClick Revenue (USD)" numFmtId="0">
      <sharedItems containsSemiMixedTypes="0" containsString="0" containsNumber="1" minValue="0" maxValue="7.85"/>
    </cacheField>
    <cacheField name="YouTube Ads Revenue (USD)" numFmtId="0">
      <sharedItems containsSemiMixedTypes="0" containsString="0" containsNumber="1" minValue="0" maxValue="182.79599999999999"/>
    </cacheField>
    <cacheField name="Watch Page Ads Revenue (USD)" numFmtId="0">
      <sharedItems containsSemiMixedTypes="0" containsString="0" containsNumber="1" minValue="0" maxValue="100.56399999999999"/>
    </cacheField>
    <cacheField name="YouTubeÂ Premium (USD)" numFmtId="0">
      <sharedItems containsSemiMixedTypes="0" containsString="0" containsNumber="1" minValue="0" maxValue="3.6819999999999999"/>
    </cacheField>
    <cacheField name="Transaction Revenue (USD)" numFmtId="0">
      <sharedItems containsSemiMixedTypes="0" containsString="0" containsNumber="1" containsInteger="1" minValue="0" maxValue="0"/>
    </cacheField>
    <cacheField name="Transactions" numFmtId="0">
      <sharedItems containsSemiMixedTypes="0" containsString="0" containsNumber="1" containsInteger="1" minValue="0" maxValue="0"/>
    </cacheField>
    <cacheField name="Revenue from Transactions (USD)" numFmtId="0">
      <sharedItems containsSemiMixedTypes="0" containsString="0" containsNumber="1" containsInteger="1" minValue="0" maxValue="0"/>
    </cacheField>
    <cacheField name="Reactions" numFmtId="0">
      <sharedItems containsSemiMixedTypes="0" containsString="0" containsNumber="1" containsInteger="1" minValue="0" maxValue="0"/>
    </cacheField>
    <cacheField name="Chat Messages Count" numFmtId="0">
      <sharedItems containsSemiMixedTypes="0" containsString="0" containsNumber="1" containsInteger="1" minValue="0" maxValue="0"/>
    </cacheField>
    <cacheField name="Reminders Set" numFmtId="0">
      <sharedItems containsSemiMixedTypes="0" containsString="0" containsNumber="1" containsInteger="1" minValue="0" maxValue="0"/>
    </cacheField>
    <cacheField name="Stream Hours" numFmtId="0">
      <sharedItems containsSemiMixedTypes="0" containsString="0" containsNumber="1" containsInteger="1" minValue="0" maxValue="0"/>
    </cacheField>
    <cacheField name="Remix Views" numFmtId="0">
      <sharedItems containsSemiMixedTypes="0" containsString="0" containsNumber="1" containsInteger="1" minValue="0" maxValue="0"/>
    </cacheField>
    <cacheField name="Remix Count" numFmtId="0">
      <sharedItems containsSemiMixedTypes="0" containsString="0" containsNumber="1" containsInteger="1" minValue="0" maxValue="0"/>
    </cacheField>
    <cacheField name="Subscribers from Posts" numFmtId="0">
      <sharedItems containsSemiMixedTypes="0" containsString="0" containsNumber="1" containsInteger="1" minValue="0" maxValue="0"/>
    </cacheField>
    <cacheField name="New Comments" numFmtId="0">
      <sharedItems containsSemiMixedTypes="0" containsString="0" containsNumber="1" containsInteger="1" minValue="0" maxValue="2510"/>
    </cacheField>
    <cacheField name="Shares" numFmtId="0">
      <sharedItems containsSemiMixedTypes="0" containsString="0" containsNumber="1" containsInteger="1" minValue="1" maxValue="4190"/>
    </cacheField>
    <cacheField name="Like Rate (%)" numFmtId="0">
      <sharedItems containsSemiMixedTypes="0" containsString="0" containsNumber="1" minValue="76.98" maxValue="99.72"/>
    </cacheField>
    <cacheField name="Dislikes" numFmtId="0">
      <sharedItems containsSemiMixedTypes="0" containsString="0" containsNumber="1" containsInteger="1" minValue="2" maxValue="818"/>
    </cacheField>
    <cacheField name="Likes" numFmtId="0">
      <sharedItems containsSemiMixedTypes="0" containsString="0" containsNumber="1" containsInteger="1" minValue="121" maxValue="27222"/>
    </cacheField>
    <cacheField name="Unsubscribes" numFmtId="0">
      <sharedItems containsSemiMixedTypes="0" containsString="0" containsNumber="1" containsInteger="1" minValue="0" maxValue="713"/>
    </cacheField>
    <cacheField name="New Subscribers" numFmtId="0">
      <sharedItems containsSemiMixedTypes="0" containsString="0" containsNumber="1" containsInteger="1" minValue="0" maxValue="3925"/>
    </cacheField>
    <cacheField name="Returned Items (USD)" numFmtId="0">
      <sharedItems containsSemiMixedTypes="0" containsString="0" containsNumber="1" containsInteger="1" minValue="0" maxValue="0"/>
    </cacheField>
    <cacheField name="Unconfirmed Commissions (USD)" numFmtId="0">
      <sharedItems containsSemiMixedTypes="0" containsString="0" containsNumber="1" containsInteger="1" minValue="0" maxValue="0"/>
    </cacheField>
    <cacheField name="Approved Commissions (USD)" numFmtId="0">
      <sharedItems containsSemiMixedTypes="0" containsString="0" containsNumber="1" containsInteger="1" minValue="0" maxValue="0"/>
    </cacheField>
    <cacheField name="Orders" numFmtId="0">
      <sharedItems containsSemiMixedTypes="0" containsString="0" containsNumber="1" containsInteger="1" minValue="0" maxValue="0"/>
    </cacheField>
    <cacheField name="Total Sales Volume (USD)" numFmtId="0">
      <sharedItems containsSemiMixedTypes="0" containsString="0" containsNumber="1" containsInteger="1" minValue="0" maxValue="0"/>
    </cacheField>
    <cacheField name="End Screen Click-Through Rate (%)" numFmtId="0">
      <sharedItems containsSemiMixedTypes="0" containsString="0" containsNumber="1" minValue="0" maxValue="35.19"/>
    </cacheField>
    <cacheField name="End Screen Impressions" numFmtId="0">
      <sharedItems containsSemiMixedTypes="0" containsString="0" containsNumber="1" containsInteger="1" minValue="0" maxValue="141424"/>
    </cacheField>
    <cacheField name="End Screen Clicks" numFmtId="0">
      <sharedItems containsSemiMixedTypes="0" containsString="0" containsNumber="1" containsInteger="1" minValue="0" maxValue="7852"/>
    </cacheField>
    <cacheField name="Teaser Click-Through Rate (%)" numFmtId="0">
      <sharedItems containsSemiMixedTypes="0" containsString="0" containsNumber="1" minValue="0" maxValue="7.14"/>
    </cacheField>
    <cacheField name="Teaser Impressions" numFmtId="0">
      <sharedItems containsSemiMixedTypes="0" containsString="0" containsNumber="1" containsInteger="1" minValue="0" maxValue="151143"/>
    </cacheField>
    <cacheField name="Teaser Clicks" numFmtId="0">
      <sharedItems containsSemiMixedTypes="0" containsString="0" containsNumber="1" containsInteger="1" minValue="0" maxValue="3233"/>
    </cacheField>
    <cacheField name="Card Click-Through Rate (%)" numFmtId="0">
      <sharedItems containsSemiMixedTypes="0" containsString="0" containsNumber="1" minValue="0" maxValue="57.89"/>
    </cacheField>
    <cacheField name="Card Impressions" numFmtId="0">
      <sharedItems containsSemiMixedTypes="0" containsString="0" containsNumber="1" containsInteger="1" minValue="0" maxValue="8973"/>
    </cacheField>
    <cacheField name="Card Clicks" numFmtId="0">
      <sharedItems containsSemiMixedTypes="0" containsString="0" containsNumber="1" containsInteger="1" minValue="0" maxValue="1034"/>
    </cacheField>
    <cacheField name="Views per Playlist Start" numFmtId="0">
      <sharedItems containsSemiMixedTypes="0" containsString="0" containsNumber="1" minValue="0" maxValue="14"/>
    </cacheField>
    <cacheField name="Playlist Views" numFmtId="0">
      <sharedItems containsSemiMixedTypes="0" containsString="0" containsNumber="1" containsInteger="1" minValue="0" maxValue="4613"/>
    </cacheField>
    <cacheField name="Playlist Watch Time (hours)" numFmtId="0">
      <sharedItems containsSemiMixedTypes="0" containsString="0" containsNumber="1" minValue="0" maxValue="171.35149999999999"/>
    </cacheField>
    <cacheField name="Clip Watch Time (hours)" numFmtId="0">
      <sharedItems containsSemiMixedTypes="0" containsString="0" containsNumber="1" minValue="0" maxValue="2.4211999999999998"/>
    </cacheField>
    <cacheField name="Clip Views" numFmtId="0">
      <sharedItems containsSemiMixedTypes="0" containsString="0" containsNumber="1" containsInteger="1" minValue="0" maxValue="125"/>
    </cacheField>
    <cacheField name="YouTube Premium Watch Time (hours)" numFmtId="0">
      <sharedItems containsSemiMixedTypes="0" containsString="0" containsNumber="1" minValue="0" maxValue="788.46730000000002"/>
    </cacheField>
    <cacheField name="YouTube Premium Views" numFmtId="0">
      <sharedItems containsSemiMixedTypes="0" containsString="0" containsNumber="1" containsInteger="1" minValue="0" maxValue="8633"/>
    </cacheField>
    <cacheField name="Returning Viewers" numFmtId="0">
      <sharedItems containsSemiMixedTypes="0" containsString="0" containsNumber="1" containsInteger="1" minValue="0" maxValue="0"/>
    </cacheField>
    <cacheField name="New Viewers" numFmtId="0">
      <sharedItems containsSemiMixedTypes="0" containsString="0" containsNumber="1" containsInteger="1" minValue="0" maxValue="0"/>
    </cacheField>
    <cacheField name="Average Views per User" numFmtId="0">
      <sharedItems containsSemiMixedTypes="0" containsString="0" containsNumber="1" containsInteger="1" minValue="0" maxValue="0"/>
    </cacheField>
    <cacheField name="Unique Viewers" numFmtId="0">
      <sharedItems containsSemiMixedTypes="0" containsString="0" containsNumber="1" containsInteger="1" minValue="0" maxValue="0"/>
    </cacheField>
    <cacheField name="Watched (Not Skipped) (%)" numFmtId="0">
      <sharedItems containsSemiMixedTypes="0" containsString="0" containsNumber="1" containsInteger="1" minValue="0" maxValue="100"/>
    </cacheField>
    <cacheField name="Feed Impressions" numFmtId="0">
      <sharedItems containsSemiMixedTypes="0" containsString="0" containsNumber="1" containsInteger="1" minValue="0" maxValue="1"/>
    </cacheField>
    <cacheField name="Average View Percentage (%)" numFmtId="0">
      <sharedItems containsSemiMixedTypes="0" containsString="0" containsNumber="1" minValue="15.05" maxValue="117.3"/>
    </cacheField>
    <cacheField name="Average View Duration" numFmtId="0">
      <sharedItems containsSemiMixedTypes="0" containsString="0" containsNumber="1" containsInteger="1" minValue="8" maxValue="776"/>
    </cacheField>
    <cacheField name="Views" numFmtId="0">
      <sharedItems containsSemiMixedTypes="0" containsString="0" containsNumber="1" containsInteger="1" minValue="2461" maxValue="670990"/>
    </cacheField>
    <cacheField name="Watch Time (hours)" numFmtId="0">
      <sharedItems containsSemiMixedTypes="0" containsString="0" containsNumber="1" minValue="12.697900000000001" maxValue="53794.6587"/>
    </cacheField>
    <cacheField name="Subscribers" numFmtId="0">
      <sharedItems containsSemiMixedTypes="0" containsString="0" containsNumber="1" containsInteger="1" minValue="-3" maxValue="3728"/>
    </cacheField>
    <cacheField name="Estimated Revenue (USD)" numFmtId="0">
      <sharedItems containsSemiMixedTypes="0" containsString="0" containsNumber="1" minValue="0" maxValue="103.117"/>
    </cacheField>
    <cacheField name="Impressions" numFmtId="0">
      <sharedItems containsSemiMixedTypes="0" containsString="0" containsNumber="1" containsInteger="1" minValue="32228" maxValue="12702263"/>
    </cacheField>
    <cacheField name="Video Thumbnail CTR (%)" numFmtId="0">
      <sharedItems containsSemiMixedTypes="0" containsString="0" containsNumber="1" minValue="0.62" maxValue="27.66"/>
    </cacheField>
  </cacheFields>
  <extLst>
    <ext xmlns:x14="http://schemas.microsoft.com/office/spreadsheetml/2009/9/main" uri="{725AE2AE-9491-48be-B2B4-4EB974FC3084}">
      <x14:pivotCacheDefinition pivotCacheId="785437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x v="0"/>
    <x v="0"/>
    <d v="2016-06-02T00:00:00"/>
    <x v="0"/>
    <n v="2"/>
    <x v="0"/>
    <n v="2016"/>
    <x v="0"/>
    <n v="2.4E-2"/>
    <n v="723"/>
    <n v="1.3859999999999999"/>
    <n v="1.0209999999999999"/>
    <n v="981"/>
    <n v="0.52700000000000002"/>
    <n v="2.4E-2"/>
    <n v="1.002"/>
    <n v="0.55100000000000005"/>
    <n v="0.01"/>
    <n v="0"/>
    <n v="0"/>
    <n v="0"/>
    <n v="0"/>
    <n v="0"/>
    <n v="0"/>
    <n v="0"/>
    <n v="0"/>
    <n v="0"/>
    <n v="0"/>
    <n v="91"/>
    <n v="12"/>
    <n v="96.86"/>
    <n v="30"/>
    <n v="924"/>
    <n v="3"/>
    <n v="54"/>
    <n v="0"/>
    <n v="0"/>
    <n v="0"/>
    <n v="0"/>
    <n v="0"/>
    <n v="4.3499999999999996"/>
    <n v="46"/>
    <n v="2"/>
    <n v="0"/>
    <n v="0"/>
    <n v="0"/>
    <n v="0"/>
    <n v="0"/>
    <n v="0"/>
    <n v="3.3332999999999999"/>
    <n v="10"/>
    <n v="0.2974"/>
    <n v="0.1575"/>
    <n v="10"/>
    <n v="2.5358000000000001"/>
    <n v="152"/>
    <n v="0"/>
    <n v="0"/>
    <n v="0"/>
    <n v="0"/>
    <n v="0"/>
    <n v="0"/>
    <n v="40.380000000000003"/>
    <n v="81"/>
    <n v="23531"/>
    <n v="533.16359999999997"/>
    <n v="51"/>
    <n v="0.56100000000000005"/>
    <n v="41118"/>
    <n v="27.66"/>
  </r>
  <r>
    <x v="1"/>
    <x v="1"/>
    <d v="2016-06-10T00:00:00"/>
    <x v="1"/>
    <n v="10"/>
    <x v="0"/>
    <n v="2016"/>
    <x v="1"/>
    <n v="5.6000000000000001E-2"/>
    <n v="727"/>
    <n v="1.6120000000000001"/>
    <n v="1.361"/>
    <n v="861"/>
    <n v="0.63500000000000001"/>
    <n v="8.9999999999999993E-3"/>
    <n v="1.1719999999999999"/>
    <n v="0.64500000000000002"/>
    <n v="4.0000000000000001E-3"/>
    <n v="0"/>
    <n v="0"/>
    <n v="0"/>
    <n v="0"/>
    <n v="0"/>
    <n v="0"/>
    <n v="0"/>
    <n v="0"/>
    <n v="0"/>
    <n v="0"/>
    <n v="35"/>
    <n v="5"/>
    <n v="94.71"/>
    <n v="18"/>
    <n v="322"/>
    <n v="1"/>
    <n v="34"/>
    <n v="0"/>
    <n v="0"/>
    <n v="0"/>
    <n v="0"/>
    <n v="0"/>
    <n v="0"/>
    <n v="0"/>
    <n v="0"/>
    <n v="0"/>
    <n v="0"/>
    <n v="0"/>
    <n v="0"/>
    <n v="0"/>
    <n v="0"/>
    <n v="3.5"/>
    <n v="7"/>
    <n v="0.51870000000000005"/>
    <n v="0"/>
    <n v="0"/>
    <n v="0.8911"/>
    <n v="32"/>
    <n v="0"/>
    <n v="0"/>
    <n v="0"/>
    <n v="0"/>
    <n v="0"/>
    <n v="0"/>
    <n v="39.85"/>
    <n v="156"/>
    <n v="11478"/>
    <n v="500.56279999999998"/>
    <n v="33"/>
    <n v="0.64800000000000002"/>
    <n v="41627"/>
    <n v="5.85"/>
  </r>
  <r>
    <x v="2"/>
    <x v="2"/>
    <d v="2016-06-14T00:00:00"/>
    <x v="2"/>
    <n v="14"/>
    <x v="0"/>
    <n v="2016"/>
    <x v="2"/>
    <n v="1.4E-2"/>
    <n v="76"/>
    <n v="2.105"/>
    <n v="1.8180000000000001"/>
    <n v="88"/>
    <n v="8.7999999999999995E-2"/>
    <n v="0"/>
    <n v="0.16"/>
    <n v="8.7999999999999995E-2"/>
    <n v="1E-3"/>
    <n v="0"/>
    <n v="0"/>
    <n v="0"/>
    <n v="0"/>
    <n v="0"/>
    <n v="0"/>
    <n v="0"/>
    <n v="0"/>
    <n v="0"/>
    <n v="0"/>
    <n v="0"/>
    <n v="4"/>
    <n v="92.28"/>
    <n v="20"/>
    <n v="239"/>
    <n v="0"/>
    <n v="8"/>
    <n v="0"/>
    <n v="0"/>
    <n v="0"/>
    <n v="0"/>
    <n v="0"/>
    <n v="0"/>
    <n v="0"/>
    <n v="0"/>
    <n v="0"/>
    <n v="0"/>
    <n v="0"/>
    <n v="0"/>
    <n v="0"/>
    <n v="0"/>
    <n v="0"/>
    <n v="11"/>
    <n v="0.16830000000000001"/>
    <n v="0"/>
    <n v="0"/>
    <n v="0.18379999999999999"/>
    <n v="28"/>
    <n v="0"/>
    <n v="0"/>
    <n v="0"/>
    <n v="0"/>
    <n v="0"/>
    <n v="0"/>
    <n v="30.88"/>
    <n v="41"/>
    <n v="6153"/>
    <n v="70.728700000000003"/>
    <n v="8"/>
    <n v="8.8999999999999996E-2"/>
    <n v="38713"/>
    <n v="7.07"/>
  </r>
  <r>
    <x v="3"/>
    <x v="3"/>
    <d v="2016-06-29T00:00:00"/>
    <x v="3"/>
    <n v="29"/>
    <x v="0"/>
    <n v="2016"/>
    <x v="3"/>
    <n v="4.0000000000000001E-3"/>
    <n v="18"/>
    <n v="1.667"/>
    <n v="0.85699999999999998"/>
    <n v="35"/>
    <n v="1.6E-2"/>
    <n v="0"/>
    <n v="0.03"/>
    <n v="1.6E-2"/>
    <n v="0"/>
    <n v="0"/>
    <n v="0"/>
    <n v="0"/>
    <n v="0"/>
    <n v="0"/>
    <n v="0"/>
    <n v="0"/>
    <n v="0"/>
    <n v="0"/>
    <n v="0"/>
    <n v="12"/>
    <n v="7"/>
    <n v="94.02"/>
    <n v="14"/>
    <n v="220"/>
    <n v="0"/>
    <n v="2"/>
    <n v="0"/>
    <n v="0"/>
    <n v="0"/>
    <n v="0"/>
    <n v="0"/>
    <n v="0"/>
    <n v="0"/>
    <n v="0"/>
    <n v="0"/>
    <n v="0"/>
    <n v="0"/>
    <n v="0"/>
    <n v="0"/>
    <n v="0"/>
    <n v="6.6666999999999996"/>
    <n v="20"/>
    <n v="6.4000000000000001E-2"/>
    <n v="0"/>
    <n v="0"/>
    <n v="7.1099999999999997E-2"/>
    <n v="20"/>
    <n v="0"/>
    <n v="0"/>
    <n v="0"/>
    <n v="0"/>
    <n v="0"/>
    <n v="0"/>
    <n v="103.05"/>
    <n v="14"/>
    <n v="4398"/>
    <n v="17.6251"/>
    <n v="2"/>
    <n v="1.7000000000000001E-2"/>
    <n v="35245"/>
    <n v="5.6"/>
  </r>
  <r>
    <x v="4"/>
    <x v="4"/>
    <d v="2016-07-01T00:00:00"/>
    <x v="4"/>
    <n v="1"/>
    <x v="1"/>
    <n v="2016"/>
    <x v="1"/>
    <n v="0"/>
    <n v="0"/>
    <n v="0"/>
    <n v="0"/>
    <n v="0"/>
    <n v="0"/>
    <n v="0"/>
    <n v="0"/>
    <n v="0"/>
    <n v="0"/>
    <n v="0"/>
    <n v="0"/>
    <n v="0"/>
    <n v="0"/>
    <n v="0"/>
    <n v="0"/>
    <n v="0"/>
    <n v="0"/>
    <n v="0"/>
    <n v="0"/>
    <n v="50"/>
    <n v="7"/>
    <n v="76.98"/>
    <n v="180"/>
    <n v="602"/>
    <n v="3"/>
    <n v="31"/>
    <n v="0"/>
    <n v="0"/>
    <n v="0"/>
    <n v="0"/>
    <n v="0"/>
    <n v="0"/>
    <n v="4"/>
    <n v="0"/>
    <n v="0"/>
    <n v="0"/>
    <n v="0"/>
    <n v="0"/>
    <n v="0"/>
    <n v="0"/>
    <n v="1.6667000000000001"/>
    <n v="10"/>
    <n v="6.1100000000000002E-2"/>
    <n v="0"/>
    <n v="0"/>
    <n v="0.25190000000000001"/>
    <n v="39"/>
    <n v="0"/>
    <n v="0"/>
    <n v="0"/>
    <n v="0"/>
    <n v="0"/>
    <n v="0"/>
    <n v="55.7"/>
    <n v="25"/>
    <n v="14659"/>
    <n v="104.33410000000001"/>
    <n v="28"/>
    <n v="0"/>
    <n v="46218"/>
    <n v="8.6199999999999992"/>
  </r>
  <r>
    <x v="5"/>
    <x v="5"/>
    <d v="2016-07-08T00:00:00"/>
    <x v="5"/>
    <n v="8"/>
    <x v="1"/>
    <n v="2016"/>
    <x v="1"/>
    <n v="3.5999999999999997E-2"/>
    <n v="491"/>
    <n v="1.1220000000000001"/>
    <n v="0.81899999999999995"/>
    <n v="673"/>
    <n v="0.29099999999999998"/>
    <n v="1.2E-2"/>
    <n v="0.55100000000000005"/>
    <n v="0.30299999999999999"/>
    <n v="2E-3"/>
    <n v="0"/>
    <n v="0"/>
    <n v="0"/>
    <n v="0"/>
    <n v="0"/>
    <n v="0"/>
    <n v="0"/>
    <n v="0"/>
    <n v="0"/>
    <n v="0"/>
    <n v="27"/>
    <n v="3"/>
    <n v="94.46"/>
    <n v="17"/>
    <n v="290"/>
    <n v="1"/>
    <n v="20"/>
    <n v="0"/>
    <n v="0"/>
    <n v="0"/>
    <n v="0"/>
    <n v="0"/>
    <n v="0"/>
    <n v="0"/>
    <n v="0"/>
    <n v="0"/>
    <n v="0"/>
    <n v="0"/>
    <n v="0"/>
    <n v="0"/>
    <n v="0"/>
    <n v="5"/>
    <n v="10"/>
    <n v="0.51300000000000001"/>
    <n v="0"/>
    <n v="0"/>
    <n v="0.51300000000000001"/>
    <n v="22"/>
    <n v="0"/>
    <n v="0"/>
    <n v="0"/>
    <n v="0"/>
    <n v="0"/>
    <n v="0"/>
    <n v="36.700000000000003"/>
    <n v="182"/>
    <n v="8415"/>
    <n v="425.47730000000001"/>
    <n v="19"/>
    <n v="0.30499999999999999"/>
    <n v="40395"/>
    <n v="5.09"/>
  </r>
  <r>
    <x v="6"/>
    <x v="6"/>
    <d v="2016-08-05T00:00:00"/>
    <x v="6"/>
    <n v="5"/>
    <x v="2"/>
    <n v="2016"/>
    <x v="1"/>
    <n v="1E-3"/>
    <n v="32"/>
    <n v="0.125"/>
    <n v="9.2999999999999999E-2"/>
    <n v="43"/>
    <n v="2E-3"/>
    <n v="0"/>
    <n v="4.0000000000000001E-3"/>
    <n v="2E-3"/>
    <n v="0"/>
    <n v="0"/>
    <n v="0"/>
    <n v="0"/>
    <n v="0"/>
    <n v="0"/>
    <n v="0"/>
    <n v="0"/>
    <n v="0"/>
    <n v="0"/>
    <n v="0"/>
    <n v="16"/>
    <n v="14"/>
    <n v="94.97"/>
    <n v="8"/>
    <n v="151"/>
    <n v="0"/>
    <n v="4"/>
    <n v="0"/>
    <n v="0"/>
    <n v="0"/>
    <n v="0"/>
    <n v="0"/>
    <n v="0"/>
    <n v="0"/>
    <n v="0"/>
    <n v="0"/>
    <n v="0"/>
    <n v="0"/>
    <n v="0"/>
    <n v="0"/>
    <n v="0"/>
    <n v="0"/>
    <n v="10"/>
    <n v="2.0799999999999999E-2"/>
    <n v="0"/>
    <n v="0"/>
    <n v="4.3900000000000002E-2"/>
    <n v="20"/>
    <n v="0"/>
    <n v="0"/>
    <n v="0"/>
    <n v="0"/>
    <n v="0"/>
    <n v="0"/>
    <n v="117.3"/>
    <n v="10"/>
    <n v="4330"/>
    <n v="12.697900000000001"/>
    <n v="4"/>
    <n v="3.0000000000000001E-3"/>
    <n v="34250"/>
    <n v="4.67"/>
  </r>
  <r>
    <x v="7"/>
    <x v="7"/>
    <d v="2016-08-08T00:00:00"/>
    <x v="7"/>
    <n v="8"/>
    <x v="2"/>
    <n v="2016"/>
    <x v="4"/>
    <n v="1.4999999999999999E-2"/>
    <n v="404"/>
    <n v="0.68300000000000005"/>
    <n v="0.46200000000000002"/>
    <n v="597"/>
    <n v="0.14699999999999999"/>
    <n v="4.0000000000000001E-3"/>
    <n v="0.27600000000000002"/>
    <n v="0.152"/>
    <n v="0"/>
    <n v="0"/>
    <n v="0"/>
    <n v="0"/>
    <n v="0"/>
    <n v="0"/>
    <n v="0"/>
    <n v="0"/>
    <n v="0"/>
    <n v="0"/>
    <n v="0"/>
    <n v="33"/>
    <n v="37"/>
    <n v="97.57"/>
    <n v="11"/>
    <n v="441"/>
    <n v="0"/>
    <n v="24"/>
    <n v="0"/>
    <n v="0"/>
    <n v="0"/>
    <n v="0"/>
    <n v="0"/>
    <n v="0"/>
    <n v="18"/>
    <n v="0"/>
    <n v="0"/>
    <n v="0"/>
    <n v="0"/>
    <n v="0"/>
    <n v="0"/>
    <n v="0"/>
    <n v="2.75"/>
    <n v="11"/>
    <n v="9.9500000000000005E-2"/>
    <n v="0"/>
    <n v="0"/>
    <n v="0.29520000000000002"/>
    <n v="37"/>
    <n v="0"/>
    <n v="0"/>
    <n v="0"/>
    <n v="0"/>
    <n v="0"/>
    <n v="0"/>
    <n v="101.52"/>
    <n v="35"/>
    <n v="10048"/>
    <n v="98.919200000000004"/>
    <n v="24"/>
    <n v="0.152"/>
    <n v="39866"/>
    <n v="7.31"/>
  </r>
  <r>
    <x v="8"/>
    <x v="8"/>
    <d v="2016-08-11T00:00:00"/>
    <x v="7"/>
    <n v="11"/>
    <x v="2"/>
    <n v="2016"/>
    <x v="0"/>
    <n v="6.0000000000000001E-3"/>
    <n v="127"/>
    <n v="0.72399999999999998"/>
    <n v="0.45100000000000001"/>
    <n v="204"/>
    <n v="5.0999999999999997E-2"/>
    <n v="0"/>
    <n v="9.1999999999999998E-2"/>
    <n v="5.0999999999999997E-2"/>
    <n v="0"/>
    <n v="0"/>
    <n v="0"/>
    <n v="0"/>
    <n v="0"/>
    <n v="0"/>
    <n v="0"/>
    <n v="0"/>
    <n v="0"/>
    <n v="0"/>
    <n v="0"/>
    <n v="37"/>
    <n v="21"/>
    <n v="93.77"/>
    <n v="16"/>
    <n v="241"/>
    <n v="0"/>
    <n v="14"/>
    <n v="0"/>
    <n v="0"/>
    <n v="0"/>
    <n v="0"/>
    <n v="0"/>
    <n v="0"/>
    <n v="0"/>
    <n v="0"/>
    <n v="0"/>
    <n v="0"/>
    <n v="0"/>
    <n v="0"/>
    <n v="0"/>
    <n v="0"/>
    <n v="3.6667000000000001"/>
    <n v="11"/>
    <n v="3.04E-2"/>
    <n v="0"/>
    <n v="0"/>
    <n v="6.4299999999999996E-2"/>
    <n v="27"/>
    <n v="0"/>
    <n v="0"/>
    <n v="0"/>
    <n v="0"/>
    <n v="0"/>
    <n v="0"/>
    <n v="75.52"/>
    <n v="8"/>
    <n v="8188"/>
    <n v="18.895299999999999"/>
    <n v="14"/>
    <n v="5.0999999999999997E-2"/>
    <n v="37186"/>
    <n v="6.83"/>
  </r>
  <r>
    <x v="9"/>
    <x v="3"/>
    <d v="2016-08-12T00:00:00"/>
    <x v="8"/>
    <n v="12"/>
    <x v="2"/>
    <n v="2016"/>
    <x v="1"/>
    <n v="1.4E-2"/>
    <n v="44"/>
    <n v="2.5910000000000002"/>
    <n v="1.5"/>
    <n v="76"/>
    <n v="0.06"/>
    <n v="2E-3"/>
    <n v="0.114"/>
    <n v="6.3E-2"/>
    <n v="0"/>
    <n v="0"/>
    <n v="0"/>
    <n v="0"/>
    <n v="0"/>
    <n v="0"/>
    <n v="0"/>
    <n v="0"/>
    <n v="0"/>
    <n v="0"/>
    <n v="0"/>
    <n v="15"/>
    <n v="3"/>
    <n v="90.98"/>
    <n v="12"/>
    <n v="121"/>
    <n v="0"/>
    <n v="5"/>
    <n v="0"/>
    <n v="0"/>
    <n v="0"/>
    <n v="0"/>
    <n v="0"/>
    <n v="0"/>
    <n v="0"/>
    <n v="0"/>
    <n v="0"/>
    <n v="0"/>
    <n v="0"/>
    <n v="0"/>
    <n v="0"/>
    <n v="0"/>
    <n v="14"/>
    <n v="14"/>
    <n v="5.3600000000000002E-2"/>
    <n v="0"/>
    <n v="0"/>
    <n v="0.06"/>
    <n v="20"/>
    <n v="0"/>
    <n v="0"/>
    <n v="0"/>
    <n v="0"/>
    <n v="0"/>
    <n v="0"/>
    <n v="91.03"/>
    <n v="13"/>
    <n v="4389"/>
    <n v="16.646999999999998"/>
    <n v="5"/>
    <n v="6.3E-2"/>
    <n v="33920"/>
    <n v="4.3600000000000003"/>
  </r>
  <r>
    <x v="10"/>
    <x v="9"/>
    <d v="2016-08-17T00:00:00"/>
    <x v="9"/>
    <n v="17"/>
    <x v="2"/>
    <n v="2016"/>
    <x v="3"/>
    <n v="3.6999999999999998E-2"/>
    <n v="199"/>
    <n v="2.101"/>
    <n v="1.5089999999999999"/>
    <n v="277"/>
    <n v="0.22800000000000001"/>
    <n v="2E-3"/>
    <n v="0.41799999999999998"/>
    <n v="0.23"/>
    <n v="1E-3"/>
    <n v="0"/>
    <n v="0"/>
    <n v="0"/>
    <n v="0"/>
    <n v="0"/>
    <n v="0"/>
    <n v="0"/>
    <n v="0"/>
    <n v="0"/>
    <n v="0"/>
    <n v="0"/>
    <n v="11"/>
    <n v="93.75"/>
    <n v="17"/>
    <n v="255"/>
    <n v="2"/>
    <n v="13"/>
    <n v="0"/>
    <n v="0"/>
    <n v="0"/>
    <n v="0"/>
    <n v="0"/>
    <n v="0"/>
    <n v="15"/>
    <n v="0"/>
    <n v="0"/>
    <n v="0"/>
    <n v="0"/>
    <n v="0"/>
    <n v="0"/>
    <n v="0"/>
    <n v="7"/>
    <n v="7"/>
    <n v="4.2099999999999999E-2"/>
    <n v="0"/>
    <n v="0"/>
    <n v="0.1595"/>
    <n v="25"/>
    <n v="0"/>
    <n v="0"/>
    <n v="0"/>
    <n v="0"/>
    <n v="0"/>
    <n v="0"/>
    <n v="79.64"/>
    <n v="23"/>
    <n v="6209"/>
    <n v="41.209400000000002"/>
    <n v="11"/>
    <n v="0.23100000000000001"/>
    <n v="37207"/>
    <n v="5.13"/>
  </r>
  <r>
    <x v="11"/>
    <x v="10"/>
    <d v="2016-09-05T00:00:00"/>
    <x v="10"/>
    <n v="5"/>
    <x v="3"/>
    <n v="2016"/>
    <x v="4"/>
    <n v="0"/>
    <n v="0"/>
    <n v="0"/>
    <n v="0"/>
    <n v="0"/>
    <n v="0"/>
    <n v="0"/>
    <n v="0"/>
    <n v="0"/>
    <n v="0"/>
    <n v="0"/>
    <n v="0"/>
    <n v="0"/>
    <n v="0"/>
    <n v="0"/>
    <n v="0"/>
    <n v="0"/>
    <n v="0"/>
    <n v="0"/>
    <n v="0"/>
    <n v="97"/>
    <n v="33"/>
    <n v="96.04"/>
    <n v="44"/>
    <n v="1067"/>
    <n v="2"/>
    <n v="94"/>
    <n v="0"/>
    <n v="0"/>
    <n v="0"/>
    <n v="0"/>
    <n v="0"/>
    <n v="0"/>
    <n v="3"/>
    <n v="0"/>
    <n v="0"/>
    <n v="0"/>
    <n v="0"/>
    <n v="0"/>
    <n v="0"/>
    <n v="0"/>
    <n v="3.2"/>
    <n v="16"/>
    <n v="2.2387000000000001"/>
    <n v="0"/>
    <n v="0"/>
    <n v="4.4340000000000002"/>
    <n v="46"/>
    <n v="0"/>
    <n v="0"/>
    <n v="0"/>
    <n v="0"/>
    <n v="0"/>
    <n v="0"/>
    <n v="34.5"/>
    <n v="427"/>
    <n v="27281"/>
    <n v="3241.5448999999999"/>
    <n v="92"/>
    <n v="0"/>
    <n v="63050"/>
    <n v="5.73"/>
  </r>
  <r>
    <x v="12"/>
    <x v="11"/>
    <d v="2016-09-11T00:00:00"/>
    <x v="11"/>
    <n v="11"/>
    <x v="3"/>
    <n v="2016"/>
    <x v="5"/>
    <n v="3.4000000000000002E-2"/>
    <n v="240"/>
    <n v="2.6459999999999999"/>
    <n v="1.9359999999999999"/>
    <n v="328"/>
    <n v="0.34699999999999998"/>
    <n v="2E-3"/>
    <n v="0.63500000000000001"/>
    <n v="0.34899999999999998"/>
    <n v="1E-3"/>
    <n v="0"/>
    <n v="0"/>
    <n v="0"/>
    <n v="0"/>
    <n v="0"/>
    <n v="0"/>
    <n v="0"/>
    <n v="0"/>
    <n v="0"/>
    <n v="0"/>
    <n v="30"/>
    <n v="10"/>
    <n v="95.66"/>
    <n v="15"/>
    <n v="331"/>
    <n v="2"/>
    <n v="19"/>
    <n v="0"/>
    <n v="0"/>
    <n v="0"/>
    <n v="0"/>
    <n v="0"/>
    <n v="0"/>
    <n v="3"/>
    <n v="0"/>
    <n v="0"/>
    <n v="0"/>
    <n v="0"/>
    <n v="0"/>
    <n v="0"/>
    <n v="0"/>
    <n v="4.931"/>
    <n v="572"/>
    <n v="7.0865"/>
    <n v="0"/>
    <n v="0"/>
    <n v="0.45400000000000001"/>
    <n v="37"/>
    <n v="0"/>
    <n v="0"/>
    <n v="0"/>
    <n v="0"/>
    <n v="0"/>
    <n v="0"/>
    <n v="37.82"/>
    <n v="61"/>
    <n v="10179"/>
    <n v="173.21799999999999"/>
    <n v="17"/>
    <n v="0.35"/>
    <n v="59353"/>
    <n v="6.95"/>
  </r>
  <r>
    <x v="13"/>
    <x v="12"/>
    <d v="2016-09-18T00:00:00"/>
    <x v="5"/>
    <n v="18"/>
    <x v="3"/>
    <n v="2016"/>
    <x v="5"/>
    <n v="3.1E-2"/>
    <n v="736"/>
    <n v="1.181"/>
    <n v="0.76"/>
    <n v="1144"/>
    <n v="0.47799999999999998"/>
    <n v="0"/>
    <n v="0.86899999999999999"/>
    <n v="0.47799999999999998"/>
    <n v="0"/>
    <n v="0"/>
    <n v="0"/>
    <n v="0"/>
    <n v="0"/>
    <n v="0"/>
    <n v="0"/>
    <n v="0"/>
    <n v="0"/>
    <n v="0"/>
    <n v="0"/>
    <n v="40"/>
    <n v="72"/>
    <n v="89.41"/>
    <n v="36"/>
    <n v="304"/>
    <n v="1"/>
    <n v="31"/>
    <n v="0"/>
    <n v="0"/>
    <n v="0"/>
    <n v="0"/>
    <n v="0"/>
    <n v="0"/>
    <n v="0"/>
    <n v="0"/>
    <n v="0"/>
    <n v="0"/>
    <n v="0"/>
    <n v="0"/>
    <n v="0"/>
    <n v="0"/>
    <n v="8"/>
    <n v="8"/>
    <n v="2.7099999999999999E-2"/>
    <n v="0"/>
    <n v="0"/>
    <n v="7.6600000000000001E-2"/>
    <n v="29"/>
    <n v="0"/>
    <n v="0"/>
    <n v="0"/>
    <n v="0"/>
    <n v="0"/>
    <n v="0"/>
    <n v="63.55"/>
    <n v="14"/>
    <n v="15417"/>
    <n v="62.596699999999998"/>
    <n v="30"/>
    <n v="0.47799999999999998"/>
    <n v="56628"/>
    <n v="4.05"/>
  </r>
  <r>
    <x v="14"/>
    <x v="13"/>
    <d v="2016-10-01T00:00:00"/>
    <x v="12"/>
    <n v="1"/>
    <x v="4"/>
    <n v="2016"/>
    <x v="6"/>
    <n v="3.2000000000000001E-2"/>
    <n v="1908"/>
    <n v="0.54300000000000004"/>
    <n v="0.36199999999999999"/>
    <n v="2862"/>
    <n v="0.56999999999999995"/>
    <n v="0"/>
    <n v="1.036"/>
    <n v="0.56999999999999995"/>
    <n v="1E-3"/>
    <n v="0"/>
    <n v="0"/>
    <n v="0"/>
    <n v="0"/>
    <n v="0"/>
    <n v="0"/>
    <n v="0"/>
    <n v="0"/>
    <n v="0"/>
    <n v="0"/>
    <n v="37"/>
    <n v="35"/>
    <n v="97.34"/>
    <n v="21"/>
    <n v="769"/>
    <n v="4"/>
    <n v="13"/>
    <n v="0"/>
    <n v="0"/>
    <n v="0"/>
    <n v="0"/>
    <n v="0"/>
    <n v="0"/>
    <n v="0"/>
    <n v="0"/>
    <n v="0"/>
    <n v="0"/>
    <n v="0"/>
    <n v="0"/>
    <n v="0"/>
    <n v="0"/>
    <n v="4"/>
    <n v="8"/>
    <n v="4.0099999999999997E-2"/>
    <n v="0"/>
    <n v="0"/>
    <n v="0.23230000000000001"/>
    <n v="52"/>
    <n v="0"/>
    <n v="0"/>
    <n v="0"/>
    <n v="0"/>
    <n v="0"/>
    <n v="0"/>
    <n v="94.66"/>
    <n v="18"/>
    <n v="17771"/>
    <n v="93.451400000000007"/>
    <n v="9"/>
    <n v="0.57099999999999995"/>
    <n v="69933"/>
    <n v="8.0299999999999994"/>
  </r>
  <r>
    <x v="15"/>
    <x v="14"/>
    <d v="2016-10-12T00:00:00"/>
    <x v="13"/>
    <n v="12"/>
    <x v="4"/>
    <n v="2016"/>
    <x v="3"/>
    <n v="0.03"/>
    <n v="1378"/>
    <n v="0.94399999999999995"/>
    <n v="0.72399999999999998"/>
    <n v="1797"/>
    <n v="0.70699999999999996"/>
    <n v="8.9999999999999993E-3"/>
    <n v="1.3009999999999999"/>
    <n v="0.71599999999999997"/>
    <n v="7.0000000000000001E-3"/>
    <n v="0"/>
    <n v="0"/>
    <n v="0"/>
    <n v="0"/>
    <n v="0"/>
    <n v="0"/>
    <n v="0"/>
    <n v="0"/>
    <n v="0"/>
    <n v="0"/>
    <n v="60"/>
    <n v="17"/>
    <n v="95.71"/>
    <n v="33"/>
    <n v="736"/>
    <n v="0"/>
    <n v="47"/>
    <n v="0"/>
    <n v="0"/>
    <n v="0"/>
    <n v="0"/>
    <n v="0"/>
    <n v="0"/>
    <n v="0"/>
    <n v="0"/>
    <n v="0"/>
    <n v="0"/>
    <n v="0"/>
    <n v="0"/>
    <n v="0"/>
    <n v="0"/>
    <n v="9"/>
    <n v="9"/>
    <n v="1.1017999999999999"/>
    <n v="0"/>
    <n v="0"/>
    <n v="1.5012000000000001"/>
    <n v="33"/>
    <n v="0"/>
    <n v="0"/>
    <n v="0"/>
    <n v="0"/>
    <n v="0"/>
    <n v="0"/>
    <n v="43.37"/>
    <n v="361"/>
    <n v="23999"/>
    <n v="2411.1410000000001"/>
    <n v="47"/>
    <n v="0.72299999999999998"/>
    <n v="63997"/>
    <n v="5.88"/>
  </r>
  <r>
    <x v="16"/>
    <x v="15"/>
    <d v="2016-10-15T00:00:00"/>
    <x v="7"/>
    <n v="15"/>
    <x v="4"/>
    <n v="2016"/>
    <x v="6"/>
    <n v="0.05"/>
    <n v="4802"/>
    <n v="1.373"/>
    <n v="1.1399999999999999"/>
    <n v="5784"/>
    <n v="3.5830000000000002"/>
    <n v="4.2999999999999997E-2"/>
    <n v="6.5919999999999996"/>
    <n v="3.6259999999999999"/>
    <n v="3.5999999999999997E-2"/>
    <n v="0"/>
    <n v="0"/>
    <n v="0"/>
    <n v="0"/>
    <n v="0"/>
    <n v="0"/>
    <n v="0"/>
    <n v="0"/>
    <n v="0"/>
    <n v="0"/>
    <n v="108"/>
    <n v="62"/>
    <n v="95.66"/>
    <n v="76"/>
    <n v="1674"/>
    <n v="8"/>
    <n v="494"/>
    <n v="0"/>
    <n v="0"/>
    <n v="0"/>
    <n v="0"/>
    <n v="0"/>
    <n v="0"/>
    <n v="15"/>
    <n v="0"/>
    <n v="0"/>
    <n v="0"/>
    <n v="0"/>
    <n v="0"/>
    <n v="0"/>
    <n v="0"/>
    <n v="3.1111"/>
    <n v="28"/>
    <n v="2.8336999999999999"/>
    <n v="0"/>
    <n v="0"/>
    <n v="12.0184"/>
    <n v="173"/>
    <n v="0"/>
    <n v="0"/>
    <n v="0"/>
    <n v="0"/>
    <n v="0"/>
    <n v="0"/>
    <n v="36.96"/>
    <n v="299"/>
    <n v="73469"/>
    <n v="6117.5468000000001"/>
    <n v="486"/>
    <n v="3.6619999999999999"/>
    <n v="211931"/>
    <n v="10.4"/>
  </r>
  <r>
    <x v="17"/>
    <x v="16"/>
    <d v="2016-10-20T00:00:00"/>
    <x v="9"/>
    <n v="20"/>
    <x v="4"/>
    <n v="2016"/>
    <x v="0"/>
    <n v="7.2999999999999995E-2"/>
    <n v="5301"/>
    <n v="0.72"/>
    <n v="0.59199999999999997"/>
    <n v="6445"/>
    <n v="1.9339999999999999"/>
    <n v="0.16500000000000001"/>
    <n v="3.8159999999999998"/>
    <n v="2.0990000000000002"/>
    <n v="8.0000000000000002E-3"/>
    <n v="0"/>
    <n v="0"/>
    <n v="0"/>
    <n v="0"/>
    <n v="0"/>
    <n v="0"/>
    <n v="0"/>
    <n v="0"/>
    <n v="0"/>
    <n v="0"/>
    <n v="119"/>
    <n v="58"/>
    <n v="92.4"/>
    <n v="64"/>
    <n v="778"/>
    <n v="1"/>
    <n v="220"/>
    <n v="0"/>
    <n v="0"/>
    <n v="0"/>
    <n v="0"/>
    <n v="0"/>
    <n v="0"/>
    <n v="0"/>
    <n v="0"/>
    <n v="0"/>
    <n v="0"/>
    <n v="0"/>
    <n v="0"/>
    <n v="0"/>
    <n v="0"/>
    <n v="1.6667000000000001"/>
    <n v="35"/>
    <n v="5.4916999999999998"/>
    <n v="0"/>
    <n v="0"/>
    <n v="2.7521"/>
    <n v="25"/>
    <n v="0"/>
    <n v="0"/>
    <n v="0"/>
    <n v="0"/>
    <n v="0"/>
    <n v="0"/>
    <n v="33.85"/>
    <n v="388"/>
    <n v="29055"/>
    <n v="3133.6338000000001"/>
    <n v="219"/>
    <n v="2.1070000000000002"/>
    <n v="59980"/>
    <n v="4.99"/>
  </r>
  <r>
    <x v="18"/>
    <x v="17"/>
    <d v="2016-10-26T00:00:00"/>
    <x v="11"/>
    <n v="26"/>
    <x v="4"/>
    <n v="2016"/>
    <x v="3"/>
    <n v="4.7E-2"/>
    <n v="1668"/>
    <n v="0.71599999999999997"/>
    <n v="0.54600000000000004"/>
    <n v="2185"/>
    <n v="0.57299999999999995"/>
    <n v="8.4000000000000005E-2"/>
    <n v="1.194"/>
    <n v="0.65700000000000003"/>
    <n v="0"/>
    <n v="0"/>
    <n v="0"/>
    <n v="0"/>
    <n v="0"/>
    <n v="0"/>
    <n v="0"/>
    <n v="0"/>
    <n v="0"/>
    <n v="0"/>
    <n v="0"/>
    <n v="95"/>
    <n v="13"/>
    <n v="97.05"/>
    <n v="16"/>
    <n v="527"/>
    <n v="1"/>
    <n v="124"/>
    <n v="0"/>
    <n v="0"/>
    <n v="0"/>
    <n v="0"/>
    <n v="0"/>
    <n v="0"/>
    <n v="6"/>
    <n v="0"/>
    <n v="0"/>
    <n v="0"/>
    <n v="0"/>
    <n v="0"/>
    <n v="0"/>
    <n v="0"/>
    <n v="4.5564999999999998"/>
    <n v="1531"/>
    <n v="6.8776000000000002"/>
    <n v="0"/>
    <n v="0"/>
    <n v="0.26150000000000001"/>
    <n v="39"/>
    <n v="0"/>
    <n v="0"/>
    <n v="0"/>
    <n v="0"/>
    <n v="0"/>
    <n v="0"/>
    <n v="30.94"/>
    <n v="38"/>
    <n v="14095"/>
    <n v="150.1883"/>
    <n v="123"/>
    <n v="0.65700000000000003"/>
    <n v="42704"/>
    <n v="7.8"/>
  </r>
  <r>
    <x v="19"/>
    <x v="18"/>
    <d v="2016-10-29T00:00:00"/>
    <x v="7"/>
    <n v="29"/>
    <x v="4"/>
    <n v="2016"/>
    <x v="6"/>
    <n v="0.105"/>
    <n v="2877"/>
    <n v="1.1950000000000001"/>
    <n v="0.91200000000000003"/>
    <n v="3768"/>
    <n v="1.742"/>
    <n v="0.14799999999999999"/>
    <n v="3.4369999999999998"/>
    <n v="1.89"/>
    <n v="8.0000000000000002E-3"/>
    <n v="0"/>
    <n v="0"/>
    <n v="0"/>
    <n v="0"/>
    <n v="0"/>
    <n v="0"/>
    <n v="0"/>
    <n v="0"/>
    <n v="0"/>
    <n v="0"/>
    <n v="98"/>
    <n v="19"/>
    <n v="97.3"/>
    <n v="17"/>
    <n v="612"/>
    <n v="4"/>
    <n v="102"/>
    <n v="0"/>
    <n v="0"/>
    <n v="0"/>
    <n v="0"/>
    <n v="0"/>
    <n v="0"/>
    <n v="3"/>
    <n v="0"/>
    <n v="0"/>
    <n v="0"/>
    <n v="0"/>
    <n v="0"/>
    <n v="0"/>
    <n v="0"/>
    <n v="2.2000000000000002"/>
    <n v="11"/>
    <n v="1.5577000000000001"/>
    <n v="0"/>
    <n v="0"/>
    <n v="1.8905000000000001"/>
    <n v="25"/>
    <n v="0"/>
    <n v="0"/>
    <n v="0"/>
    <n v="0"/>
    <n v="0"/>
    <n v="0"/>
    <n v="48.35"/>
    <n v="371"/>
    <n v="18091"/>
    <n v="1865.9502"/>
    <n v="98"/>
    <n v="1.8979999999999999"/>
    <n v="53469"/>
    <n v="3.75"/>
  </r>
  <r>
    <x v="20"/>
    <x v="19"/>
    <d v="2016-11-02T00:00:00"/>
    <x v="2"/>
    <n v="2"/>
    <x v="5"/>
    <n v="2016"/>
    <x v="3"/>
    <n v="7.3999999999999996E-2"/>
    <n v="1998"/>
    <n v="1.07"/>
    <n v="0.82499999999999996"/>
    <n v="2591"/>
    <n v="1.0960000000000001"/>
    <n v="7.9000000000000001E-2"/>
    <n v="2.137"/>
    <n v="1.175"/>
    <n v="5.0000000000000001E-3"/>
    <n v="0"/>
    <n v="0"/>
    <n v="0"/>
    <n v="0"/>
    <n v="0"/>
    <n v="0"/>
    <n v="0"/>
    <n v="0"/>
    <n v="0"/>
    <n v="0"/>
    <n v="108"/>
    <n v="13"/>
    <n v="97.65"/>
    <n v="15"/>
    <n v="624"/>
    <n v="0"/>
    <n v="63"/>
    <n v="0"/>
    <n v="0"/>
    <n v="0"/>
    <n v="0"/>
    <n v="0"/>
    <n v="0"/>
    <n v="0"/>
    <n v="0"/>
    <n v="0"/>
    <n v="0"/>
    <n v="0"/>
    <n v="0"/>
    <n v="0"/>
    <n v="0"/>
    <n v="3"/>
    <n v="9"/>
    <n v="1.3594999999999999"/>
    <n v="0"/>
    <n v="0"/>
    <n v="1.296"/>
    <n v="17"/>
    <n v="0"/>
    <n v="0"/>
    <n v="0"/>
    <n v="0"/>
    <n v="0"/>
    <n v="0"/>
    <n v="48.28"/>
    <n v="406"/>
    <n v="15881"/>
    <n v="1795.3154999999999"/>
    <n v="63"/>
    <n v="1.18"/>
    <n v="45212"/>
    <n v="3.18"/>
  </r>
  <r>
    <x v="21"/>
    <x v="20"/>
    <d v="2016-11-03T00:00:00"/>
    <x v="8"/>
    <n v="3"/>
    <x v="5"/>
    <n v="2016"/>
    <x v="0"/>
    <n v="0.06"/>
    <n v="40895"/>
    <n v="0.76100000000000001"/>
    <n v="0.55300000000000005"/>
    <n v="56288"/>
    <n v="14.154"/>
    <n v="2.9729999999999999"/>
    <n v="31.135000000000002"/>
    <n v="17.126999999999999"/>
    <n v="4.7E-2"/>
    <n v="0"/>
    <n v="0"/>
    <n v="0"/>
    <n v="0"/>
    <n v="0"/>
    <n v="0"/>
    <n v="0"/>
    <n v="0"/>
    <n v="0"/>
    <n v="0"/>
    <n v="583"/>
    <n v="899"/>
    <n v="97.26"/>
    <n v="177"/>
    <n v="6285"/>
    <n v="16"/>
    <n v="737"/>
    <n v="0"/>
    <n v="0"/>
    <n v="0"/>
    <n v="0"/>
    <n v="0"/>
    <n v="0"/>
    <n v="9"/>
    <n v="0"/>
    <n v="0"/>
    <n v="0"/>
    <n v="0"/>
    <n v="0"/>
    <n v="0"/>
    <n v="0"/>
    <n v="4.6466000000000003"/>
    <n v="1078"/>
    <n v="53.970399999999998"/>
    <n v="0"/>
    <n v="0"/>
    <n v="27.4099"/>
    <n v="601"/>
    <n v="0"/>
    <n v="0"/>
    <n v="0"/>
    <n v="0"/>
    <n v="0"/>
    <n v="0"/>
    <n v="32.9"/>
    <n v="181"/>
    <n v="284819"/>
    <n v="14360.0617"/>
    <n v="721"/>
    <n v="17.172999999999998"/>
    <n v="1407523"/>
    <n v="7.65"/>
  </r>
  <r>
    <x v="22"/>
    <x v="21"/>
    <d v="2016-11-05T00:00:00"/>
    <x v="4"/>
    <n v="5"/>
    <x v="5"/>
    <n v="2016"/>
    <x v="6"/>
    <n v="5.6000000000000001E-2"/>
    <n v="2683"/>
    <n v="0.98"/>
    <n v="0.69899999999999995"/>
    <n v="3761"/>
    <n v="1.2190000000000001"/>
    <n v="0.22800000000000001"/>
    <n v="2.63"/>
    <n v="1.4470000000000001"/>
    <n v="0"/>
    <n v="0"/>
    <n v="0"/>
    <n v="0"/>
    <n v="0"/>
    <n v="0"/>
    <n v="0"/>
    <n v="0"/>
    <n v="0"/>
    <n v="0"/>
    <n v="0"/>
    <n v="113"/>
    <n v="47"/>
    <n v="96.32"/>
    <n v="34"/>
    <n v="889"/>
    <n v="3"/>
    <n v="115"/>
    <n v="0"/>
    <n v="0"/>
    <n v="0"/>
    <n v="0"/>
    <n v="0"/>
    <n v="0"/>
    <n v="2"/>
    <n v="0"/>
    <n v="0"/>
    <n v="0"/>
    <n v="0"/>
    <n v="0"/>
    <n v="0"/>
    <n v="0"/>
    <n v="5"/>
    <n v="5"/>
    <n v="0.14549999999999999"/>
    <n v="0"/>
    <n v="0"/>
    <n v="0.7923"/>
    <n v="31"/>
    <n v="0"/>
    <n v="0"/>
    <n v="0"/>
    <n v="0"/>
    <n v="0"/>
    <n v="0"/>
    <n v="20.52"/>
    <n v="103"/>
    <n v="25727"/>
    <n v="742.18269999999995"/>
    <n v="112"/>
    <n v="1.4470000000000001"/>
    <n v="96372"/>
    <n v="6.95"/>
  </r>
  <r>
    <x v="23"/>
    <x v="22"/>
    <d v="2016-11-06T00:00:00"/>
    <x v="8"/>
    <n v="6"/>
    <x v="5"/>
    <n v="2016"/>
    <x v="5"/>
    <n v="7.1999999999999995E-2"/>
    <n v="3357"/>
    <n v="0.80500000000000005"/>
    <n v="0.63200000000000001"/>
    <n v="4274"/>
    <n v="1.32"/>
    <n v="0.16700000000000001"/>
    <n v="2.702"/>
    <n v="1.486"/>
    <n v="5.0000000000000001E-3"/>
    <n v="0"/>
    <n v="0"/>
    <n v="0"/>
    <n v="0"/>
    <n v="0"/>
    <n v="0"/>
    <n v="0"/>
    <n v="0"/>
    <n v="0"/>
    <n v="0"/>
    <n v="146"/>
    <n v="31"/>
    <n v="96.23"/>
    <n v="28"/>
    <n v="714"/>
    <n v="1"/>
    <n v="116"/>
    <n v="0"/>
    <n v="0"/>
    <n v="0"/>
    <n v="0"/>
    <n v="0"/>
    <n v="0"/>
    <n v="2"/>
    <n v="0"/>
    <n v="0"/>
    <n v="0"/>
    <n v="0"/>
    <n v="0"/>
    <n v="0"/>
    <n v="0"/>
    <n v="2"/>
    <n v="14"/>
    <n v="2.3119999999999998"/>
    <n v="0"/>
    <n v="0"/>
    <n v="1.4716"/>
    <n v="23"/>
    <n v="0"/>
    <n v="0"/>
    <n v="0"/>
    <n v="0"/>
    <n v="0"/>
    <n v="0"/>
    <n v="36.92"/>
    <n v="406"/>
    <n v="20623"/>
    <n v="2326.6792999999998"/>
    <n v="115"/>
    <n v="1.4910000000000001"/>
    <n v="45688"/>
    <n v="3.38"/>
  </r>
  <r>
    <x v="24"/>
    <x v="23"/>
    <d v="2016-11-08T00:00:00"/>
    <x v="4"/>
    <n v="8"/>
    <x v="5"/>
    <n v="2016"/>
    <x v="2"/>
    <n v="0.127"/>
    <n v="7460"/>
    <n v="1.73"/>
    <n v="0.95899999999999996"/>
    <n v="13452"/>
    <n v="6.1619999999999999"/>
    <n v="0.93700000000000006"/>
    <n v="12.907"/>
    <n v="7.0990000000000002"/>
    <n v="8.7999999999999995E-2"/>
    <n v="0"/>
    <n v="0"/>
    <n v="0"/>
    <n v="0"/>
    <n v="0"/>
    <n v="0"/>
    <n v="0"/>
    <n v="0"/>
    <n v="0"/>
    <n v="0"/>
    <n v="187"/>
    <n v="53"/>
    <n v="94.9"/>
    <n v="88"/>
    <n v="1636"/>
    <n v="2"/>
    <n v="255"/>
    <n v="0"/>
    <n v="0"/>
    <n v="0"/>
    <n v="0"/>
    <n v="0"/>
    <n v="0"/>
    <n v="0"/>
    <n v="0"/>
    <n v="0"/>
    <n v="0"/>
    <n v="0"/>
    <n v="0"/>
    <n v="0"/>
    <n v="0"/>
    <n v="2.0556000000000001"/>
    <n v="37"/>
    <n v="5.2392000000000003"/>
    <n v="0"/>
    <n v="0"/>
    <n v="20.514099999999999"/>
    <n v="139"/>
    <n v="0"/>
    <n v="0"/>
    <n v="0"/>
    <n v="0"/>
    <n v="0"/>
    <n v="0"/>
    <n v="30.69"/>
    <n v="419"/>
    <n v="56759"/>
    <n v="6619.2407000000003"/>
    <n v="253"/>
    <n v="7.1870000000000003"/>
    <n v="166873"/>
    <n v="5.84"/>
  </r>
  <r>
    <x v="25"/>
    <x v="24"/>
    <d v="2016-11-09T00:00:00"/>
    <x v="8"/>
    <n v="9"/>
    <x v="5"/>
    <n v="2016"/>
    <x v="3"/>
    <n v="5.2999999999999999E-2"/>
    <n v="26079"/>
    <n v="0.63400000000000001"/>
    <n v="0.45900000000000002"/>
    <n v="35975"/>
    <n v="7.7389999999999999"/>
    <n v="1.3520000000000001"/>
    <n v="16.527000000000001"/>
    <n v="9.0909999999999993"/>
    <n v="2.3E-2"/>
    <n v="0"/>
    <n v="0"/>
    <n v="0"/>
    <n v="0"/>
    <n v="0"/>
    <n v="0"/>
    <n v="0"/>
    <n v="0"/>
    <n v="0"/>
    <n v="0"/>
    <n v="453"/>
    <n v="432"/>
    <n v="96.48"/>
    <n v="147"/>
    <n v="4031"/>
    <n v="32"/>
    <n v="750"/>
    <n v="0"/>
    <n v="0"/>
    <n v="0"/>
    <n v="0"/>
    <n v="0"/>
    <n v="0"/>
    <n v="9"/>
    <n v="0"/>
    <n v="0"/>
    <n v="0"/>
    <n v="0"/>
    <n v="0"/>
    <n v="0"/>
    <n v="0"/>
    <n v="3.7355999999999998"/>
    <n v="650"/>
    <n v="12.264799999999999"/>
    <n v="0"/>
    <n v="0"/>
    <n v="6.2152000000000003"/>
    <n v="336"/>
    <n v="0"/>
    <n v="0"/>
    <n v="0"/>
    <n v="0"/>
    <n v="0"/>
    <n v="0"/>
    <n v="41.99"/>
    <n v="77"/>
    <n v="170618"/>
    <n v="3661.5789"/>
    <n v="718"/>
    <n v="9.1140000000000008"/>
    <n v="454497"/>
    <n v="11.4"/>
  </r>
  <r>
    <x v="26"/>
    <x v="25"/>
    <d v="2016-11-12T00:00:00"/>
    <x v="7"/>
    <n v="12"/>
    <x v="5"/>
    <n v="2016"/>
    <x v="6"/>
    <n v="8.8999999999999996E-2"/>
    <n v="3471"/>
    <n v="0.871"/>
    <n v="0.67700000000000005"/>
    <n v="4462"/>
    <n v="1.5049999999999999"/>
    <n v="0.158"/>
    <n v="3.0230000000000001"/>
    <n v="1.663"/>
    <n v="7.0000000000000001E-3"/>
    <n v="0"/>
    <n v="0"/>
    <n v="0"/>
    <n v="0"/>
    <n v="0"/>
    <n v="0"/>
    <n v="0"/>
    <n v="0"/>
    <n v="0"/>
    <n v="0"/>
    <n v="168"/>
    <n v="16"/>
    <n v="95.15"/>
    <n v="38"/>
    <n v="745"/>
    <n v="1"/>
    <n v="76"/>
    <n v="0"/>
    <n v="0"/>
    <n v="0"/>
    <n v="0"/>
    <n v="0"/>
    <n v="0"/>
    <n v="0"/>
    <n v="0"/>
    <n v="0"/>
    <n v="0"/>
    <n v="0"/>
    <n v="0"/>
    <n v="0"/>
    <n v="0"/>
    <n v="3.5"/>
    <n v="7"/>
    <n v="0.90329999999999999"/>
    <n v="0"/>
    <n v="0"/>
    <n v="1.6686000000000001"/>
    <n v="25"/>
    <n v="0"/>
    <n v="0"/>
    <n v="0"/>
    <n v="0"/>
    <n v="0"/>
    <n v="0"/>
    <n v="41.3"/>
    <n v="301"/>
    <n v="18699"/>
    <n v="1566.0586000000001"/>
    <n v="75"/>
    <n v="1.67"/>
    <n v="51713"/>
    <n v="3.51"/>
  </r>
  <r>
    <x v="27"/>
    <x v="26"/>
    <d v="2016-11-15T00:00:00"/>
    <x v="7"/>
    <n v="15"/>
    <x v="5"/>
    <n v="2016"/>
    <x v="2"/>
    <n v="8.2000000000000003E-2"/>
    <n v="5108"/>
    <n v="1.115"/>
    <n v="0.871"/>
    <n v="6540"/>
    <n v="2.8140000000000001"/>
    <n v="0.318"/>
    <n v="5.694"/>
    <n v="3.1320000000000001"/>
    <n v="0.04"/>
    <n v="0"/>
    <n v="0"/>
    <n v="0"/>
    <n v="0"/>
    <n v="0"/>
    <n v="0"/>
    <n v="0"/>
    <n v="0"/>
    <n v="0"/>
    <n v="0"/>
    <n v="215"/>
    <n v="64"/>
    <n v="96.74"/>
    <n v="50"/>
    <n v="1483"/>
    <n v="2"/>
    <n v="152"/>
    <n v="0"/>
    <n v="0"/>
    <n v="0"/>
    <n v="0"/>
    <n v="0"/>
    <n v="0"/>
    <n v="3"/>
    <n v="0"/>
    <n v="0"/>
    <n v="0"/>
    <n v="0"/>
    <n v="0"/>
    <n v="0"/>
    <n v="0"/>
    <n v="2.5556000000000001"/>
    <n v="23"/>
    <n v="3.4245000000000001"/>
    <n v="0"/>
    <n v="0"/>
    <n v="9.8793000000000006"/>
    <n v="94"/>
    <n v="0"/>
    <n v="0"/>
    <n v="0"/>
    <n v="0"/>
    <n v="0"/>
    <n v="0"/>
    <n v="40.229999999999997"/>
    <n v="414"/>
    <n v="38576"/>
    <n v="4440.1287000000002"/>
    <n v="150"/>
    <n v="3.1720000000000002"/>
    <n v="126258"/>
    <n v="6.45"/>
  </r>
  <r>
    <x v="28"/>
    <x v="27"/>
    <d v="2016-11-20T00:00:00"/>
    <x v="9"/>
    <n v="20"/>
    <x v="5"/>
    <n v="2016"/>
    <x v="5"/>
    <n v="7.2999999999999995E-2"/>
    <n v="2585"/>
    <n v="0.86699999999999999"/>
    <n v="0.63900000000000001"/>
    <n v="3509"/>
    <n v="1.0740000000000001"/>
    <n v="0.158"/>
    <n v="2.242"/>
    <n v="1.232"/>
    <n v="5.0000000000000001E-3"/>
    <n v="0"/>
    <n v="0"/>
    <n v="0"/>
    <n v="0"/>
    <n v="0"/>
    <n v="0"/>
    <n v="0"/>
    <n v="0"/>
    <n v="0"/>
    <n v="0"/>
    <n v="121"/>
    <n v="11"/>
    <n v="96.88"/>
    <n v="21"/>
    <n v="653"/>
    <n v="1"/>
    <n v="42"/>
    <n v="0"/>
    <n v="0"/>
    <n v="0"/>
    <n v="0"/>
    <n v="0"/>
    <n v="0"/>
    <n v="0"/>
    <n v="0"/>
    <n v="0"/>
    <n v="0"/>
    <n v="0"/>
    <n v="0"/>
    <n v="0"/>
    <n v="0"/>
    <n v="4"/>
    <n v="4"/>
    <n v="0.72489999999999999"/>
    <n v="0"/>
    <n v="0"/>
    <n v="0.72970000000000002"/>
    <n v="9"/>
    <n v="0"/>
    <n v="0"/>
    <n v="0"/>
    <n v="0"/>
    <n v="0"/>
    <n v="0"/>
    <n v="32.06"/>
    <n v="460"/>
    <n v="17023"/>
    <n v="2177.1457999999998"/>
    <n v="41"/>
    <n v="1.2370000000000001"/>
    <n v="45235"/>
    <n v="2.7"/>
  </r>
  <r>
    <x v="29"/>
    <x v="28"/>
    <d v="2016-11-23T00:00:00"/>
    <x v="7"/>
    <n v="23"/>
    <x v="5"/>
    <n v="2016"/>
    <x v="3"/>
    <n v="0.08"/>
    <n v="1449"/>
    <n v="0.88500000000000001"/>
    <n v="0.66100000000000003"/>
    <n v="1939"/>
    <n v="0.67"/>
    <n v="3.5000000000000003E-2"/>
    <n v="1.282"/>
    <n v="0.70499999999999996"/>
    <n v="1E-3"/>
    <n v="0"/>
    <n v="0"/>
    <n v="0"/>
    <n v="0"/>
    <n v="0"/>
    <n v="0"/>
    <n v="0"/>
    <n v="0"/>
    <n v="0"/>
    <n v="0"/>
    <n v="87"/>
    <n v="3"/>
    <n v="96.19"/>
    <n v="18"/>
    <n v="454"/>
    <n v="2"/>
    <n v="19"/>
    <n v="0"/>
    <n v="0"/>
    <n v="0"/>
    <n v="0"/>
    <n v="0"/>
    <n v="0"/>
    <n v="3"/>
    <n v="0"/>
    <n v="0"/>
    <n v="0"/>
    <n v="0"/>
    <n v="0"/>
    <n v="0"/>
    <n v="0"/>
    <n v="2"/>
    <n v="4"/>
    <n v="0.4597"/>
    <n v="0"/>
    <n v="0"/>
    <n v="0.37480000000000002"/>
    <n v="7"/>
    <n v="0"/>
    <n v="0"/>
    <n v="0"/>
    <n v="0"/>
    <n v="0"/>
    <n v="0"/>
    <n v="44.92"/>
    <n v="215"/>
    <n v="8788"/>
    <n v="526.30089999999996"/>
    <n v="17"/>
    <n v="0.70599999999999996"/>
    <n v="35900"/>
    <n v="2.31"/>
  </r>
  <r>
    <x v="30"/>
    <x v="29"/>
    <d v="2016-11-25T00:00:00"/>
    <x v="4"/>
    <n v="25"/>
    <x v="5"/>
    <n v="2016"/>
    <x v="1"/>
    <n v="9.6000000000000002E-2"/>
    <n v="9140"/>
    <n v="0.81799999999999995"/>
    <n v="0.55700000000000005"/>
    <n v="13437"/>
    <n v="3.7810000000000001"/>
    <n v="0.33"/>
    <n v="7.4779999999999998"/>
    <n v="4.1109999999999998"/>
    <n v="1E-3"/>
    <n v="0"/>
    <n v="0"/>
    <n v="0"/>
    <n v="0"/>
    <n v="0"/>
    <n v="0"/>
    <n v="0"/>
    <n v="0"/>
    <n v="0"/>
    <n v="0"/>
    <n v="147"/>
    <n v="50"/>
    <n v="91.85"/>
    <n v="77"/>
    <n v="868"/>
    <n v="3"/>
    <n v="145"/>
    <n v="0"/>
    <n v="0"/>
    <n v="0"/>
    <n v="0"/>
    <n v="0"/>
    <n v="0"/>
    <n v="3"/>
    <n v="0"/>
    <n v="0"/>
    <n v="0"/>
    <n v="0"/>
    <n v="0"/>
    <n v="0"/>
    <n v="0"/>
    <n v="4.5"/>
    <n v="18"/>
    <n v="0.38069999999999998"/>
    <n v="0"/>
    <n v="0"/>
    <n v="0.55869999999999997"/>
    <n v="81"/>
    <n v="0"/>
    <n v="0"/>
    <n v="0"/>
    <n v="0"/>
    <n v="0"/>
    <n v="0"/>
    <n v="24.47"/>
    <n v="42"/>
    <n v="42747"/>
    <n v="502.73180000000002"/>
    <n v="142"/>
    <n v="4.1109999999999998"/>
    <n v="121348"/>
    <n v="7.49"/>
  </r>
  <r>
    <x v="31"/>
    <x v="30"/>
    <d v="2016-11-27T00:00:00"/>
    <x v="4"/>
    <n v="27"/>
    <x v="5"/>
    <n v="2016"/>
    <x v="5"/>
    <n v="6.6000000000000003E-2"/>
    <n v="2865"/>
    <n v="0.84499999999999997"/>
    <n v="0.66900000000000004"/>
    <n v="3619"/>
    <n v="1.194"/>
    <n v="0.13600000000000001"/>
    <n v="2.42"/>
    <n v="1.33"/>
    <n v="0.01"/>
    <n v="0"/>
    <n v="0"/>
    <n v="0"/>
    <n v="0"/>
    <n v="0"/>
    <n v="0"/>
    <n v="0"/>
    <n v="0"/>
    <n v="0"/>
    <n v="0"/>
    <n v="158"/>
    <n v="28"/>
    <n v="95.35"/>
    <n v="40"/>
    <n v="821"/>
    <n v="4"/>
    <n v="66"/>
    <n v="0"/>
    <n v="0"/>
    <n v="0"/>
    <n v="0"/>
    <n v="0"/>
    <n v="0"/>
    <n v="0"/>
    <n v="0"/>
    <n v="0"/>
    <n v="0"/>
    <n v="0"/>
    <n v="0"/>
    <n v="0"/>
    <n v="0"/>
    <n v="2.25"/>
    <n v="9"/>
    <n v="1.4116"/>
    <n v="0"/>
    <n v="0"/>
    <n v="2.1074999999999999"/>
    <n v="19"/>
    <n v="0"/>
    <n v="0"/>
    <n v="0"/>
    <n v="0"/>
    <n v="0"/>
    <n v="0"/>
    <n v="39.43"/>
    <n v="339"/>
    <n v="20363"/>
    <n v="1918.0689"/>
    <n v="62"/>
    <n v="1.341"/>
    <n v="47490"/>
    <n v="3.79"/>
  </r>
  <r>
    <x v="32"/>
    <x v="31"/>
    <d v="2016-12-05T00:00:00"/>
    <x v="1"/>
    <n v="5"/>
    <x v="6"/>
    <n v="2016"/>
    <x v="4"/>
    <n v="0.14499999999999999"/>
    <n v="1960"/>
    <n v="1.7430000000000001"/>
    <n v="0.498"/>
    <n v="6862"/>
    <n v="1.639"/>
    <n v="0.23400000000000001"/>
    <n v="3.4159999999999999"/>
    <n v="1.873"/>
    <n v="3.0000000000000001E-3"/>
    <n v="0"/>
    <n v="0"/>
    <n v="0"/>
    <n v="0"/>
    <n v="0"/>
    <n v="0"/>
    <n v="0"/>
    <n v="0"/>
    <n v="0"/>
    <n v="0"/>
    <n v="91"/>
    <n v="9"/>
    <n v="95.77"/>
    <n v="27"/>
    <n v="612"/>
    <n v="2"/>
    <n v="43"/>
    <n v="0"/>
    <n v="0"/>
    <n v="0"/>
    <n v="0"/>
    <n v="0"/>
    <n v="0"/>
    <n v="0"/>
    <n v="0"/>
    <n v="0"/>
    <n v="0"/>
    <n v="0"/>
    <n v="0"/>
    <n v="0"/>
    <n v="0"/>
    <n v="2.5"/>
    <n v="5"/>
    <n v="0.28570000000000001"/>
    <n v="0"/>
    <n v="0"/>
    <n v="0.88790000000000002"/>
    <n v="8"/>
    <n v="0"/>
    <n v="0"/>
    <n v="0"/>
    <n v="0"/>
    <n v="0"/>
    <n v="0"/>
    <n v="39.04"/>
    <n v="349"/>
    <n v="12972"/>
    <n v="1259.1522"/>
    <n v="41"/>
    <n v="1.8759999999999999"/>
    <n v="43389"/>
    <n v="2.86"/>
  </r>
  <r>
    <x v="33"/>
    <x v="32"/>
    <d v="2016-12-10T00:00:00"/>
    <x v="9"/>
    <n v="10"/>
    <x v="6"/>
    <n v="2016"/>
    <x v="6"/>
    <n v="6.9000000000000006E-2"/>
    <n v="2351"/>
    <n v="0.81499999999999995"/>
    <n v="0.58399999999999996"/>
    <n v="3281"/>
    <n v="0.99299999999999999"/>
    <n v="6.0999999999999999E-2"/>
    <n v="1.915"/>
    <n v="1.054"/>
    <n v="0.01"/>
    <n v="0"/>
    <n v="0"/>
    <n v="0"/>
    <n v="0"/>
    <n v="0"/>
    <n v="0"/>
    <n v="0"/>
    <n v="0"/>
    <n v="0"/>
    <n v="0"/>
    <n v="143"/>
    <n v="11"/>
    <n v="96.84"/>
    <n v="23"/>
    <n v="706"/>
    <n v="1"/>
    <n v="47"/>
    <n v="0"/>
    <n v="0"/>
    <n v="0"/>
    <n v="0"/>
    <n v="0"/>
    <n v="0"/>
    <n v="0"/>
    <n v="0"/>
    <n v="0"/>
    <n v="0"/>
    <n v="0"/>
    <n v="0"/>
    <n v="0"/>
    <n v="0"/>
    <n v="7"/>
    <n v="7"/>
    <n v="1.1895"/>
    <n v="0"/>
    <n v="0"/>
    <n v="2.2006999999999999"/>
    <n v="24"/>
    <n v="0"/>
    <n v="0"/>
    <n v="0"/>
    <n v="0"/>
    <n v="0"/>
    <n v="0"/>
    <n v="42.3"/>
    <n v="425"/>
    <n v="15329"/>
    <n v="1810.2308"/>
    <n v="46"/>
    <n v="1.0629999999999999"/>
    <n v="44232"/>
    <n v="3.02"/>
  </r>
  <r>
    <x v="34"/>
    <x v="33"/>
    <d v="2016-12-17T00:00:00"/>
    <x v="5"/>
    <n v="17"/>
    <x v="6"/>
    <n v="2016"/>
    <x v="6"/>
    <n v="6.9000000000000006E-2"/>
    <n v="3700"/>
    <n v="1.5680000000000001"/>
    <n v="1.329"/>
    <n v="4366"/>
    <n v="2.7149999999999999"/>
    <n v="0.47599999999999998"/>
    <n v="5.8019999999999996"/>
    <n v="3.1920000000000002"/>
    <n v="8.9999999999999993E-3"/>
    <n v="0"/>
    <n v="0"/>
    <n v="0"/>
    <n v="0"/>
    <n v="0"/>
    <n v="0"/>
    <n v="0"/>
    <n v="0"/>
    <n v="0"/>
    <n v="0"/>
    <n v="121"/>
    <n v="18"/>
    <n v="96.88"/>
    <n v="40"/>
    <n v="1244"/>
    <n v="3"/>
    <n v="32"/>
    <n v="0"/>
    <n v="0"/>
    <n v="0"/>
    <n v="0"/>
    <n v="0"/>
    <n v="0"/>
    <n v="0"/>
    <n v="0"/>
    <n v="0"/>
    <n v="0"/>
    <n v="0"/>
    <n v="0"/>
    <n v="0"/>
    <n v="0"/>
    <n v="3.6667000000000001"/>
    <n v="11"/>
    <n v="0.82830000000000004"/>
    <n v="0"/>
    <n v="0"/>
    <n v="5.2648000000000001"/>
    <n v="52"/>
    <n v="0"/>
    <n v="0"/>
    <n v="0"/>
    <n v="0"/>
    <n v="0"/>
    <n v="0"/>
    <n v="30.2"/>
    <n v="331"/>
    <n v="46676"/>
    <n v="4295.6513999999997"/>
    <n v="29"/>
    <n v="3.2010000000000001"/>
    <n v="133438"/>
    <n v="6.63"/>
  </r>
  <r>
    <x v="35"/>
    <x v="34"/>
    <d v="2016-12-18T00:00:00"/>
    <x v="8"/>
    <n v="18"/>
    <x v="6"/>
    <n v="2016"/>
    <x v="5"/>
    <n v="0.14199999999999999"/>
    <n v="2809"/>
    <n v="1.788"/>
    <n v="0.56299999999999994"/>
    <n v="8928"/>
    <n v="2.3420000000000001"/>
    <n v="0.42099999999999999"/>
    <n v="5.0229999999999997"/>
    <n v="2.7629999999999999"/>
    <n v="1.2E-2"/>
    <n v="0"/>
    <n v="0"/>
    <n v="0"/>
    <n v="0"/>
    <n v="0"/>
    <n v="0"/>
    <n v="0"/>
    <n v="0"/>
    <n v="0"/>
    <n v="0"/>
    <n v="169"/>
    <n v="29"/>
    <n v="97.2"/>
    <n v="23"/>
    <n v="798"/>
    <n v="1"/>
    <n v="54"/>
    <n v="0"/>
    <n v="0"/>
    <n v="0"/>
    <n v="0"/>
    <n v="0"/>
    <n v="0"/>
    <n v="0"/>
    <n v="0"/>
    <n v="0"/>
    <n v="0"/>
    <n v="0"/>
    <n v="0"/>
    <n v="0"/>
    <n v="0"/>
    <n v="3.5"/>
    <n v="7"/>
    <n v="1.1599999999999999"/>
    <n v="0"/>
    <n v="0"/>
    <n v="3.0316999999999998"/>
    <n v="26"/>
    <n v="0"/>
    <n v="0"/>
    <n v="0"/>
    <n v="0"/>
    <n v="0"/>
    <n v="0"/>
    <n v="40.229999999999997"/>
    <n v="416"/>
    <n v="19525"/>
    <n v="2258.2078999999999"/>
    <n v="53"/>
    <n v="2.7749999999999999"/>
    <n v="60129"/>
    <n v="3.53"/>
  </r>
  <r>
    <x v="36"/>
    <x v="35"/>
    <d v="2016-12-24T00:00:00"/>
    <x v="11"/>
    <n v="24"/>
    <x v="6"/>
    <n v="2016"/>
    <x v="6"/>
    <n v="4.9000000000000002E-2"/>
    <n v="17097"/>
    <n v="0.74299999999999999"/>
    <n v="0.52800000000000002"/>
    <n v="24033"/>
    <n v="6.0519999999999996"/>
    <n v="0.93400000000000005"/>
    <n v="12.699"/>
    <n v="6.9850000000000003"/>
    <n v="1.0999999999999999E-2"/>
    <n v="0"/>
    <n v="0"/>
    <n v="0"/>
    <n v="0"/>
    <n v="0"/>
    <n v="0"/>
    <n v="0"/>
    <n v="0"/>
    <n v="0"/>
    <n v="0"/>
    <n v="241"/>
    <n v="311"/>
    <n v="95.35"/>
    <n v="159"/>
    <n v="3259"/>
    <n v="11"/>
    <n v="335"/>
    <n v="0"/>
    <n v="0"/>
    <n v="0"/>
    <n v="0"/>
    <n v="0"/>
    <n v="0"/>
    <n v="5"/>
    <n v="0"/>
    <n v="0"/>
    <n v="0"/>
    <n v="0"/>
    <n v="0"/>
    <n v="0"/>
    <n v="0"/>
    <n v="10.0794"/>
    <n v="635"/>
    <n v="18.149000000000001"/>
    <n v="0"/>
    <n v="0"/>
    <n v="8.7065999999999999"/>
    <n v="265"/>
    <n v="0"/>
    <n v="0"/>
    <n v="0"/>
    <n v="0"/>
    <n v="0"/>
    <n v="0"/>
    <n v="34.520000000000003"/>
    <n v="120"/>
    <n v="142042"/>
    <n v="4754.0673999999999"/>
    <n v="324"/>
    <n v="6.9960000000000004"/>
    <n v="629296"/>
    <n v="8.75"/>
  </r>
  <r>
    <x v="37"/>
    <x v="36"/>
    <d v="2016-12-25T00:00:00"/>
    <x v="8"/>
    <n v="25"/>
    <x v="6"/>
    <n v="2016"/>
    <x v="5"/>
    <n v="0.109"/>
    <n v="458"/>
    <n v="1.5329999999999999"/>
    <n v="0.96799999999999997"/>
    <n v="725"/>
    <n v="0.38600000000000001"/>
    <n v="0"/>
    <n v="0.70199999999999996"/>
    <n v="0.38600000000000001"/>
    <n v="0"/>
    <n v="0"/>
    <n v="0"/>
    <n v="0"/>
    <n v="0"/>
    <n v="0"/>
    <n v="0"/>
    <n v="0"/>
    <n v="0"/>
    <n v="0"/>
    <n v="0"/>
    <n v="53"/>
    <n v="1"/>
    <n v="96.69"/>
    <n v="10"/>
    <n v="292"/>
    <n v="0"/>
    <n v="2"/>
    <n v="0"/>
    <n v="0"/>
    <n v="0"/>
    <n v="0"/>
    <n v="0"/>
    <n v="0"/>
    <n v="0"/>
    <n v="0"/>
    <n v="0"/>
    <n v="0"/>
    <n v="0"/>
    <n v="0"/>
    <n v="0"/>
    <n v="0"/>
    <n v="0"/>
    <n v="8"/>
    <n v="2.7799999999999998E-2"/>
    <n v="0"/>
    <n v="0"/>
    <n v="4.1000000000000003E-3"/>
    <n v="1"/>
    <n v="0"/>
    <n v="0"/>
    <n v="0"/>
    <n v="0"/>
    <n v="0"/>
    <n v="0"/>
    <n v="116.45"/>
    <n v="18"/>
    <n v="3532"/>
    <n v="18.280100000000001"/>
    <n v="2"/>
    <n v="0.38600000000000001"/>
    <n v="32228"/>
    <n v="1.03"/>
  </r>
  <r>
    <x v="38"/>
    <x v="37"/>
    <d v="2016-12-26T00:00:00"/>
    <x v="8"/>
    <n v="26"/>
    <x v="6"/>
    <n v="2016"/>
    <x v="4"/>
    <n v="4.7E-2"/>
    <n v="2054"/>
    <n v="0.72899999999999998"/>
    <n v="0.53900000000000003"/>
    <n v="2778"/>
    <n v="0.70099999999999996"/>
    <n v="0.123"/>
    <n v="1.498"/>
    <n v="0.82399999999999995"/>
    <n v="2.5999999999999999E-2"/>
    <n v="0"/>
    <n v="0"/>
    <n v="0"/>
    <n v="0"/>
    <n v="0"/>
    <n v="0"/>
    <n v="0"/>
    <n v="0"/>
    <n v="0"/>
    <n v="0"/>
    <n v="146"/>
    <n v="27"/>
    <n v="95.5"/>
    <n v="35"/>
    <n v="743"/>
    <n v="4"/>
    <n v="42"/>
    <n v="0"/>
    <n v="0"/>
    <n v="0"/>
    <n v="0"/>
    <n v="0"/>
    <n v="0"/>
    <n v="0"/>
    <n v="0"/>
    <n v="0"/>
    <n v="0"/>
    <n v="0"/>
    <n v="0"/>
    <n v="0"/>
    <n v="0"/>
    <n v="4"/>
    <n v="8"/>
    <n v="1.0590999999999999"/>
    <n v="0"/>
    <n v="0"/>
    <n v="5.2558999999999996"/>
    <n v="32"/>
    <n v="0"/>
    <n v="0"/>
    <n v="0"/>
    <n v="0"/>
    <n v="0"/>
    <n v="0"/>
    <n v="39.5"/>
    <n v="472"/>
    <n v="18062"/>
    <n v="2370.0999000000002"/>
    <n v="38"/>
    <n v="0.85099999999999998"/>
    <n v="48712"/>
    <n v="3.21"/>
  </r>
  <r>
    <x v="39"/>
    <x v="38"/>
    <d v="2016-12-31T00:00:00"/>
    <x v="9"/>
    <n v="31"/>
    <x v="6"/>
    <n v="2016"/>
    <x v="6"/>
    <n v="1.4999999999999999E-2"/>
    <n v="394"/>
    <n v="0.91400000000000003"/>
    <n v="0.67500000000000004"/>
    <n v="533"/>
    <n v="0.17"/>
    <n v="5.0000000000000001E-3"/>
    <n v="0.36"/>
    <n v="0.17399999999999999"/>
    <n v="0"/>
    <n v="0"/>
    <n v="0"/>
    <n v="0"/>
    <n v="0"/>
    <n v="0"/>
    <n v="0"/>
    <n v="0"/>
    <n v="0"/>
    <n v="0"/>
    <n v="0"/>
    <n v="66"/>
    <n v="24"/>
    <n v="98.04"/>
    <n v="7"/>
    <n v="350"/>
    <n v="1"/>
    <n v="19"/>
    <n v="0"/>
    <n v="0"/>
    <n v="0"/>
    <n v="0"/>
    <n v="0"/>
    <n v="0"/>
    <n v="3"/>
    <n v="0"/>
    <n v="0"/>
    <n v="0"/>
    <n v="0"/>
    <n v="0"/>
    <n v="0"/>
    <n v="0"/>
    <n v="9.7184000000000008"/>
    <n v="1691"/>
    <n v="8.3063000000000002"/>
    <n v="0"/>
    <n v="0"/>
    <n v="0.32600000000000001"/>
    <n v="65"/>
    <n v="0"/>
    <n v="0"/>
    <n v="0"/>
    <n v="0"/>
    <n v="0"/>
    <n v="0"/>
    <n v="15.05"/>
    <n v="44"/>
    <n v="11945"/>
    <n v="148.82980000000001"/>
    <n v="18"/>
    <n v="0.17399999999999999"/>
    <n v="106113"/>
    <n v="4.9400000000000004"/>
  </r>
  <r>
    <x v="40"/>
    <x v="39"/>
    <d v="2017-01-01T00:00:00"/>
    <x v="8"/>
    <n v="1"/>
    <x v="7"/>
    <n v="2017"/>
    <x v="5"/>
    <n v="0.36699999999999999"/>
    <n v="3276"/>
    <n v="3.7930000000000001"/>
    <n v="0.83199999999999996"/>
    <n v="14935"/>
    <n v="5.7089999999999996"/>
    <n v="1.127"/>
    <n v="12.427"/>
    <n v="6.8360000000000003"/>
    <n v="3.9E-2"/>
    <n v="0"/>
    <n v="0"/>
    <n v="0"/>
    <n v="0"/>
    <n v="0"/>
    <n v="0"/>
    <n v="0"/>
    <n v="0"/>
    <n v="0"/>
    <n v="0"/>
    <n v="149"/>
    <n v="25"/>
    <n v="96.89"/>
    <n v="25"/>
    <n v="778"/>
    <n v="1"/>
    <n v="49"/>
    <n v="0"/>
    <n v="0"/>
    <n v="0"/>
    <n v="0"/>
    <n v="0"/>
    <n v="0"/>
    <n v="0"/>
    <n v="0"/>
    <n v="0"/>
    <n v="0"/>
    <n v="0"/>
    <n v="0"/>
    <n v="0"/>
    <n v="0"/>
    <n v="3.5"/>
    <n v="7"/>
    <n v="0.74460000000000004"/>
    <n v="0"/>
    <n v="0"/>
    <n v="6.84"/>
    <n v="38"/>
    <n v="0"/>
    <n v="0"/>
    <n v="0"/>
    <n v="0"/>
    <n v="0"/>
    <n v="0"/>
    <n v="40.04"/>
    <n v="544"/>
    <n v="18737"/>
    <n v="2836.5210000000002"/>
    <n v="48"/>
    <n v="6.8739999999999997"/>
    <n v="53116"/>
    <n v="3.33"/>
  </r>
  <r>
    <x v="41"/>
    <x v="40"/>
    <d v="2017-01-02T00:00:00"/>
    <x v="8"/>
    <n v="2"/>
    <x v="7"/>
    <n v="2017"/>
    <x v="4"/>
    <n v="5.1999999999999998E-2"/>
    <n v="1099"/>
    <n v="0.72099999999999997"/>
    <n v="0.55500000000000005"/>
    <n v="1428"/>
    <n v="0.36599999999999999"/>
    <n v="7.0000000000000007E-2"/>
    <n v="0.79200000000000004"/>
    <n v="0.436"/>
    <n v="1E-3"/>
    <n v="0"/>
    <n v="0"/>
    <n v="0"/>
    <n v="0"/>
    <n v="0"/>
    <n v="0"/>
    <n v="0"/>
    <n v="0"/>
    <n v="0"/>
    <n v="0"/>
    <n v="58"/>
    <n v="7"/>
    <n v="96.55"/>
    <n v="14"/>
    <n v="392"/>
    <n v="0"/>
    <n v="29"/>
    <n v="0"/>
    <n v="0"/>
    <n v="0"/>
    <n v="0"/>
    <n v="0"/>
    <n v="0"/>
    <n v="0"/>
    <n v="0"/>
    <n v="0"/>
    <n v="0"/>
    <n v="0"/>
    <n v="0"/>
    <n v="0"/>
    <n v="0"/>
    <n v="0"/>
    <n v="2"/>
    <n v="5.9299999999999999E-2"/>
    <n v="0"/>
    <n v="0"/>
    <n v="0.38009999999999999"/>
    <n v="37"/>
    <n v="0"/>
    <n v="0"/>
    <n v="0"/>
    <n v="0"/>
    <n v="0"/>
    <n v="0"/>
    <n v="32.44"/>
    <n v="73"/>
    <n v="8463"/>
    <n v="173.13290000000001"/>
    <n v="29"/>
    <n v="0.437"/>
    <n v="40724"/>
    <n v="4.03"/>
  </r>
  <r>
    <x v="42"/>
    <x v="41"/>
    <d v="2017-01-07T00:00:00"/>
    <x v="9"/>
    <n v="7"/>
    <x v="7"/>
    <n v="2017"/>
    <x v="6"/>
    <n v="0.14699999999999999"/>
    <n v="2592"/>
    <n v="1.625"/>
    <n v="0.60499999999999998"/>
    <n v="6958"/>
    <n v="1.7989999999999999"/>
    <n v="0.51900000000000002"/>
    <n v="4.2130000000000001"/>
    <n v="2.3180000000000001"/>
    <n v="1.7999999999999999E-2"/>
    <n v="0"/>
    <n v="0"/>
    <n v="0"/>
    <n v="0"/>
    <n v="0"/>
    <n v="0"/>
    <n v="0"/>
    <n v="0"/>
    <n v="0"/>
    <n v="0"/>
    <n v="132"/>
    <n v="12"/>
    <n v="95.51"/>
    <n v="34"/>
    <n v="723"/>
    <n v="0"/>
    <n v="26"/>
    <n v="0"/>
    <n v="0"/>
    <n v="0"/>
    <n v="0"/>
    <n v="0"/>
    <n v="0"/>
    <n v="0"/>
    <n v="0"/>
    <n v="0"/>
    <n v="0"/>
    <n v="0"/>
    <n v="0"/>
    <n v="0"/>
    <n v="0"/>
    <n v="2.5"/>
    <n v="5"/>
    <n v="0.6724"/>
    <n v="0"/>
    <n v="0"/>
    <n v="3.3736000000000002"/>
    <n v="28"/>
    <n v="0"/>
    <n v="0"/>
    <n v="0"/>
    <n v="0"/>
    <n v="0"/>
    <n v="0"/>
    <n v="37.61"/>
    <n v="425"/>
    <n v="15944"/>
    <n v="1885.3688"/>
    <n v="26"/>
    <n v="2.3359999999999999"/>
    <n v="47255"/>
    <n v="3.06"/>
  </r>
  <r>
    <x v="43"/>
    <x v="42"/>
    <d v="2017-01-15T00:00:00"/>
    <x v="1"/>
    <n v="15"/>
    <x v="7"/>
    <n v="2017"/>
    <x v="5"/>
    <n v="7.3999999999999996E-2"/>
    <n v="2204"/>
    <n v="1.427"/>
    <n v="1.0760000000000001"/>
    <n v="2923"/>
    <n v="1.4690000000000001"/>
    <n v="0.26100000000000001"/>
    <n v="3.145"/>
    <n v="1.73"/>
    <n v="3.2000000000000001E-2"/>
    <n v="0"/>
    <n v="0"/>
    <n v="0"/>
    <n v="0"/>
    <n v="0"/>
    <n v="0"/>
    <n v="0"/>
    <n v="0"/>
    <n v="0"/>
    <n v="0"/>
    <n v="143"/>
    <n v="33"/>
    <n v="96.03"/>
    <n v="39"/>
    <n v="943"/>
    <n v="1"/>
    <n v="27"/>
    <n v="0"/>
    <n v="0"/>
    <n v="0"/>
    <n v="0"/>
    <n v="0"/>
    <n v="0"/>
    <n v="0"/>
    <n v="0"/>
    <n v="0"/>
    <n v="0"/>
    <n v="0"/>
    <n v="0"/>
    <n v="0"/>
    <n v="0"/>
    <n v="8"/>
    <n v="8"/>
    <n v="1.2557"/>
    <n v="0"/>
    <n v="0"/>
    <n v="8.4248999999999992"/>
    <n v="41"/>
    <n v="0"/>
    <n v="0"/>
    <n v="0"/>
    <n v="0"/>
    <n v="0"/>
    <n v="0"/>
    <n v="38.11"/>
    <n v="566"/>
    <n v="23819"/>
    <n v="3747.2705000000001"/>
    <n v="26"/>
    <n v="1.762"/>
    <n v="69435"/>
    <n v="3.69"/>
  </r>
  <r>
    <x v="44"/>
    <x v="43"/>
    <d v="2017-01-24T00:00:00"/>
    <x v="14"/>
    <n v="24"/>
    <x v="7"/>
    <n v="2017"/>
    <x v="2"/>
    <n v="0.3"/>
    <n v="3461"/>
    <n v="3.4870000000000001"/>
    <n v="0.88800000000000001"/>
    <n v="13595"/>
    <n v="5.4480000000000004"/>
    <n v="1.1910000000000001"/>
    <n v="12.07"/>
    <n v="6.6390000000000002"/>
    <n v="0.155"/>
    <n v="0"/>
    <n v="0"/>
    <n v="0"/>
    <n v="0"/>
    <n v="0"/>
    <n v="0"/>
    <n v="0"/>
    <n v="0"/>
    <n v="0"/>
    <n v="0"/>
    <n v="118"/>
    <n v="24"/>
    <n v="97.39"/>
    <n v="24"/>
    <n v="897"/>
    <n v="3"/>
    <n v="17"/>
    <n v="0"/>
    <n v="0"/>
    <n v="0"/>
    <n v="0"/>
    <n v="0"/>
    <n v="0"/>
    <n v="0"/>
    <n v="0"/>
    <n v="0"/>
    <n v="0"/>
    <n v="0"/>
    <n v="0"/>
    <n v="0"/>
    <n v="0"/>
    <n v="2.5"/>
    <n v="5"/>
    <n v="0.59919999999999995"/>
    <n v="0"/>
    <n v="0"/>
    <n v="33.228900000000003"/>
    <n v="132"/>
    <n v="0"/>
    <n v="0"/>
    <n v="0"/>
    <n v="0"/>
    <n v="0"/>
    <n v="0"/>
    <n v="38.58"/>
    <n v="569"/>
    <n v="22678"/>
    <n v="3584.7615000000001"/>
    <n v="14"/>
    <n v="6.7949999999999999"/>
    <n v="73326"/>
    <n v="4.42"/>
  </r>
  <r>
    <x v="45"/>
    <x v="44"/>
    <d v="2017-01-28T00:00:00"/>
    <x v="2"/>
    <n v="28"/>
    <x v="7"/>
    <n v="2017"/>
    <x v="6"/>
    <n v="2.1000000000000001E-2"/>
    <n v="1065"/>
    <n v="0.192"/>
    <n v="0.13600000000000001"/>
    <n v="1500"/>
    <n v="6.9000000000000006E-2"/>
    <n v="4.2999999999999997E-2"/>
    <n v="0.20399999999999999"/>
    <n v="0.112"/>
    <n v="0"/>
    <n v="0"/>
    <n v="0"/>
    <n v="0"/>
    <n v="0"/>
    <n v="0"/>
    <n v="0"/>
    <n v="0"/>
    <n v="0"/>
    <n v="0"/>
    <n v="0"/>
    <n v="113"/>
    <n v="14"/>
    <n v="94.07"/>
    <n v="22"/>
    <n v="349"/>
    <n v="1"/>
    <n v="30"/>
    <n v="0"/>
    <n v="0"/>
    <n v="0"/>
    <n v="0"/>
    <n v="0"/>
    <n v="0"/>
    <n v="0"/>
    <n v="0"/>
    <n v="0"/>
    <n v="0"/>
    <n v="0"/>
    <n v="0"/>
    <n v="0"/>
    <n v="0"/>
    <n v="0"/>
    <n v="2"/>
    <n v="0.1028"/>
    <n v="0"/>
    <n v="0"/>
    <n v="8.8499999999999995E-2"/>
    <n v="4"/>
    <n v="0"/>
    <n v="0"/>
    <n v="0"/>
    <n v="0"/>
    <n v="0"/>
    <n v="0"/>
    <n v="40.619999999999997"/>
    <n v="136"/>
    <n v="5380"/>
    <n v="204.55369999999999"/>
    <n v="29"/>
    <n v="0.113"/>
    <n v="33993"/>
    <n v="0.79"/>
  </r>
  <r>
    <x v="46"/>
    <x v="45"/>
    <d v="2017-01-29T00:00:00"/>
    <x v="8"/>
    <n v="29"/>
    <x v="7"/>
    <n v="2017"/>
    <x v="5"/>
    <n v="0.03"/>
    <n v="890"/>
    <n v="0.28899999999999998"/>
    <n v="0.193"/>
    <n v="1331"/>
    <n v="0.11"/>
    <n v="3.2000000000000001E-2"/>
    <n v="0.25700000000000001"/>
    <n v="0.14099999999999999"/>
    <n v="1E-3"/>
    <n v="0"/>
    <n v="0"/>
    <n v="0"/>
    <n v="0"/>
    <n v="0"/>
    <n v="0"/>
    <n v="0"/>
    <n v="0"/>
    <n v="0"/>
    <n v="0"/>
    <n v="65"/>
    <n v="14"/>
    <n v="96.48"/>
    <n v="10"/>
    <n v="274"/>
    <n v="1"/>
    <n v="12"/>
    <n v="0"/>
    <n v="0"/>
    <n v="0"/>
    <n v="0"/>
    <n v="0"/>
    <n v="0"/>
    <n v="0"/>
    <n v="0"/>
    <n v="0"/>
    <n v="0"/>
    <n v="0"/>
    <n v="0"/>
    <n v="0"/>
    <n v="0"/>
    <n v="0"/>
    <n v="5"/>
    <n v="0.26029999999999998"/>
    <n v="0"/>
    <n v="0"/>
    <n v="0.18110000000000001"/>
    <n v="5"/>
    <n v="0"/>
    <n v="0"/>
    <n v="0"/>
    <n v="0"/>
    <n v="0"/>
    <n v="0"/>
    <n v="39.36"/>
    <n v="195"/>
    <n v="4712"/>
    <n v="255.5001"/>
    <n v="11"/>
    <n v="0.14199999999999999"/>
    <n v="35885"/>
    <n v="0.93"/>
  </r>
  <r>
    <x v="47"/>
    <x v="46"/>
    <d v="2017-01-31T00:00:00"/>
    <x v="4"/>
    <n v="31"/>
    <x v="7"/>
    <n v="2017"/>
    <x v="2"/>
    <n v="3.5999999999999997E-2"/>
    <n v="608"/>
    <n v="1.117"/>
    <n v="0.83599999999999997"/>
    <n v="812"/>
    <n v="0.309"/>
    <n v="6.5000000000000002E-2"/>
    <n v="0.67900000000000005"/>
    <n v="0.374"/>
    <n v="1E-3"/>
    <n v="0"/>
    <n v="0"/>
    <n v="0"/>
    <n v="0"/>
    <n v="0"/>
    <n v="0"/>
    <n v="0"/>
    <n v="0"/>
    <n v="0"/>
    <n v="0"/>
    <n v="72"/>
    <n v="16"/>
    <n v="95.5"/>
    <n v="22"/>
    <n v="467"/>
    <n v="2"/>
    <n v="14"/>
    <n v="0"/>
    <n v="0"/>
    <n v="0"/>
    <n v="0"/>
    <n v="0"/>
    <n v="0"/>
    <n v="0"/>
    <n v="0"/>
    <n v="0"/>
    <n v="0"/>
    <n v="0"/>
    <n v="0"/>
    <n v="0"/>
    <n v="0"/>
    <n v="3"/>
    <n v="6"/>
    <n v="0.49270000000000003"/>
    <n v="0"/>
    <n v="0"/>
    <n v="0.44440000000000002"/>
    <n v="11"/>
    <n v="0"/>
    <n v="0"/>
    <n v="0"/>
    <n v="0"/>
    <n v="0"/>
    <n v="0"/>
    <n v="36.08"/>
    <n v="226"/>
    <n v="10498"/>
    <n v="659.66160000000002"/>
    <n v="12"/>
    <n v="0.374"/>
    <n v="38477"/>
    <n v="2.08"/>
  </r>
  <r>
    <x v="48"/>
    <x v="47"/>
    <d v="2017-02-04T00:00:00"/>
    <x v="2"/>
    <n v="4"/>
    <x v="8"/>
    <n v="2017"/>
    <x v="6"/>
    <n v="0.157"/>
    <n v="1906"/>
    <n v="1.6539999999999999"/>
    <n v="0.42399999999999999"/>
    <n v="7430"/>
    <n v="1.462"/>
    <n v="0.27300000000000002"/>
    <n v="3.153"/>
    <n v="1.734"/>
    <n v="8.0000000000000002E-3"/>
    <n v="0"/>
    <n v="0"/>
    <n v="0"/>
    <n v="0"/>
    <n v="0"/>
    <n v="0"/>
    <n v="0"/>
    <n v="0"/>
    <n v="0"/>
    <n v="0"/>
    <n v="104"/>
    <n v="8"/>
    <n v="94.81"/>
    <n v="29"/>
    <n v="530"/>
    <n v="3"/>
    <n v="26"/>
    <n v="0"/>
    <n v="0"/>
    <n v="0"/>
    <n v="0"/>
    <n v="0"/>
    <n v="0"/>
    <n v="0"/>
    <n v="0"/>
    <n v="0"/>
    <n v="0"/>
    <n v="0"/>
    <n v="0"/>
    <n v="0"/>
    <n v="0"/>
    <n v="1"/>
    <n v="2"/>
    <n v="0.1414"/>
    <n v="0"/>
    <n v="0"/>
    <n v="1.6096999999999999"/>
    <n v="9"/>
    <n v="0"/>
    <n v="0"/>
    <n v="0"/>
    <n v="0"/>
    <n v="0"/>
    <n v="0"/>
    <n v="29.96"/>
    <n v="364"/>
    <n v="11075"/>
    <n v="1120.7678000000001"/>
    <n v="23"/>
    <n v="1.7430000000000001"/>
    <n v="42239"/>
    <n v="1.89"/>
  </r>
  <r>
    <x v="49"/>
    <x v="48"/>
    <d v="2017-02-07T00:00:00"/>
    <x v="7"/>
    <n v="7"/>
    <x v="8"/>
    <n v="2017"/>
    <x v="2"/>
    <n v="3.9E-2"/>
    <n v="1680"/>
    <n v="0.64400000000000002"/>
    <n v="0.495"/>
    <n v="2184"/>
    <n v="0.372"/>
    <n v="0.223"/>
    <n v="1.0820000000000001"/>
    <n v="0.59499999999999997"/>
    <n v="1E-3"/>
    <n v="0"/>
    <n v="0"/>
    <n v="0"/>
    <n v="0"/>
    <n v="0"/>
    <n v="0"/>
    <n v="0"/>
    <n v="0"/>
    <n v="0"/>
    <n v="0"/>
    <n v="109"/>
    <n v="11"/>
    <n v="98.79"/>
    <n v="8"/>
    <n v="654"/>
    <n v="1"/>
    <n v="16"/>
    <n v="0"/>
    <n v="0"/>
    <n v="0"/>
    <n v="0"/>
    <n v="0"/>
    <n v="0"/>
    <n v="3"/>
    <n v="0"/>
    <n v="0"/>
    <n v="0"/>
    <n v="0"/>
    <n v="0"/>
    <n v="0"/>
    <n v="0"/>
    <n v="3.5"/>
    <n v="7"/>
    <n v="0.16"/>
    <n v="0"/>
    <n v="0"/>
    <n v="0.34460000000000002"/>
    <n v="28"/>
    <n v="0"/>
    <n v="0"/>
    <n v="0"/>
    <n v="0"/>
    <n v="0"/>
    <n v="0"/>
    <n v="42.07"/>
    <n v="86"/>
    <n v="15322"/>
    <n v="367.10230000000001"/>
    <n v="15"/>
    <n v="0.59599999999999997"/>
    <n v="39901"/>
    <n v="5.03"/>
  </r>
  <r>
    <x v="50"/>
    <x v="49"/>
    <d v="2017-02-10T00:00:00"/>
    <x v="7"/>
    <n v="10"/>
    <x v="8"/>
    <n v="2017"/>
    <x v="1"/>
    <n v="6.4000000000000001E-2"/>
    <n v="1980"/>
    <n v="1.117"/>
    <n v="0.85499999999999998"/>
    <n v="2587"/>
    <n v="1.093"/>
    <n v="0.124"/>
    <n v="2.2109999999999999"/>
    <n v="1.216"/>
    <n v="7.0000000000000001E-3"/>
    <n v="0"/>
    <n v="0"/>
    <n v="0"/>
    <n v="0"/>
    <n v="0"/>
    <n v="0"/>
    <n v="0"/>
    <n v="0"/>
    <n v="0"/>
    <n v="0"/>
    <n v="126"/>
    <n v="36"/>
    <n v="96.44"/>
    <n v="32"/>
    <n v="867"/>
    <n v="3"/>
    <n v="31"/>
    <n v="0"/>
    <n v="0"/>
    <n v="0"/>
    <n v="0"/>
    <n v="0"/>
    <n v="0"/>
    <n v="2"/>
    <n v="0"/>
    <n v="0"/>
    <n v="0"/>
    <n v="0"/>
    <n v="0"/>
    <n v="0"/>
    <n v="0"/>
    <n v="3"/>
    <n v="6"/>
    <n v="0.26850000000000002"/>
    <n v="0"/>
    <n v="0"/>
    <n v="1.3087"/>
    <n v="18"/>
    <n v="0"/>
    <n v="0"/>
    <n v="0"/>
    <n v="0"/>
    <n v="0"/>
    <n v="0"/>
    <n v="41.52"/>
    <n v="380"/>
    <n v="19195"/>
    <n v="2027.9541999999999"/>
    <n v="28"/>
    <n v="1.2230000000000001"/>
    <n v="58160"/>
    <n v="3.33"/>
  </r>
  <r>
    <x v="51"/>
    <x v="50"/>
    <d v="2017-02-18T00:00:00"/>
    <x v="1"/>
    <n v="18"/>
    <x v="8"/>
    <n v="2017"/>
    <x v="6"/>
    <n v="4.4999999999999998E-2"/>
    <n v="7766"/>
    <n v="0.69899999999999995"/>
    <n v="0.498"/>
    <n v="10903"/>
    <n v="2.3069999999999999"/>
    <n v="0.67900000000000005"/>
    <n v="5.4290000000000003"/>
    <n v="2.9860000000000002"/>
    <n v="2E-3"/>
    <n v="0"/>
    <n v="0"/>
    <n v="0"/>
    <n v="0"/>
    <n v="0"/>
    <n v="0"/>
    <n v="0"/>
    <n v="0"/>
    <n v="0"/>
    <n v="0"/>
    <n v="192"/>
    <n v="145"/>
    <n v="95.03"/>
    <n v="139"/>
    <n v="2660"/>
    <n v="5"/>
    <n v="87"/>
    <n v="0"/>
    <n v="0"/>
    <n v="0"/>
    <n v="0"/>
    <n v="0"/>
    <n v="0"/>
    <n v="6"/>
    <n v="0"/>
    <n v="0"/>
    <n v="0"/>
    <n v="0"/>
    <n v="0"/>
    <n v="0"/>
    <n v="0"/>
    <n v="1.4286000000000001"/>
    <n v="10"/>
    <n v="0.38700000000000001"/>
    <n v="0"/>
    <n v="0"/>
    <n v="5.6580000000000004"/>
    <n v="101"/>
    <n v="0"/>
    <n v="0"/>
    <n v="0"/>
    <n v="0"/>
    <n v="0"/>
    <n v="0"/>
    <n v="36.090000000000003"/>
    <n v="205"/>
    <n v="66920"/>
    <n v="3816.9283"/>
    <n v="82"/>
    <n v="2.988"/>
    <n v="215213"/>
    <n v="9.39"/>
  </r>
  <r>
    <x v="52"/>
    <x v="51"/>
    <d v="2017-02-22T00:00:00"/>
    <x v="2"/>
    <n v="22"/>
    <x v="8"/>
    <n v="2017"/>
    <x v="3"/>
    <n v="1.7999999999999999E-2"/>
    <n v="2012"/>
    <n v="0.57899999999999996"/>
    <n v="0.40899999999999997"/>
    <n v="2847"/>
    <n v="0.56100000000000005"/>
    <n v="7.9000000000000001E-2"/>
    <n v="1.1639999999999999"/>
    <n v="0.64"/>
    <n v="4.0000000000000001E-3"/>
    <n v="0"/>
    <n v="0"/>
    <n v="0"/>
    <n v="0"/>
    <n v="0"/>
    <n v="0"/>
    <n v="0"/>
    <n v="0"/>
    <n v="0"/>
    <n v="0"/>
    <n v="108"/>
    <n v="10"/>
    <n v="93.7"/>
    <n v="74"/>
    <n v="1100"/>
    <n v="2"/>
    <n v="32"/>
    <n v="0"/>
    <n v="0"/>
    <n v="0"/>
    <n v="0"/>
    <n v="0"/>
    <n v="0"/>
    <n v="0"/>
    <n v="0"/>
    <n v="0"/>
    <n v="0"/>
    <n v="0"/>
    <n v="0"/>
    <n v="0"/>
    <n v="0"/>
    <n v="5"/>
    <n v="5"/>
    <n v="0.4425"/>
    <n v="0"/>
    <n v="0"/>
    <n v="1.3621000000000001"/>
    <n v="13"/>
    <n v="0"/>
    <n v="0"/>
    <n v="0"/>
    <n v="0"/>
    <n v="0"/>
    <n v="0"/>
    <n v="28.45"/>
    <n v="287"/>
    <n v="35393"/>
    <n v="2830.2121000000002"/>
    <n v="30"/>
    <n v="0.64400000000000002"/>
    <n v="72122"/>
    <n v="6.2"/>
  </r>
  <r>
    <x v="53"/>
    <x v="52"/>
    <d v="2017-02-23T00:00:00"/>
    <x v="8"/>
    <n v="23"/>
    <x v="8"/>
    <n v="2017"/>
    <x v="0"/>
    <n v="4.2999999999999997E-2"/>
    <n v="463"/>
    <n v="0.41699999999999998"/>
    <n v="0.27800000000000002"/>
    <n v="694"/>
    <n v="7.8E-2"/>
    <n v="2.8000000000000001E-2"/>
    <n v="0.193"/>
    <n v="0.106"/>
    <n v="0"/>
    <n v="0"/>
    <n v="0"/>
    <n v="0"/>
    <n v="0"/>
    <n v="0"/>
    <n v="0"/>
    <n v="0"/>
    <n v="0"/>
    <n v="0"/>
    <n v="0"/>
    <n v="51"/>
    <n v="8"/>
    <n v="98.65"/>
    <n v="3"/>
    <n v="219"/>
    <n v="0"/>
    <n v="2"/>
    <n v="0"/>
    <n v="0"/>
    <n v="0"/>
    <n v="0"/>
    <n v="0"/>
    <n v="0"/>
    <n v="0"/>
    <n v="0"/>
    <n v="0"/>
    <n v="0"/>
    <n v="0"/>
    <n v="0"/>
    <n v="0"/>
    <n v="0"/>
    <n v="0"/>
    <n v="4"/>
    <n v="1.7299999999999999E-2"/>
    <n v="0"/>
    <n v="0"/>
    <n v="3.1E-2"/>
    <n v="3"/>
    <n v="0"/>
    <n v="0"/>
    <n v="0"/>
    <n v="0"/>
    <n v="0"/>
    <n v="0"/>
    <n v="27.87"/>
    <n v="289"/>
    <n v="2461"/>
    <n v="197.96"/>
    <n v="2"/>
    <n v="0.106"/>
    <n v="35832"/>
    <n v="0.7"/>
  </r>
  <r>
    <x v="54"/>
    <x v="53"/>
    <d v="2017-02-23T00:00:00"/>
    <x v="0"/>
    <n v="23"/>
    <x v="8"/>
    <n v="2017"/>
    <x v="0"/>
    <n v="5.8999999999999997E-2"/>
    <n v="1523"/>
    <n v="0.754"/>
    <n v="0.51200000000000001"/>
    <n v="2244"/>
    <n v="0.51700000000000002"/>
    <n v="0.114"/>
    <n v="1.1479999999999999"/>
    <n v="0.63100000000000001"/>
    <n v="3.0000000000000001E-3"/>
    <n v="0"/>
    <n v="0"/>
    <n v="0"/>
    <n v="0"/>
    <n v="0"/>
    <n v="0"/>
    <n v="0"/>
    <n v="0"/>
    <n v="0"/>
    <n v="0"/>
    <n v="79"/>
    <n v="7"/>
    <n v="92.09"/>
    <n v="39"/>
    <n v="454"/>
    <n v="2"/>
    <n v="15"/>
    <n v="0"/>
    <n v="0"/>
    <n v="0"/>
    <n v="0"/>
    <n v="0"/>
    <n v="0"/>
    <n v="0"/>
    <n v="0"/>
    <n v="0"/>
    <n v="0"/>
    <n v="0"/>
    <n v="0"/>
    <n v="0"/>
    <n v="0"/>
    <n v="0"/>
    <n v="3"/>
    <n v="6.7999999999999996E-3"/>
    <n v="0"/>
    <n v="0"/>
    <n v="0.68140000000000001"/>
    <n v="8"/>
    <n v="0"/>
    <n v="0"/>
    <n v="0"/>
    <n v="0"/>
    <n v="0"/>
    <n v="0"/>
    <n v="26.48"/>
    <n v="322"/>
    <n v="10773"/>
    <n v="965.03930000000003"/>
    <n v="13"/>
    <n v="0.63400000000000001"/>
    <n v="47813"/>
    <n v="2.39"/>
  </r>
  <r>
    <x v="55"/>
    <x v="54"/>
    <d v="2017-02-25T00:00:00"/>
    <x v="4"/>
    <n v="25"/>
    <x v="8"/>
    <n v="2017"/>
    <x v="6"/>
    <n v="9.4E-2"/>
    <n v="2070"/>
    <n v="2.2429999999999999"/>
    <n v="0.65100000000000002"/>
    <n v="7135"/>
    <n v="2.0830000000000002"/>
    <n v="0.47199999999999998"/>
    <n v="4.6440000000000001"/>
    <n v="2.5550000000000002"/>
    <n v="5.0000000000000001E-3"/>
    <n v="0"/>
    <n v="0"/>
    <n v="0"/>
    <n v="0"/>
    <n v="0"/>
    <n v="0"/>
    <n v="0"/>
    <n v="0"/>
    <n v="0"/>
    <n v="0"/>
    <n v="101"/>
    <n v="15"/>
    <n v="86.59"/>
    <n v="98"/>
    <n v="633"/>
    <n v="7"/>
    <n v="75"/>
    <n v="0"/>
    <n v="0"/>
    <n v="0"/>
    <n v="0"/>
    <n v="0"/>
    <n v="0"/>
    <n v="3"/>
    <n v="0"/>
    <n v="0"/>
    <n v="0"/>
    <n v="0"/>
    <n v="0"/>
    <n v="0"/>
    <n v="0"/>
    <n v="0"/>
    <n v="2"/>
    <n v="0.1192"/>
    <n v="0"/>
    <n v="0"/>
    <n v="2.4567000000000001"/>
    <n v="51"/>
    <n v="0"/>
    <n v="0"/>
    <n v="0"/>
    <n v="0"/>
    <n v="0"/>
    <n v="0"/>
    <n v="22.42"/>
    <n v="351"/>
    <n v="27170"/>
    <n v="2652.7795000000001"/>
    <n v="68"/>
    <n v="2.56"/>
    <n v="126519"/>
    <n v="7.01"/>
  </r>
  <r>
    <x v="56"/>
    <x v="55"/>
    <d v="2017-02-27T00:00:00"/>
    <x v="4"/>
    <n v="27"/>
    <x v="8"/>
    <n v="2017"/>
    <x v="4"/>
    <n v="5.6000000000000001E-2"/>
    <n v="760"/>
    <n v="0.81699999999999995"/>
    <n v="0.60099999999999998"/>
    <n v="1034"/>
    <n v="0.30599999999999999"/>
    <n v="3.5999999999999997E-2"/>
    <n v="0.621"/>
    <n v="0.34200000000000003"/>
    <n v="1E-3"/>
    <n v="0"/>
    <n v="0"/>
    <n v="0"/>
    <n v="0"/>
    <n v="0"/>
    <n v="0"/>
    <n v="0"/>
    <n v="0"/>
    <n v="0"/>
    <n v="0"/>
    <n v="42"/>
    <n v="2"/>
    <n v="94.98"/>
    <n v="15"/>
    <n v="284"/>
    <n v="1"/>
    <n v="8"/>
    <n v="0"/>
    <n v="0"/>
    <n v="0"/>
    <n v="0"/>
    <n v="0"/>
    <n v="0"/>
    <n v="0"/>
    <n v="0"/>
    <n v="0"/>
    <n v="0"/>
    <n v="0"/>
    <n v="0"/>
    <n v="0"/>
    <n v="0"/>
    <n v="0"/>
    <n v="3"/>
    <n v="0.21329999999999999"/>
    <n v="0"/>
    <n v="0"/>
    <n v="0.45250000000000001"/>
    <n v="8"/>
    <n v="0"/>
    <n v="0"/>
    <n v="0"/>
    <n v="0"/>
    <n v="0"/>
    <n v="0"/>
    <n v="45.45"/>
    <n v="240"/>
    <n v="6179"/>
    <n v="412.69799999999998"/>
    <n v="7"/>
    <n v="0.34300000000000003"/>
    <n v="41510"/>
    <n v="1.43"/>
  </r>
  <r>
    <x v="57"/>
    <x v="56"/>
    <d v="2017-03-03T00:00:00"/>
    <x v="2"/>
    <n v="3"/>
    <x v="9"/>
    <n v="2017"/>
    <x v="1"/>
    <n v="3.9E-2"/>
    <n v="9691"/>
    <n v="0.66800000000000004"/>
    <n v="0.499"/>
    <n v="12975"/>
    <n v="2.9580000000000002"/>
    <n v="0.60299999999999998"/>
    <n v="6.4729999999999999"/>
    <n v="3.5609999999999999"/>
    <n v="6.0000000000000001E-3"/>
    <n v="0"/>
    <n v="0"/>
    <n v="0"/>
    <n v="0"/>
    <n v="0"/>
    <n v="0"/>
    <n v="0"/>
    <n v="0"/>
    <n v="0"/>
    <n v="0"/>
    <n v="192"/>
    <n v="209"/>
    <n v="96.79"/>
    <n v="96"/>
    <n v="2894"/>
    <n v="359"/>
    <n v="1399"/>
    <n v="0"/>
    <n v="0"/>
    <n v="0"/>
    <n v="0"/>
    <n v="0"/>
    <n v="10"/>
    <n v="10"/>
    <n v="1"/>
    <n v="0"/>
    <n v="0"/>
    <n v="0"/>
    <n v="0"/>
    <n v="0"/>
    <n v="0"/>
    <n v="10"/>
    <n v="730"/>
    <n v="16.447099999999999"/>
    <n v="0"/>
    <n v="0"/>
    <n v="5.1302000000000003"/>
    <n v="171"/>
    <n v="0"/>
    <n v="0"/>
    <n v="0"/>
    <n v="0"/>
    <n v="0"/>
    <n v="0"/>
    <n v="32.380000000000003"/>
    <n v="108"/>
    <n v="92290"/>
    <n v="2781.2152000000001"/>
    <n v="1040"/>
    <n v="3.5670000000000002"/>
    <n v="298369"/>
    <n v="11.61"/>
  </r>
  <r>
    <x v="58"/>
    <x v="57"/>
    <d v="2017-03-04T00:00:00"/>
    <x v="8"/>
    <n v="4"/>
    <x v="9"/>
    <n v="2017"/>
    <x v="6"/>
    <n v="0.152"/>
    <n v="1541"/>
    <n v="1.8680000000000001"/>
    <n v="0.61499999999999999"/>
    <n v="4681"/>
    <n v="1.452"/>
    <n v="0.13100000000000001"/>
    <n v="2.8780000000000001"/>
    <n v="1.583"/>
    <n v="2E-3"/>
    <n v="0"/>
    <n v="0"/>
    <n v="0"/>
    <n v="0"/>
    <n v="0"/>
    <n v="0"/>
    <n v="0"/>
    <n v="0"/>
    <n v="0"/>
    <n v="0"/>
    <n v="43"/>
    <n v="3"/>
    <n v="94.18"/>
    <n v="23"/>
    <n v="372"/>
    <n v="1"/>
    <n v="10"/>
    <n v="0"/>
    <n v="0"/>
    <n v="0"/>
    <n v="0"/>
    <n v="0"/>
    <n v="0"/>
    <n v="0"/>
    <n v="0"/>
    <n v="0"/>
    <n v="0"/>
    <n v="0"/>
    <n v="0"/>
    <n v="0"/>
    <n v="0"/>
    <n v="3"/>
    <n v="6"/>
    <n v="0.94289999999999996"/>
    <n v="0"/>
    <n v="0"/>
    <n v="0.51139999999999997"/>
    <n v="7"/>
    <n v="0"/>
    <n v="0"/>
    <n v="0"/>
    <n v="0"/>
    <n v="0"/>
    <n v="0"/>
    <n v="30.77"/>
    <n v="291"/>
    <n v="10424"/>
    <n v="843.87270000000001"/>
    <n v="9"/>
    <n v="1.585"/>
    <n v="45421"/>
    <n v="1.68"/>
  </r>
  <r>
    <x v="59"/>
    <x v="58"/>
    <d v="2017-03-04T00:00:00"/>
    <x v="0"/>
    <n v="4"/>
    <x v="9"/>
    <n v="2017"/>
    <x v="6"/>
    <n v="0.17399999999999999"/>
    <n v="2125"/>
    <n v="2.226"/>
    <n v="0.51600000000000001"/>
    <n v="9175"/>
    <n v="2.294"/>
    <n v="0.307"/>
    <n v="4.7300000000000004"/>
    <n v="2.6019999999999999"/>
    <n v="4.0000000000000001E-3"/>
    <n v="0"/>
    <n v="0"/>
    <n v="0"/>
    <n v="0"/>
    <n v="0"/>
    <n v="0"/>
    <n v="0"/>
    <n v="0"/>
    <n v="0"/>
    <n v="0"/>
    <n v="111"/>
    <n v="9"/>
    <n v="96.43"/>
    <n v="23"/>
    <n v="621"/>
    <n v="0"/>
    <n v="23"/>
    <n v="0"/>
    <n v="0"/>
    <n v="0"/>
    <n v="0"/>
    <n v="0"/>
    <n v="0"/>
    <n v="0"/>
    <n v="0"/>
    <n v="0"/>
    <n v="0"/>
    <n v="0"/>
    <n v="0"/>
    <n v="0"/>
    <n v="0"/>
    <n v="3"/>
    <n v="3"/>
    <n v="0.3513"/>
    <n v="0"/>
    <n v="0"/>
    <n v="1.0364"/>
    <n v="14"/>
    <n v="0"/>
    <n v="0"/>
    <n v="0"/>
    <n v="0"/>
    <n v="0"/>
    <n v="0"/>
    <n v="43.03"/>
    <n v="321"/>
    <n v="14948"/>
    <n v="1332.9440999999999"/>
    <n v="23"/>
    <n v="2.6059999999999999"/>
    <n v="54068"/>
    <n v="2.91"/>
  </r>
  <r>
    <x v="60"/>
    <x v="59"/>
    <d v="2017-03-06T00:00:00"/>
    <x v="4"/>
    <n v="6"/>
    <x v="9"/>
    <n v="2017"/>
    <x v="4"/>
    <n v="4.2000000000000003E-2"/>
    <n v="5493"/>
    <n v="0.51400000000000001"/>
    <n v="0.38500000000000001"/>
    <n v="7334"/>
    <n v="1.304"/>
    <n v="0.248"/>
    <n v="2.8220000000000001"/>
    <n v="1.5529999999999999"/>
    <n v="2E-3"/>
    <n v="0"/>
    <n v="0"/>
    <n v="0"/>
    <n v="0"/>
    <n v="0"/>
    <n v="0"/>
    <n v="0"/>
    <n v="0"/>
    <n v="0"/>
    <n v="0"/>
    <n v="92"/>
    <n v="33"/>
    <n v="92.52"/>
    <n v="61"/>
    <n v="754"/>
    <n v="5"/>
    <n v="95"/>
    <n v="0"/>
    <n v="0"/>
    <n v="0"/>
    <n v="0"/>
    <n v="0"/>
    <n v="0"/>
    <n v="3"/>
    <n v="0"/>
    <n v="0"/>
    <n v="0"/>
    <n v="0"/>
    <n v="0"/>
    <n v="0"/>
    <n v="0"/>
    <n v="9.8064999999999998"/>
    <n v="1520"/>
    <n v="8.9532000000000007"/>
    <n v="0"/>
    <n v="0"/>
    <n v="0.60750000000000004"/>
    <n v="80"/>
    <n v="0"/>
    <n v="0"/>
    <n v="0"/>
    <n v="0"/>
    <n v="0"/>
    <n v="0"/>
    <n v="19.420000000000002"/>
    <n v="57"/>
    <n v="36845"/>
    <n v="592.17449999999997"/>
    <n v="90"/>
    <n v="1.554"/>
    <n v="112169"/>
    <n v="7.07"/>
  </r>
  <r>
    <x v="61"/>
    <x v="60"/>
    <d v="2017-03-11T00:00:00"/>
    <x v="9"/>
    <n v="11"/>
    <x v="9"/>
    <n v="2017"/>
    <x v="6"/>
    <n v="0"/>
    <n v="0"/>
    <n v="0"/>
    <n v="0"/>
    <n v="0"/>
    <n v="0"/>
    <n v="0"/>
    <n v="0"/>
    <n v="0"/>
    <n v="0"/>
    <n v="0"/>
    <n v="0"/>
    <n v="0"/>
    <n v="0"/>
    <n v="0"/>
    <n v="0"/>
    <n v="0"/>
    <n v="0"/>
    <n v="0"/>
    <n v="0"/>
    <n v="544"/>
    <n v="786"/>
    <n v="93.31"/>
    <n v="508"/>
    <n v="7082"/>
    <n v="54"/>
    <n v="1069"/>
    <n v="0"/>
    <n v="0"/>
    <n v="0"/>
    <n v="0"/>
    <n v="0"/>
    <n v="0"/>
    <n v="18"/>
    <n v="0"/>
    <n v="0"/>
    <n v="0"/>
    <n v="0"/>
    <n v="0"/>
    <n v="0"/>
    <n v="0"/>
    <n v="4.8486000000000002"/>
    <n v="1057"/>
    <n v="45.834499999999998"/>
    <n v="0"/>
    <n v="0"/>
    <n v="27.608499999999999"/>
    <n v="621"/>
    <n v="0"/>
    <n v="0"/>
    <n v="0"/>
    <n v="0"/>
    <n v="0"/>
    <n v="0"/>
    <n v="33.58"/>
    <n v="180"/>
    <n v="260474"/>
    <n v="13046.1893"/>
    <n v="1015"/>
    <n v="0"/>
    <n v="1243443"/>
    <n v="7.22"/>
  </r>
  <r>
    <x v="62"/>
    <x v="61"/>
    <d v="2017-03-18T00:00:00"/>
    <x v="5"/>
    <n v="18"/>
    <x v="9"/>
    <n v="2017"/>
    <x v="6"/>
    <n v="5.1999999999999998E-2"/>
    <n v="2416"/>
    <n v="0.90200000000000002"/>
    <n v="0.70199999999999996"/>
    <n v="3103"/>
    <n v="0.97699999999999998"/>
    <n v="0.222"/>
    <n v="2.1789999999999998"/>
    <n v="1.198"/>
    <n v="8.5000000000000006E-2"/>
    <n v="0"/>
    <n v="0"/>
    <n v="0"/>
    <n v="0"/>
    <n v="0"/>
    <n v="0"/>
    <n v="0"/>
    <n v="0"/>
    <n v="0"/>
    <n v="0"/>
    <n v="130"/>
    <n v="28"/>
    <n v="97.02"/>
    <n v="29"/>
    <n v="943"/>
    <n v="5"/>
    <n v="29"/>
    <n v="0"/>
    <n v="0"/>
    <n v="0"/>
    <n v="0"/>
    <n v="0"/>
    <n v="0"/>
    <n v="0"/>
    <n v="0"/>
    <n v="0"/>
    <n v="0"/>
    <n v="0"/>
    <n v="0"/>
    <n v="0"/>
    <n v="0"/>
    <n v="3"/>
    <n v="3"/>
    <n v="0.25"/>
    <n v="0"/>
    <n v="0"/>
    <n v="17.049399999999999"/>
    <n v="76"/>
    <n v="0"/>
    <n v="0"/>
    <n v="0"/>
    <n v="0"/>
    <n v="0"/>
    <n v="0"/>
    <n v="37.590000000000003"/>
    <n v="531"/>
    <n v="24526"/>
    <n v="3618.3751999999999"/>
    <n v="24"/>
    <n v="1.2829999999999999"/>
    <n v="87108"/>
    <n v="4.1500000000000004"/>
  </r>
  <r>
    <x v="63"/>
    <x v="62"/>
    <d v="2017-03-22T00:00:00"/>
    <x v="2"/>
    <n v="22"/>
    <x v="9"/>
    <n v="2017"/>
    <x v="3"/>
    <n v="0.05"/>
    <n v="995"/>
    <n v="0.56499999999999995"/>
    <n v="0.39200000000000002"/>
    <n v="1435"/>
    <n v="0.26500000000000001"/>
    <n v="4.4999999999999998E-2"/>
    <n v="0.56200000000000006"/>
    <n v="0.309"/>
    <n v="1E-3"/>
    <n v="0"/>
    <n v="0"/>
    <n v="0"/>
    <n v="0"/>
    <n v="0"/>
    <n v="0"/>
    <n v="0"/>
    <n v="0"/>
    <n v="0"/>
    <n v="0"/>
    <n v="86"/>
    <n v="4"/>
    <n v="94.14"/>
    <n v="17"/>
    <n v="273"/>
    <n v="1"/>
    <n v="12"/>
    <n v="0"/>
    <n v="0"/>
    <n v="0"/>
    <n v="0"/>
    <n v="0"/>
    <n v="0"/>
    <n v="3"/>
    <n v="0"/>
    <n v="0"/>
    <n v="0"/>
    <n v="0"/>
    <n v="0"/>
    <n v="0"/>
    <n v="0"/>
    <n v="0"/>
    <n v="2"/>
    <n v="4.9099999999999998E-2"/>
    <n v="0"/>
    <n v="0"/>
    <n v="0.2681"/>
    <n v="17"/>
    <n v="0"/>
    <n v="0"/>
    <n v="0"/>
    <n v="0"/>
    <n v="0"/>
    <n v="0"/>
    <n v="65.989999999999995"/>
    <n v="58"/>
    <n v="6146"/>
    <n v="99.134500000000003"/>
    <n v="11"/>
    <n v="0.31"/>
    <n v="44493"/>
    <n v="1.98"/>
  </r>
  <r>
    <x v="64"/>
    <x v="63"/>
    <d v="2017-03-23T00:00:00"/>
    <x v="8"/>
    <n v="23"/>
    <x v="9"/>
    <n v="2017"/>
    <x v="0"/>
    <n v="2.3E-2"/>
    <n v="1777"/>
    <n v="0.95899999999999996"/>
    <n v="0.72199999999999998"/>
    <n v="2363"/>
    <n v="0.72899999999999998"/>
    <n v="0.20899999999999999"/>
    <n v="1.7050000000000001"/>
    <n v="0.93799999999999994"/>
    <n v="2E-3"/>
    <n v="0"/>
    <n v="0"/>
    <n v="0"/>
    <n v="0"/>
    <n v="0"/>
    <n v="0"/>
    <n v="0"/>
    <n v="0"/>
    <n v="0"/>
    <n v="0"/>
    <n v="94"/>
    <n v="18"/>
    <n v="94.91"/>
    <n v="49"/>
    <n v="913"/>
    <n v="8"/>
    <n v="31"/>
    <n v="0"/>
    <n v="0"/>
    <n v="0"/>
    <n v="0"/>
    <n v="0"/>
    <n v="0"/>
    <n v="0"/>
    <n v="0"/>
    <n v="0"/>
    <n v="0"/>
    <n v="0"/>
    <n v="0"/>
    <n v="0"/>
    <n v="0"/>
    <n v="0"/>
    <n v="5"/>
    <n v="0.29959999999999998"/>
    <n v="0"/>
    <n v="0"/>
    <n v="0.61729999999999996"/>
    <n v="13"/>
    <n v="0"/>
    <n v="0"/>
    <n v="0"/>
    <n v="0"/>
    <n v="0"/>
    <n v="0"/>
    <n v="38.92"/>
    <n v="251"/>
    <n v="40188"/>
    <n v="2802.58"/>
    <n v="23"/>
    <n v="0.94"/>
    <n v="70722"/>
    <n v="4.84"/>
  </r>
  <r>
    <x v="65"/>
    <x v="64"/>
    <d v="2017-03-24T00:00:00"/>
    <x v="8"/>
    <n v="24"/>
    <x v="9"/>
    <n v="2017"/>
    <x v="1"/>
    <n v="0.19800000000000001"/>
    <n v="1914"/>
    <n v="2.8319999999999999"/>
    <n v="0.66300000000000003"/>
    <n v="8177"/>
    <n v="2.556"/>
    <n v="0.42599999999999999"/>
    <n v="5.4210000000000003"/>
    <n v="2.9820000000000002"/>
    <n v="8.0000000000000002E-3"/>
    <n v="0"/>
    <n v="0"/>
    <n v="0"/>
    <n v="0"/>
    <n v="0"/>
    <n v="0"/>
    <n v="0"/>
    <n v="0"/>
    <n v="0"/>
    <n v="0"/>
    <n v="86"/>
    <n v="12"/>
    <n v="96.9"/>
    <n v="21"/>
    <n v="656"/>
    <n v="1"/>
    <n v="20"/>
    <n v="0"/>
    <n v="0"/>
    <n v="0"/>
    <n v="0"/>
    <n v="0"/>
    <n v="0"/>
    <n v="0"/>
    <n v="0"/>
    <n v="0"/>
    <n v="0"/>
    <n v="0"/>
    <n v="0"/>
    <n v="0"/>
    <n v="0"/>
    <n v="4"/>
    <n v="4"/>
    <n v="0.62660000000000005"/>
    <n v="0"/>
    <n v="0"/>
    <n v="2.1916000000000002"/>
    <n v="17"/>
    <n v="0"/>
    <n v="0"/>
    <n v="0"/>
    <n v="0"/>
    <n v="0"/>
    <n v="0"/>
    <n v="47.53"/>
    <n v="385"/>
    <n v="15086"/>
    <n v="1617.4014999999999"/>
    <n v="19"/>
    <n v="2.9910000000000001"/>
    <n v="52391"/>
    <n v="2.4900000000000002"/>
  </r>
  <r>
    <x v="66"/>
    <x v="65"/>
    <d v="2017-03-24T00:00:00"/>
    <x v="0"/>
    <n v="24"/>
    <x v="9"/>
    <n v="2017"/>
    <x v="1"/>
    <n v="2.9000000000000001E-2"/>
    <n v="693"/>
    <n v="0.34499999999999997"/>
    <n v="0.22600000000000001"/>
    <n v="1056"/>
    <n v="0.115"/>
    <n v="1.6E-2"/>
    <n v="0.23899999999999999"/>
    <n v="0.13100000000000001"/>
    <n v="0"/>
    <n v="0"/>
    <n v="0"/>
    <n v="0"/>
    <n v="0"/>
    <n v="0"/>
    <n v="0"/>
    <n v="0"/>
    <n v="0"/>
    <n v="0"/>
    <n v="0"/>
    <n v="131"/>
    <n v="25"/>
    <n v="87.63"/>
    <n v="60"/>
    <n v="425"/>
    <n v="5"/>
    <n v="8"/>
    <n v="0"/>
    <n v="0"/>
    <n v="0"/>
    <n v="0"/>
    <n v="0"/>
    <n v="0"/>
    <n v="0"/>
    <n v="0"/>
    <n v="0"/>
    <n v="0"/>
    <n v="0"/>
    <n v="0"/>
    <n v="0"/>
    <n v="0"/>
    <n v="0"/>
    <n v="0"/>
    <n v="0"/>
    <n v="0"/>
    <n v="0"/>
    <n v="0.10680000000000001"/>
    <n v="10"/>
    <n v="0"/>
    <n v="0"/>
    <n v="0"/>
    <n v="0"/>
    <n v="0"/>
    <n v="0"/>
    <n v="78.5"/>
    <n v="62"/>
    <n v="4512"/>
    <n v="78.705399999999997"/>
    <n v="3"/>
    <n v="0.13100000000000001"/>
    <n v="42724"/>
    <n v="0.96"/>
  </r>
  <r>
    <x v="67"/>
    <x v="66"/>
    <d v="2017-03-26T00:00:00"/>
    <x v="4"/>
    <n v="26"/>
    <x v="9"/>
    <n v="2017"/>
    <x v="5"/>
    <n v="4.3999999999999997E-2"/>
    <n v="754"/>
    <n v="2.33"/>
    <n v="2.077"/>
    <n v="846"/>
    <n v="0.80100000000000005"/>
    <n v="0.16600000000000001"/>
    <n v="1.7569999999999999"/>
    <n v="0.96599999999999997"/>
    <n v="3.7999999999999999E-2"/>
    <n v="0"/>
    <n v="0"/>
    <n v="0"/>
    <n v="0"/>
    <n v="0"/>
    <n v="0"/>
    <n v="0"/>
    <n v="0"/>
    <n v="0"/>
    <n v="0"/>
    <n v="148"/>
    <n v="47"/>
    <n v="96.64"/>
    <n v="31"/>
    <n v="891"/>
    <n v="2"/>
    <n v="42"/>
    <n v="0"/>
    <n v="0"/>
    <n v="0"/>
    <n v="0"/>
    <n v="0"/>
    <n v="0"/>
    <n v="0"/>
    <n v="0"/>
    <n v="0"/>
    <n v="0"/>
    <n v="0"/>
    <n v="0"/>
    <n v="0"/>
    <n v="0"/>
    <n v="0"/>
    <n v="2"/>
    <n v="0.3427"/>
    <n v="0"/>
    <n v="0"/>
    <n v="9.0974000000000004"/>
    <n v="55"/>
    <n v="0"/>
    <n v="0"/>
    <n v="0"/>
    <n v="0"/>
    <n v="0"/>
    <n v="0"/>
    <n v="38.67"/>
    <n v="475"/>
    <n v="22738"/>
    <n v="3003.8512999999998"/>
    <n v="40"/>
    <n v="1.004"/>
    <n v="66929"/>
    <n v="3.21"/>
  </r>
  <r>
    <x v="68"/>
    <x v="67"/>
    <d v="2017-03-28T00:00:00"/>
    <x v="4"/>
    <n v="28"/>
    <x v="9"/>
    <n v="2017"/>
    <x v="2"/>
    <n v="7.0000000000000007E-2"/>
    <n v="758"/>
    <n v="2.7360000000000002"/>
    <n v="2.6520000000000001"/>
    <n v="782"/>
    <n v="0.96799999999999997"/>
    <n v="0.17299999999999999"/>
    <n v="2.0739999999999998"/>
    <n v="1.141"/>
    <n v="3.0000000000000001E-3"/>
    <n v="0"/>
    <n v="0"/>
    <n v="0"/>
    <n v="0"/>
    <n v="0"/>
    <n v="0"/>
    <n v="0"/>
    <n v="0"/>
    <n v="0"/>
    <n v="0"/>
    <n v="78"/>
    <n v="4"/>
    <n v="98.76"/>
    <n v="7"/>
    <n v="558"/>
    <n v="3"/>
    <n v="11"/>
    <n v="0"/>
    <n v="0"/>
    <n v="0"/>
    <n v="0"/>
    <n v="0"/>
    <n v="0"/>
    <n v="0"/>
    <n v="0"/>
    <n v="0"/>
    <n v="0"/>
    <n v="0"/>
    <n v="0"/>
    <n v="0"/>
    <n v="0"/>
    <n v="2"/>
    <n v="2"/>
    <n v="0.24390000000000001"/>
    <n v="0"/>
    <n v="0"/>
    <n v="0.8337"/>
    <n v="15"/>
    <n v="0"/>
    <n v="0"/>
    <n v="0"/>
    <n v="0"/>
    <n v="0"/>
    <n v="0"/>
    <n v="37.08"/>
    <n v="323"/>
    <n v="16417"/>
    <n v="1476.3408999999999"/>
    <n v="8"/>
    <n v="1.1439999999999999"/>
    <n v="51206"/>
    <n v="2.12"/>
  </r>
  <r>
    <x v="69"/>
    <x v="68"/>
    <d v="2017-03-30T00:00:00"/>
    <x v="4"/>
    <n v="30"/>
    <x v="9"/>
    <n v="2017"/>
    <x v="0"/>
    <n v="0.04"/>
    <n v="403"/>
    <n v="3.2229999999999999"/>
    <n v="1.95"/>
    <n v="666"/>
    <n v="0.64100000000000001"/>
    <n v="7.3999999999999996E-2"/>
    <n v="1.2989999999999999"/>
    <n v="0.71399999999999997"/>
    <n v="1E-3"/>
    <n v="0"/>
    <n v="0"/>
    <n v="0"/>
    <n v="0"/>
    <n v="0"/>
    <n v="0"/>
    <n v="0"/>
    <n v="0"/>
    <n v="0"/>
    <n v="0"/>
    <n v="60"/>
    <n v="13"/>
    <n v="97.21"/>
    <n v="18"/>
    <n v="628"/>
    <n v="0"/>
    <n v="5"/>
    <n v="0"/>
    <n v="0"/>
    <n v="0"/>
    <n v="0"/>
    <n v="0"/>
    <n v="0"/>
    <n v="0"/>
    <n v="0"/>
    <n v="0"/>
    <n v="0"/>
    <n v="0"/>
    <n v="0"/>
    <n v="0"/>
    <n v="0"/>
    <n v="0"/>
    <n v="1"/>
    <n v="0.16739999999999999"/>
    <n v="0"/>
    <n v="0"/>
    <n v="0.15909999999999999"/>
    <n v="2"/>
    <n v="0"/>
    <n v="0"/>
    <n v="0"/>
    <n v="0"/>
    <n v="0"/>
    <n v="0"/>
    <n v="43.83"/>
    <n v="278"/>
    <n v="17837"/>
    <n v="1379.0649000000001"/>
    <n v="5"/>
    <n v="0.71499999999999997"/>
    <n v="43662"/>
    <n v="0.62"/>
  </r>
  <r>
    <x v="70"/>
    <x v="69"/>
    <d v="2017-04-05T00:00:00"/>
    <x v="11"/>
    <n v="5"/>
    <x v="10"/>
    <n v="2017"/>
    <x v="3"/>
    <n v="1E-3"/>
    <n v="1"/>
    <n v="5"/>
    <n v="2.5"/>
    <n v="2"/>
    <n v="3.0000000000000001E-3"/>
    <n v="0"/>
    <n v="5.0000000000000001E-3"/>
    <n v="3.0000000000000001E-3"/>
    <n v="0"/>
    <n v="0"/>
    <n v="0"/>
    <n v="0"/>
    <n v="0"/>
    <n v="0"/>
    <n v="0"/>
    <n v="0"/>
    <n v="0"/>
    <n v="0"/>
    <n v="0"/>
    <n v="25"/>
    <n v="1"/>
    <n v="96.28"/>
    <n v="7"/>
    <n v="181"/>
    <n v="0"/>
    <n v="0"/>
    <n v="0"/>
    <n v="0"/>
    <n v="0"/>
    <n v="0"/>
    <n v="0"/>
    <n v="0"/>
    <n v="0"/>
    <n v="0"/>
    <n v="7.14"/>
    <n v="14"/>
    <n v="1"/>
    <n v="0"/>
    <n v="2"/>
    <n v="0"/>
    <n v="0"/>
    <n v="3"/>
    <n v="2.07E-2"/>
    <n v="0"/>
    <n v="0"/>
    <n v="0.29799999999999999"/>
    <n v="7"/>
    <n v="0"/>
    <n v="0"/>
    <n v="0"/>
    <n v="0"/>
    <n v="0"/>
    <n v="0"/>
    <n v="24.36"/>
    <n v="185"/>
    <n v="4446"/>
    <n v="229.244"/>
    <n v="0"/>
    <n v="3.0000000000000001E-3"/>
    <n v="44811"/>
    <n v="0.85"/>
  </r>
  <r>
    <x v="71"/>
    <x v="70"/>
    <d v="2017-04-08T00:00:00"/>
    <x v="7"/>
    <n v="8"/>
    <x v="10"/>
    <n v="2017"/>
    <x v="6"/>
    <n v="6.9000000000000006E-2"/>
    <n v="417"/>
    <n v="2.1819999999999999"/>
    <n v="1.827"/>
    <n v="498"/>
    <n v="0.39200000000000002"/>
    <n v="0.108"/>
    <n v="0.91"/>
    <n v="0.501"/>
    <n v="0"/>
    <n v="0"/>
    <n v="0"/>
    <n v="0"/>
    <n v="0"/>
    <n v="0"/>
    <n v="0"/>
    <n v="0"/>
    <n v="0"/>
    <n v="0"/>
    <n v="0"/>
    <n v="32"/>
    <n v="5"/>
    <n v="96.28"/>
    <n v="10"/>
    <n v="259"/>
    <n v="0"/>
    <n v="2"/>
    <n v="0"/>
    <n v="0"/>
    <n v="0"/>
    <n v="0"/>
    <n v="0"/>
    <n v="0"/>
    <n v="3"/>
    <n v="0"/>
    <n v="0"/>
    <n v="0"/>
    <n v="0"/>
    <n v="0"/>
    <n v="0"/>
    <n v="0"/>
    <n v="0"/>
    <n v="4"/>
    <n v="0.16569999999999999"/>
    <n v="0"/>
    <n v="0"/>
    <n v="0.2326"/>
    <n v="5"/>
    <n v="0"/>
    <n v="0"/>
    <n v="0"/>
    <n v="0"/>
    <n v="0"/>
    <n v="0"/>
    <n v="46.19"/>
    <n v="243"/>
    <n v="7296"/>
    <n v="493.29469999999998"/>
    <n v="2"/>
    <n v="0.501"/>
    <n v="54180"/>
    <n v="1.64"/>
  </r>
  <r>
    <x v="72"/>
    <x v="71"/>
    <d v="2017-04-10T00:00:00"/>
    <x v="4"/>
    <n v="10"/>
    <x v="10"/>
    <n v="2017"/>
    <x v="4"/>
    <n v="4.3999999999999997E-2"/>
    <n v="21303"/>
    <n v="0.60099999999999998"/>
    <n v="0.42"/>
    <n v="30461"/>
    <n v="5.8170000000000002"/>
    <n v="1.22"/>
    <n v="12.794"/>
    <n v="7.0380000000000003"/>
    <n v="8.9999999999999993E-3"/>
    <n v="0"/>
    <n v="0"/>
    <n v="0"/>
    <n v="0"/>
    <n v="0"/>
    <n v="0"/>
    <n v="0"/>
    <n v="0"/>
    <n v="0"/>
    <n v="0"/>
    <n v="366"/>
    <n v="376"/>
    <n v="96.77"/>
    <n v="100"/>
    <n v="2996"/>
    <n v="5"/>
    <n v="231"/>
    <n v="0"/>
    <n v="0"/>
    <n v="0"/>
    <n v="0"/>
    <n v="0"/>
    <n v="0"/>
    <n v="3"/>
    <n v="0"/>
    <n v="0"/>
    <n v="0"/>
    <n v="0"/>
    <n v="0"/>
    <n v="0"/>
    <n v="0"/>
    <n v="6.8571"/>
    <n v="2160"/>
    <n v="20.451699999999999"/>
    <n v="0"/>
    <n v="0"/>
    <n v="3.8227000000000002"/>
    <n v="387"/>
    <n v="0"/>
    <n v="0"/>
    <n v="0"/>
    <n v="0"/>
    <n v="0"/>
    <n v="0"/>
    <n v="18.3"/>
    <n v="68"/>
    <n v="158987"/>
    <n v="3031.1993000000002"/>
    <n v="226"/>
    <n v="7.0469999999999997"/>
    <n v="351858"/>
    <n v="13.22"/>
  </r>
  <r>
    <x v="73"/>
    <x v="72"/>
    <d v="2017-04-12T00:00:00"/>
    <x v="4"/>
    <n v="12"/>
    <x v="10"/>
    <n v="2017"/>
    <x v="3"/>
    <n v="0.26600000000000001"/>
    <n v="1980"/>
    <n v="3.956"/>
    <n v="1.3580000000000001"/>
    <n v="5768"/>
    <n v="3.65"/>
    <n v="0.65900000000000003"/>
    <n v="7.8330000000000002"/>
    <n v="4.3090000000000002"/>
    <n v="4.0000000000000001E-3"/>
    <n v="0"/>
    <n v="0"/>
    <n v="0"/>
    <n v="0"/>
    <n v="0"/>
    <n v="0"/>
    <n v="0"/>
    <n v="0"/>
    <n v="0"/>
    <n v="0"/>
    <n v="57"/>
    <n v="11"/>
    <n v="97.23"/>
    <n v="17"/>
    <n v="597"/>
    <n v="0"/>
    <n v="3"/>
    <n v="0"/>
    <n v="0"/>
    <n v="0"/>
    <n v="0"/>
    <n v="0"/>
    <n v="0"/>
    <n v="3"/>
    <n v="0"/>
    <n v="0"/>
    <n v="0"/>
    <n v="0"/>
    <n v="0"/>
    <n v="0"/>
    <n v="0"/>
    <n v="0"/>
    <n v="3"/>
    <n v="0.54320000000000002"/>
    <n v="0"/>
    <n v="0"/>
    <n v="1.2991999999999999"/>
    <n v="20"/>
    <n v="0"/>
    <n v="0"/>
    <n v="0"/>
    <n v="0"/>
    <n v="0"/>
    <n v="0"/>
    <n v="41.78"/>
    <n v="416"/>
    <n v="16205"/>
    <n v="1873.1421"/>
    <n v="3"/>
    <n v="4.3129999999999997"/>
    <n v="85135"/>
    <n v="2.86"/>
  </r>
  <r>
    <x v="74"/>
    <x v="73"/>
    <d v="2017-04-16T00:00:00"/>
    <x v="2"/>
    <n v="16"/>
    <x v="10"/>
    <n v="2017"/>
    <x v="5"/>
    <n v="0.223"/>
    <n v="2748"/>
    <n v="4.7850000000000001"/>
    <n v="2.5840000000000001"/>
    <n v="5088"/>
    <n v="6.3760000000000003"/>
    <n v="0.85599999999999998"/>
    <n v="13.148"/>
    <n v="7.2320000000000002"/>
    <n v="3.6999999999999998E-2"/>
    <n v="0"/>
    <n v="0"/>
    <n v="0"/>
    <n v="0"/>
    <n v="0"/>
    <n v="0"/>
    <n v="0"/>
    <n v="0"/>
    <n v="0"/>
    <n v="0"/>
    <n v="104"/>
    <n v="29"/>
    <n v="96.81"/>
    <n v="30"/>
    <n v="910"/>
    <n v="0"/>
    <n v="5"/>
    <n v="0"/>
    <n v="0"/>
    <n v="0"/>
    <n v="0"/>
    <n v="0"/>
    <n v="0"/>
    <n v="0"/>
    <n v="0"/>
    <n v="0"/>
    <n v="0"/>
    <n v="0"/>
    <n v="0"/>
    <n v="0"/>
    <n v="0"/>
    <n v="4"/>
    <n v="4"/>
    <n v="0.37630000000000002"/>
    <n v="0"/>
    <n v="0"/>
    <n v="7.6902999999999997"/>
    <n v="51"/>
    <n v="0"/>
    <n v="0"/>
    <n v="0"/>
    <n v="0"/>
    <n v="0"/>
    <n v="0"/>
    <n v="32.270000000000003"/>
    <n v="434"/>
    <n v="32667"/>
    <n v="3941.6237999999998"/>
    <n v="5"/>
    <n v="7.27"/>
    <n v="80586"/>
    <n v="4.05"/>
  </r>
  <r>
    <x v="75"/>
    <x v="74"/>
    <d v="2017-04-20T00:00:00"/>
    <x v="2"/>
    <n v="20"/>
    <x v="10"/>
    <n v="2017"/>
    <x v="0"/>
    <n v="7.3999999999999996E-2"/>
    <n v="1288"/>
    <n v="1.8220000000000001"/>
    <n v="1.44"/>
    <n v="1630"/>
    <n v="1.1930000000000001"/>
    <n v="9.8000000000000004E-2"/>
    <n v="2.347"/>
    <n v="1.2909999999999999"/>
    <n v="7.0000000000000001E-3"/>
    <n v="0"/>
    <n v="0"/>
    <n v="0"/>
    <n v="0"/>
    <n v="0"/>
    <n v="0"/>
    <n v="0"/>
    <n v="0"/>
    <n v="0"/>
    <n v="0"/>
    <n v="60"/>
    <n v="29"/>
    <n v="89.84"/>
    <n v="72"/>
    <n v="637"/>
    <n v="3"/>
    <n v="68"/>
    <n v="0"/>
    <n v="0"/>
    <n v="0"/>
    <n v="0"/>
    <n v="0"/>
    <n v="0"/>
    <n v="0"/>
    <n v="0"/>
    <n v="0"/>
    <n v="0"/>
    <n v="0"/>
    <n v="0"/>
    <n v="0"/>
    <n v="0"/>
    <n v="8"/>
    <n v="8"/>
    <n v="0.13120000000000001"/>
    <n v="0"/>
    <n v="0"/>
    <n v="2.1190000000000002"/>
    <n v="72"/>
    <n v="0"/>
    <n v="0"/>
    <n v="0"/>
    <n v="0"/>
    <n v="0"/>
    <n v="0"/>
    <n v="39.880000000000003"/>
    <n v="108"/>
    <n v="17524"/>
    <n v="530.01869999999997"/>
    <n v="65"/>
    <n v="1.298"/>
    <n v="99038"/>
    <n v="8.42"/>
  </r>
  <r>
    <x v="76"/>
    <x v="75"/>
    <d v="2017-04-22T00:00:00"/>
    <x v="4"/>
    <n v="22"/>
    <x v="10"/>
    <n v="2017"/>
    <x v="6"/>
    <n v="4.2999999999999997E-2"/>
    <n v="397"/>
    <n v="1.746"/>
    <n v="1.7330000000000001"/>
    <n v="400"/>
    <n v="0.379"/>
    <n v="2E-3"/>
    <n v="0.69299999999999995"/>
    <n v="0.38100000000000001"/>
    <n v="1E-3"/>
    <n v="0"/>
    <n v="0"/>
    <n v="0"/>
    <n v="0"/>
    <n v="0"/>
    <n v="0"/>
    <n v="0"/>
    <n v="0"/>
    <n v="0"/>
    <n v="0"/>
    <n v="57"/>
    <n v="5"/>
    <n v="95.25"/>
    <n v="16"/>
    <n v="321"/>
    <n v="0"/>
    <n v="3"/>
    <n v="0"/>
    <n v="0"/>
    <n v="0"/>
    <n v="0"/>
    <n v="0"/>
    <n v="0"/>
    <n v="0"/>
    <n v="0"/>
    <n v="0"/>
    <n v="0"/>
    <n v="0"/>
    <n v="0"/>
    <n v="0"/>
    <n v="0"/>
    <n v="2"/>
    <n v="4"/>
    <n v="0.28649999999999998"/>
    <n v="0"/>
    <n v="0"/>
    <n v="0.19159999999999999"/>
    <n v="10"/>
    <n v="0"/>
    <n v="0"/>
    <n v="0"/>
    <n v="0"/>
    <n v="0"/>
    <n v="0"/>
    <n v="46.83"/>
    <n v="199"/>
    <n v="8977"/>
    <n v="496.32769999999999"/>
    <n v="3"/>
    <n v="0.38200000000000001"/>
    <n v="50869"/>
    <n v="1.45"/>
  </r>
  <r>
    <x v="77"/>
    <x v="76"/>
    <d v="2017-04-30T00:00:00"/>
    <x v="1"/>
    <n v="30"/>
    <x v="10"/>
    <n v="2017"/>
    <x v="5"/>
    <n v="8.0000000000000002E-3"/>
    <n v="68"/>
    <n v="2.5150000000000001"/>
    <n v="1.629"/>
    <n v="105"/>
    <n v="9.4E-2"/>
    <n v="0"/>
    <n v="0.17100000000000001"/>
    <n v="9.4E-2"/>
    <n v="0"/>
    <n v="0"/>
    <n v="0"/>
    <n v="0"/>
    <n v="0"/>
    <n v="0"/>
    <n v="0"/>
    <n v="0"/>
    <n v="0"/>
    <n v="0"/>
    <n v="0"/>
    <n v="32"/>
    <n v="23"/>
    <n v="96.62"/>
    <n v="14"/>
    <n v="400"/>
    <n v="1"/>
    <n v="2"/>
    <n v="0"/>
    <n v="0"/>
    <n v="0"/>
    <n v="0"/>
    <n v="0"/>
    <n v="0"/>
    <n v="0"/>
    <n v="0"/>
    <n v="0"/>
    <n v="0"/>
    <n v="0"/>
    <n v="0"/>
    <n v="0"/>
    <n v="0"/>
    <n v="2.5"/>
    <n v="5"/>
    <n v="1.83E-2"/>
    <n v="0"/>
    <n v="0"/>
    <n v="0.10009999999999999"/>
    <n v="32"/>
    <n v="0"/>
    <n v="0"/>
    <n v="0"/>
    <n v="0"/>
    <n v="0"/>
    <n v="0"/>
    <n v="97.92"/>
    <n v="12"/>
    <n v="11195"/>
    <n v="39.585500000000003"/>
    <n v="1"/>
    <n v="9.4E-2"/>
    <n v="55003"/>
    <n v="4.4000000000000004"/>
  </r>
  <r>
    <x v="78"/>
    <x v="77"/>
    <d v="2017-04-30T00:00:00"/>
    <x v="0"/>
    <n v="30"/>
    <x v="10"/>
    <n v="2017"/>
    <x v="5"/>
    <n v="2.9000000000000001E-2"/>
    <n v="676"/>
    <n v="2.0750000000000002"/>
    <n v="2.085"/>
    <n v="673"/>
    <n v="0.76400000000000001"/>
    <n v="8.0000000000000002E-3"/>
    <n v="1.403"/>
    <n v="0.77200000000000002"/>
    <n v="7.0000000000000001E-3"/>
    <n v="0"/>
    <n v="0"/>
    <n v="0"/>
    <n v="0"/>
    <n v="0"/>
    <n v="0"/>
    <n v="0"/>
    <n v="0"/>
    <n v="0"/>
    <n v="0"/>
    <n v="79"/>
    <n v="12"/>
    <n v="96.61"/>
    <n v="27"/>
    <n v="769"/>
    <n v="0"/>
    <n v="5"/>
    <n v="0"/>
    <n v="0"/>
    <n v="0"/>
    <n v="0"/>
    <n v="0"/>
    <n v="0"/>
    <n v="0"/>
    <n v="0"/>
    <n v="0"/>
    <n v="0"/>
    <n v="0"/>
    <n v="0"/>
    <n v="0"/>
    <n v="0"/>
    <n v="1"/>
    <n v="1"/>
    <n v="0.1769"/>
    <n v="0"/>
    <n v="0"/>
    <n v="2.4478"/>
    <n v="49"/>
    <n v="0"/>
    <n v="0"/>
    <n v="0"/>
    <n v="0"/>
    <n v="0"/>
    <n v="0"/>
    <n v="39.28"/>
    <n v="250"/>
    <n v="27076"/>
    <n v="1881.7506000000001"/>
    <n v="5"/>
    <n v="0.77900000000000003"/>
    <n v="109540"/>
    <n v="4.99"/>
  </r>
  <r>
    <x v="79"/>
    <x v="78"/>
    <d v="2017-05-01T00:00:00"/>
    <x v="8"/>
    <n v="1"/>
    <x v="11"/>
    <n v="2017"/>
    <x v="4"/>
    <n v="0.05"/>
    <n v="52"/>
    <n v="7.3849999999999998"/>
    <n v="6.2949999999999999"/>
    <n v="61"/>
    <n v="0.189"/>
    <n v="2.3E-2"/>
    <n v="0.38400000000000001"/>
    <n v="0.21099999999999999"/>
    <n v="0"/>
    <n v="0"/>
    <n v="0"/>
    <n v="0"/>
    <n v="0"/>
    <n v="0"/>
    <n v="0"/>
    <n v="0"/>
    <n v="0"/>
    <n v="0"/>
    <n v="0"/>
    <n v="122"/>
    <n v="9"/>
    <n v="99.1"/>
    <n v="4"/>
    <n v="440"/>
    <n v="0"/>
    <n v="2"/>
    <n v="0"/>
    <n v="0"/>
    <n v="0"/>
    <n v="0"/>
    <n v="0"/>
    <n v="0"/>
    <n v="0"/>
    <n v="0"/>
    <n v="0"/>
    <n v="0"/>
    <n v="0"/>
    <n v="0"/>
    <n v="0"/>
    <n v="0"/>
    <n v="1"/>
    <n v="1"/>
    <n v="4.3E-3"/>
    <n v="0"/>
    <n v="0"/>
    <n v="3.2599999999999997E-2"/>
    <n v="8"/>
    <n v="0"/>
    <n v="0"/>
    <n v="0"/>
    <n v="0"/>
    <n v="0"/>
    <n v="0"/>
    <n v="48.47"/>
    <n v="62"/>
    <n v="4254"/>
    <n v="73.319900000000004"/>
    <n v="2"/>
    <n v="0.21199999999999999"/>
    <n v="51568"/>
    <n v="1.43"/>
  </r>
  <r>
    <x v="80"/>
    <x v="79"/>
    <d v="2017-05-03T00:00:00"/>
    <x v="4"/>
    <n v="3"/>
    <x v="11"/>
    <n v="2017"/>
    <x v="3"/>
    <n v="0.153"/>
    <n v="918"/>
    <n v="2.7669999999999999"/>
    <n v="0.99"/>
    <n v="2566"/>
    <n v="1.05"/>
    <n v="0.34699999999999998"/>
    <n v="2.54"/>
    <n v="1.397"/>
    <n v="2E-3"/>
    <n v="0"/>
    <n v="0"/>
    <n v="0"/>
    <n v="0"/>
    <n v="0"/>
    <n v="0"/>
    <n v="0"/>
    <n v="0"/>
    <n v="0"/>
    <n v="0"/>
    <n v="55"/>
    <n v="8"/>
    <n v="96.03"/>
    <n v="14"/>
    <n v="339"/>
    <n v="0"/>
    <n v="0"/>
    <n v="0"/>
    <n v="0"/>
    <n v="0"/>
    <n v="0"/>
    <n v="0"/>
    <n v="0"/>
    <n v="0"/>
    <n v="0"/>
    <n v="0"/>
    <n v="0"/>
    <n v="0"/>
    <n v="0"/>
    <n v="0"/>
    <n v="0"/>
    <n v="0"/>
    <n v="4"/>
    <n v="4.2200000000000001E-2"/>
    <n v="0"/>
    <n v="0"/>
    <n v="0.72819999999999996"/>
    <n v="13"/>
    <n v="0"/>
    <n v="0"/>
    <n v="0"/>
    <n v="0"/>
    <n v="0"/>
    <n v="0"/>
    <n v="46.76"/>
    <n v="283"/>
    <n v="9123"/>
    <n v="718.06569999999999"/>
    <n v="0"/>
    <n v="1.399"/>
    <n v="60145"/>
    <n v="2.3199999999999998"/>
  </r>
  <r>
    <x v="81"/>
    <x v="80"/>
    <d v="2017-05-09T00:00:00"/>
    <x v="11"/>
    <n v="9"/>
    <x v="11"/>
    <n v="2017"/>
    <x v="2"/>
    <n v="2.8000000000000001E-2"/>
    <n v="248"/>
    <n v="1.556"/>
    <n v="1.2490000000000001"/>
    <n v="309"/>
    <n v="0.16800000000000001"/>
    <n v="4.3999999999999997E-2"/>
    <n v="0.38600000000000001"/>
    <n v="0.21199999999999999"/>
    <n v="2E-3"/>
    <n v="0"/>
    <n v="0"/>
    <n v="0"/>
    <n v="0"/>
    <n v="0"/>
    <n v="0"/>
    <n v="0"/>
    <n v="0"/>
    <n v="0"/>
    <n v="0"/>
    <n v="51"/>
    <n v="5"/>
    <n v="93.12"/>
    <n v="24"/>
    <n v="325"/>
    <n v="0"/>
    <n v="2"/>
    <n v="0"/>
    <n v="0"/>
    <n v="0"/>
    <n v="0"/>
    <n v="0"/>
    <n v="0"/>
    <n v="0"/>
    <n v="0"/>
    <n v="0"/>
    <n v="0"/>
    <n v="0"/>
    <n v="0"/>
    <n v="0"/>
    <n v="0"/>
    <n v="0"/>
    <n v="4"/>
    <n v="0.2414"/>
    <n v="0"/>
    <n v="0"/>
    <n v="0.39229999999999998"/>
    <n v="14"/>
    <n v="0"/>
    <n v="0"/>
    <n v="0"/>
    <n v="0"/>
    <n v="0"/>
    <n v="0"/>
    <n v="32.56"/>
    <n v="182"/>
    <n v="7758"/>
    <n v="392.98520000000002"/>
    <n v="2"/>
    <n v="0.214"/>
    <n v="55827"/>
    <n v="1.84"/>
  </r>
  <r>
    <x v="82"/>
    <x v="81"/>
    <d v="2017-05-11T00:00:00"/>
    <x v="4"/>
    <n v="11"/>
    <x v="11"/>
    <n v="2017"/>
    <x v="0"/>
    <n v="7.1999999999999995E-2"/>
    <n v="9197"/>
    <n v="1.2869999999999999"/>
    <n v="1.016"/>
    <n v="11652"/>
    <n v="5.3360000000000003"/>
    <n v="1.177"/>
    <n v="11.840999999999999"/>
    <n v="6.5140000000000002"/>
    <n v="2.3E-2"/>
    <n v="0"/>
    <n v="0"/>
    <n v="0"/>
    <n v="0"/>
    <n v="0"/>
    <n v="0"/>
    <n v="0"/>
    <n v="0"/>
    <n v="0"/>
    <n v="0"/>
    <n v="199"/>
    <n v="66"/>
    <n v="96.33"/>
    <n v="106"/>
    <n v="2782"/>
    <n v="2"/>
    <n v="88"/>
    <n v="0"/>
    <n v="0"/>
    <n v="0"/>
    <n v="0"/>
    <n v="0"/>
    <n v="0"/>
    <n v="6"/>
    <n v="0"/>
    <n v="0"/>
    <n v="0"/>
    <n v="0"/>
    <n v="0"/>
    <n v="0"/>
    <n v="0"/>
    <n v="2.4443999999999999"/>
    <n v="22"/>
    <n v="1.4112"/>
    <n v="0"/>
    <n v="0"/>
    <n v="8.3343000000000007"/>
    <n v="176"/>
    <n v="0"/>
    <n v="0"/>
    <n v="0"/>
    <n v="0"/>
    <n v="0"/>
    <n v="0"/>
    <n v="38.31"/>
    <n v="215"/>
    <n v="90871"/>
    <n v="5435.3414000000002"/>
    <n v="86"/>
    <n v="6.5369999999999999"/>
    <n v="259965"/>
    <n v="8.2100000000000009"/>
  </r>
  <r>
    <x v="83"/>
    <x v="82"/>
    <d v="2017-05-13T00:00:00"/>
    <x v="4"/>
    <n v="13"/>
    <x v="11"/>
    <n v="2017"/>
    <x v="6"/>
    <n v="4.1000000000000002E-2"/>
    <n v="1769"/>
    <n v="0.95199999999999996"/>
    <n v="0.72399999999999998"/>
    <n v="2325"/>
    <n v="0.64300000000000002"/>
    <n v="0.28299999999999997"/>
    <n v="1.6839999999999999"/>
    <n v="0.92600000000000005"/>
    <n v="0"/>
    <n v="0"/>
    <n v="0"/>
    <n v="0"/>
    <n v="0"/>
    <n v="0"/>
    <n v="0"/>
    <n v="0"/>
    <n v="0"/>
    <n v="0"/>
    <n v="0"/>
    <n v="104"/>
    <n v="9"/>
    <n v="95.77"/>
    <n v="32"/>
    <n v="725"/>
    <n v="0"/>
    <n v="7"/>
    <n v="0"/>
    <n v="0"/>
    <n v="0"/>
    <n v="0"/>
    <n v="0"/>
    <n v="0"/>
    <n v="3"/>
    <n v="0"/>
    <n v="0"/>
    <n v="0"/>
    <n v="0"/>
    <n v="0"/>
    <n v="0"/>
    <n v="0"/>
    <n v="0"/>
    <n v="8"/>
    <n v="0.15229999999999999"/>
    <n v="0"/>
    <n v="0"/>
    <n v="0.94040000000000001"/>
    <n v="19"/>
    <n v="0"/>
    <n v="0"/>
    <n v="0"/>
    <n v="0"/>
    <n v="0"/>
    <n v="0"/>
    <n v="50.64"/>
    <n v="214"/>
    <n v="22556"/>
    <n v="1345.1846"/>
    <n v="7"/>
    <n v="0.92600000000000005"/>
    <n v="70445"/>
    <n v="3.56"/>
  </r>
  <r>
    <x v="84"/>
    <x v="83"/>
    <d v="2017-05-17T00:00:00"/>
    <x v="2"/>
    <n v="17"/>
    <x v="11"/>
    <n v="2017"/>
    <x v="3"/>
    <n v="0.17"/>
    <n v="2929"/>
    <n v="3.2389999999999999"/>
    <n v="1.5309999999999999"/>
    <n v="6197"/>
    <n v="4.1280000000000001"/>
    <n v="1.091"/>
    <n v="9.4879999999999995"/>
    <n v="5.2190000000000003"/>
    <n v="8.0000000000000002E-3"/>
    <n v="0"/>
    <n v="0"/>
    <n v="0"/>
    <n v="0"/>
    <n v="0"/>
    <n v="0"/>
    <n v="0"/>
    <n v="0"/>
    <n v="0"/>
    <n v="0"/>
    <n v="98"/>
    <n v="23"/>
    <n v="95.89"/>
    <n v="37"/>
    <n v="863"/>
    <n v="0"/>
    <n v="2"/>
    <n v="0"/>
    <n v="0"/>
    <n v="0"/>
    <n v="0"/>
    <n v="0"/>
    <n v="0"/>
    <n v="0"/>
    <n v="0"/>
    <n v="0"/>
    <n v="0"/>
    <n v="0"/>
    <n v="0"/>
    <n v="0"/>
    <n v="0"/>
    <n v="3"/>
    <n v="3"/>
    <n v="0.2094"/>
    <n v="0"/>
    <n v="0"/>
    <n v="2.0512000000000001"/>
    <n v="33"/>
    <n v="0"/>
    <n v="0"/>
    <n v="0"/>
    <n v="0"/>
    <n v="0"/>
    <n v="0"/>
    <n v="41.12"/>
    <n v="249"/>
    <n v="30682"/>
    <n v="2130.6833000000001"/>
    <n v="2"/>
    <n v="5.2270000000000003"/>
    <n v="83469"/>
    <n v="4.25"/>
  </r>
  <r>
    <x v="85"/>
    <x v="84"/>
    <d v="2017-05-18T00:00:00"/>
    <x v="8"/>
    <n v="18"/>
    <x v="11"/>
    <n v="2017"/>
    <x v="0"/>
    <n v="5.5E-2"/>
    <n v="678"/>
    <n v="1.6579999999999999"/>
    <n v="1.238"/>
    <n v="908"/>
    <n v="0.47199999999999998"/>
    <n v="0.14599999999999999"/>
    <n v="1.1240000000000001"/>
    <n v="0.61799999999999999"/>
    <n v="1E-3"/>
    <n v="0"/>
    <n v="0"/>
    <n v="0"/>
    <n v="0"/>
    <n v="0"/>
    <n v="0"/>
    <n v="0"/>
    <n v="0"/>
    <n v="0"/>
    <n v="0"/>
    <n v="78"/>
    <n v="7"/>
    <n v="90.7"/>
    <n v="41"/>
    <n v="400"/>
    <n v="0"/>
    <n v="8"/>
    <n v="0"/>
    <n v="0"/>
    <n v="0"/>
    <n v="0"/>
    <n v="0"/>
    <n v="0"/>
    <n v="12"/>
    <n v="0"/>
    <n v="0"/>
    <n v="0"/>
    <n v="0"/>
    <n v="0"/>
    <n v="0"/>
    <n v="0"/>
    <n v="0"/>
    <n v="4"/>
    <n v="6.2300000000000001E-2"/>
    <n v="0"/>
    <n v="0"/>
    <n v="0.2442"/>
    <n v="27"/>
    <n v="0"/>
    <n v="0"/>
    <n v="0"/>
    <n v="0"/>
    <n v="0"/>
    <n v="0"/>
    <n v="55.86"/>
    <n v="54"/>
    <n v="11181"/>
    <n v="168.27780000000001"/>
    <n v="8"/>
    <n v="0.61899999999999999"/>
    <n v="59079"/>
    <n v="2.46"/>
  </r>
  <r>
    <x v="86"/>
    <x v="85"/>
    <d v="2017-05-23T00:00:00"/>
    <x v="9"/>
    <n v="23"/>
    <x v="11"/>
    <n v="2017"/>
    <x v="2"/>
    <n v="0.23200000000000001"/>
    <n v="8522"/>
    <n v="2.536"/>
    <n v="0.78300000000000003"/>
    <n v="27615"/>
    <n v="10.301"/>
    <n v="1.589"/>
    <n v="21.614000000000001"/>
    <n v="11.89"/>
    <n v="6.0999999999999999E-2"/>
    <n v="0"/>
    <n v="0"/>
    <n v="0"/>
    <n v="0"/>
    <n v="0"/>
    <n v="0"/>
    <n v="0"/>
    <n v="0"/>
    <n v="0"/>
    <n v="0"/>
    <n v="96"/>
    <n v="25"/>
    <n v="97.39"/>
    <n v="39"/>
    <n v="1453"/>
    <n v="2"/>
    <n v="12"/>
    <n v="0"/>
    <n v="0"/>
    <n v="0"/>
    <n v="0"/>
    <n v="0"/>
    <n v="0"/>
    <n v="6"/>
    <n v="0"/>
    <n v="0"/>
    <n v="0"/>
    <n v="0"/>
    <n v="0"/>
    <n v="0"/>
    <n v="0"/>
    <n v="2"/>
    <n v="4"/>
    <n v="0.32200000000000001"/>
    <n v="0"/>
    <n v="0"/>
    <n v="15.138400000000001"/>
    <n v="154"/>
    <n v="0"/>
    <n v="0"/>
    <n v="0"/>
    <n v="0"/>
    <n v="0"/>
    <n v="0"/>
    <n v="41.08"/>
    <n v="348"/>
    <n v="51597"/>
    <n v="4993.2268999999997"/>
    <n v="10"/>
    <n v="11.951000000000001"/>
    <n v="157451"/>
    <n v="8.11"/>
  </r>
  <r>
    <x v="87"/>
    <x v="86"/>
    <d v="2017-05-25T00:00:00"/>
    <x v="4"/>
    <n v="25"/>
    <x v="11"/>
    <n v="2017"/>
    <x v="0"/>
    <n v="4.1000000000000002E-2"/>
    <n v="2825"/>
    <n v="1.5029999999999999"/>
    <n v="1.327"/>
    <n v="3199"/>
    <n v="1.712"/>
    <n v="0.623"/>
    <n v="4.2450000000000001"/>
    <n v="2.335"/>
    <n v="1.2999999999999999E-2"/>
    <n v="0"/>
    <n v="0"/>
    <n v="0"/>
    <n v="0"/>
    <n v="0"/>
    <n v="0"/>
    <n v="0"/>
    <n v="0"/>
    <n v="0"/>
    <n v="0"/>
    <n v="79"/>
    <n v="32"/>
    <n v="96.46"/>
    <n v="57"/>
    <n v="1551"/>
    <n v="1"/>
    <n v="16"/>
    <n v="0"/>
    <n v="0"/>
    <n v="0"/>
    <n v="0"/>
    <n v="0"/>
    <n v="0"/>
    <n v="3"/>
    <n v="0"/>
    <n v="0"/>
    <n v="0"/>
    <n v="0"/>
    <n v="0"/>
    <n v="0"/>
    <n v="0"/>
    <n v="2.8332999999999999"/>
    <n v="17"/>
    <n v="0.76239999999999997"/>
    <n v="0"/>
    <n v="0"/>
    <n v="4.3288000000000002"/>
    <n v="105"/>
    <n v="0"/>
    <n v="0"/>
    <n v="0"/>
    <n v="0"/>
    <n v="0"/>
    <n v="0"/>
    <n v="43.08"/>
    <n v="188"/>
    <n v="56603"/>
    <n v="2966.7040000000002"/>
    <n v="15"/>
    <n v="2.3490000000000002"/>
    <n v="105357"/>
    <n v="10.33"/>
  </r>
  <r>
    <x v="88"/>
    <x v="87"/>
    <d v="2017-05-27T00:00:00"/>
    <x v="4"/>
    <n v="27"/>
    <x v="11"/>
    <n v="2017"/>
    <x v="6"/>
    <n v="4.3999999999999997E-2"/>
    <n v="1458"/>
    <n v="1.0620000000000001"/>
    <n v="0.79800000000000004"/>
    <n v="1942"/>
    <n v="0.54700000000000004"/>
    <n v="0.30499999999999999"/>
    <n v="1.5489999999999999"/>
    <n v="0.85199999999999998"/>
    <n v="2E-3"/>
    <n v="0"/>
    <n v="0"/>
    <n v="0"/>
    <n v="0"/>
    <n v="0"/>
    <n v="0"/>
    <n v="0"/>
    <n v="0"/>
    <n v="0"/>
    <n v="0"/>
    <n v="103"/>
    <n v="27"/>
    <n v="97.35"/>
    <n v="22"/>
    <n v="809"/>
    <n v="0"/>
    <n v="21"/>
    <n v="0"/>
    <n v="0"/>
    <n v="0"/>
    <n v="0"/>
    <n v="0"/>
    <n v="0"/>
    <n v="0"/>
    <n v="0"/>
    <n v="0"/>
    <n v="0"/>
    <n v="0"/>
    <n v="0"/>
    <n v="0"/>
    <n v="0"/>
    <n v="0"/>
    <n v="3"/>
    <n v="6.0000000000000001E-3"/>
    <n v="0"/>
    <n v="0"/>
    <n v="0.87060000000000004"/>
    <n v="24"/>
    <n v="0"/>
    <n v="0"/>
    <n v="0"/>
    <n v="0"/>
    <n v="0"/>
    <n v="0"/>
    <n v="42.2"/>
    <n v="149"/>
    <n v="19347"/>
    <n v="802.82529999999997"/>
    <n v="21"/>
    <n v="0.85499999999999998"/>
    <n v="77066"/>
    <n v="4.9800000000000004"/>
  </r>
  <r>
    <x v="89"/>
    <x v="88"/>
    <d v="2017-05-30T00:00:00"/>
    <x v="7"/>
    <n v="30"/>
    <x v="11"/>
    <n v="2017"/>
    <x v="2"/>
    <n v="0.17"/>
    <n v="6433"/>
    <n v="3.0259999999999998"/>
    <n v="1.5860000000000001"/>
    <n v="12277"/>
    <n v="8.2110000000000003"/>
    <n v="2.4980000000000002"/>
    <n v="19.468"/>
    <n v="10.709"/>
    <n v="5.0999999999999997E-2"/>
    <n v="0"/>
    <n v="0"/>
    <n v="0"/>
    <n v="0"/>
    <n v="0"/>
    <n v="0"/>
    <n v="0"/>
    <n v="0"/>
    <n v="0"/>
    <n v="0"/>
    <n v="106"/>
    <n v="29"/>
    <n v="97.37"/>
    <n v="47"/>
    <n v="1741"/>
    <n v="1"/>
    <n v="18"/>
    <n v="0"/>
    <n v="0"/>
    <n v="0"/>
    <n v="0"/>
    <n v="0"/>
    <n v="0"/>
    <n v="3"/>
    <n v="0"/>
    <n v="0"/>
    <n v="0"/>
    <n v="0"/>
    <n v="0"/>
    <n v="0"/>
    <n v="0"/>
    <n v="7"/>
    <n v="7"/>
    <n v="0.28970000000000001"/>
    <n v="0"/>
    <n v="0"/>
    <n v="11.943199999999999"/>
    <n v="158"/>
    <n v="0"/>
    <n v="0"/>
    <n v="0"/>
    <n v="0"/>
    <n v="0"/>
    <n v="0"/>
    <n v="42.39"/>
    <n v="295"/>
    <n v="63118"/>
    <n v="5172.8462"/>
    <n v="17"/>
    <n v="10.76"/>
    <n v="176520"/>
    <n v="8.2899999999999991"/>
  </r>
  <r>
    <x v="90"/>
    <x v="89"/>
    <d v="2017-06-01T00:00:00"/>
    <x v="4"/>
    <n v="1"/>
    <x v="0"/>
    <n v="2017"/>
    <x v="0"/>
    <n v="4.4999999999999998E-2"/>
    <n v="6685"/>
    <n v="1.597"/>
    <n v="1.3680000000000001"/>
    <n v="7802"/>
    <n v="4.6929999999999996"/>
    <n v="1.18"/>
    <n v="10.675000000000001"/>
    <n v="5.8730000000000002"/>
    <n v="6.2E-2"/>
    <n v="0"/>
    <n v="0"/>
    <n v="0"/>
    <n v="0"/>
    <n v="0"/>
    <n v="0"/>
    <n v="0"/>
    <n v="0"/>
    <n v="0"/>
    <n v="0"/>
    <n v="139"/>
    <n v="90"/>
    <n v="97.17"/>
    <n v="93"/>
    <n v="3190"/>
    <n v="9"/>
    <n v="132"/>
    <n v="0"/>
    <n v="0"/>
    <n v="0"/>
    <n v="0"/>
    <n v="0"/>
    <n v="0"/>
    <n v="3"/>
    <n v="0"/>
    <n v="0"/>
    <n v="0"/>
    <n v="0"/>
    <n v="0"/>
    <n v="0"/>
    <n v="0"/>
    <n v="2.5714000000000001"/>
    <n v="18"/>
    <n v="0.90969999999999995"/>
    <n v="0"/>
    <n v="0"/>
    <n v="28.8444"/>
    <n v="483"/>
    <n v="0"/>
    <n v="0"/>
    <n v="0"/>
    <n v="0"/>
    <n v="0"/>
    <n v="0"/>
    <n v="31.48"/>
    <n v="230"/>
    <n v="131922"/>
    <n v="8439.9383999999991"/>
    <n v="123"/>
    <n v="5.9340000000000002"/>
    <n v="448461"/>
    <n v="9.4499999999999993"/>
  </r>
  <r>
    <x v="91"/>
    <x v="90"/>
    <d v="2017-06-03T00:00:00"/>
    <x v="4"/>
    <n v="3"/>
    <x v="0"/>
    <n v="2017"/>
    <x v="6"/>
    <n v="7.5999999999999998E-2"/>
    <n v="11401"/>
    <n v="1.2270000000000001"/>
    <n v="0.96499999999999997"/>
    <n v="14495"/>
    <n v="6.593"/>
    <n v="1.1060000000000001"/>
    <n v="13.994"/>
    <n v="7.6980000000000004"/>
    <n v="8.1000000000000003E-2"/>
    <n v="0"/>
    <n v="0"/>
    <n v="0"/>
    <n v="0"/>
    <n v="0"/>
    <n v="0"/>
    <n v="0"/>
    <n v="0"/>
    <n v="0"/>
    <n v="0"/>
    <n v="117"/>
    <n v="75"/>
    <n v="97.83"/>
    <n v="54"/>
    <n v="2433"/>
    <n v="2"/>
    <n v="83"/>
    <n v="0"/>
    <n v="0"/>
    <n v="0"/>
    <n v="0"/>
    <n v="0"/>
    <n v="0"/>
    <n v="3"/>
    <n v="0"/>
    <n v="0"/>
    <n v="0"/>
    <n v="0"/>
    <n v="0"/>
    <n v="0"/>
    <n v="0"/>
    <n v="2.75"/>
    <n v="11"/>
    <n v="0.55600000000000005"/>
    <n v="0"/>
    <n v="0"/>
    <n v="22.3232"/>
    <n v="349"/>
    <n v="0"/>
    <n v="0"/>
    <n v="0"/>
    <n v="0"/>
    <n v="0"/>
    <n v="0"/>
    <n v="43.11"/>
    <n v="230"/>
    <n v="102077"/>
    <n v="6539.4296000000004"/>
    <n v="81"/>
    <n v="7.7789999999999999"/>
    <n v="339920"/>
    <n v="9.74"/>
  </r>
  <r>
    <x v="92"/>
    <x v="91"/>
    <d v="2017-06-07T00:00:00"/>
    <x v="2"/>
    <n v="7"/>
    <x v="0"/>
    <n v="2017"/>
    <x v="3"/>
    <n v="6.4000000000000001E-2"/>
    <n v="8688"/>
    <n v="1.8720000000000001"/>
    <n v="1.738"/>
    <n v="9358"/>
    <n v="7.4119999999999999"/>
    <n v="1.536"/>
    <n v="16.265999999999998"/>
    <n v="8.9480000000000004"/>
    <n v="0.14799999999999999"/>
    <n v="0"/>
    <n v="0"/>
    <n v="0"/>
    <n v="0"/>
    <n v="0"/>
    <n v="0"/>
    <n v="0"/>
    <n v="0"/>
    <n v="0"/>
    <n v="0"/>
    <n v="181"/>
    <n v="140"/>
    <n v="97.65"/>
    <n v="83"/>
    <n v="3446"/>
    <n v="4"/>
    <n v="103"/>
    <n v="0"/>
    <n v="0"/>
    <n v="0"/>
    <n v="0"/>
    <n v="0"/>
    <n v="0"/>
    <n v="15"/>
    <n v="0"/>
    <n v="0"/>
    <n v="0"/>
    <n v="0"/>
    <n v="0"/>
    <n v="0"/>
    <n v="0"/>
    <n v="3.75"/>
    <n v="30"/>
    <n v="2.1086999999999998"/>
    <n v="2.9000000000000001E-2"/>
    <n v="6"/>
    <n v="40.551400000000001"/>
    <n v="467"/>
    <n v="0"/>
    <n v="0"/>
    <n v="0"/>
    <n v="0"/>
    <n v="0"/>
    <n v="0"/>
    <n v="40.01"/>
    <n v="304"/>
    <n v="142308"/>
    <n v="12020.802100000001"/>
    <n v="99"/>
    <n v="9.0960000000000001"/>
    <n v="373871"/>
    <n v="11.13"/>
  </r>
  <r>
    <x v="93"/>
    <x v="92"/>
    <d v="2017-06-09T00:00:00"/>
    <x v="4"/>
    <n v="9"/>
    <x v="0"/>
    <n v="2017"/>
    <x v="1"/>
    <n v="0"/>
    <n v="0"/>
    <n v="0"/>
    <n v="0"/>
    <n v="0"/>
    <n v="0"/>
    <n v="0"/>
    <n v="0"/>
    <n v="0"/>
    <n v="0"/>
    <n v="0"/>
    <n v="0"/>
    <n v="0"/>
    <n v="0"/>
    <n v="0"/>
    <n v="0"/>
    <n v="0"/>
    <n v="0"/>
    <n v="0"/>
    <n v="0"/>
    <n v="208"/>
    <n v="51"/>
    <n v="97.7"/>
    <n v="20"/>
    <n v="850"/>
    <n v="0"/>
    <n v="6"/>
    <n v="0"/>
    <n v="0"/>
    <n v="0"/>
    <n v="0"/>
    <n v="0"/>
    <n v="2.94"/>
    <n v="25711"/>
    <n v="755"/>
    <n v="0"/>
    <n v="0"/>
    <n v="0"/>
    <n v="0"/>
    <n v="0"/>
    <n v="0"/>
    <n v="0"/>
    <n v="4"/>
    <n v="2.7199999999999998E-2"/>
    <n v="0"/>
    <n v="0"/>
    <n v="8.2799999999999999E-2"/>
    <n v="15"/>
    <n v="0"/>
    <n v="0"/>
    <n v="0"/>
    <n v="0"/>
    <n v="0"/>
    <n v="0"/>
    <n v="87.71"/>
    <n v="35"/>
    <n v="10273"/>
    <n v="102.6232"/>
    <n v="6"/>
    <n v="0"/>
    <n v="62897"/>
    <n v="2.39"/>
  </r>
  <r>
    <x v="94"/>
    <x v="93"/>
    <d v="2017-06-09T00:00:00"/>
    <x v="0"/>
    <n v="9"/>
    <x v="0"/>
    <n v="2017"/>
    <x v="1"/>
    <n v="1.2999999999999999E-2"/>
    <n v="463"/>
    <n v="1.706"/>
    <n v="1.5740000000000001"/>
    <n v="502"/>
    <n v="0.23400000000000001"/>
    <n v="0.20100000000000001"/>
    <n v="0.79"/>
    <n v="0.435"/>
    <n v="4.0000000000000001E-3"/>
    <n v="0"/>
    <n v="0"/>
    <n v="0"/>
    <n v="0"/>
    <n v="0"/>
    <n v="0"/>
    <n v="0"/>
    <n v="0"/>
    <n v="0"/>
    <n v="0"/>
    <n v="101"/>
    <n v="25"/>
    <n v="96.08"/>
    <n v="49"/>
    <n v="1201"/>
    <n v="1"/>
    <n v="9"/>
    <n v="0"/>
    <n v="0"/>
    <n v="0"/>
    <n v="0"/>
    <n v="0"/>
    <n v="0"/>
    <n v="0"/>
    <n v="0"/>
    <n v="0"/>
    <n v="0"/>
    <n v="0"/>
    <n v="0"/>
    <n v="0"/>
    <n v="0"/>
    <n v="4"/>
    <n v="8"/>
    <n v="0.32550000000000001"/>
    <n v="0"/>
    <n v="0"/>
    <n v="1.22"/>
    <n v="50"/>
    <n v="0"/>
    <n v="0"/>
    <n v="0"/>
    <n v="0"/>
    <n v="0"/>
    <n v="0"/>
    <n v="40.520000000000003"/>
    <n v="158"/>
    <n v="33799"/>
    <n v="1491.4158"/>
    <n v="8"/>
    <n v="0.438"/>
    <n v="92352"/>
    <n v="5.56"/>
  </r>
  <r>
    <x v="95"/>
    <x v="94"/>
    <d v="2017-06-11T00:00:00"/>
    <x v="4"/>
    <n v="11"/>
    <x v="0"/>
    <n v="2017"/>
    <x v="5"/>
    <n v="0.04"/>
    <n v="5043"/>
    <n v="1.4630000000000001"/>
    <n v="1.2769999999999999"/>
    <n v="5777"/>
    <n v="2.988"/>
    <n v="1.069"/>
    <n v="7.3760000000000003"/>
    <n v="4.0579999999999998"/>
    <n v="6.5000000000000002E-2"/>
    <n v="0"/>
    <n v="0"/>
    <n v="0"/>
    <n v="0"/>
    <n v="0"/>
    <n v="0"/>
    <n v="0"/>
    <n v="0"/>
    <n v="0"/>
    <n v="0"/>
    <n v="243"/>
    <n v="91"/>
    <n v="96.65"/>
    <n v="100"/>
    <n v="2883"/>
    <n v="1"/>
    <n v="55"/>
    <n v="0"/>
    <n v="0"/>
    <n v="0"/>
    <n v="0"/>
    <n v="0"/>
    <n v="0"/>
    <n v="0"/>
    <n v="0"/>
    <n v="0"/>
    <n v="0"/>
    <n v="0"/>
    <n v="0"/>
    <n v="0"/>
    <n v="0"/>
    <n v="7"/>
    <n v="14"/>
    <n v="0.83699999999999997"/>
    <n v="0"/>
    <n v="0"/>
    <n v="22.3154"/>
    <n v="329"/>
    <n v="0"/>
    <n v="0"/>
    <n v="0"/>
    <n v="0"/>
    <n v="0"/>
    <n v="0"/>
    <n v="39.01"/>
    <n v="250"/>
    <n v="103676"/>
    <n v="7223.1661000000004"/>
    <n v="54"/>
    <n v="4.1230000000000002"/>
    <n v="328435"/>
    <n v="9.94"/>
  </r>
  <r>
    <x v="96"/>
    <x v="95"/>
    <d v="2017-06-13T00:00:00"/>
    <x v="4"/>
    <n v="13"/>
    <x v="0"/>
    <n v="2017"/>
    <x v="2"/>
    <n v="4.8000000000000001E-2"/>
    <n v="3092"/>
    <n v="1.7569999999999999"/>
    <n v="1.667"/>
    <n v="3258"/>
    <n v="2.1539999999999999"/>
    <n v="0.83499999999999996"/>
    <n v="5.4320000000000004"/>
    <n v="2.988"/>
    <n v="4.0000000000000001E-3"/>
    <n v="0"/>
    <n v="0"/>
    <n v="0"/>
    <n v="0"/>
    <n v="0"/>
    <n v="0"/>
    <n v="0"/>
    <n v="0"/>
    <n v="0"/>
    <n v="0"/>
    <n v="199"/>
    <n v="42"/>
    <n v="95"/>
    <n v="95"/>
    <n v="1804"/>
    <n v="0"/>
    <n v="52"/>
    <n v="0"/>
    <n v="0"/>
    <n v="0"/>
    <n v="0"/>
    <n v="0"/>
    <n v="0"/>
    <n v="0"/>
    <n v="0"/>
    <n v="0"/>
    <n v="0"/>
    <n v="0"/>
    <n v="0"/>
    <n v="0"/>
    <n v="0"/>
    <n v="6.75"/>
    <n v="27"/>
    <n v="1.5112000000000001"/>
    <n v="0"/>
    <n v="0"/>
    <n v="2.6949000000000001"/>
    <n v="50"/>
    <n v="0"/>
    <n v="0"/>
    <n v="0"/>
    <n v="0"/>
    <n v="0"/>
    <n v="0"/>
    <n v="34.880000000000003"/>
    <n v="254"/>
    <n v="62817"/>
    <n v="4437.5138999999999"/>
    <n v="52"/>
    <n v="2.992"/>
    <n v="133624"/>
    <n v="6.54"/>
  </r>
  <r>
    <x v="97"/>
    <x v="96"/>
    <d v="2017-06-14T00:00:00"/>
    <x v="8"/>
    <n v="14"/>
    <x v="0"/>
    <n v="2017"/>
    <x v="3"/>
    <n v="5.7000000000000002E-2"/>
    <n v="5285"/>
    <n v="1.5940000000000001"/>
    <n v="1.389"/>
    <n v="6062"/>
    <n v="3.6840000000000002"/>
    <n v="0.95"/>
    <n v="8.423"/>
    <n v="4.6340000000000003"/>
    <n v="5.2999999999999999E-2"/>
    <n v="0"/>
    <n v="0"/>
    <n v="0"/>
    <n v="0"/>
    <n v="0"/>
    <n v="0"/>
    <n v="0"/>
    <n v="0"/>
    <n v="0"/>
    <n v="0"/>
    <n v="196"/>
    <n v="27"/>
    <n v="97.63"/>
    <n v="56"/>
    <n v="2307"/>
    <n v="2"/>
    <n v="37"/>
    <n v="0"/>
    <n v="0"/>
    <n v="0"/>
    <n v="0"/>
    <n v="0"/>
    <n v="0"/>
    <n v="3"/>
    <n v="0"/>
    <n v="0"/>
    <n v="0"/>
    <n v="0"/>
    <n v="0"/>
    <n v="0"/>
    <n v="0"/>
    <n v="7"/>
    <n v="14"/>
    <n v="0.6986"/>
    <n v="0"/>
    <n v="0"/>
    <n v="16.671199999999999"/>
    <n v="216"/>
    <n v="0"/>
    <n v="0"/>
    <n v="0"/>
    <n v="0"/>
    <n v="0"/>
    <n v="0"/>
    <n v="33.9"/>
    <n v="267"/>
    <n v="82120"/>
    <n v="6101.5047999999997"/>
    <n v="35"/>
    <n v="4.6859999999999999"/>
    <n v="207557"/>
    <n v="10.18"/>
  </r>
  <r>
    <x v="98"/>
    <x v="97"/>
    <d v="2017-06-17T00:00:00"/>
    <x v="7"/>
    <n v="17"/>
    <x v="0"/>
    <n v="2017"/>
    <x v="6"/>
    <n v="4.3999999999999997E-2"/>
    <n v="5526"/>
    <n v="1.5609999999999999"/>
    <n v="1.387"/>
    <n v="6217"/>
    <n v="3.4940000000000002"/>
    <n v="1.25"/>
    <n v="8.6240000000000006"/>
    <n v="4.7439999999999998"/>
    <n v="9.9000000000000005E-2"/>
    <n v="0"/>
    <n v="0"/>
    <n v="0"/>
    <n v="0"/>
    <n v="0"/>
    <n v="0"/>
    <n v="0"/>
    <n v="0"/>
    <n v="0"/>
    <n v="0"/>
    <n v="226"/>
    <n v="94"/>
    <n v="97.92"/>
    <n v="79"/>
    <n v="3721"/>
    <n v="2"/>
    <n v="50"/>
    <n v="0"/>
    <n v="0"/>
    <n v="0"/>
    <n v="0"/>
    <n v="0"/>
    <n v="0"/>
    <n v="53"/>
    <n v="0"/>
    <n v="0"/>
    <n v="0"/>
    <n v="0"/>
    <n v="0"/>
    <n v="0"/>
    <n v="0"/>
    <n v="2.25"/>
    <n v="18"/>
    <n v="1.0746"/>
    <n v="0"/>
    <n v="0"/>
    <n v="33.6297"/>
    <n v="516"/>
    <n v="0"/>
    <n v="0"/>
    <n v="0"/>
    <n v="0"/>
    <n v="0"/>
    <n v="0"/>
    <n v="41.82"/>
    <n v="240"/>
    <n v="110462"/>
    <n v="7377.6117000000004"/>
    <n v="48"/>
    <n v="4.843"/>
    <n v="368003"/>
    <n v="10.41"/>
  </r>
  <r>
    <x v="99"/>
    <x v="98"/>
    <d v="2017-06-19T00:00:00"/>
    <x v="4"/>
    <n v="19"/>
    <x v="0"/>
    <n v="2017"/>
    <x v="4"/>
    <n v="4.7E-2"/>
    <n v="4035"/>
    <n v="1.054"/>
    <n v="0.80200000000000005"/>
    <n v="5301"/>
    <n v="1.577"/>
    <n v="0.76200000000000001"/>
    <n v="4.2510000000000003"/>
    <n v="2.3380000000000001"/>
    <n v="1E-3"/>
    <n v="0"/>
    <n v="0"/>
    <n v="0"/>
    <n v="0"/>
    <n v="0"/>
    <n v="0"/>
    <n v="0"/>
    <n v="0"/>
    <n v="0"/>
    <n v="0"/>
    <n v="220"/>
    <n v="88"/>
    <n v="97.26"/>
    <n v="34"/>
    <n v="1207"/>
    <n v="0"/>
    <n v="23"/>
    <n v="0"/>
    <n v="0"/>
    <n v="0"/>
    <n v="0"/>
    <n v="0"/>
    <n v="0"/>
    <n v="0"/>
    <n v="0"/>
    <n v="0"/>
    <n v="0"/>
    <n v="0"/>
    <n v="0"/>
    <n v="0"/>
    <n v="0"/>
    <n v="10.440300000000001"/>
    <n v="1399"/>
    <n v="8.3878000000000004"/>
    <n v="0"/>
    <n v="0"/>
    <n v="0.78049999999999997"/>
    <n v="109"/>
    <n v="0"/>
    <n v="0"/>
    <n v="0"/>
    <n v="0"/>
    <n v="0"/>
    <n v="0"/>
    <n v="19.02"/>
    <n v="61"/>
    <n v="49862"/>
    <n v="855.99099999999999"/>
    <n v="23"/>
    <n v="2.339"/>
    <n v="162031"/>
    <n v="7.96"/>
  </r>
  <r>
    <x v="100"/>
    <x v="99"/>
    <d v="2017-06-21T00:00:00"/>
    <x v="4"/>
    <n v="21"/>
    <x v="0"/>
    <n v="2017"/>
    <x v="3"/>
    <n v="5.8999999999999997E-2"/>
    <n v="7329"/>
    <n v="1.0509999999999999"/>
    <n v="0.78700000000000003"/>
    <n v="9787"/>
    <n v="3.359"/>
    <n v="0.878"/>
    <n v="7.7009999999999996"/>
    <n v="4.2370000000000001"/>
    <n v="3.6999999999999998E-2"/>
    <n v="0"/>
    <n v="0"/>
    <n v="0"/>
    <n v="0"/>
    <n v="0"/>
    <n v="0"/>
    <n v="0"/>
    <n v="0"/>
    <n v="0"/>
    <n v="0"/>
    <n v="141"/>
    <n v="43"/>
    <n v="96.35"/>
    <n v="77"/>
    <n v="2035"/>
    <n v="2"/>
    <n v="15"/>
    <n v="0"/>
    <n v="0"/>
    <n v="0"/>
    <n v="0"/>
    <n v="0"/>
    <n v="0"/>
    <n v="12"/>
    <n v="0"/>
    <n v="0"/>
    <n v="0"/>
    <n v="0"/>
    <n v="0"/>
    <n v="0"/>
    <n v="0"/>
    <n v="3"/>
    <n v="12"/>
    <n v="0.65949999999999998"/>
    <n v="0"/>
    <n v="0"/>
    <n v="13.034700000000001"/>
    <n v="234"/>
    <n v="0"/>
    <n v="0"/>
    <n v="0"/>
    <n v="0"/>
    <n v="0"/>
    <n v="0"/>
    <n v="50.83"/>
    <n v="210"/>
    <n v="72006"/>
    <n v="4219.4748"/>
    <n v="13"/>
    <n v="4.274"/>
    <n v="237790"/>
    <n v="9.36"/>
  </r>
  <r>
    <x v="101"/>
    <x v="100"/>
    <d v="2017-06-23T00:00:00"/>
    <x v="4"/>
    <n v="23"/>
    <x v="0"/>
    <n v="2017"/>
    <x v="1"/>
    <n v="2.1000000000000001E-2"/>
    <n v="6983"/>
    <n v="1.3560000000000001"/>
    <n v="1.153"/>
    <n v="8211"/>
    <n v="3.4460000000000002"/>
    <n v="1.762"/>
    <n v="9.4670000000000005"/>
    <n v="5.2080000000000002"/>
    <n v="0.30099999999999999"/>
    <n v="0"/>
    <n v="0"/>
    <n v="0"/>
    <n v="0"/>
    <n v="0"/>
    <n v="0"/>
    <n v="0"/>
    <n v="0"/>
    <n v="0"/>
    <n v="0"/>
    <n v="433"/>
    <n v="738"/>
    <n v="97.88"/>
    <n v="195"/>
    <n v="8986"/>
    <n v="26"/>
    <n v="1436"/>
    <n v="0"/>
    <n v="0"/>
    <n v="0"/>
    <n v="0"/>
    <n v="0"/>
    <n v="0.74"/>
    <n v="271"/>
    <n v="2"/>
    <n v="0"/>
    <n v="0"/>
    <n v="0"/>
    <n v="0"/>
    <n v="0"/>
    <n v="0"/>
    <n v="3.0293999999999999"/>
    <n v="103"/>
    <n v="7.6451000000000002"/>
    <n v="0.1552"/>
    <n v="42"/>
    <n v="92.166600000000003"/>
    <n v="1693"/>
    <n v="0"/>
    <n v="0"/>
    <n v="0"/>
    <n v="0"/>
    <n v="0"/>
    <n v="0"/>
    <n v="44.55"/>
    <n v="208"/>
    <n v="259905"/>
    <n v="15050.623100000001"/>
    <n v="1410"/>
    <n v="5.5090000000000003"/>
    <n v="1331817"/>
    <n v="10.49"/>
  </r>
  <r>
    <x v="102"/>
    <x v="101"/>
    <d v="2017-06-25T00:00:00"/>
    <x v="4"/>
    <n v="25"/>
    <x v="0"/>
    <n v="2017"/>
    <x v="5"/>
    <n v="0.182"/>
    <n v="21551"/>
    <n v="1.9039999999999999"/>
    <n v="0.61799999999999999"/>
    <n v="66417"/>
    <n v="16.832000000000001"/>
    <n v="5.7380000000000004"/>
    <n v="41.027999999999999"/>
    <n v="22.57"/>
    <n v="7.3999999999999996E-2"/>
    <n v="0"/>
    <n v="0"/>
    <n v="0"/>
    <n v="0"/>
    <n v="0"/>
    <n v="0"/>
    <n v="0"/>
    <n v="0"/>
    <n v="0"/>
    <n v="0"/>
    <n v="241"/>
    <n v="65"/>
    <n v="96.99"/>
    <n v="98"/>
    <n v="3156"/>
    <n v="3"/>
    <n v="64"/>
    <n v="0"/>
    <n v="0"/>
    <n v="0"/>
    <n v="0"/>
    <n v="0"/>
    <n v="0"/>
    <n v="3"/>
    <n v="0"/>
    <n v="0"/>
    <n v="0"/>
    <n v="0"/>
    <n v="0"/>
    <n v="0"/>
    <n v="0"/>
    <n v="3.2353000000000001"/>
    <n v="55"/>
    <n v="4.5491000000000001"/>
    <n v="0"/>
    <n v="0"/>
    <n v="20.9665"/>
    <n v="280"/>
    <n v="0"/>
    <n v="0"/>
    <n v="0"/>
    <n v="0"/>
    <n v="0"/>
    <n v="0"/>
    <n v="37.43"/>
    <n v="265"/>
    <n v="124153"/>
    <n v="9150.9470000000001"/>
    <n v="61"/>
    <n v="22.643999999999998"/>
    <n v="280860"/>
    <n v="10.5"/>
  </r>
  <r>
    <x v="103"/>
    <x v="102"/>
    <d v="2017-06-27T00:00:00"/>
    <x v="4"/>
    <n v="27"/>
    <x v="0"/>
    <n v="2017"/>
    <x v="2"/>
    <n v="4.3999999999999997E-2"/>
    <n v="21139"/>
    <n v="1.66"/>
    <n v="1.42"/>
    <n v="24712"/>
    <n v="13.797000000000001"/>
    <n v="5.5060000000000002"/>
    <n v="35.088999999999999"/>
    <n v="19.303000000000001"/>
    <n v="0.14899999999999999"/>
    <n v="0"/>
    <n v="0"/>
    <n v="0"/>
    <n v="0"/>
    <n v="0"/>
    <n v="0"/>
    <n v="0"/>
    <n v="0"/>
    <n v="0"/>
    <n v="0"/>
    <n v="717"/>
    <n v="586"/>
    <n v="95.12"/>
    <n v="510"/>
    <n v="9931"/>
    <n v="63"/>
    <n v="829"/>
    <n v="0"/>
    <n v="0"/>
    <n v="0"/>
    <n v="0"/>
    <n v="0"/>
    <n v="6.02"/>
    <n v="7887"/>
    <n v="475"/>
    <n v="0"/>
    <n v="0"/>
    <n v="0"/>
    <n v="0"/>
    <n v="0"/>
    <n v="0"/>
    <n v="1.1722999999999999"/>
    <n v="2518"/>
    <n v="95.908900000000003"/>
    <n v="7.9200000000000007E-2"/>
    <n v="5"/>
    <n v="57.994100000000003"/>
    <n v="1571"/>
    <n v="0"/>
    <n v="0"/>
    <n v="0"/>
    <n v="0"/>
    <n v="0"/>
    <n v="0"/>
    <n v="29.15"/>
    <n v="143"/>
    <n v="443920"/>
    <n v="17687.152699999999"/>
    <n v="766"/>
    <n v="19.452000000000002"/>
    <n v="2246468"/>
    <n v="5.85"/>
  </r>
  <r>
    <x v="104"/>
    <x v="103"/>
    <d v="2017-06-29T00:00:00"/>
    <x v="4"/>
    <n v="29"/>
    <x v="0"/>
    <n v="2017"/>
    <x v="0"/>
    <n v="0.14299999999999999"/>
    <n v="10794"/>
    <n v="2.7229999999999999"/>
    <n v="1.4119999999999999"/>
    <n v="20816"/>
    <n v="10.824"/>
    <n v="5.343"/>
    <n v="29.388999999999999"/>
    <n v="16.167000000000002"/>
    <n v="1.0999999999999999E-2"/>
    <n v="0"/>
    <n v="0"/>
    <n v="0"/>
    <n v="0"/>
    <n v="0"/>
    <n v="0"/>
    <n v="0"/>
    <n v="0"/>
    <n v="0"/>
    <n v="0"/>
    <n v="529"/>
    <n v="236"/>
    <n v="97.52"/>
    <n v="111"/>
    <n v="4367"/>
    <n v="1"/>
    <n v="108"/>
    <n v="0"/>
    <n v="0"/>
    <n v="0"/>
    <n v="0"/>
    <n v="0"/>
    <n v="0"/>
    <n v="6"/>
    <n v="0"/>
    <n v="0"/>
    <n v="0"/>
    <n v="0"/>
    <n v="0"/>
    <n v="0"/>
    <n v="0"/>
    <n v="2.9523999999999999"/>
    <n v="62"/>
    <n v="4.4085999999999999"/>
    <n v="0"/>
    <n v="0"/>
    <n v="5.6380999999999997"/>
    <n v="121"/>
    <n v="0"/>
    <n v="0"/>
    <n v="0"/>
    <n v="0"/>
    <n v="0"/>
    <n v="0"/>
    <n v="39.909999999999997"/>
    <n v="271"/>
    <n v="113205"/>
    <n v="8534.1931000000004"/>
    <n v="107"/>
    <n v="16.178000000000001"/>
    <n v="192889"/>
    <n v="8.89"/>
  </r>
  <r>
    <x v="105"/>
    <x v="104"/>
    <d v="2017-07-02T00:00:00"/>
    <x v="7"/>
    <n v="2"/>
    <x v="1"/>
    <n v="2017"/>
    <x v="5"/>
    <n v="0.11899999999999999"/>
    <n v="14912"/>
    <n v="2.4390000000000001"/>
    <n v="1.333"/>
    <n v="27278"/>
    <n v="14.757"/>
    <n v="5.2530000000000001"/>
    <n v="36.374000000000002"/>
    <n v="20.010000000000002"/>
    <n v="0.129"/>
    <n v="0"/>
    <n v="0"/>
    <n v="0"/>
    <n v="0"/>
    <n v="0"/>
    <n v="0"/>
    <n v="0"/>
    <n v="0"/>
    <n v="0"/>
    <n v="0"/>
    <n v="742"/>
    <n v="428"/>
    <n v="96.46"/>
    <n v="269"/>
    <n v="7334"/>
    <n v="15"/>
    <n v="493"/>
    <n v="0"/>
    <n v="0"/>
    <n v="0"/>
    <n v="0"/>
    <n v="0"/>
    <n v="0"/>
    <n v="21"/>
    <n v="0"/>
    <n v="0"/>
    <n v="0"/>
    <n v="0"/>
    <n v="0"/>
    <n v="0"/>
    <n v="0"/>
    <n v="2.4375"/>
    <n v="117"/>
    <n v="9.1783000000000001"/>
    <n v="1.1599999999999999E-2"/>
    <n v="1"/>
    <n v="35.607100000000003"/>
    <n v="575"/>
    <n v="0"/>
    <n v="0"/>
    <n v="0"/>
    <n v="0"/>
    <n v="0"/>
    <n v="0"/>
    <n v="37.22"/>
    <n v="239"/>
    <n v="169650"/>
    <n v="11296.762699999999"/>
    <n v="478"/>
    <n v="20.138999999999999"/>
    <n v="551620"/>
    <n v="9.74"/>
  </r>
  <r>
    <x v="106"/>
    <x v="105"/>
    <d v="2017-07-04T00:00:00"/>
    <x v="4"/>
    <n v="4"/>
    <x v="1"/>
    <n v="2017"/>
    <x v="2"/>
    <n v="7.4999999999999997E-2"/>
    <n v="5451"/>
    <n v="2.851"/>
    <n v="1.514"/>
    <n v="10266"/>
    <n v="4.7290000000000001"/>
    <n v="3.819"/>
    <n v="15.539"/>
    <n v="8.548"/>
    <n v="0.02"/>
    <n v="0"/>
    <n v="0"/>
    <n v="0"/>
    <n v="0"/>
    <n v="0"/>
    <n v="0"/>
    <n v="0"/>
    <n v="0"/>
    <n v="0"/>
    <n v="0"/>
    <n v="832"/>
    <n v="263"/>
    <n v="96.6"/>
    <n v="176"/>
    <n v="5008"/>
    <n v="2"/>
    <n v="110"/>
    <n v="0"/>
    <n v="0"/>
    <n v="0"/>
    <n v="0"/>
    <n v="0"/>
    <n v="0"/>
    <n v="0"/>
    <n v="0"/>
    <n v="0"/>
    <n v="0"/>
    <n v="0"/>
    <n v="0"/>
    <n v="0"/>
    <n v="0"/>
    <n v="2.4737"/>
    <n v="47"/>
    <n v="5.0563000000000002"/>
    <n v="0"/>
    <n v="0"/>
    <n v="18.068300000000001"/>
    <n v="249"/>
    <n v="0"/>
    <n v="0"/>
    <n v="0"/>
    <n v="0"/>
    <n v="0"/>
    <n v="0"/>
    <n v="36.799999999999997"/>
    <n v="309"/>
    <n v="114298"/>
    <n v="9825.5252"/>
    <n v="108"/>
    <n v="8.5679999999999996"/>
    <n v="227382"/>
    <n v="9.92"/>
  </r>
  <r>
    <x v="107"/>
    <x v="106"/>
    <d v="2017-07-05T00:00:00"/>
    <x v="8"/>
    <n v="5"/>
    <x v="1"/>
    <n v="2017"/>
    <x v="3"/>
    <n v="6.0999999999999999E-2"/>
    <n v="5306"/>
    <n v="2.3159999999999998"/>
    <n v="1.2010000000000001"/>
    <n v="10229"/>
    <n v="3.282"/>
    <n v="3.4780000000000002"/>
    <n v="12.288"/>
    <n v="6.76"/>
    <n v="4.2000000000000003E-2"/>
    <n v="0"/>
    <n v="0"/>
    <n v="0"/>
    <n v="0"/>
    <n v="0"/>
    <n v="0"/>
    <n v="0"/>
    <n v="0"/>
    <n v="0"/>
    <n v="0"/>
    <n v="542"/>
    <n v="139"/>
    <n v="97.18"/>
    <n v="137"/>
    <n v="4717"/>
    <n v="3"/>
    <n v="129"/>
    <n v="0"/>
    <n v="0"/>
    <n v="0"/>
    <n v="0"/>
    <n v="0"/>
    <n v="0"/>
    <n v="0"/>
    <n v="0"/>
    <n v="0"/>
    <n v="0"/>
    <n v="0"/>
    <n v="0"/>
    <n v="0"/>
    <n v="0"/>
    <n v="2.6364000000000001"/>
    <n v="29"/>
    <n v="2.6154000000000002"/>
    <n v="0"/>
    <n v="0"/>
    <n v="14.8378"/>
    <n v="252"/>
    <n v="0"/>
    <n v="0"/>
    <n v="0"/>
    <n v="0"/>
    <n v="0"/>
    <n v="0"/>
    <n v="37.979999999999997"/>
    <n v="260"/>
    <n v="112377"/>
    <n v="8144.4494999999997"/>
    <n v="126"/>
    <n v="6.8019999999999996"/>
    <n v="263447"/>
    <n v="10.050000000000001"/>
  </r>
  <r>
    <x v="108"/>
    <x v="107"/>
    <d v="2017-07-05T00:00:00"/>
    <x v="0"/>
    <n v="5"/>
    <x v="1"/>
    <n v="2017"/>
    <x v="3"/>
    <n v="2.9000000000000001E-2"/>
    <n v="22804"/>
    <n v="1.1299999999999999"/>
    <n v="0.30199999999999999"/>
    <n v="85363"/>
    <n v="10.183"/>
    <n v="3.9889999999999999"/>
    <n v="25.777000000000001"/>
    <n v="14.172000000000001"/>
    <n v="0"/>
    <n v="0"/>
    <n v="0"/>
    <n v="0"/>
    <n v="0"/>
    <n v="0"/>
    <n v="0"/>
    <n v="0"/>
    <n v="0"/>
    <n v="0"/>
    <n v="0"/>
    <n v="2510"/>
    <n v="1707"/>
    <n v="98.1"/>
    <n v="273"/>
    <n v="14102"/>
    <n v="47"/>
    <n v="1503"/>
    <n v="0"/>
    <n v="0"/>
    <n v="0"/>
    <n v="0"/>
    <n v="0"/>
    <n v="2.78"/>
    <n v="3023"/>
    <n v="84"/>
    <n v="0"/>
    <n v="0"/>
    <n v="0"/>
    <n v="0"/>
    <n v="0"/>
    <n v="0"/>
    <n v="2.0366"/>
    <n v="4613"/>
    <n v="102.2505"/>
    <n v="0"/>
    <n v="0"/>
    <n v="51.434600000000003"/>
    <n v="2073"/>
    <n v="0"/>
    <n v="0"/>
    <n v="0"/>
    <n v="0"/>
    <n v="0"/>
    <n v="0"/>
    <n v="16.84"/>
    <n v="114"/>
    <n v="485866"/>
    <n v="15503.526599999999"/>
    <n v="1456"/>
    <n v="14.172000000000001"/>
    <n v="3419158"/>
    <n v="5.88"/>
  </r>
  <r>
    <x v="109"/>
    <x v="108"/>
    <d v="2017-07-06T00:00:00"/>
    <x v="8"/>
    <n v="6"/>
    <x v="1"/>
    <n v="2017"/>
    <x v="0"/>
    <n v="2.1000000000000001E-2"/>
    <n v="4899"/>
    <n v="1.6970000000000001"/>
    <n v="1.512"/>
    <n v="5499"/>
    <n v="2.532"/>
    <n v="2.0409999999999999"/>
    <n v="8.3130000000000006"/>
    <n v="4.5730000000000004"/>
    <n v="0.36"/>
    <n v="0"/>
    <n v="0"/>
    <n v="0"/>
    <n v="0"/>
    <n v="0"/>
    <n v="0"/>
    <n v="0"/>
    <n v="0"/>
    <n v="0"/>
    <n v="0"/>
    <n v="756"/>
    <n v="275"/>
    <n v="98.1"/>
    <n v="156"/>
    <n v="8062"/>
    <n v="6"/>
    <n v="290"/>
    <n v="0"/>
    <n v="0"/>
    <n v="0"/>
    <n v="0"/>
    <n v="0"/>
    <n v="0"/>
    <n v="6"/>
    <n v="0"/>
    <n v="0"/>
    <n v="0"/>
    <n v="0"/>
    <n v="0"/>
    <n v="0"/>
    <n v="0"/>
    <n v="2.6884999999999999"/>
    <n v="164"/>
    <n v="17.212700000000002"/>
    <n v="0"/>
    <n v="0"/>
    <n v="118.8502"/>
    <n v="1272"/>
    <n v="0"/>
    <n v="0"/>
    <n v="0"/>
    <n v="0"/>
    <n v="0"/>
    <n v="0"/>
    <n v="43.32"/>
    <n v="332"/>
    <n v="235880"/>
    <n v="21798.799500000001"/>
    <n v="284"/>
    <n v="4.9329999999999998"/>
    <n v="1003154"/>
    <n v="9.84"/>
  </r>
  <r>
    <x v="110"/>
    <x v="109"/>
    <d v="2017-07-08T00:00:00"/>
    <x v="4"/>
    <n v="8"/>
    <x v="1"/>
    <n v="2017"/>
    <x v="6"/>
    <n v="0.02"/>
    <n v="7516"/>
    <n v="1.736"/>
    <n v="1.6140000000000001"/>
    <n v="8084"/>
    <n v="3.8660000000000001"/>
    <n v="3.3109999999999999"/>
    <n v="13.047000000000001"/>
    <n v="7.1769999999999996"/>
    <n v="0.29499999999999998"/>
    <n v="0"/>
    <n v="0"/>
    <n v="0"/>
    <n v="0"/>
    <n v="0"/>
    <n v="0"/>
    <n v="0"/>
    <n v="0"/>
    <n v="0"/>
    <n v="0"/>
    <n v="1176"/>
    <n v="655"/>
    <n v="95.65"/>
    <n v="545"/>
    <n v="11978"/>
    <n v="82"/>
    <n v="1724"/>
    <n v="0"/>
    <n v="0"/>
    <n v="0"/>
    <n v="0"/>
    <n v="0"/>
    <n v="1.81"/>
    <n v="2704"/>
    <n v="49"/>
    <n v="0"/>
    <n v="0"/>
    <n v="0"/>
    <n v="0"/>
    <n v="0"/>
    <n v="0"/>
    <n v="1.9446000000000001"/>
    <n v="912"/>
    <n v="94.100499999999997"/>
    <n v="0"/>
    <n v="0"/>
    <n v="109.4216"/>
    <n v="1292"/>
    <n v="0"/>
    <n v="0"/>
    <n v="0"/>
    <n v="0"/>
    <n v="0"/>
    <n v="0"/>
    <n v="32.33"/>
    <n v="307"/>
    <n v="375812"/>
    <n v="32065.434000000001"/>
    <n v="1642"/>
    <n v="7.4720000000000004"/>
    <n v="2208064"/>
    <n v="7.18"/>
  </r>
  <r>
    <x v="111"/>
    <x v="110"/>
    <d v="2017-07-10T00:00:00"/>
    <x v="4"/>
    <n v="10"/>
    <x v="1"/>
    <n v="2017"/>
    <x v="4"/>
    <n v="5.7000000000000002E-2"/>
    <n v="10150"/>
    <n v="1.9630000000000001"/>
    <n v="1.7390000000000001"/>
    <n v="11453"/>
    <n v="8.8339999999999996"/>
    <n v="2.1259999999999999"/>
    <n v="19.922000000000001"/>
    <n v="10.959"/>
    <n v="0.379"/>
    <n v="0"/>
    <n v="0"/>
    <n v="0"/>
    <n v="0"/>
    <n v="0"/>
    <n v="0"/>
    <n v="0"/>
    <n v="0"/>
    <n v="0"/>
    <n v="0"/>
    <n v="634"/>
    <n v="180"/>
    <n v="97.92"/>
    <n v="132"/>
    <n v="6225"/>
    <n v="9"/>
    <n v="129"/>
    <n v="0"/>
    <n v="0"/>
    <n v="0"/>
    <n v="0"/>
    <n v="0"/>
    <n v="0"/>
    <n v="26"/>
    <n v="0"/>
    <n v="0"/>
    <n v="0"/>
    <n v="0"/>
    <n v="0"/>
    <n v="0"/>
    <n v="0"/>
    <n v="3.0769000000000002"/>
    <n v="40"/>
    <n v="4.0308000000000002"/>
    <n v="0"/>
    <n v="0"/>
    <n v="110.1781"/>
    <n v="1241"/>
    <n v="0"/>
    <n v="0"/>
    <n v="0"/>
    <n v="0"/>
    <n v="0"/>
    <n v="0"/>
    <n v="38.1"/>
    <n v="319"/>
    <n v="198153"/>
    <n v="17595.549599999998"/>
    <n v="120"/>
    <n v="11.337999999999999"/>
    <n v="819782"/>
    <n v="10.35"/>
  </r>
  <r>
    <x v="112"/>
    <x v="111"/>
    <d v="2017-07-12T00:00:00"/>
    <x v="4"/>
    <n v="12"/>
    <x v="1"/>
    <n v="2017"/>
    <x v="3"/>
    <n v="3.7999999999999999E-2"/>
    <n v="4573"/>
    <n v="1.657"/>
    <n v="1.5629999999999999"/>
    <n v="4847"/>
    <n v="2.3439999999999999"/>
    <n v="1.8240000000000001"/>
    <n v="7.577"/>
    <n v="4.1680000000000001"/>
    <n v="8.7999999999999995E-2"/>
    <n v="0"/>
    <n v="0"/>
    <n v="0"/>
    <n v="0"/>
    <n v="0"/>
    <n v="0"/>
    <n v="0"/>
    <n v="0"/>
    <n v="0"/>
    <n v="0"/>
    <n v="484"/>
    <n v="114"/>
    <n v="97.27"/>
    <n v="130"/>
    <n v="4634"/>
    <n v="3"/>
    <n v="56"/>
    <n v="0"/>
    <n v="0"/>
    <n v="0"/>
    <n v="0"/>
    <n v="0"/>
    <n v="0"/>
    <n v="6"/>
    <n v="0"/>
    <n v="0"/>
    <n v="0"/>
    <n v="0"/>
    <n v="0"/>
    <n v="0"/>
    <n v="0"/>
    <n v="1.6"/>
    <n v="8"/>
    <n v="0.40910000000000002"/>
    <n v="0"/>
    <n v="0"/>
    <n v="28.2605"/>
    <n v="435"/>
    <n v="0"/>
    <n v="0"/>
    <n v="0"/>
    <n v="0"/>
    <n v="0"/>
    <n v="0"/>
    <n v="45.39"/>
    <n v="239"/>
    <n v="113416"/>
    <n v="7535.7506999999996"/>
    <n v="53"/>
    <n v="4.2560000000000002"/>
    <n v="325779"/>
    <n v="11.49"/>
  </r>
  <r>
    <x v="113"/>
    <x v="5"/>
    <d v="2017-07-14T00:00:00"/>
    <x v="4"/>
    <n v="14"/>
    <x v="1"/>
    <n v="2017"/>
    <x v="1"/>
    <n v="3.5999999999999997E-2"/>
    <n v="8352"/>
    <n v="1.23"/>
    <n v="0.90200000000000002"/>
    <n v="11382"/>
    <n v="3.24"/>
    <n v="2.4089999999999998"/>
    <n v="10.27"/>
    <n v="5.649"/>
    <n v="0.12"/>
    <n v="0"/>
    <n v="0"/>
    <n v="0"/>
    <n v="0"/>
    <n v="0"/>
    <n v="0"/>
    <n v="0"/>
    <n v="0"/>
    <n v="0"/>
    <n v="0"/>
    <n v="502"/>
    <n v="148"/>
    <n v="97.32"/>
    <n v="148"/>
    <n v="5382"/>
    <n v="2"/>
    <n v="98"/>
    <n v="0"/>
    <n v="0"/>
    <n v="0"/>
    <n v="0"/>
    <n v="0"/>
    <n v="0"/>
    <n v="3"/>
    <n v="0"/>
    <n v="0"/>
    <n v="0"/>
    <n v="0"/>
    <n v="0"/>
    <n v="0"/>
    <n v="0"/>
    <n v="2.5"/>
    <n v="30"/>
    <n v="1.1103000000000001"/>
    <n v="2.1100000000000001E-2"/>
    <n v="3"/>
    <n v="44.143799999999999"/>
    <n v="713"/>
    <n v="0"/>
    <n v="0"/>
    <n v="0"/>
    <n v="0"/>
    <n v="0"/>
    <n v="0"/>
    <n v="47.59"/>
    <n v="236"/>
    <n v="160525"/>
    <n v="10524.4035"/>
    <n v="96"/>
    <n v="5.7690000000000001"/>
    <n v="468462"/>
    <n v="13.21"/>
  </r>
  <r>
    <x v="114"/>
    <x v="112"/>
    <d v="2017-07-15T00:00:00"/>
    <x v="8"/>
    <n v="15"/>
    <x v="1"/>
    <n v="2017"/>
    <x v="6"/>
    <n v="2.5999999999999999E-2"/>
    <n v="14387"/>
    <n v="0.76200000000000001"/>
    <n v="0.48099999999999998"/>
    <n v="22776"/>
    <n v="4.5330000000000004"/>
    <n v="1.4990000000000001"/>
    <n v="10.965999999999999"/>
    <n v="6.032"/>
    <n v="0.108"/>
    <n v="0"/>
    <n v="0"/>
    <n v="0"/>
    <n v="0"/>
    <n v="0"/>
    <n v="0"/>
    <n v="0"/>
    <n v="0"/>
    <n v="0"/>
    <n v="0"/>
    <n v="635"/>
    <n v="414"/>
    <n v="95.14"/>
    <n v="381"/>
    <n v="7457"/>
    <n v="17"/>
    <n v="388"/>
    <n v="0"/>
    <n v="0"/>
    <n v="0"/>
    <n v="0"/>
    <n v="0"/>
    <n v="0"/>
    <n v="3"/>
    <n v="0"/>
    <n v="0"/>
    <n v="0"/>
    <n v="0"/>
    <n v="0"/>
    <n v="0"/>
    <n v="0"/>
    <n v="1.9392"/>
    <n v="287"/>
    <n v="17.114000000000001"/>
    <n v="0"/>
    <n v="0"/>
    <n v="41.845999999999997"/>
    <n v="761"/>
    <n v="0"/>
    <n v="0"/>
    <n v="0"/>
    <n v="0"/>
    <n v="0"/>
    <n v="0"/>
    <n v="44.65"/>
    <n v="204"/>
    <n v="236116"/>
    <n v="13384.6405"/>
    <n v="371"/>
    <n v="6.14"/>
    <n v="784521"/>
    <n v="11.51"/>
  </r>
  <r>
    <x v="115"/>
    <x v="113"/>
    <d v="2017-07-17T00:00:00"/>
    <x v="4"/>
    <n v="17"/>
    <x v="1"/>
    <n v="2017"/>
    <x v="4"/>
    <n v="8.2000000000000003E-2"/>
    <n v="15342"/>
    <n v="1.006"/>
    <n v="0.68400000000000005"/>
    <n v="22564"/>
    <n v="6.8869999999999996"/>
    <n v="1.6"/>
    <n v="15.427"/>
    <n v="8.4870000000000001"/>
    <n v="7.5999999999999998E-2"/>
    <n v="0"/>
    <n v="0"/>
    <n v="0"/>
    <n v="0"/>
    <n v="0"/>
    <n v="0"/>
    <n v="0"/>
    <n v="0"/>
    <n v="0"/>
    <n v="0"/>
    <n v="443"/>
    <n v="96"/>
    <n v="96.45"/>
    <n v="156"/>
    <n v="4235"/>
    <n v="9"/>
    <n v="37"/>
    <n v="0"/>
    <n v="0"/>
    <n v="0"/>
    <n v="0"/>
    <n v="0"/>
    <n v="0"/>
    <n v="3"/>
    <n v="0"/>
    <n v="0"/>
    <n v="0"/>
    <n v="0"/>
    <n v="0"/>
    <n v="0"/>
    <n v="0"/>
    <n v="3.3332999999999999"/>
    <n v="10"/>
    <n v="0.55349999999999999"/>
    <n v="0"/>
    <n v="0"/>
    <n v="25.702999999999999"/>
    <n v="454"/>
    <n v="0"/>
    <n v="0"/>
    <n v="0"/>
    <n v="0"/>
    <n v="0"/>
    <n v="0"/>
    <n v="48.69"/>
    <n v="216"/>
    <n v="104798"/>
    <n v="6312.2493000000004"/>
    <n v="28"/>
    <n v="8.5630000000000006"/>
    <n v="336500"/>
    <n v="10.45"/>
  </r>
  <r>
    <x v="116"/>
    <x v="114"/>
    <d v="2017-07-19T00:00:00"/>
    <x v="4"/>
    <n v="19"/>
    <x v="1"/>
    <n v="2017"/>
    <x v="3"/>
    <n v="0.04"/>
    <n v="22707"/>
    <n v="0.72399999999999998"/>
    <n v="0.499"/>
    <n v="32960"/>
    <n v="5.9740000000000002"/>
    <n v="3.07"/>
    <n v="16.440000000000001"/>
    <n v="9.0440000000000005"/>
    <n v="0.307"/>
    <n v="0"/>
    <n v="0"/>
    <n v="0"/>
    <n v="0"/>
    <n v="0"/>
    <n v="0"/>
    <n v="0"/>
    <n v="0"/>
    <n v="0"/>
    <n v="0"/>
    <n v="659"/>
    <n v="384"/>
    <n v="97.59"/>
    <n v="210"/>
    <n v="8519"/>
    <n v="13"/>
    <n v="251"/>
    <n v="0"/>
    <n v="0"/>
    <n v="0"/>
    <n v="0"/>
    <n v="0"/>
    <n v="2.08"/>
    <n v="48"/>
    <n v="1"/>
    <n v="0"/>
    <n v="0"/>
    <n v="0"/>
    <n v="0"/>
    <n v="0"/>
    <n v="0"/>
    <n v="2.1644000000000001"/>
    <n v="158"/>
    <n v="11.853"/>
    <n v="0.2021"/>
    <n v="10"/>
    <n v="86.517200000000003"/>
    <n v="1249"/>
    <n v="0"/>
    <n v="0"/>
    <n v="0"/>
    <n v="0"/>
    <n v="0"/>
    <n v="0"/>
    <n v="42.23"/>
    <n v="251"/>
    <n v="236465"/>
    <n v="16533.8105"/>
    <n v="238"/>
    <n v="9.35"/>
    <n v="954041"/>
    <n v="10.98"/>
  </r>
  <r>
    <x v="117"/>
    <x v="115"/>
    <d v="2017-07-21T00:00:00"/>
    <x v="4"/>
    <n v="21"/>
    <x v="1"/>
    <n v="2017"/>
    <x v="1"/>
    <n v="0.13600000000000001"/>
    <n v="21030"/>
    <n v="1.863"/>
    <n v="0.36099999999999999"/>
    <n v="108534"/>
    <n v="15.077999999999999"/>
    <n v="6.4749999999999996"/>
    <n v="39.180999999999997"/>
    <n v="21.553000000000001"/>
    <n v="0.20899999999999999"/>
    <n v="0"/>
    <n v="0"/>
    <n v="0"/>
    <n v="0"/>
    <n v="0"/>
    <n v="0"/>
    <n v="0"/>
    <n v="0"/>
    <n v="0"/>
    <n v="0"/>
    <n v="447"/>
    <n v="171"/>
    <n v="97.82"/>
    <n v="125"/>
    <n v="5616"/>
    <n v="6"/>
    <n v="101"/>
    <n v="0"/>
    <n v="0"/>
    <n v="0"/>
    <n v="0"/>
    <n v="0"/>
    <n v="0"/>
    <n v="6"/>
    <n v="0"/>
    <n v="0"/>
    <n v="0"/>
    <n v="0"/>
    <n v="0"/>
    <n v="0"/>
    <n v="0"/>
    <n v="6.75"/>
    <n v="27"/>
    <n v="1.8233999999999999"/>
    <n v="0"/>
    <n v="0"/>
    <n v="69.700299999999999"/>
    <n v="780"/>
    <n v="0"/>
    <n v="0"/>
    <n v="0"/>
    <n v="0"/>
    <n v="0"/>
    <n v="0"/>
    <n v="43.7"/>
    <n v="305"/>
    <n v="159550"/>
    <n v="13557.713900000001"/>
    <n v="95"/>
    <n v="21.762"/>
    <n v="513151"/>
    <n v="11.44"/>
  </r>
  <r>
    <x v="118"/>
    <x v="116"/>
    <d v="2017-07-24T00:00:00"/>
    <x v="7"/>
    <n v="24"/>
    <x v="1"/>
    <n v="2017"/>
    <x v="4"/>
    <n v="0.13700000000000001"/>
    <n v="26345"/>
    <n v="1.9570000000000001"/>
    <n v="0.39300000000000002"/>
    <n v="131187"/>
    <n v="20.509"/>
    <n v="7.85"/>
    <n v="51.555"/>
    <n v="28.359000000000002"/>
    <n v="0"/>
    <n v="0"/>
    <n v="0"/>
    <n v="0"/>
    <n v="0"/>
    <n v="0"/>
    <n v="0"/>
    <n v="0"/>
    <n v="0"/>
    <n v="0"/>
    <n v="0"/>
    <n v="544"/>
    <n v="229"/>
    <n v="97.6"/>
    <n v="175"/>
    <n v="7113"/>
    <n v="4"/>
    <n v="262"/>
    <n v="0"/>
    <n v="0"/>
    <n v="0"/>
    <n v="0"/>
    <n v="0"/>
    <n v="0"/>
    <n v="3"/>
    <n v="0"/>
    <n v="0"/>
    <n v="0"/>
    <n v="0"/>
    <n v="0"/>
    <n v="0"/>
    <n v="0"/>
    <n v="3.2759"/>
    <n v="95"/>
    <n v="8.27"/>
    <n v="0"/>
    <n v="0"/>
    <n v="77.557599999999994"/>
    <n v="911"/>
    <n v="0"/>
    <n v="0"/>
    <n v="0"/>
    <n v="0"/>
    <n v="0"/>
    <n v="0"/>
    <n v="45.86"/>
    <n v="295"/>
    <n v="206782"/>
    <n v="16989.5219"/>
    <n v="258"/>
    <n v="28.359000000000002"/>
    <n v="718864"/>
    <n v="11.32"/>
  </r>
  <r>
    <x v="119"/>
    <x v="117"/>
    <d v="2017-07-25T00:00:00"/>
    <x v="8"/>
    <n v="25"/>
    <x v="1"/>
    <n v="2017"/>
    <x v="2"/>
    <n v="7.9000000000000001E-2"/>
    <n v="24315"/>
    <n v="0.96"/>
    <n v="0.67600000000000005"/>
    <n v="34548"/>
    <n v="10.233000000000001"/>
    <n v="2.6059999999999999"/>
    <n v="23.338000000000001"/>
    <n v="12.839"/>
    <n v="0.29399999999999998"/>
    <n v="0"/>
    <n v="0"/>
    <n v="0"/>
    <n v="0"/>
    <n v="0"/>
    <n v="0"/>
    <n v="0"/>
    <n v="0"/>
    <n v="0"/>
    <n v="0"/>
    <n v="592"/>
    <n v="184"/>
    <n v="98.24"/>
    <n v="123"/>
    <n v="6846"/>
    <n v="31"/>
    <n v="233"/>
    <n v="0"/>
    <n v="0"/>
    <n v="0"/>
    <n v="0"/>
    <n v="0"/>
    <n v="0"/>
    <n v="54"/>
    <n v="0"/>
    <n v="0"/>
    <n v="0"/>
    <n v="0"/>
    <n v="0"/>
    <n v="0"/>
    <n v="0"/>
    <n v="2.2856999999999998"/>
    <n v="16"/>
    <n v="1.0395000000000001"/>
    <n v="1.37E-2"/>
    <n v="3"/>
    <n v="90.974999999999994"/>
    <n v="1198"/>
    <n v="0"/>
    <n v="0"/>
    <n v="0"/>
    <n v="0"/>
    <n v="0"/>
    <n v="0"/>
    <n v="48.34"/>
    <n v="272"/>
    <n v="166343"/>
    <n v="12597.0694"/>
    <n v="202"/>
    <n v="13.132999999999999"/>
    <n v="702251"/>
    <n v="11.03"/>
  </r>
  <r>
    <x v="120"/>
    <x v="114"/>
    <d v="2017-07-27T00:00:00"/>
    <x v="4"/>
    <n v="27"/>
    <x v="1"/>
    <n v="2017"/>
    <x v="0"/>
    <n v="4.9000000000000002E-2"/>
    <n v="10813"/>
    <n v="1.389"/>
    <n v="1.1579999999999999"/>
    <n v="12967"/>
    <n v="5.2869999999999999"/>
    <n v="2.976"/>
    <n v="15.02"/>
    <n v="8.2620000000000005"/>
    <n v="0.04"/>
    <n v="0"/>
    <n v="0"/>
    <n v="0"/>
    <n v="0"/>
    <n v="0"/>
    <n v="0"/>
    <n v="0"/>
    <n v="0"/>
    <n v="0"/>
    <n v="0"/>
    <n v="453"/>
    <n v="230"/>
    <n v="97.13"/>
    <n v="155"/>
    <n v="5240"/>
    <n v="13"/>
    <n v="280"/>
    <n v="0"/>
    <n v="0"/>
    <n v="0"/>
    <n v="0"/>
    <n v="0"/>
    <n v="0"/>
    <n v="0"/>
    <n v="0"/>
    <n v="0"/>
    <n v="0"/>
    <n v="0"/>
    <n v="0"/>
    <n v="0"/>
    <n v="0"/>
    <n v="2.5238"/>
    <n v="53"/>
    <n v="3.5390999999999999"/>
    <n v="0"/>
    <n v="0"/>
    <n v="38.368600000000001"/>
    <n v="499"/>
    <n v="0"/>
    <n v="0"/>
    <n v="0"/>
    <n v="0"/>
    <n v="0"/>
    <n v="0"/>
    <n v="48.63"/>
    <n v="289"/>
    <n v="170912"/>
    <n v="13759.007"/>
    <n v="267"/>
    <n v="8.3030000000000008"/>
    <n v="586429"/>
    <n v="10.09"/>
  </r>
  <r>
    <x v="121"/>
    <x v="118"/>
    <d v="2017-07-31T00:00:00"/>
    <x v="2"/>
    <n v="31"/>
    <x v="1"/>
    <n v="2017"/>
    <x v="4"/>
    <n v="5.0999999999999997E-2"/>
    <n v="12993"/>
    <n v="1.0649999999999999"/>
    <n v="0.88100000000000001"/>
    <n v="15716"/>
    <n v="6.0369999999999999"/>
    <n v="1.577"/>
    <n v="13.839"/>
    <n v="7.6130000000000004"/>
    <n v="0.20399999999999999"/>
    <n v="0"/>
    <n v="0"/>
    <n v="0"/>
    <n v="0"/>
    <n v="0"/>
    <n v="0"/>
    <n v="0"/>
    <n v="0"/>
    <n v="0"/>
    <n v="0"/>
    <n v="564"/>
    <n v="146"/>
    <n v="98.08"/>
    <n v="128"/>
    <n v="6545"/>
    <n v="11"/>
    <n v="247"/>
    <n v="0"/>
    <n v="0"/>
    <n v="0"/>
    <n v="0"/>
    <n v="0"/>
    <n v="4.6100000000000003"/>
    <n v="1172"/>
    <n v="54"/>
    <n v="0"/>
    <n v="0"/>
    <n v="0"/>
    <n v="0"/>
    <n v="0"/>
    <n v="0"/>
    <n v="4.6666999999999996"/>
    <n v="14"/>
    <n v="0.93940000000000001"/>
    <n v="0"/>
    <n v="0"/>
    <n v="68.579499999999996"/>
    <n v="744"/>
    <n v="0"/>
    <n v="0"/>
    <n v="0"/>
    <n v="0"/>
    <n v="0"/>
    <n v="0"/>
    <n v="46.32"/>
    <n v="308"/>
    <n v="151912"/>
    <n v="13036.7588"/>
    <n v="236"/>
    <n v="7.8170000000000002"/>
    <n v="470214"/>
    <n v="12.55"/>
  </r>
  <r>
    <x v="122"/>
    <x v="119"/>
    <d v="2017-08-02T00:00:00"/>
    <x v="4"/>
    <n v="2"/>
    <x v="2"/>
    <n v="2017"/>
    <x v="3"/>
    <n v="5.5E-2"/>
    <n v="15106"/>
    <n v="0.81599999999999995"/>
    <n v="0.66900000000000004"/>
    <n v="18413"/>
    <n v="5.4039999999999999"/>
    <n v="1.377"/>
    <n v="12.326000000000001"/>
    <n v="6.7809999999999997"/>
    <n v="5.5E-2"/>
    <n v="0"/>
    <n v="0"/>
    <n v="0"/>
    <n v="0"/>
    <n v="0"/>
    <n v="0"/>
    <n v="0"/>
    <n v="0"/>
    <n v="0"/>
    <n v="0"/>
    <n v="476"/>
    <n v="151"/>
    <n v="96.56"/>
    <n v="201"/>
    <n v="5643"/>
    <n v="7"/>
    <n v="223"/>
    <n v="0"/>
    <n v="0"/>
    <n v="0"/>
    <n v="0"/>
    <n v="0"/>
    <n v="7.02"/>
    <n v="299"/>
    <n v="21"/>
    <n v="0"/>
    <n v="0"/>
    <n v="0"/>
    <n v="0"/>
    <n v="0"/>
    <n v="0"/>
    <n v="3.1667000000000001"/>
    <n v="19"/>
    <n v="0.86140000000000005"/>
    <n v="0"/>
    <n v="0"/>
    <n v="21.331499999999998"/>
    <n v="373"/>
    <n v="0"/>
    <n v="0"/>
    <n v="0"/>
    <n v="0"/>
    <n v="0"/>
    <n v="0"/>
    <n v="41.99"/>
    <n v="227"/>
    <n v="123705"/>
    <n v="7834.4839000000002"/>
    <n v="216"/>
    <n v="6.8360000000000003"/>
    <n v="325556"/>
    <n v="11.48"/>
  </r>
  <r>
    <x v="123"/>
    <x v="120"/>
    <d v="2017-08-04T00:00:00"/>
    <x v="4"/>
    <n v="4"/>
    <x v="2"/>
    <n v="2017"/>
    <x v="1"/>
    <n v="4.7E-2"/>
    <n v="6009"/>
    <n v="1.405"/>
    <n v="1.266"/>
    <n v="6672"/>
    <n v="3.1579999999999999"/>
    <n v="1.488"/>
    <n v="8.4450000000000003"/>
    <n v="4.6459999999999999"/>
    <n v="0"/>
    <n v="0"/>
    <n v="0"/>
    <n v="0"/>
    <n v="0"/>
    <n v="0"/>
    <n v="0"/>
    <n v="0"/>
    <n v="0"/>
    <n v="0"/>
    <n v="0"/>
    <n v="348"/>
    <n v="116"/>
    <n v="97.79"/>
    <n v="94"/>
    <n v="4150"/>
    <n v="3"/>
    <n v="146"/>
    <n v="0"/>
    <n v="0"/>
    <n v="0"/>
    <n v="0"/>
    <n v="0"/>
    <n v="1"/>
    <n v="100"/>
    <n v="1"/>
    <n v="0"/>
    <n v="0"/>
    <n v="0"/>
    <n v="0"/>
    <n v="0"/>
    <n v="0"/>
    <n v="2"/>
    <n v="8"/>
    <n v="0.47689999999999999"/>
    <n v="0"/>
    <n v="0"/>
    <n v="27.758600000000001"/>
    <n v="327"/>
    <n v="0"/>
    <n v="0"/>
    <n v="0"/>
    <n v="0"/>
    <n v="0"/>
    <n v="0"/>
    <n v="45.41"/>
    <n v="312"/>
    <n v="99720"/>
    <n v="8666.3196000000007"/>
    <n v="143"/>
    <n v="4.6459999999999999"/>
    <n v="380876"/>
    <n v="9.9700000000000006"/>
  </r>
  <r>
    <x v="124"/>
    <x v="121"/>
    <d v="2017-08-05T00:00:00"/>
    <x v="8"/>
    <n v="5"/>
    <x v="2"/>
    <n v="2017"/>
    <x v="6"/>
    <n v="2.1999999999999999E-2"/>
    <n v="2917"/>
    <n v="1.2110000000000001"/>
    <n v="1.03"/>
    <n v="3429"/>
    <n v="1.163"/>
    <n v="0.78100000000000003"/>
    <n v="3.5329999999999999"/>
    <n v="1.9430000000000001"/>
    <n v="2.5000000000000001E-2"/>
    <n v="0"/>
    <n v="0"/>
    <n v="0"/>
    <n v="0"/>
    <n v="0"/>
    <n v="0"/>
    <n v="0"/>
    <n v="0"/>
    <n v="0"/>
    <n v="0"/>
    <n v="301"/>
    <n v="79"/>
    <n v="97.58"/>
    <n v="96"/>
    <n v="3865"/>
    <n v="9"/>
    <n v="132"/>
    <n v="0"/>
    <n v="0"/>
    <n v="0"/>
    <n v="0"/>
    <n v="0"/>
    <n v="5.0599999999999996"/>
    <n v="1779"/>
    <n v="90"/>
    <n v="0"/>
    <n v="0"/>
    <n v="0"/>
    <n v="0"/>
    <n v="0"/>
    <n v="0"/>
    <n v="5"/>
    <n v="5"/>
    <n v="0.18179999999999999"/>
    <n v="0"/>
    <n v="0"/>
    <n v="64.274500000000003"/>
    <n v="677"/>
    <n v="0"/>
    <n v="0"/>
    <n v="0"/>
    <n v="0"/>
    <n v="0"/>
    <n v="0"/>
    <n v="40.56"/>
    <n v="288"/>
    <n v="89296"/>
    <n v="7163.0262000000002"/>
    <n v="123"/>
    <n v="1.968"/>
    <n v="324691"/>
    <n v="10.82"/>
  </r>
  <r>
    <x v="125"/>
    <x v="115"/>
    <d v="2017-08-07T00:00:00"/>
    <x v="4"/>
    <n v="7"/>
    <x v="2"/>
    <n v="2017"/>
    <x v="4"/>
    <n v="8.2000000000000003E-2"/>
    <n v="11303"/>
    <n v="2.5790000000000002"/>
    <n v="1.3180000000000001"/>
    <n v="22119"/>
    <n v="12.677"/>
    <n v="3.359"/>
    <n v="29.15"/>
    <n v="16.036000000000001"/>
    <n v="0.251"/>
    <n v="0"/>
    <n v="0"/>
    <n v="0"/>
    <n v="0"/>
    <n v="0"/>
    <n v="0"/>
    <n v="0"/>
    <n v="0"/>
    <n v="0"/>
    <n v="0"/>
    <n v="439"/>
    <n v="206"/>
    <n v="96.44"/>
    <n v="250"/>
    <n v="6766"/>
    <n v="21"/>
    <n v="277"/>
    <n v="0"/>
    <n v="0"/>
    <n v="0"/>
    <n v="0"/>
    <n v="0"/>
    <n v="5.25"/>
    <n v="1066"/>
    <n v="56"/>
    <n v="0"/>
    <n v="0"/>
    <n v="0"/>
    <n v="0"/>
    <n v="0"/>
    <n v="0"/>
    <n v="2.5789"/>
    <n v="49"/>
    <n v="3.4127000000000001"/>
    <n v="0"/>
    <n v="0"/>
    <n v="92.3797"/>
    <n v="982"/>
    <n v="0"/>
    <n v="0"/>
    <n v="0"/>
    <n v="0"/>
    <n v="0"/>
    <n v="0"/>
    <n v="44.72"/>
    <n v="312"/>
    <n v="199105"/>
    <n v="17288.344400000002"/>
    <n v="256"/>
    <n v="16.286999999999999"/>
    <n v="785760"/>
    <n v="10.95"/>
  </r>
  <r>
    <x v="126"/>
    <x v="77"/>
    <d v="2017-08-08T00:00:00"/>
    <x v="8"/>
    <n v="8"/>
    <x v="2"/>
    <n v="2017"/>
    <x v="2"/>
    <n v="0.13800000000000001"/>
    <n v="25011"/>
    <n v="1.7749999999999999"/>
    <n v="0.378"/>
    <n v="117412"/>
    <n v="18.669"/>
    <n v="5.7469999999999999"/>
    <n v="44.383000000000003"/>
    <n v="24.414999999999999"/>
    <n v="0.187"/>
    <n v="0"/>
    <n v="0"/>
    <n v="0"/>
    <n v="0"/>
    <n v="0"/>
    <n v="0"/>
    <n v="0"/>
    <n v="0"/>
    <n v="0"/>
    <n v="0"/>
    <n v="395"/>
    <n v="154"/>
    <n v="96.83"/>
    <n v="187"/>
    <n v="5716"/>
    <n v="9"/>
    <n v="200"/>
    <n v="0"/>
    <n v="0"/>
    <n v="0"/>
    <n v="0"/>
    <n v="0"/>
    <n v="6.42"/>
    <n v="935"/>
    <n v="60"/>
    <n v="0"/>
    <n v="0"/>
    <n v="0"/>
    <n v="0"/>
    <n v="0"/>
    <n v="0"/>
    <n v="2.8182"/>
    <n v="31"/>
    <n v="2.3327"/>
    <n v="0"/>
    <n v="0"/>
    <n v="69.528000000000006"/>
    <n v="829"/>
    <n v="0"/>
    <n v="0"/>
    <n v="0"/>
    <n v="0"/>
    <n v="0"/>
    <n v="0"/>
    <n v="46.98"/>
    <n v="299"/>
    <n v="178800"/>
    <n v="14886.210300000001"/>
    <n v="191"/>
    <n v="24.603000000000002"/>
    <n v="553779"/>
    <n v="12.87"/>
  </r>
  <r>
    <x v="127"/>
    <x v="16"/>
    <d v="2017-08-11T00:00:00"/>
    <x v="7"/>
    <n v="11"/>
    <x v="2"/>
    <n v="2017"/>
    <x v="1"/>
    <n v="0.154"/>
    <n v="26951"/>
    <n v="2.21"/>
    <n v="0.43"/>
    <n v="138364"/>
    <n v="26.99"/>
    <n v="5.774"/>
    <n v="59.561999999999998"/>
    <n v="32.764000000000003"/>
    <n v="0.19400000000000001"/>
    <n v="0"/>
    <n v="0"/>
    <n v="0"/>
    <n v="0"/>
    <n v="0"/>
    <n v="0"/>
    <n v="0"/>
    <n v="0"/>
    <n v="0"/>
    <n v="0"/>
    <n v="897"/>
    <n v="175"/>
    <n v="97.6"/>
    <n v="211"/>
    <n v="8580"/>
    <n v="21"/>
    <n v="353"/>
    <n v="0"/>
    <n v="0"/>
    <n v="0"/>
    <n v="0"/>
    <n v="0"/>
    <n v="1.77"/>
    <n v="3952"/>
    <n v="70"/>
    <n v="0"/>
    <n v="0"/>
    <n v="0"/>
    <n v="0"/>
    <n v="0"/>
    <n v="0"/>
    <n v="2.4167000000000001"/>
    <n v="29"/>
    <n v="1.9193"/>
    <n v="0"/>
    <n v="0"/>
    <n v="212.71180000000001"/>
    <n v="1653"/>
    <n v="0"/>
    <n v="0"/>
    <n v="0"/>
    <n v="0"/>
    <n v="0"/>
    <n v="0"/>
    <n v="33.6"/>
    <n v="385"/>
    <n v="213493"/>
    <n v="22853.988700000002"/>
    <n v="332"/>
    <n v="32.957999999999998"/>
    <n v="1197611"/>
    <n v="8.11"/>
  </r>
  <r>
    <x v="128"/>
    <x v="101"/>
    <d v="2017-08-14T00:00:00"/>
    <x v="7"/>
    <n v="14"/>
    <x v="2"/>
    <n v="2017"/>
    <x v="4"/>
    <n v="0.127"/>
    <n v="18184"/>
    <n v="1.8069999999999999"/>
    <n v="0.45100000000000001"/>
    <n v="72869"/>
    <n v="14.43"/>
    <n v="3.645"/>
    <n v="32.856999999999999"/>
    <n v="18.074999999999999"/>
    <n v="2.5999999999999999E-2"/>
    <n v="0"/>
    <n v="0"/>
    <n v="0"/>
    <n v="0"/>
    <n v="0"/>
    <n v="0"/>
    <n v="0"/>
    <n v="0"/>
    <n v="0"/>
    <n v="0"/>
    <n v="427"/>
    <n v="117"/>
    <n v="96.83"/>
    <n v="169"/>
    <n v="5170"/>
    <n v="10"/>
    <n v="195"/>
    <n v="0"/>
    <n v="0"/>
    <n v="0"/>
    <n v="0"/>
    <n v="0"/>
    <n v="2.97"/>
    <n v="1954"/>
    <n v="58"/>
    <n v="0"/>
    <n v="0"/>
    <n v="0"/>
    <n v="0"/>
    <n v="0"/>
    <n v="0"/>
    <n v="3"/>
    <n v="18"/>
    <n v="1.0963000000000001"/>
    <n v="0"/>
    <n v="0"/>
    <n v="63.933999999999997"/>
    <n v="744"/>
    <n v="0"/>
    <n v="0"/>
    <n v="0"/>
    <n v="0"/>
    <n v="0"/>
    <n v="0"/>
    <n v="40.96"/>
    <n v="290"/>
    <n v="142405"/>
    <n v="11504.4848"/>
    <n v="185"/>
    <n v="18.100999999999999"/>
    <n v="449885"/>
    <n v="11.9"/>
  </r>
  <r>
    <x v="129"/>
    <x v="122"/>
    <d v="2017-08-16T00:00:00"/>
    <x v="4"/>
    <n v="16"/>
    <x v="2"/>
    <n v="2017"/>
    <x v="3"/>
    <n v="0.123"/>
    <n v="28825"/>
    <n v="1.613"/>
    <n v="0.40799999999999997"/>
    <n v="113798"/>
    <n v="20.681000000000001"/>
    <n v="4.8899999999999997"/>
    <n v="46.481999999999999"/>
    <n v="25.571000000000002"/>
    <n v="0.254"/>
    <n v="0"/>
    <n v="0"/>
    <n v="0"/>
    <n v="0"/>
    <n v="0"/>
    <n v="0"/>
    <n v="0"/>
    <n v="0"/>
    <n v="0"/>
    <n v="0"/>
    <n v="578"/>
    <n v="239"/>
    <n v="97.78"/>
    <n v="184"/>
    <n v="8107"/>
    <n v="16"/>
    <n v="392"/>
    <n v="0"/>
    <n v="0"/>
    <n v="0"/>
    <n v="0"/>
    <n v="0"/>
    <n v="2.2799999999999998"/>
    <n v="2233"/>
    <n v="51"/>
    <n v="0"/>
    <n v="0"/>
    <n v="0"/>
    <n v="0"/>
    <n v="0"/>
    <n v="0"/>
    <n v="2.5428999999999999"/>
    <n v="89"/>
    <n v="6.4608999999999996"/>
    <n v="0"/>
    <n v="0"/>
    <n v="88.990899999999996"/>
    <n v="960"/>
    <n v="0"/>
    <n v="0"/>
    <n v="0"/>
    <n v="0"/>
    <n v="0"/>
    <n v="0"/>
    <n v="38.42"/>
    <n v="300"/>
    <n v="210752"/>
    <n v="17568.4218"/>
    <n v="376"/>
    <n v="25.826000000000001"/>
    <n v="815670"/>
    <n v="10.63"/>
  </r>
  <r>
    <x v="130"/>
    <x v="123"/>
    <d v="2017-08-19T00:00:00"/>
    <x v="7"/>
    <n v="19"/>
    <x v="2"/>
    <n v="2017"/>
    <x v="6"/>
    <n v="0.14299999999999999"/>
    <n v="31787"/>
    <n v="1.9790000000000001"/>
    <n v="0.44400000000000001"/>
    <n v="141634"/>
    <n v="27.594999999999999"/>
    <n v="7.0110000000000001"/>
    <n v="62.908000000000001"/>
    <n v="34.606999999999999"/>
    <n v="0"/>
    <n v="0"/>
    <n v="0"/>
    <n v="0"/>
    <n v="0"/>
    <n v="0"/>
    <n v="0"/>
    <n v="0"/>
    <n v="0"/>
    <n v="0"/>
    <n v="0"/>
    <n v="606"/>
    <n v="392"/>
    <n v="97.08"/>
    <n v="236"/>
    <n v="7856"/>
    <n v="16"/>
    <n v="309"/>
    <n v="0"/>
    <n v="0"/>
    <n v="0"/>
    <n v="0"/>
    <n v="0"/>
    <n v="2.16"/>
    <n v="3241"/>
    <n v="70"/>
    <n v="0"/>
    <n v="0"/>
    <n v="0"/>
    <n v="0"/>
    <n v="0"/>
    <n v="0"/>
    <n v="2.3542000000000001"/>
    <n v="113"/>
    <n v="9.2796000000000003"/>
    <n v="0"/>
    <n v="0"/>
    <n v="137.33779999999999"/>
    <n v="1404"/>
    <n v="0"/>
    <n v="0"/>
    <n v="0"/>
    <n v="0"/>
    <n v="0"/>
    <n v="0"/>
    <n v="38.590000000000003"/>
    <n v="325"/>
    <n v="242331"/>
    <n v="21921.5046"/>
    <n v="293"/>
    <n v="34.606999999999999"/>
    <n v="1084946"/>
    <n v="10.29"/>
  </r>
  <r>
    <x v="131"/>
    <x v="124"/>
    <d v="2017-08-20T00:00:00"/>
    <x v="8"/>
    <n v="20"/>
    <x v="2"/>
    <n v="2017"/>
    <x v="5"/>
    <n v="0.04"/>
    <n v="22653"/>
    <n v="1.046"/>
    <n v="0.84599999999999997"/>
    <n v="28003"/>
    <n v="10.105"/>
    <n v="2.927"/>
    <n v="23.69"/>
    <n v="13.032"/>
    <n v="5.1999999999999998E-2"/>
    <n v="0"/>
    <n v="0"/>
    <n v="0"/>
    <n v="0"/>
    <n v="0"/>
    <n v="0"/>
    <n v="0"/>
    <n v="0"/>
    <n v="0"/>
    <n v="0"/>
    <n v="952"/>
    <n v="1369"/>
    <n v="97.98"/>
    <n v="247"/>
    <n v="11992"/>
    <n v="22"/>
    <n v="1460"/>
    <n v="0"/>
    <n v="0"/>
    <n v="0"/>
    <n v="0"/>
    <n v="0"/>
    <n v="1.96"/>
    <n v="51"/>
    <n v="1"/>
    <n v="0"/>
    <n v="0"/>
    <n v="0"/>
    <n v="0"/>
    <n v="0"/>
    <n v="0"/>
    <n v="5.0034999999999998"/>
    <n v="1436"/>
    <n v="39.470799999999997"/>
    <n v="0"/>
    <n v="0"/>
    <n v="27.112500000000001"/>
    <n v="881"/>
    <n v="0"/>
    <n v="0"/>
    <n v="0"/>
    <n v="0"/>
    <n v="0"/>
    <n v="0"/>
    <n v="40.57"/>
    <n v="124"/>
    <n v="326996"/>
    <n v="11349.3737"/>
    <n v="1438"/>
    <n v="13.084"/>
    <n v="1922384"/>
    <n v="7.54"/>
  </r>
  <r>
    <x v="132"/>
    <x v="125"/>
    <d v="2017-08-21T00:00:00"/>
    <x v="8"/>
    <n v="21"/>
    <x v="2"/>
    <n v="2017"/>
    <x v="4"/>
    <n v="5.8000000000000003E-2"/>
    <n v="15490"/>
    <n v="0.70599999999999996"/>
    <n v="0.51900000000000002"/>
    <n v="21072"/>
    <n v="4.4189999999999996"/>
    <n v="1.593"/>
    <n v="10.93"/>
    <n v="6.0119999999999996"/>
    <n v="6.2E-2"/>
    <n v="0"/>
    <n v="0"/>
    <n v="0"/>
    <n v="0"/>
    <n v="0"/>
    <n v="0"/>
    <n v="0"/>
    <n v="0"/>
    <n v="0"/>
    <n v="0"/>
    <n v="392"/>
    <n v="94"/>
    <n v="96.33"/>
    <n v="178"/>
    <n v="4675"/>
    <n v="10"/>
    <n v="129"/>
    <n v="0"/>
    <n v="0"/>
    <n v="0"/>
    <n v="0"/>
    <n v="0"/>
    <n v="0"/>
    <n v="6"/>
    <n v="0"/>
    <n v="0"/>
    <n v="0"/>
    <n v="0"/>
    <n v="0"/>
    <n v="0"/>
    <n v="0"/>
    <n v="0"/>
    <n v="4"/>
    <n v="0.31169999999999998"/>
    <n v="0"/>
    <n v="0"/>
    <n v="22.6248"/>
    <n v="377"/>
    <n v="0"/>
    <n v="0"/>
    <n v="0"/>
    <n v="0"/>
    <n v="0"/>
    <n v="0"/>
    <n v="49.38"/>
    <n v="229"/>
    <n v="103996"/>
    <n v="6632.7327999999998"/>
    <n v="119"/>
    <n v="6.0739999999999998"/>
    <n v="325337"/>
    <n v="9.86"/>
  </r>
  <r>
    <x v="133"/>
    <x v="126"/>
    <d v="2017-08-23T00:00:00"/>
    <x v="4"/>
    <n v="23"/>
    <x v="2"/>
    <n v="2017"/>
    <x v="3"/>
    <n v="0.16600000000000001"/>
    <n v="18020"/>
    <n v="1.5069999999999999"/>
    <n v="0.32300000000000001"/>
    <n v="84026"/>
    <n v="11.6"/>
    <n v="3.34"/>
    <n v="27.157"/>
    <n v="14.939"/>
    <n v="7.8E-2"/>
    <n v="0"/>
    <n v="0"/>
    <n v="0"/>
    <n v="0"/>
    <n v="0"/>
    <n v="0"/>
    <n v="0"/>
    <n v="0"/>
    <n v="0"/>
    <n v="0"/>
    <n v="510"/>
    <n v="114"/>
    <n v="95.99"/>
    <n v="179"/>
    <n v="4281"/>
    <n v="8"/>
    <n v="94"/>
    <n v="0"/>
    <n v="0"/>
    <n v="0"/>
    <n v="0"/>
    <n v="0"/>
    <n v="0"/>
    <n v="3"/>
    <n v="0"/>
    <n v="0"/>
    <n v="0"/>
    <n v="0"/>
    <n v="0"/>
    <n v="0"/>
    <n v="0"/>
    <n v="3"/>
    <n v="6"/>
    <n v="0.38369999999999999"/>
    <n v="0"/>
    <n v="0"/>
    <n v="20.9834"/>
    <n v="241"/>
    <n v="0"/>
    <n v="0"/>
    <n v="0"/>
    <n v="0"/>
    <n v="0"/>
    <n v="0"/>
    <n v="44.33"/>
    <n v="283"/>
    <n v="90385"/>
    <n v="7112.777"/>
    <n v="86"/>
    <n v="15.016999999999999"/>
    <n v="291895"/>
    <n v="8.16"/>
  </r>
  <r>
    <x v="134"/>
    <x v="15"/>
    <d v="2017-08-25T00:00:00"/>
    <x v="4"/>
    <n v="25"/>
    <x v="2"/>
    <n v="2017"/>
    <x v="1"/>
    <n v="0.14699999999999999"/>
    <n v="17715"/>
    <n v="1.8779999999999999"/>
    <n v="0.41499999999999998"/>
    <n v="80204"/>
    <n v="12.423"/>
    <n v="5.8760000000000003"/>
    <n v="33.264000000000003"/>
    <n v="18.298999999999999"/>
    <n v="0.11700000000000001"/>
    <n v="0"/>
    <n v="0"/>
    <n v="0"/>
    <n v="0"/>
    <n v="0"/>
    <n v="0"/>
    <n v="0"/>
    <n v="0"/>
    <n v="0"/>
    <n v="0"/>
    <n v="735"/>
    <n v="182"/>
    <n v="97.18"/>
    <n v="181"/>
    <n v="6233"/>
    <n v="18"/>
    <n v="251"/>
    <n v="0"/>
    <n v="0"/>
    <n v="0"/>
    <n v="0"/>
    <n v="0"/>
    <n v="0"/>
    <n v="3"/>
    <n v="0"/>
    <n v="0"/>
    <n v="0"/>
    <n v="0"/>
    <n v="0"/>
    <n v="0"/>
    <n v="0"/>
    <n v="4"/>
    <n v="12"/>
    <n v="0.83930000000000005"/>
    <n v="0"/>
    <n v="0"/>
    <n v="22.100899999999999"/>
    <n v="213"/>
    <n v="0"/>
    <n v="0"/>
    <n v="0"/>
    <n v="0"/>
    <n v="0"/>
    <n v="0"/>
    <n v="42.4"/>
    <n v="343"/>
    <n v="125006"/>
    <n v="11925.7176"/>
    <n v="233"/>
    <n v="18.417000000000002"/>
    <n v="413564"/>
    <n v="7.59"/>
  </r>
  <r>
    <x v="135"/>
    <x v="111"/>
    <d v="2017-08-28T00:00:00"/>
    <x v="7"/>
    <n v="28"/>
    <x v="2"/>
    <n v="2017"/>
    <x v="4"/>
    <n v="6.2E-2"/>
    <n v="16905"/>
    <n v="0.58499999999999996"/>
    <n v="0.41099999999999998"/>
    <n v="24037"/>
    <n v="4.1479999999999997"/>
    <n v="1.292"/>
    <n v="9.8889999999999993"/>
    <n v="5.44"/>
    <n v="7.0000000000000001E-3"/>
    <n v="0"/>
    <n v="0"/>
    <n v="0"/>
    <n v="0"/>
    <n v="0"/>
    <n v="0"/>
    <n v="0"/>
    <n v="0"/>
    <n v="0"/>
    <n v="0"/>
    <n v="401"/>
    <n v="123"/>
    <n v="96.06"/>
    <n v="162"/>
    <n v="3945"/>
    <n v="10"/>
    <n v="137"/>
    <n v="0"/>
    <n v="0"/>
    <n v="0"/>
    <n v="0"/>
    <n v="0"/>
    <n v="0"/>
    <n v="6"/>
    <n v="0"/>
    <n v="0"/>
    <n v="0"/>
    <n v="0"/>
    <n v="0"/>
    <n v="0"/>
    <n v="0"/>
    <n v="2.3332999999999999"/>
    <n v="14"/>
    <n v="0.46300000000000002"/>
    <n v="0"/>
    <n v="0"/>
    <n v="4.1467000000000001"/>
    <n v="93"/>
    <n v="0"/>
    <n v="0"/>
    <n v="0"/>
    <n v="0"/>
    <n v="0"/>
    <n v="0"/>
    <n v="44.43"/>
    <n v="234"/>
    <n v="88470"/>
    <n v="5753.8732"/>
    <n v="127"/>
    <n v="5.4470000000000001"/>
    <n v="217575"/>
    <n v="6.87"/>
  </r>
  <r>
    <x v="136"/>
    <x v="127"/>
    <d v="2017-08-31T00:00:00"/>
    <x v="7"/>
    <n v="31"/>
    <x v="2"/>
    <n v="2017"/>
    <x v="0"/>
    <n v="3.5000000000000003E-2"/>
    <n v="3813"/>
    <n v="2.379"/>
    <n v="0.84"/>
    <n v="10795"/>
    <n v="3.641"/>
    <n v="1.349"/>
    <n v="9.0709999999999997"/>
    <n v="4.99"/>
    <n v="0.106"/>
    <n v="0"/>
    <n v="0"/>
    <n v="0"/>
    <n v="0"/>
    <n v="0"/>
    <n v="0"/>
    <n v="0"/>
    <n v="0"/>
    <n v="0"/>
    <n v="0"/>
    <n v="889"/>
    <n v="423"/>
    <n v="97.82"/>
    <n v="148"/>
    <n v="6647"/>
    <n v="8"/>
    <n v="121"/>
    <n v="0"/>
    <n v="0"/>
    <n v="0"/>
    <n v="0"/>
    <n v="0"/>
    <n v="0"/>
    <n v="6"/>
    <n v="0"/>
    <n v="0"/>
    <n v="0"/>
    <n v="0"/>
    <n v="0"/>
    <n v="0"/>
    <n v="0"/>
    <n v="2.2856999999999998"/>
    <n v="16"/>
    <n v="1.4182999999999999"/>
    <n v="0.41949999999999998"/>
    <n v="15"/>
    <n v="34.652900000000002"/>
    <n v="477"/>
    <n v="0"/>
    <n v="0"/>
    <n v="0"/>
    <n v="0"/>
    <n v="0"/>
    <n v="0"/>
    <n v="40.99"/>
    <n v="270"/>
    <n v="146987"/>
    <n v="11063.0134"/>
    <n v="113"/>
    <n v="5.0960000000000001"/>
    <n v="481410"/>
    <n v="10.55"/>
  </r>
  <r>
    <x v="137"/>
    <x v="128"/>
    <d v="2017-09-02T00:00:00"/>
    <x v="4"/>
    <n v="2"/>
    <x v="3"/>
    <n v="2017"/>
    <x v="6"/>
    <n v="0.114"/>
    <n v="14703"/>
    <n v="2.6379999999999999"/>
    <n v="1.4510000000000001"/>
    <n v="26735"/>
    <n v="18.408999999999999"/>
    <n v="2.9260000000000002"/>
    <n v="38.781999999999996"/>
    <n v="21.335000000000001"/>
    <n v="0.48299999999999998"/>
    <n v="0"/>
    <n v="0"/>
    <n v="0"/>
    <n v="0"/>
    <n v="0"/>
    <n v="0"/>
    <n v="0"/>
    <n v="0"/>
    <n v="0"/>
    <n v="0"/>
    <n v="325"/>
    <n v="160"/>
    <n v="97.6"/>
    <n v="157"/>
    <n v="6377"/>
    <n v="6"/>
    <n v="142"/>
    <n v="0"/>
    <n v="0"/>
    <n v="0"/>
    <n v="0"/>
    <n v="0"/>
    <n v="0.45"/>
    <n v="222"/>
    <n v="1"/>
    <n v="0"/>
    <n v="0"/>
    <n v="0"/>
    <n v="0"/>
    <n v="0"/>
    <n v="0"/>
    <n v="5.5"/>
    <n v="11"/>
    <n v="1.0988"/>
    <n v="0"/>
    <n v="0"/>
    <n v="132.4342"/>
    <n v="1502"/>
    <n v="0"/>
    <n v="0"/>
    <n v="0"/>
    <n v="0"/>
    <n v="0"/>
    <n v="0"/>
    <n v="45.48"/>
    <n v="300"/>
    <n v="190708"/>
    <n v="15929.1587"/>
    <n v="136"/>
    <n v="21.818000000000001"/>
    <n v="1000192"/>
    <n v="9.74"/>
  </r>
  <r>
    <x v="138"/>
    <x v="129"/>
    <d v="2017-09-04T00:00:00"/>
    <x v="4"/>
    <n v="4"/>
    <x v="3"/>
    <n v="2017"/>
    <x v="4"/>
    <n v="1.4999999999999999E-2"/>
    <n v="1917"/>
    <n v="1.4079999999999999"/>
    <n v="1.133"/>
    <n v="2384"/>
    <n v="1.1299999999999999"/>
    <n v="0.35599999999999998"/>
    <n v="2.7"/>
    <n v="1.4850000000000001"/>
    <n v="0.128"/>
    <n v="0"/>
    <n v="0"/>
    <n v="0"/>
    <n v="0"/>
    <n v="0"/>
    <n v="0"/>
    <n v="0"/>
    <n v="0"/>
    <n v="0"/>
    <n v="0"/>
    <n v="436"/>
    <n v="135"/>
    <n v="97.44"/>
    <n v="114"/>
    <n v="4333"/>
    <n v="4"/>
    <n v="46"/>
    <n v="0"/>
    <n v="0"/>
    <n v="0"/>
    <n v="0"/>
    <n v="0"/>
    <n v="7.4"/>
    <n v="730"/>
    <n v="54"/>
    <n v="0"/>
    <n v="0"/>
    <n v="0"/>
    <n v="0"/>
    <n v="0"/>
    <n v="0"/>
    <n v="0"/>
    <n v="4"/>
    <n v="0.1699"/>
    <n v="0"/>
    <n v="0"/>
    <n v="36.148800000000001"/>
    <n v="478"/>
    <n v="0"/>
    <n v="0"/>
    <n v="0"/>
    <n v="0"/>
    <n v="0"/>
    <n v="0"/>
    <n v="46.32"/>
    <n v="264"/>
    <n v="106571"/>
    <n v="7816.3055000000004"/>
    <n v="42"/>
    <n v="1.613"/>
    <n v="460882"/>
    <n v="8.91"/>
  </r>
  <r>
    <x v="139"/>
    <x v="130"/>
    <d v="2017-09-06T00:00:00"/>
    <x v="4"/>
    <n v="6"/>
    <x v="3"/>
    <n v="2017"/>
    <x v="3"/>
    <n v="3.9E-2"/>
    <n v="5187"/>
    <n v="1.4750000000000001"/>
    <n v="1.3640000000000001"/>
    <n v="5606"/>
    <n v="2.855"/>
    <n v="1.353"/>
    <n v="7.649"/>
    <n v="4.2080000000000002"/>
    <n v="5.1999999999999998E-2"/>
    <n v="0"/>
    <n v="0"/>
    <n v="0"/>
    <n v="0"/>
    <n v="0"/>
    <n v="0"/>
    <n v="0"/>
    <n v="0"/>
    <n v="0"/>
    <n v="0"/>
    <n v="572"/>
    <n v="177"/>
    <n v="97.26"/>
    <n v="137"/>
    <n v="4872"/>
    <n v="4"/>
    <n v="78"/>
    <n v="0"/>
    <n v="0"/>
    <n v="0"/>
    <n v="0"/>
    <n v="0"/>
    <n v="8.25"/>
    <n v="424"/>
    <n v="35"/>
    <n v="0"/>
    <n v="0"/>
    <n v="0"/>
    <n v="0"/>
    <n v="0"/>
    <n v="0"/>
    <n v="5"/>
    <n v="5"/>
    <n v="0.37919999999999998"/>
    <n v="0"/>
    <n v="0"/>
    <n v="21.720500000000001"/>
    <n v="362"/>
    <n v="0"/>
    <n v="0"/>
    <n v="0"/>
    <n v="0"/>
    <n v="0"/>
    <n v="0"/>
    <n v="45.15"/>
    <n v="221"/>
    <n v="110478"/>
    <n v="6803.6151"/>
    <n v="74"/>
    <n v="4.26"/>
    <n v="364786"/>
    <n v="8.6999999999999993"/>
  </r>
  <r>
    <x v="140"/>
    <x v="131"/>
    <d v="2017-09-10T00:00:00"/>
    <x v="2"/>
    <n v="10"/>
    <x v="3"/>
    <n v="2017"/>
    <x v="5"/>
    <n v="7.8E-2"/>
    <n v="14655"/>
    <n v="2.7480000000000002"/>
    <n v="0.90900000000000003"/>
    <n v="44301"/>
    <n v="17.887"/>
    <n v="4.2699999999999996"/>
    <n v="40.274999999999999"/>
    <n v="22.155999999999999"/>
    <n v="0.374"/>
    <n v="0"/>
    <n v="0"/>
    <n v="0"/>
    <n v="0"/>
    <n v="0"/>
    <n v="0"/>
    <n v="0"/>
    <n v="0"/>
    <n v="0"/>
    <n v="0"/>
    <n v="547"/>
    <n v="539"/>
    <n v="97.66"/>
    <n v="222"/>
    <n v="9264"/>
    <n v="28"/>
    <n v="535"/>
    <n v="0"/>
    <n v="0"/>
    <n v="0"/>
    <n v="0"/>
    <n v="0"/>
    <n v="13.55"/>
    <n v="9241"/>
    <n v="1252"/>
    <n v="0"/>
    <n v="0"/>
    <n v="0"/>
    <n v="0"/>
    <n v="0"/>
    <n v="0"/>
    <n v="2.2288999999999999"/>
    <n v="185"/>
    <n v="14.620799999999999"/>
    <n v="0"/>
    <n v="0"/>
    <n v="131.2921"/>
    <n v="1679"/>
    <n v="0"/>
    <n v="0"/>
    <n v="0"/>
    <n v="0"/>
    <n v="0"/>
    <n v="0"/>
    <n v="45.07"/>
    <n v="283"/>
    <n v="290626"/>
    <n v="22848.503199999999"/>
    <n v="507"/>
    <n v="22.53"/>
    <n v="1568665"/>
    <n v="9.69"/>
  </r>
  <r>
    <x v="141"/>
    <x v="132"/>
    <d v="2017-09-12T00:00:00"/>
    <x v="4"/>
    <n v="12"/>
    <x v="3"/>
    <n v="2017"/>
    <x v="2"/>
    <n v="7.8E-2"/>
    <n v="12003"/>
    <n v="0.75800000000000001"/>
    <n v="0.53900000000000003"/>
    <n v="16864"/>
    <n v="4.1849999999999996"/>
    <n v="0.82"/>
    <n v="9.0980000000000008"/>
    <n v="5.0049999999999999"/>
    <n v="1.0999999999999999E-2"/>
    <n v="0"/>
    <n v="0"/>
    <n v="0"/>
    <n v="0"/>
    <n v="0"/>
    <n v="0"/>
    <n v="0"/>
    <n v="0"/>
    <n v="0"/>
    <n v="0"/>
    <n v="562"/>
    <n v="193"/>
    <n v="95.39"/>
    <n v="189"/>
    <n v="3908"/>
    <n v="3"/>
    <n v="30"/>
    <n v="0"/>
    <n v="0"/>
    <n v="0"/>
    <n v="0"/>
    <n v="0"/>
    <n v="6.33"/>
    <n v="79"/>
    <n v="5"/>
    <n v="0"/>
    <n v="0"/>
    <n v="0"/>
    <n v="0"/>
    <n v="0"/>
    <n v="0"/>
    <n v="3.6667000000000001"/>
    <n v="11"/>
    <n v="0.51659999999999995"/>
    <n v="0"/>
    <n v="0"/>
    <n v="2.2738"/>
    <n v="71"/>
    <n v="0"/>
    <n v="0"/>
    <n v="0"/>
    <n v="0"/>
    <n v="0"/>
    <n v="0"/>
    <n v="44.41"/>
    <n v="208"/>
    <n v="64203"/>
    <n v="3722.7327"/>
    <n v="27"/>
    <n v="5.016"/>
    <n v="168633"/>
    <n v="4.62"/>
  </r>
  <r>
    <x v="142"/>
    <x v="133"/>
    <d v="2017-09-15T00:00:00"/>
    <x v="7"/>
    <n v="15"/>
    <x v="3"/>
    <n v="2017"/>
    <x v="1"/>
    <n v="1.7999999999999999E-2"/>
    <n v="17590"/>
    <n v="1.0129999999999999"/>
    <n v="0.745"/>
    <n v="23924"/>
    <n v="7.04"/>
    <n v="2.7610000000000001"/>
    <n v="17.815000000000001"/>
    <n v="9.8000000000000007"/>
    <n v="0.51400000000000001"/>
    <n v="0"/>
    <n v="0"/>
    <n v="0"/>
    <n v="0"/>
    <n v="0"/>
    <n v="0"/>
    <n v="0"/>
    <n v="0"/>
    <n v="0"/>
    <n v="0"/>
    <n v="1121"/>
    <n v="1628"/>
    <n v="98.04"/>
    <n v="419"/>
    <n v="20908"/>
    <n v="107"/>
    <n v="1877"/>
    <n v="0"/>
    <n v="0"/>
    <n v="0"/>
    <n v="0"/>
    <n v="0"/>
    <n v="3.5"/>
    <n v="4543"/>
    <n v="159"/>
    <n v="1.81"/>
    <n v="9238"/>
    <n v="167"/>
    <n v="1.82"/>
    <n v="220"/>
    <n v="4"/>
    <n v="1.3709"/>
    <n v="2044"/>
    <n v="134.6414"/>
    <n v="0.1351"/>
    <n v="8"/>
    <n v="208.02610000000001"/>
    <n v="3737"/>
    <n v="0"/>
    <n v="0"/>
    <n v="0"/>
    <n v="0"/>
    <n v="0"/>
    <n v="0"/>
    <n v="39.630000000000003"/>
    <n v="206"/>
    <n v="562751"/>
    <n v="32216.5972"/>
    <n v="1770"/>
    <n v="10.314"/>
    <n v="4566886"/>
    <n v="7.53"/>
  </r>
  <r>
    <x v="143"/>
    <x v="134"/>
    <d v="2017-09-18T00:00:00"/>
    <x v="7"/>
    <n v="18"/>
    <x v="3"/>
    <n v="2017"/>
    <x v="4"/>
    <n v="7.8E-2"/>
    <n v="22733"/>
    <n v="1.2210000000000001"/>
    <n v="0.91300000000000003"/>
    <n v="30399"/>
    <n v="7.6479999999999997"/>
    <n v="7.6280000000000001"/>
    <n v="27.768000000000001"/>
    <n v="15.275"/>
    <n v="0.10100000000000001"/>
    <n v="0"/>
    <n v="0"/>
    <n v="0"/>
    <n v="0"/>
    <n v="0"/>
    <n v="0"/>
    <n v="0"/>
    <n v="0"/>
    <n v="0"/>
    <n v="0"/>
    <n v="635"/>
    <n v="455"/>
    <n v="93.97"/>
    <n v="473"/>
    <n v="7370"/>
    <n v="28"/>
    <n v="265"/>
    <n v="0"/>
    <n v="0"/>
    <n v="0"/>
    <n v="0"/>
    <n v="0"/>
    <n v="7.76"/>
    <n v="1457"/>
    <n v="113"/>
    <n v="0"/>
    <n v="0"/>
    <n v="0"/>
    <n v="0"/>
    <n v="0"/>
    <n v="0"/>
    <n v="2"/>
    <n v="86"/>
    <n v="5.1212999999999997"/>
    <n v="0"/>
    <n v="0"/>
    <n v="36.421900000000001"/>
    <n v="691"/>
    <n v="0"/>
    <n v="0"/>
    <n v="0"/>
    <n v="0"/>
    <n v="0"/>
    <n v="0"/>
    <n v="42.2"/>
    <n v="195"/>
    <n v="197185"/>
    <n v="10724.3274"/>
    <n v="237"/>
    <n v="15.375999999999999"/>
    <n v="788523"/>
    <n v="9.6300000000000008"/>
  </r>
  <r>
    <x v="144"/>
    <x v="119"/>
    <d v="2017-09-21T00:00:00"/>
    <x v="7"/>
    <n v="21"/>
    <x v="3"/>
    <n v="2017"/>
    <x v="0"/>
    <n v="8.1000000000000003E-2"/>
    <n v="18359"/>
    <n v="1.133"/>
    <n v="0.81799999999999995"/>
    <n v="25440"/>
    <n v="6.6550000000000002"/>
    <n v="4.7869999999999999"/>
    <n v="20.797999999999998"/>
    <n v="11.441000000000001"/>
    <n v="5.7000000000000002E-2"/>
    <n v="0"/>
    <n v="0"/>
    <n v="0"/>
    <n v="0"/>
    <n v="0"/>
    <n v="0"/>
    <n v="0"/>
    <n v="0"/>
    <n v="0"/>
    <n v="0"/>
    <n v="485"/>
    <n v="153"/>
    <n v="84.99"/>
    <n v="818"/>
    <n v="4631"/>
    <n v="21"/>
    <n v="178"/>
    <n v="0"/>
    <n v="0"/>
    <n v="0"/>
    <n v="0"/>
    <n v="0"/>
    <n v="8.8000000000000007"/>
    <n v="250"/>
    <n v="22"/>
    <n v="0"/>
    <n v="0"/>
    <n v="0"/>
    <n v="0"/>
    <n v="0"/>
    <n v="0"/>
    <n v="3.2"/>
    <n v="16"/>
    <n v="0.71509999999999996"/>
    <n v="0"/>
    <n v="0"/>
    <n v="22.8461"/>
    <n v="401"/>
    <n v="0"/>
    <n v="0"/>
    <n v="0"/>
    <n v="0"/>
    <n v="0"/>
    <n v="0"/>
    <n v="40.29"/>
    <n v="218"/>
    <n v="142652"/>
    <n v="8653.6075999999994"/>
    <n v="157"/>
    <n v="11.497999999999999"/>
    <n v="530176"/>
    <n v="10.16"/>
  </r>
  <r>
    <x v="145"/>
    <x v="105"/>
    <d v="2017-09-24T00:00:00"/>
    <x v="7"/>
    <n v="24"/>
    <x v="3"/>
    <n v="2017"/>
    <x v="5"/>
    <n v="0"/>
    <n v="0"/>
    <n v="0"/>
    <n v="0"/>
    <n v="0"/>
    <n v="0"/>
    <n v="0"/>
    <n v="0"/>
    <n v="0"/>
    <n v="0"/>
    <n v="0"/>
    <n v="0"/>
    <n v="0"/>
    <n v="0"/>
    <n v="0"/>
    <n v="0"/>
    <n v="0"/>
    <n v="0"/>
    <n v="0"/>
    <n v="0"/>
    <n v="1414"/>
    <n v="608"/>
    <n v="95.13"/>
    <n v="781"/>
    <n v="15243"/>
    <n v="50"/>
    <n v="880"/>
    <n v="0"/>
    <n v="0"/>
    <n v="0"/>
    <n v="0"/>
    <n v="0"/>
    <n v="5.54"/>
    <n v="2258"/>
    <n v="125"/>
    <n v="0"/>
    <n v="0"/>
    <n v="0"/>
    <n v="0"/>
    <n v="0"/>
    <n v="0"/>
    <n v="2.2349999999999999"/>
    <n v="409"/>
    <n v="36.380600000000001"/>
    <n v="1.11E-2"/>
    <n v="1"/>
    <n v="218.2979"/>
    <n v="2904"/>
    <n v="0"/>
    <n v="0"/>
    <n v="0"/>
    <n v="0"/>
    <n v="0"/>
    <n v="0"/>
    <n v="33.33"/>
    <n v="280"/>
    <n v="365711"/>
    <n v="28471.6783"/>
    <n v="830"/>
    <n v="0"/>
    <n v="1985225"/>
    <n v="10.56"/>
  </r>
  <r>
    <x v="146"/>
    <x v="129"/>
    <d v="2017-09-27T00:00:00"/>
    <x v="7"/>
    <n v="27"/>
    <x v="3"/>
    <n v="2017"/>
    <x v="3"/>
    <n v="2.5999999999999999E-2"/>
    <n v="12110"/>
    <n v="1.2370000000000001"/>
    <n v="0.91800000000000004"/>
    <n v="16328"/>
    <n v="5.4960000000000004"/>
    <n v="2.7450000000000001"/>
    <n v="14.981"/>
    <n v="8.2409999999999997"/>
    <n v="0"/>
    <n v="0"/>
    <n v="0"/>
    <n v="0"/>
    <n v="0"/>
    <n v="0"/>
    <n v="0"/>
    <n v="0"/>
    <n v="0"/>
    <n v="0"/>
    <n v="0"/>
    <n v="515"/>
    <n v="425"/>
    <n v="95.7"/>
    <n v="429"/>
    <n v="9545"/>
    <n v="34"/>
    <n v="736"/>
    <n v="0"/>
    <n v="0"/>
    <n v="0"/>
    <n v="0"/>
    <n v="0"/>
    <n v="7.4"/>
    <n v="4746"/>
    <n v="351"/>
    <n v="0"/>
    <n v="0"/>
    <n v="0"/>
    <n v="0"/>
    <n v="0"/>
    <n v="0"/>
    <n v="2.7187999999999999"/>
    <n v="174"/>
    <n v="13.68"/>
    <n v="0"/>
    <n v="0"/>
    <n v="190.779"/>
    <n v="2750"/>
    <n v="0"/>
    <n v="0"/>
    <n v="0"/>
    <n v="0"/>
    <n v="0"/>
    <n v="0"/>
    <n v="45.45"/>
    <n v="259"/>
    <n v="320895"/>
    <n v="23096.645100000002"/>
    <n v="702"/>
    <n v="8.2409999999999997"/>
    <n v="4801559"/>
    <n v="3.87"/>
  </r>
  <r>
    <x v="147"/>
    <x v="135"/>
    <d v="2017-09-30T00:00:00"/>
    <x v="7"/>
    <n v="30"/>
    <x v="3"/>
    <n v="2017"/>
    <x v="6"/>
    <n v="4.1000000000000002E-2"/>
    <n v="12403"/>
    <n v="1.4550000000000001"/>
    <n v="1.2090000000000001"/>
    <n v="14921"/>
    <n v="8.5380000000000003"/>
    <n v="1.3879999999999999"/>
    <n v="18.041"/>
    <n v="9.9260000000000002"/>
    <n v="0.376"/>
    <n v="0"/>
    <n v="0"/>
    <n v="0"/>
    <n v="0"/>
    <n v="0"/>
    <n v="0"/>
    <n v="0"/>
    <n v="0"/>
    <n v="0"/>
    <n v="0"/>
    <n v="384"/>
    <n v="313"/>
    <n v="97.24"/>
    <n v="241"/>
    <n v="8500"/>
    <n v="5"/>
    <n v="318"/>
    <n v="0"/>
    <n v="0"/>
    <n v="0"/>
    <n v="0"/>
    <n v="0"/>
    <n v="0"/>
    <n v="6"/>
    <n v="0"/>
    <n v="0"/>
    <n v="0"/>
    <n v="0"/>
    <n v="0"/>
    <n v="0"/>
    <n v="0"/>
    <n v="2"/>
    <n v="62"/>
    <n v="4.9543999999999997"/>
    <n v="0"/>
    <n v="0"/>
    <n v="129.51150000000001"/>
    <n v="1838"/>
    <n v="0"/>
    <n v="0"/>
    <n v="0"/>
    <n v="0"/>
    <n v="0"/>
    <n v="0"/>
    <n v="47.62"/>
    <n v="245"/>
    <n v="250061"/>
    <n v="17066.268199999999"/>
    <n v="313"/>
    <n v="10.301"/>
    <n v="1236169"/>
    <n v="11.34"/>
  </r>
  <r>
    <x v="148"/>
    <x v="136"/>
    <d v="2017-10-02T00:00:00"/>
    <x v="4"/>
    <n v="2"/>
    <x v="4"/>
    <n v="2017"/>
    <x v="4"/>
    <n v="5.2999999999999999E-2"/>
    <n v="12601"/>
    <n v="1.1739999999999999"/>
    <n v="0.82499999999999996"/>
    <n v="17936"/>
    <n v="4.0869999999999997"/>
    <n v="4.05"/>
    <n v="14.792999999999999"/>
    <n v="8.1370000000000005"/>
    <n v="0.13600000000000001"/>
    <n v="0"/>
    <n v="0"/>
    <n v="0"/>
    <n v="0"/>
    <n v="0"/>
    <n v="0"/>
    <n v="0"/>
    <n v="0"/>
    <n v="0"/>
    <n v="0"/>
    <n v="319"/>
    <n v="184"/>
    <n v="97.1"/>
    <n v="186"/>
    <n v="6218"/>
    <n v="8"/>
    <n v="210"/>
    <n v="0"/>
    <n v="0"/>
    <n v="0"/>
    <n v="0"/>
    <n v="0"/>
    <n v="0"/>
    <n v="9"/>
    <n v="0"/>
    <n v="0"/>
    <n v="0"/>
    <n v="0"/>
    <n v="0"/>
    <n v="0"/>
    <n v="0"/>
    <n v="3"/>
    <n v="15"/>
    <n v="0.72150000000000003"/>
    <n v="0"/>
    <n v="0"/>
    <n v="48.440899999999999"/>
    <n v="784"/>
    <n v="0"/>
    <n v="0"/>
    <n v="0"/>
    <n v="0"/>
    <n v="0"/>
    <n v="0"/>
    <n v="47.76"/>
    <n v="218"/>
    <n v="156761"/>
    <n v="9504.9892999999993"/>
    <n v="202"/>
    <n v="8.2729999999999997"/>
    <n v="660239"/>
    <n v="11.03"/>
  </r>
  <r>
    <x v="149"/>
    <x v="137"/>
    <d v="2017-10-06T00:00:00"/>
    <x v="2"/>
    <n v="6"/>
    <x v="4"/>
    <n v="2017"/>
    <x v="1"/>
    <n v="0.06"/>
    <n v="16706"/>
    <n v="2.9159999999999999"/>
    <n v="1.1060000000000001"/>
    <n v="44064"/>
    <n v="20.619"/>
    <n v="6.1840000000000002"/>
    <n v="48.722000000000001"/>
    <n v="26.803000000000001"/>
    <n v="0.70199999999999996"/>
    <n v="0"/>
    <n v="0"/>
    <n v="0"/>
    <n v="0"/>
    <n v="0"/>
    <n v="0"/>
    <n v="0"/>
    <n v="0"/>
    <n v="0"/>
    <n v="0"/>
    <n v="641"/>
    <n v="745"/>
    <n v="96.8"/>
    <n v="440"/>
    <n v="13322"/>
    <n v="57"/>
    <n v="2154"/>
    <n v="0"/>
    <n v="0"/>
    <n v="0"/>
    <n v="0"/>
    <n v="0"/>
    <n v="2.54"/>
    <n v="3860"/>
    <n v="98"/>
    <n v="1.7"/>
    <n v="6395"/>
    <n v="109"/>
    <n v="3.07"/>
    <n v="163"/>
    <n v="5"/>
    <n v="2"/>
    <n v="936"/>
    <n v="98.316599999999994"/>
    <n v="0"/>
    <n v="0"/>
    <n v="240.6848"/>
    <n v="2678"/>
    <n v="0"/>
    <n v="0"/>
    <n v="0"/>
    <n v="0"/>
    <n v="0"/>
    <n v="0"/>
    <n v="36.21"/>
    <n v="312"/>
    <n v="458985"/>
    <n v="39841.483099999998"/>
    <n v="2097"/>
    <n v="27.504999999999999"/>
    <n v="3477465"/>
    <n v="7.83"/>
  </r>
  <r>
    <x v="150"/>
    <x v="138"/>
    <d v="2017-10-08T00:00:00"/>
    <x v="4"/>
    <n v="8"/>
    <x v="4"/>
    <n v="2017"/>
    <x v="5"/>
    <n v="6.6000000000000003E-2"/>
    <n v="25874"/>
    <n v="1.2010000000000001"/>
    <n v="0.82899999999999996"/>
    <n v="37487"/>
    <n v="14.840999999999999"/>
    <n v="2.2610000000000001"/>
    <n v="31.085999999999999"/>
    <n v="17.102"/>
    <n v="0.92900000000000005"/>
    <n v="0"/>
    <n v="0"/>
    <n v="0"/>
    <n v="0"/>
    <n v="0"/>
    <n v="0"/>
    <n v="0"/>
    <n v="0"/>
    <n v="0"/>
    <n v="0"/>
    <n v="403"/>
    <n v="165"/>
    <n v="95.81"/>
    <n v="336"/>
    <n v="7686"/>
    <n v="20"/>
    <n v="259"/>
    <n v="0"/>
    <n v="0"/>
    <n v="0"/>
    <n v="0"/>
    <n v="0"/>
    <n v="6.71"/>
    <n v="5318"/>
    <n v="357"/>
    <n v="0"/>
    <n v="0"/>
    <n v="0"/>
    <n v="0"/>
    <n v="0"/>
    <n v="0"/>
    <n v="3.2"/>
    <n v="48"/>
    <n v="4.5720999999999998"/>
    <n v="0"/>
    <n v="0"/>
    <n v="235.73320000000001"/>
    <n v="2326"/>
    <n v="0"/>
    <n v="0"/>
    <n v="0"/>
    <n v="0"/>
    <n v="0"/>
    <n v="0"/>
    <n v="46.75"/>
    <n v="338"/>
    <n v="273998"/>
    <n v="25794.617699999999"/>
    <n v="239"/>
    <n v="18.030999999999999"/>
    <n v="1660904"/>
    <n v="9.77"/>
  </r>
  <r>
    <x v="151"/>
    <x v="139"/>
    <d v="2017-10-11T00:00:00"/>
    <x v="7"/>
    <n v="11"/>
    <x v="4"/>
    <n v="2017"/>
    <x v="3"/>
    <n v="3.5999999999999997E-2"/>
    <n v="17124"/>
    <n v="1.2430000000000001"/>
    <n v="0.9"/>
    <n v="23647"/>
    <n v="6.9569999999999999"/>
    <n v="4.7489999999999997"/>
    <n v="21.28"/>
    <n v="11.706"/>
    <n v="1.091"/>
    <n v="0"/>
    <n v="0"/>
    <n v="0"/>
    <n v="0"/>
    <n v="0"/>
    <n v="0"/>
    <n v="0"/>
    <n v="0"/>
    <n v="0"/>
    <n v="0"/>
    <n v="391"/>
    <n v="340"/>
    <n v="96.25"/>
    <n v="388"/>
    <n v="9957"/>
    <n v="16"/>
    <n v="587"/>
    <n v="0"/>
    <n v="0"/>
    <n v="0"/>
    <n v="0"/>
    <n v="0"/>
    <n v="0"/>
    <n v="130"/>
    <n v="0"/>
    <n v="0"/>
    <n v="0"/>
    <n v="0"/>
    <n v="0"/>
    <n v="0"/>
    <n v="0"/>
    <n v="2.4394"/>
    <n v="322"/>
    <n v="40.021599999999999"/>
    <n v="0"/>
    <n v="0"/>
    <n v="310.80090000000001"/>
    <n v="2650"/>
    <n v="0"/>
    <n v="0"/>
    <n v="0"/>
    <n v="0"/>
    <n v="0"/>
    <n v="0"/>
    <n v="40.9"/>
    <n v="389"/>
    <n v="358968"/>
    <n v="38868.957300000002"/>
    <n v="571"/>
    <n v="12.797000000000001"/>
    <n v="2311728"/>
    <n v="8.6999999999999993"/>
  </r>
  <r>
    <x v="152"/>
    <x v="140"/>
    <d v="2017-10-14T00:00:00"/>
    <x v="7"/>
    <n v="14"/>
    <x v="4"/>
    <n v="2017"/>
    <x v="6"/>
    <n v="2.1999999999999999E-2"/>
    <n v="16899"/>
    <n v="0.74299999999999999"/>
    <n v="0.48799999999999999"/>
    <n v="25720"/>
    <n v="4.4370000000000003"/>
    <n v="2.4740000000000002"/>
    <n v="12.563000000000001"/>
    <n v="6.9109999999999996"/>
    <n v="0.49"/>
    <n v="0"/>
    <n v="0"/>
    <n v="0"/>
    <n v="0"/>
    <n v="0"/>
    <n v="0"/>
    <n v="0"/>
    <n v="0"/>
    <n v="0"/>
    <n v="0"/>
    <n v="751"/>
    <n v="1187"/>
    <n v="97.44"/>
    <n v="277"/>
    <n v="10545"/>
    <n v="20"/>
    <n v="557"/>
    <n v="0"/>
    <n v="0"/>
    <n v="0"/>
    <n v="0"/>
    <n v="0"/>
    <n v="4.9800000000000004"/>
    <n v="10381"/>
    <n v="517"/>
    <n v="0"/>
    <n v="0"/>
    <n v="0"/>
    <n v="0"/>
    <n v="0"/>
    <n v="0"/>
    <n v="1.9830000000000001"/>
    <n v="349"/>
    <n v="28.511900000000001"/>
    <n v="2.7699999999999999E-2"/>
    <n v="7"/>
    <n v="172.02770000000001"/>
    <n v="2241"/>
    <n v="0"/>
    <n v="0"/>
    <n v="0"/>
    <n v="0"/>
    <n v="0"/>
    <n v="0"/>
    <n v="50.99"/>
    <n v="266"/>
    <n v="339580"/>
    <n v="25154.438099999999"/>
    <n v="537"/>
    <n v="7.4009999999999998"/>
    <n v="2207456"/>
    <n v="8.6300000000000008"/>
  </r>
  <r>
    <x v="153"/>
    <x v="141"/>
    <d v="2017-10-18T00:00:00"/>
    <x v="2"/>
    <n v="18"/>
    <x v="4"/>
    <n v="2017"/>
    <x v="3"/>
    <n v="2.5000000000000001E-2"/>
    <n v="9274"/>
    <n v="0.95399999999999996"/>
    <n v="0.67500000000000004"/>
    <n v="13104"/>
    <n v="3.3"/>
    <n v="1.5680000000000001"/>
    <n v="8.8490000000000002"/>
    <n v="4.8680000000000003"/>
    <n v="0"/>
    <n v="0"/>
    <n v="0"/>
    <n v="0"/>
    <n v="0"/>
    <n v="0"/>
    <n v="0"/>
    <n v="0"/>
    <n v="0"/>
    <n v="0"/>
    <n v="0"/>
    <n v="481"/>
    <n v="280"/>
    <n v="97.31"/>
    <n v="172"/>
    <n v="6230"/>
    <n v="18"/>
    <n v="186"/>
    <n v="0"/>
    <n v="0"/>
    <n v="0"/>
    <n v="0"/>
    <n v="0"/>
    <n v="0"/>
    <n v="12"/>
    <n v="0"/>
    <n v="0"/>
    <n v="0"/>
    <n v="0"/>
    <n v="0"/>
    <n v="0"/>
    <n v="0"/>
    <n v="2.7778"/>
    <n v="25"/>
    <n v="1.6146"/>
    <n v="6.3600000000000004E-2"/>
    <n v="4"/>
    <n v="88.625200000000007"/>
    <n v="1269"/>
    <n v="0"/>
    <n v="0"/>
    <n v="0"/>
    <n v="0"/>
    <n v="0"/>
    <n v="0"/>
    <n v="46.91"/>
    <n v="255"/>
    <n v="193306"/>
    <n v="13703.577799999999"/>
    <n v="168"/>
    <n v="4.8680000000000003"/>
    <n v="888140"/>
    <n v="11.07"/>
  </r>
  <r>
    <x v="154"/>
    <x v="142"/>
    <d v="2017-10-22T00:00:00"/>
    <x v="2"/>
    <n v="22"/>
    <x v="4"/>
    <n v="2017"/>
    <x v="5"/>
    <n v="3.5000000000000003E-2"/>
    <n v="15937"/>
    <n v="0.76700000000000002"/>
    <n v="0.52300000000000002"/>
    <n v="23360"/>
    <n v="4.2469999999999999"/>
    <n v="2.476"/>
    <n v="12.222"/>
    <n v="6.7229999999999999"/>
    <n v="0.23799999999999999"/>
    <n v="0"/>
    <n v="0"/>
    <n v="0"/>
    <n v="0"/>
    <n v="0"/>
    <n v="0"/>
    <n v="0"/>
    <n v="0"/>
    <n v="0"/>
    <n v="0"/>
    <n v="415"/>
    <n v="373"/>
    <n v="97.44"/>
    <n v="169"/>
    <n v="6426"/>
    <n v="4"/>
    <n v="213"/>
    <n v="0"/>
    <n v="0"/>
    <n v="0"/>
    <n v="0"/>
    <n v="0"/>
    <n v="0"/>
    <n v="12"/>
    <n v="0"/>
    <n v="0"/>
    <n v="0"/>
    <n v="0"/>
    <n v="0"/>
    <n v="0"/>
    <n v="0"/>
    <n v="2.8332999999999999"/>
    <n v="34"/>
    <n v="2.3683000000000001"/>
    <n v="0"/>
    <n v="0"/>
    <n v="96.804199999999994"/>
    <n v="1100"/>
    <n v="0"/>
    <n v="0"/>
    <n v="0"/>
    <n v="0"/>
    <n v="0"/>
    <n v="0"/>
    <n v="50.46"/>
    <n v="314"/>
    <n v="200147"/>
    <n v="17504.456600000001"/>
    <n v="209"/>
    <n v="6.9610000000000003"/>
    <n v="968854"/>
    <n v="10.220000000000001"/>
  </r>
  <r>
    <x v="155"/>
    <x v="143"/>
    <d v="2017-10-25T00:00:00"/>
    <x v="7"/>
    <n v="25"/>
    <x v="4"/>
    <n v="2017"/>
    <x v="3"/>
    <n v="5.3999999999999999E-2"/>
    <n v="15126"/>
    <n v="1.5529999999999999"/>
    <n v="0.628"/>
    <n v="37378"/>
    <n v="9.657"/>
    <n v="3.2650000000000001"/>
    <n v="23.489000000000001"/>
    <n v="12.922000000000001"/>
    <n v="0.36299999999999999"/>
    <n v="0"/>
    <n v="0"/>
    <n v="0"/>
    <n v="0"/>
    <n v="0"/>
    <n v="0"/>
    <n v="0"/>
    <n v="0"/>
    <n v="0"/>
    <n v="0"/>
    <n v="422"/>
    <n v="388"/>
    <n v="97.9"/>
    <n v="168"/>
    <n v="7830"/>
    <n v="19"/>
    <n v="272"/>
    <n v="0"/>
    <n v="0"/>
    <n v="0"/>
    <n v="0"/>
    <n v="0"/>
    <n v="25"/>
    <n v="4"/>
    <n v="1"/>
    <n v="0"/>
    <n v="0"/>
    <n v="0"/>
    <n v="0"/>
    <n v="0"/>
    <n v="0"/>
    <n v="2.6190000000000002"/>
    <n v="55"/>
    <n v="4.9390999999999998"/>
    <n v="0"/>
    <n v="0"/>
    <n v="137.01410000000001"/>
    <n v="1635"/>
    <n v="0"/>
    <n v="0"/>
    <n v="0"/>
    <n v="0"/>
    <n v="0"/>
    <n v="0"/>
    <n v="45.71"/>
    <n v="285"/>
    <n v="245452"/>
    <n v="19449.128400000001"/>
    <n v="253"/>
    <n v="13.285"/>
    <n v="1307814"/>
    <n v="10.53"/>
  </r>
  <r>
    <x v="156"/>
    <x v="144"/>
    <d v="2017-10-27T00:00:00"/>
    <x v="4"/>
    <n v="27"/>
    <x v="4"/>
    <n v="2017"/>
    <x v="1"/>
    <n v="9.1999999999999998E-2"/>
    <n v="12695"/>
    <n v="1.141"/>
    <n v="0.82799999999999996"/>
    <n v="17491"/>
    <n v="5.4649999999999999"/>
    <n v="2.5059999999999998"/>
    <n v="14.491"/>
    <n v="7.9710000000000001"/>
    <n v="8.9999999999999993E-3"/>
    <n v="0"/>
    <n v="0"/>
    <n v="0"/>
    <n v="0"/>
    <n v="0"/>
    <n v="0"/>
    <n v="0"/>
    <n v="0"/>
    <n v="0"/>
    <n v="0"/>
    <n v="393"/>
    <n v="404"/>
    <n v="97.92"/>
    <n v="77"/>
    <n v="3623"/>
    <n v="3"/>
    <n v="87"/>
    <n v="0"/>
    <n v="0"/>
    <n v="0"/>
    <n v="0"/>
    <n v="0"/>
    <n v="0"/>
    <n v="3"/>
    <n v="0"/>
    <n v="0"/>
    <n v="0"/>
    <n v="0"/>
    <n v="0"/>
    <n v="0"/>
    <n v="0"/>
    <n v="10.468299999999999"/>
    <n v="1319"/>
    <n v="13.547800000000001"/>
    <n v="0"/>
    <n v="0"/>
    <n v="3.2040000000000002"/>
    <n v="206"/>
    <n v="0"/>
    <n v="0"/>
    <n v="0"/>
    <n v="0"/>
    <n v="0"/>
    <n v="0"/>
    <n v="27.7"/>
    <n v="112"/>
    <n v="86272"/>
    <n v="2695.4582"/>
    <n v="84"/>
    <n v="7.98"/>
    <n v="351465"/>
    <n v="6.81"/>
  </r>
  <r>
    <x v="157"/>
    <x v="145"/>
    <d v="2017-10-30T00:00:00"/>
    <x v="7"/>
    <n v="30"/>
    <x v="4"/>
    <n v="2017"/>
    <x v="4"/>
    <n v="9.4E-2"/>
    <n v="23841"/>
    <n v="2.056"/>
    <n v="0.73299999999999998"/>
    <n v="66877"/>
    <n v="25.783999999999999"/>
    <n v="1.1830000000000001"/>
    <n v="49.018999999999998"/>
    <n v="26.966999999999999"/>
    <n v="0.91500000000000004"/>
    <n v="0"/>
    <n v="0"/>
    <n v="0"/>
    <n v="0"/>
    <n v="0"/>
    <n v="0"/>
    <n v="0"/>
    <n v="0"/>
    <n v="0"/>
    <n v="0"/>
    <n v="453"/>
    <n v="299"/>
    <n v="97.97"/>
    <n v="183"/>
    <n v="8845"/>
    <n v="20"/>
    <n v="295"/>
    <n v="0"/>
    <n v="0"/>
    <n v="0"/>
    <n v="0"/>
    <n v="0"/>
    <n v="1.66"/>
    <n v="241"/>
    <n v="4"/>
    <n v="0"/>
    <n v="0"/>
    <n v="0"/>
    <n v="0"/>
    <n v="0"/>
    <n v="0"/>
    <n v="3.9443999999999999"/>
    <n v="71"/>
    <n v="8.2819000000000003"/>
    <n v="0.1197"/>
    <n v="4"/>
    <n v="281.3922"/>
    <n v="2618"/>
    <n v="0"/>
    <n v="0"/>
    <n v="0"/>
    <n v="0"/>
    <n v="0"/>
    <n v="0"/>
    <n v="42.05"/>
    <n v="362"/>
    <n v="298148"/>
    <n v="30053.057700000001"/>
    <n v="275"/>
    <n v="27.882000000000001"/>
    <n v="1978183"/>
    <n v="8.69"/>
  </r>
  <r>
    <x v="158"/>
    <x v="146"/>
    <d v="2017-11-01T00:00:00"/>
    <x v="4"/>
    <n v="1"/>
    <x v="5"/>
    <n v="2017"/>
    <x v="3"/>
    <n v="3.7999999999999999E-2"/>
    <n v="14773"/>
    <n v="0.90900000000000003"/>
    <n v="0.65700000000000003"/>
    <n v="20448"/>
    <n v="6.4480000000000004"/>
    <n v="0.93700000000000006"/>
    <n v="13.425000000000001"/>
    <n v="7.3849999999999998"/>
    <n v="0.17100000000000001"/>
    <n v="0"/>
    <n v="0"/>
    <n v="0"/>
    <n v="0"/>
    <n v="0"/>
    <n v="0"/>
    <n v="0"/>
    <n v="0"/>
    <n v="0"/>
    <n v="0"/>
    <n v="399"/>
    <n v="276"/>
    <n v="98.11"/>
    <n v="154"/>
    <n v="8006"/>
    <n v="10"/>
    <n v="200"/>
    <n v="0"/>
    <n v="0"/>
    <n v="0"/>
    <n v="0"/>
    <n v="0"/>
    <n v="0"/>
    <n v="24"/>
    <n v="0"/>
    <n v="0"/>
    <n v="0"/>
    <n v="0"/>
    <n v="0"/>
    <n v="0"/>
    <n v="0"/>
    <n v="1.7778"/>
    <n v="32"/>
    <n v="1.1285000000000001"/>
    <n v="4.7600000000000003E-2"/>
    <n v="7"/>
    <n v="69.592399999999998"/>
    <n v="1253"/>
    <n v="0"/>
    <n v="0"/>
    <n v="0"/>
    <n v="0"/>
    <n v="0"/>
    <n v="0"/>
    <n v="50.23"/>
    <n v="205"/>
    <n v="198219"/>
    <n v="11338.087799999999"/>
    <n v="190"/>
    <n v="7.556"/>
    <n v="901269"/>
    <n v="11.71"/>
  </r>
  <r>
    <x v="159"/>
    <x v="147"/>
    <d v="2017-11-04T00:00:00"/>
    <x v="7"/>
    <n v="4"/>
    <x v="5"/>
    <n v="2017"/>
    <x v="6"/>
    <n v="5.6000000000000001E-2"/>
    <n v="16455"/>
    <n v="0.91"/>
    <n v="0.61099999999999999"/>
    <n v="24501"/>
    <n v="7.6909999999999998"/>
    <n v="0.54900000000000004"/>
    <n v="14.976000000000001"/>
    <n v="8.24"/>
    <n v="0.28799999999999998"/>
    <n v="0"/>
    <n v="0"/>
    <n v="0"/>
    <n v="0"/>
    <n v="0"/>
    <n v="0"/>
    <n v="0"/>
    <n v="0"/>
    <n v="0"/>
    <n v="0"/>
    <n v="314"/>
    <n v="126"/>
    <n v="97.5"/>
    <n v="124"/>
    <n v="4843"/>
    <n v="5"/>
    <n v="112"/>
    <n v="0"/>
    <n v="0"/>
    <n v="0"/>
    <n v="0"/>
    <n v="0"/>
    <n v="0"/>
    <n v="12"/>
    <n v="0"/>
    <n v="0"/>
    <n v="0"/>
    <n v="0"/>
    <n v="0"/>
    <n v="0"/>
    <n v="0"/>
    <n v="2"/>
    <n v="8"/>
    <n v="3.1300000000000001E-2"/>
    <n v="0"/>
    <n v="0"/>
    <n v="81.112399999999994"/>
    <n v="970"/>
    <n v="0"/>
    <n v="0"/>
    <n v="0"/>
    <n v="0"/>
    <n v="0"/>
    <n v="0"/>
    <n v="49.81"/>
    <n v="275"/>
    <n v="153405"/>
    <n v="11736.7515"/>
    <n v="107"/>
    <n v="8.5269999999999992"/>
    <n v="633392"/>
    <n v="11.29"/>
  </r>
  <r>
    <x v="160"/>
    <x v="103"/>
    <d v="2017-11-08T00:00:00"/>
    <x v="2"/>
    <n v="8"/>
    <x v="5"/>
    <n v="2017"/>
    <x v="3"/>
    <n v="3.5999999999999997E-2"/>
    <n v="16645"/>
    <n v="0.65300000000000002"/>
    <n v="0.41399999999999998"/>
    <n v="26260"/>
    <n v="5.2160000000000002"/>
    <n v="0.76"/>
    <n v="10.863"/>
    <n v="5.976"/>
    <n v="0.22"/>
    <n v="0"/>
    <n v="0"/>
    <n v="0"/>
    <n v="0"/>
    <n v="0"/>
    <n v="0"/>
    <n v="0"/>
    <n v="0"/>
    <n v="0"/>
    <n v="0"/>
    <n v="483"/>
    <n v="175"/>
    <n v="96.33"/>
    <n v="248"/>
    <n v="6515"/>
    <n v="31"/>
    <n v="348"/>
    <n v="0"/>
    <n v="0"/>
    <n v="0"/>
    <n v="0"/>
    <n v="0"/>
    <n v="0"/>
    <n v="21"/>
    <n v="0"/>
    <n v="0"/>
    <n v="0"/>
    <n v="0"/>
    <n v="0"/>
    <n v="0"/>
    <n v="0"/>
    <n v="3.3332999999999999"/>
    <n v="10"/>
    <n v="0.80920000000000003"/>
    <n v="0"/>
    <n v="0"/>
    <n v="85.810699999999997"/>
    <n v="956"/>
    <n v="0"/>
    <n v="0"/>
    <n v="0"/>
    <n v="0"/>
    <n v="0"/>
    <n v="0"/>
    <n v="45.5"/>
    <n v="309"/>
    <n v="171251"/>
    <n v="14740.1196"/>
    <n v="317"/>
    <n v="6.1959999999999997"/>
    <n v="818275"/>
    <n v="10.29"/>
  </r>
  <r>
    <x v="161"/>
    <x v="148"/>
    <d v="2017-11-11T00:00:00"/>
    <x v="7"/>
    <n v="11"/>
    <x v="5"/>
    <n v="2017"/>
    <x v="6"/>
    <n v="2.4E-2"/>
    <n v="13844"/>
    <n v="0.65800000000000003"/>
    <n v="0.40899999999999997"/>
    <n v="22286"/>
    <n v="4.1980000000000004"/>
    <n v="0.81200000000000006"/>
    <n v="9.1080000000000005"/>
    <n v="5.01"/>
    <n v="0.17599999999999999"/>
    <n v="0"/>
    <n v="0"/>
    <n v="0"/>
    <n v="0"/>
    <n v="0"/>
    <n v="0"/>
    <n v="0"/>
    <n v="0"/>
    <n v="0"/>
    <n v="0"/>
    <n v="352"/>
    <n v="186"/>
    <n v="97.63"/>
    <n v="171"/>
    <n v="7046"/>
    <n v="35"/>
    <n v="333"/>
    <n v="0"/>
    <n v="0"/>
    <n v="0"/>
    <n v="0"/>
    <n v="0"/>
    <n v="0"/>
    <n v="26"/>
    <n v="0"/>
    <n v="0"/>
    <n v="0"/>
    <n v="0"/>
    <n v="0"/>
    <n v="0"/>
    <n v="0"/>
    <n v="2.75"/>
    <n v="33"/>
    <n v="1.7290000000000001"/>
    <n v="0"/>
    <n v="0"/>
    <n v="72.149600000000007"/>
    <n v="1241"/>
    <n v="0"/>
    <n v="0"/>
    <n v="0"/>
    <n v="0"/>
    <n v="0"/>
    <n v="0"/>
    <n v="52.53"/>
    <n v="209"/>
    <n v="216060"/>
    <n v="12579.4367"/>
    <n v="298"/>
    <n v="5.1859999999999999"/>
    <n v="1121187"/>
    <n v="10.71"/>
  </r>
  <r>
    <x v="162"/>
    <x v="149"/>
    <d v="2017-11-14T00:00:00"/>
    <x v="7"/>
    <n v="14"/>
    <x v="5"/>
    <n v="2017"/>
    <x v="2"/>
    <n v="2.9000000000000001E-2"/>
    <n v="11906"/>
    <n v="0.76900000000000002"/>
    <n v="0.48099999999999998"/>
    <n v="19053"/>
    <n v="4.3789999999999996"/>
    <n v="0.66"/>
    <n v="9.1590000000000007"/>
    <n v="5.0389999999999997"/>
    <n v="0.14799999999999999"/>
    <n v="0"/>
    <n v="0"/>
    <n v="0"/>
    <n v="0"/>
    <n v="0"/>
    <n v="0"/>
    <n v="0"/>
    <n v="0"/>
    <n v="0"/>
    <n v="0"/>
    <n v="542"/>
    <n v="282"/>
    <n v="97.04"/>
    <n v="191"/>
    <n v="6253"/>
    <n v="38"/>
    <n v="318"/>
    <n v="0"/>
    <n v="0"/>
    <n v="0"/>
    <n v="0"/>
    <n v="0"/>
    <n v="0"/>
    <n v="128"/>
    <n v="0"/>
    <n v="0"/>
    <n v="0"/>
    <n v="0"/>
    <n v="0"/>
    <n v="0"/>
    <n v="0"/>
    <n v="2.1537999999999999"/>
    <n v="28"/>
    <n v="1.6395999999999999"/>
    <n v="0.36459999999999998"/>
    <n v="50"/>
    <n v="40.398099999999999"/>
    <n v="720"/>
    <n v="0"/>
    <n v="0"/>
    <n v="0"/>
    <n v="0"/>
    <n v="0"/>
    <n v="0"/>
    <n v="41.09"/>
    <n v="220"/>
    <n v="177261"/>
    <n v="10844.524799999999"/>
    <n v="280"/>
    <n v="5.1870000000000003"/>
    <n v="727320"/>
    <n v="11.72"/>
  </r>
  <r>
    <x v="163"/>
    <x v="150"/>
    <d v="2017-11-17T00:00:00"/>
    <x v="7"/>
    <n v="17"/>
    <x v="5"/>
    <n v="2017"/>
    <x v="1"/>
    <n v="5.7000000000000002E-2"/>
    <n v="31019"/>
    <n v="1.1499999999999999"/>
    <n v="0.79600000000000004"/>
    <n v="44831"/>
    <n v="18.71"/>
    <n v="0.91300000000000003"/>
    <n v="35.665999999999997"/>
    <n v="19.623000000000001"/>
    <n v="0.51900000000000002"/>
    <n v="0"/>
    <n v="0"/>
    <n v="0"/>
    <n v="0"/>
    <n v="0"/>
    <n v="0"/>
    <n v="0"/>
    <n v="0"/>
    <n v="0"/>
    <n v="0"/>
    <n v="467"/>
    <n v="602"/>
    <n v="97.94"/>
    <n v="249"/>
    <n v="11811"/>
    <n v="52"/>
    <n v="818"/>
    <n v="0"/>
    <n v="0"/>
    <n v="0"/>
    <n v="0"/>
    <n v="0"/>
    <n v="0.76"/>
    <n v="262"/>
    <n v="2"/>
    <n v="0"/>
    <n v="0"/>
    <n v="0"/>
    <n v="0"/>
    <n v="0"/>
    <n v="0"/>
    <n v="2.6316000000000002"/>
    <n v="250"/>
    <n v="17.006499999999999"/>
    <n v="0"/>
    <n v="0"/>
    <n v="180.21960000000001"/>
    <n v="2781"/>
    <n v="0"/>
    <n v="0"/>
    <n v="0"/>
    <n v="0"/>
    <n v="0"/>
    <n v="0"/>
    <n v="46.57"/>
    <n v="238"/>
    <n v="351454"/>
    <n v="23277.549500000001"/>
    <n v="766"/>
    <n v="20.141999999999999"/>
    <n v="2120326"/>
    <n v="10.64"/>
  </r>
  <r>
    <x v="164"/>
    <x v="96"/>
    <d v="2017-11-22T00:00:00"/>
    <x v="9"/>
    <n v="22"/>
    <x v="5"/>
    <n v="2017"/>
    <x v="3"/>
    <n v="0.01"/>
    <n v="2583"/>
    <n v="1.59"/>
    <n v="1.31"/>
    <n v="3135"/>
    <n v="2.2599999999999998"/>
    <n v="0"/>
    <n v="4.1079999999999997"/>
    <n v="2.2599999999999998"/>
    <n v="0.253"/>
    <n v="0"/>
    <n v="0"/>
    <n v="0"/>
    <n v="0"/>
    <n v="0"/>
    <n v="0"/>
    <n v="0"/>
    <n v="0"/>
    <n v="0"/>
    <n v="0"/>
    <n v="925"/>
    <n v="260"/>
    <n v="92.16"/>
    <n v="732"/>
    <n v="8604"/>
    <n v="80"/>
    <n v="605"/>
    <n v="0"/>
    <n v="0"/>
    <n v="0"/>
    <n v="0"/>
    <n v="0"/>
    <n v="0"/>
    <n v="44"/>
    <n v="0"/>
    <n v="0"/>
    <n v="0"/>
    <n v="0"/>
    <n v="0"/>
    <n v="0"/>
    <n v="0"/>
    <n v="2"/>
    <n v="110"/>
    <n v="9.5183"/>
    <n v="0"/>
    <n v="0"/>
    <n v="106.58540000000001"/>
    <n v="1215"/>
    <n v="0"/>
    <n v="0"/>
    <n v="0"/>
    <n v="0"/>
    <n v="0"/>
    <n v="0"/>
    <n v="37.81"/>
    <n v="298"/>
    <n v="258393"/>
    <n v="21440.947400000001"/>
    <n v="525"/>
    <n v="2.5129999999999999"/>
    <n v="1710274"/>
    <n v="8.16"/>
  </r>
  <r>
    <x v="165"/>
    <x v="151"/>
    <d v="2017-11-26T00:00:00"/>
    <x v="2"/>
    <n v="26"/>
    <x v="5"/>
    <n v="2017"/>
    <x v="5"/>
    <n v="1.6E-2"/>
    <n v="15151"/>
    <n v="0.81100000000000005"/>
    <n v="0.49399999999999999"/>
    <n v="24856"/>
    <n v="5.9550000000000001"/>
    <n v="0.80300000000000005"/>
    <n v="12.282999999999999"/>
    <n v="6.7569999999999997"/>
    <n v="0.64900000000000002"/>
    <n v="0"/>
    <n v="0"/>
    <n v="0"/>
    <n v="0"/>
    <n v="0"/>
    <n v="0"/>
    <n v="0"/>
    <n v="0"/>
    <n v="0"/>
    <n v="0"/>
    <n v="577"/>
    <n v="1404"/>
    <n v="98.16"/>
    <n v="269"/>
    <n v="14321"/>
    <n v="68"/>
    <n v="1393"/>
    <n v="0"/>
    <n v="0"/>
    <n v="0"/>
    <n v="0"/>
    <n v="0"/>
    <n v="4.46"/>
    <n v="4995"/>
    <n v="223"/>
    <n v="0"/>
    <n v="0"/>
    <n v="0"/>
    <n v="0"/>
    <n v="0"/>
    <n v="0"/>
    <n v="2.0251000000000001"/>
    <n v="806"/>
    <n v="58.1355"/>
    <n v="0.32200000000000001"/>
    <n v="26"/>
    <n v="213.80439999999999"/>
    <n v="3251"/>
    <n v="0"/>
    <n v="0"/>
    <n v="0"/>
    <n v="0"/>
    <n v="0"/>
    <n v="0"/>
    <n v="44.73"/>
    <n v="237"/>
    <n v="454370"/>
    <n v="29980.015800000001"/>
    <n v="1325"/>
    <n v="7.407"/>
    <n v="3479746"/>
    <n v="8.6"/>
  </r>
  <r>
    <x v="166"/>
    <x v="152"/>
    <d v="2017-11-28T00:00:00"/>
    <x v="4"/>
    <n v="28"/>
    <x v="5"/>
    <n v="2017"/>
    <x v="2"/>
    <n v="7.0000000000000007E-2"/>
    <n v="12919"/>
    <n v="1.171"/>
    <n v="0.82599999999999996"/>
    <n v="18321"/>
    <n v="7.4160000000000004"/>
    <n v="0.90500000000000003"/>
    <n v="15.125999999999999"/>
    <n v="8.3209999999999997"/>
    <n v="0"/>
    <n v="0"/>
    <n v="0"/>
    <n v="0"/>
    <n v="0"/>
    <n v="0"/>
    <n v="0"/>
    <n v="0"/>
    <n v="0"/>
    <n v="0"/>
    <n v="0"/>
    <n v="650"/>
    <n v="143"/>
    <n v="96.27"/>
    <n v="180"/>
    <n v="4651"/>
    <n v="22"/>
    <n v="279"/>
    <n v="0"/>
    <n v="0"/>
    <n v="0"/>
    <n v="0"/>
    <n v="0"/>
    <n v="0"/>
    <n v="0"/>
    <n v="0"/>
    <n v="0"/>
    <n v="0"/>
    <n v="0"/>
    <n v="0"/>
    <n v="0"/>
    <n v="0"/>
    <n v="3.25"/>
    <n v="13"/>
    <n v="0.93359999999999999"/>
    <n v="0"/>
    <n v="0"/>
    <n v="16.7791"/>
    <n v="199"/>
    <n v="0"/>
    <n v="0"/>
    <n v="0"/>
    <n v="0"/>
    <n v="0"/>
    <n v="0"/>
    <n v="41.2"/>
    <n v="325"/>
    <n v="118352"/>
    <n v="10686.0278"/>
    <n v="257"/>
    <n v="8.3209999999999997"/>
    <n v="537998"/>
    <n v="8.16"/>
  </r>
  <r>
    <x v="167"/>
    <x v="133"/>
    <d v="2017-12-01T00:00:00"/>
    <x v="7"/>
    <n v="1"/>
    <x v="6"/>
    <n v="2017"/>
    <x v="1"/>
    <n v="3.2000000000000001E-2"/>
    <n v="17339"/>
    <n v="0.74299999999999999"/>
    <n v="0.45700000000000002"/>
    <n v="28167"/>
    <n v="6.5179999999999998"/>
    <n v="0.57099999999999995"/>
    <n v="12.885"/>
    <n v="7.0890000000000004"/>
    <n v="0.58599999999999997"/>
    <n v="0"/>
    <n v="0"/>
    <n v="0"/>
    <n v="0"/>
    <n v="0"/>
    <n v="0"/>
    <n v="0"/>
    <n v="0"/>
    <n v="0"/>
    <n v="0"/>
    <n v="483"/>
    <n v="382"/>
    <n v="97.5"/>
    <n v="211"/>
    <n v="8239"/>
    <n v="29"/>
    <n v="422"/>
    <n v="0"/>
    <n v="0"/>
    <n v="0"/>
    <n v="0"/>
    <n v="0"/>
    <n v="9.51"/>
    <n v="1493"/>
    <n v="142"/>
    <n v="0"/>
    <n v="0"/>
    <n v="0"/>
    <n v="0"/>
    <n v="0"/>
    <n v="0"/>
    <n v="2.1071"/>
    <n v="59"/>
    <n v="3.9255"/>
    <n v="8.5500000000000007E-2"/>
    <n v="6"/>
    <n v="109.5907"/>
    <n v="1540"/>
    <n v="0"/>
    <n v="0"/>
    <n v="0"/>
    <n v="0"/>
    <n v="0"/>
    <n v="0"/>
    <n v="47.46"/>
    <n v="247"/>
    <n v="242798"/>
    <n v="16674.6823"/>
    <n v="393"/>
    <n v="7.6749999999999998"/>
    <n v="1426269"/>
    <n v="9.73"/>
  </r>
  <r>
    <x v="168"/>
    <x v="153"/>
    <d v="2017-12-05T00:00:00"/>
    <x v="2"/>
    <n v="5"/>
    <x v="6"/>
    <n v="2017"/>
    <x v="2"/>
    <n v="3.5999999999999997E-2"/>
    <n v="5821"/>
    <n v="1.333"/>
    <n v="1.0720000000000001"/>
    <n v="7236"/>
    <n v="3.6339999999999999"/>
    <n v="0.63400000000000001"/>
    <n v="7.7590000000000003"/>
    <n v="4.2690000000000001"/>
    <n v="2.7E-2"/>
    <n v="0"/>
    <n v="0"/>
    <n v="0"/>
    <n v="0"/>
    <n v="0"/>
    <n v="0"/>
    <n v="0"/>
    <n v="0"/>
    <n v="0"/>
    <n v="0"/>
    <n v="445"/>
    <n v="171"/>
    <n v="91.51"/>
    <n v="383"/>
    <n v="4126"/>
    <n v="42"/>
    <n v="269"/>
    <n v="0"/>
    <n v="0"/>
    <n v="0"/>
    <n v="0"/>
    <n v="0"/>
    <n v="0"/>
    <n v="6"/>
    <n v="0"/>
    <n v="0"/>
    <n v="0"/>
    <n v="0"/>
    <n v="0"/>
    <n v="0"/>
    <n v="0"/>
    <n v="2.1667000000000001"/>
    <n v="13"/>
    <n v="0.56559999999999999"/>
    <n v="0"/>
    <n v="0"/>
    <n v="15.6717"/>
    <n v="197"/>
    <n v="0"/>
    <n v="0"/>
    <n v="0"/>
    <n v="0"/>
    <n v="0"/>
    <n v="0"/>
    <n v="47.74"/>
    <n v="280"/>
    <n v="119680"/>
    <n v="9331.3366000000005"/>
    <n v="227"/>
    <n v="4.2960000000000003"/>
    <n v="520678"/>
    <n v="8.16"/>
  </r>
  <r>
    <x v="169"/>
    <x v="154"/>
    <d v="2017-12-09T00:00:00"/>
    <x v="2"/>
    <n v="9"/>
    <x v="6"/>
    <n v="2017"/>
    <x v="6"/>
    <n v="5.5E-2"/>
    <n v="28677"/>
    <n v="1.2709999999999999"/>
    <n v="0.82499999999999996"/>
    <n v="44178"/>
    <n v="19.472000000000001"/>
    <n v="0.57299999999999995"/>
    <n v="36.44"/>
    <n v="20.045000000000002"/>
    <n v="1.389"/>
    <n v="0"/>
    <n v="0"/>
    <n v="0"/>
    <n v="0"/>
    <n v="0"/>
    <n v="0"/>
    <n v="0"/>
    <n v="0"/>
    <n v="0"/>
    <n v="0"/>
    <n v="695"/>
    <n v="928"/>
    <n v="97.39"/>
    <n v="317"/>
    <n v="11815"/>
    <n v="49"/>
    <n v="788"/>
    <n v="0"/>
    <n v="0"/>
    <n v="0"/>
    <n v="0"/>
    <n v="0"/>
    <n v="1.94"/>
    <n v="206"/>
    <n v="4"/>
    <n v="0"/>
    <n v="0"/>
    <n v="0"/>
    <n v="0"/>
    <n v="0"/>
    <n v="0"/>
    <n v="2.7959000000000001"/>
    <n v="274"/>
    <n v="30.557300000000001"/>
    <n v="1.5100000000000001E-2"/>
    <n v="5"/>
    <n v="380.61930000000001"/>
    <n v="3640"/>
    <n v="0"/>
    <n v="0"/>
    <n v="0"/>
    <n v="0"/>
    <n v="0"/>
    <n v="0"/>
    <n v="45.61"/>
    <n v="362"/>
    <n v="390067"/>
    <n v="39275.582600000002"/>
    <n v="739"/>
    <n v="21.434000000000001"/>
    <n v="3203314"/>
    <n v="7.76"/>
  </r>
  <r>
    <x v="170"/>
    <x v="155"/>
    <d v="2017-12-13T00:00:00"/>
    <x v="2"/>
    <n v="13"/>
    <x v="6"/>
    <n v="2017"/>
    <x v="3"/>
    <n v="4.9000000000000002E-2"/>
    <n v="10499"/>
    <n v="0.85199999999999998"/>
    <n v="0.499"/>
    <n v="17916"/>
    <n v="4.524"/>
    <n v="0.39300000000000002"/>
    <n v="8.94"/>
    <n v="4.9180000000000001"/>
    <n v="0.03"/>
    <n v="0"/>
    <n v="0"/>
    <n v="0"/>
    <n v="0"/>
    <n v="0"/>
    <n v="0"/>
    <n v="0"/>
    <n v="0"/>
    <n v="0"/>
    <n v="0"/>
    <n v="384"/>
    <n v="133"/>
    <n v="96.27"/>
    <n v="177"/>
    <n v="4573"/>
    <n v="25"/>
    <n v="247"/>
    <n v="0"/>
    <n v="0"/>
    <n v="0"/>
    <n v="0"/>
    <n v="0"/>
    <n v="0"/>
    <n v="6"/>
    <n v="0"/>
    <n v="0"/>
    <n v="0"/>
    <n v="0"/>
    <n v="0"/>
    <n v="0"/>
    <n v="0"/>
    <n v="1.25"/>
    <n v="5"/>
    <n v="0.13020000000000001"/>
    <n v="0"/>
    <n v="0"/>
    <n v="16.700399999999998"/>
    <n v="275"/>
    <n v="0"/>
    <n v="0"/>
    <n v="0"/>
    <n v="0"/>
    <n v="0"/>
    <n v="0"/>
    <n v="48.8"/>
    <n v="230"/>
    <n v="101854"/>
    <n v="6516.5852000000004"/>
    <n v="222"/>
    <n v="4.9480000000000004"/>
    <n v="487864"/>
    <n v="7.66"/>
  </r>
  <r>
    <x v="171"/>
    <x v="156"/>
    <d v="2017-12-19T00:00:00"/>
    <x v="11"/>
    <n v="19"/>
    <x v="6"/>
    <n v="2017"/>
    <x v="2"/>
    <n v="0"/>
    <n v="2"/>
    <n v="1"/>
    <n v="1"/>
    <n v="2"/>
    <n v="1E-3"/>
    <n v="0"/>
    <n v="2E-3"/>
    <n v="1E-3"/>
    <n v="4.4999999999999998E-2"/>
    <n v="0"/>
    <n v="0"/>
    <n v="0"/>
    <n v="0"/>
    <n v="0"/>
    <n v="0"/>
    <n v="0"/>
    <n v="0"/>
    <n v="0"/>
    <n v="0"/>
    <n v="528"/>
    <n v="176"/>
    <n v="97.29"/>
    <n v="148"/>
    <n v="5306"/>
    <n v="27"/>
    <n v="277"/>
    <n v="0"/>
    <n v="0"/>
    <n v="0"/>
    <n v="0"/>
    <n v="0"/>
    <n v="0"/>
    <n v="9"/>
    <n v="0"/>
    <n v="0"/>
    <n v="0"/>
    <n v="0"/>
    <n v="0"/>
    <n v="0"/>
    <n v="0"/>
    <n v="1.6667000000000001"/>
    <n v="5"/>
    <n v="0.1978"/>
    <n v="0"/>
    <n v="0"/>
    <n v="38.311999999999998"/>
    <n v="490"/>
    <n v="0"/>
    <n v="0"/>
    <n v="0"/>
    <n v="0"/>
    <n v="0"/>
    <n v="0"/>
    <n v="45.43"/>
    <n v="294"/>
    <n v="146304"/>
    <n v="11964.8235"/>
    <n v="250"/>
    <n v="4.7E-2"/>
    <n v="833070"/>
    <n v="8.4600000000000009"/>
  </r>
  <r>
    <x v="172"/>
    <x v="157"/>
    <d v="2017-12-22T00:00:00"/>
    <x v="7"/>
    <n v="22"/>
    <x v="6"/>
    <n v="2017"/>
    <x v="1"/>
    <n v="3.5999999999999997E-2"/>
    <n v="5453"/>
    <n v="2.1040000000000001"/>
    <n v="1.456"/>
    <n v="7878"/>
    <n v="6.3120000000000003"/>
    <n v="0"/>
    <n v="11.472"/>
    <n v="6.3120000000000003"/>
    <n v="0.33900000000000002"/>
    <n v="0"/>
    <n v="0"/>
    <n v="0"/>
    <n v="0"/>
    <n v="0"/>
    <n v="0"/>
    <n v="0"/>
    <n v="0"/>
    <n v="0"/>
    <n v="0"/>
    <n v="419"/>
    <n v="187"/>
    <n v="96.59"/>
    <n v="211"/>
    <n v="5970"/>
    <n v="36"/>
    <n v="262"/>
    <n v="0"/>
    <n v="0"/>
    <n v="0"/>
    <n v="0"/>
    <n v="0"/>
    <n v="0.9"/>
    <n v="221"/>
    <n v="2"/>
    <n v="0"/>
    <n v="0"/>
    <n v="0"/>
    <n v="0"/>
    <n v="0"/>
    <n v="0"/>
    <n v="2.3332999999999999"/>
    <n v="14"/>
    <n v="1.1102000000000001"/>
    <n v="0"/>
    <n v="0"/>
    <n v="103.4665"/>
    <n v="1205"/>
    <n v="0"/>
    <n v="0"/>
    <n v="0"/>
    <n v="0"/>
    <n v="0"/>
    <n v="0"/>
    <n v="43.65"/>
    <n v="290"/>
    <n v="182633"/>
    <n v="14749.106100000001"/>
    <n v="226"/>
    <n v="6.65"/>
    <n v="1024744"/>
    <n v="9.6"/>
  </r>
  <r>
    <x v="173"/>
    <x v="158"/>
    <d v="2017-12-26T00:00:00"/>
    <x v="2"/>
    <n v="26"/>
    <x v="6"/>
    <n v="2017"/>
    <x v="2"/>
    <n v="0"/>
    <n v="0"/>
    <n v="0"/>
    <n v="0"/>
    <n v="0"/>
    <n v="0"/>
    <n v="0"/>
    <n v="0"/>
    <n v="0"/>
    <n v="0"/>
    <n v="0"/>
    <n v="0"/>
    <n v="0"/>
    <n v="0"/>
    <n v="0"/>
    <n v="0"/>
    <n v="0"/>
    <n v="0"/>
    <n v="0"/>
    <n v="0"/>
    <n v="1078"/>
    <n v="751"/>
    <n v="96.33"/>
    <n v="265"/>
    <n v="6954"/>
    <n v="28"/>
    <n v="716"/>
    <n v="0"/>
    <n v="0"/>
    <n v="0"/>
    <n v="0"/>
    <n v="0"/>
    <n v="0"/>
    <n v="6"/>
    <n v="0"/>
    <n v="0"/>
    <n v="0"/>
    <n v="0"/>
    <n v="0"/>
    <n v="0"/>
    <n v="0"/>
    <n v="7.5358000000000001"/>
    <n v="2419"/>
    <n v="20.4681"/>
    <n v="0"/>
    <n v="0"/>
    <n v="6.9981"/>
    <n v="572"/>
    <n v="0"/>
    <n v="0"/>
    <n v="0"/>
    <n v="0"/>
    <n v="0"/>
    <n v="0"/>
    <n v="19.170000000000002"/>
    <n v="65"/>
    <n v="167925"/>
    <n v="3075.3476000000001"/>
    <n v="688"/>
    <n v="0"/>
    <n v="821442"/>
    <n v="11.11"/>
  </r>
  <r>
    <x v="174"/>
    <x v="159"/>
    <d v="2017-12-29T00:00:00"/>
    <x v="7"/>
    <n v="29"/>
    <x v="6"/>
    <n v="2017"/>
    <x v="1"/>
    <n v="1E-3"/>
    <n v="12"/>
    <n v="1.583"/>
    <n v="1.357"/>
    <n v="14"/>
    <n v="0.01"/>
    <n v="0"/>
    <n v="1.9E-2"/>
    <n v="0.01"/>
    <n v="5.3999999999999999E-2"/>
    <n v="0"/>
    <n v="0"/>
    <n v="0"/>
    <n v="0"/>
    <n v="0"/>
    <n v="0"/>
    <n v="0"/>
    <n v="0"/>
    <n v="0"/>
    <n v="0"/>
    <n v="304"/>
    <n v="128"/>
    <n v="97.39"/>
    <n v="120"/>
    <n v="4476"/>
    <n v="22"/>
    <n v="165"/>
    <n v="0"/>
    <n v="0"/>
    <n v="0"/>
    <n v="0"/>
    <n v="0"/>
    <n v="0"/>
    <n v="3"/>
    <n v="0"/>
    <n v="0"/>
    <n v="0"/>
    <n v="0"/>
    <n v="0"/>
    <n v="0"/>
    <n v="0"/>
    <n v="6"/>
    <n v="6"/>
    <n v="6.8199999999999997E-2"/>
    <n v="0"/>
    <n v="0"/>
    <n v="13.814"/>
    <n v="224"/>
    <n v="0"/>
    <n v="0"/>
    <n v="0"/>
    <n v="0"/>
    <n v="0"/>
    <n v="0"/>
    <n v="48.43"/>
    <n v="223"/>
    <n v="82365"/>
    <n v="5119.3536999999997"/>
    <n v="143"/>
    <n v="6.4000000000000001E-2"/>
    <n v="542598"/>
    <n v="6.51"/>
  </r>
  <r>
    <x v="175"/>
    <x v="160"/>
    <d v="2017-12-31T00:00:00"/>
    <x v="4"/>
    <n v="31"/>
    <x v="6"/>
    <n v="2017"/>
    <x v="5"/>
    <n v="0.01"/>
    <n v="3545"/>
    <n v="1.8029999999999999"/>
    <n v="1.659"/>
    <n v="3854"/>
    <n v="3.5169999999999999"/>
    <n v="0"/>
    <n v="6.3920000000000003"/>
    <n v="3.5169999999999999"/>
    <n v="0.124"/>
    <n v="0"/>
    <n v="0"/>
    <n v="0"/>
    <n v="0"/>
    <n v="0"/>
    <n v="0"/>
    <n v="0"/>
    <n v="0"/>
    <n v="0"/>
    <n v="0"/>
    <n v="1265"/>
    <n v="1789"/>
    <n v="96.58"/>
    <n v="464"/>
    <n v="13089"/>
    <n v="49"/>
    <n v="2250"/>
    <n v="0"/>
    <n v="0"/>
    <n v="0"/>
    <n v="0"/>
    <n v="0"/>
    <n v="1.84"/>
    <n v="1955"/>
    <n v="36"/>
    <n v="0"/>
    <n v="0"/>
    <n v="0"/>
    <n v="0"/>
    <n v="0"/>
    <n v="0"/>
    <n v="6.0041000000000002"/>
    <n v="1459"/>
    <n v="79.746700000000004"/>
    <n v="0"/>
    <n v="0"/>
    <n v="69.569500000000005"/>
    <n v="1314"/>
    <n v="0"/>
    <n v="0"/>
    <n v="0"/>
    <n v="0"/>
    <n v="0"/>
    <n v="0"/>
    <n v="22.02"/>
    <n v="210"/>
    <n v="348563"/>
    <n v="20357.9859"/>
    <n v="2201"/>
    <n v="3.64"/>
    <n v="3156151"/>
    <n v="7.26"/>
  </r>
  <r>
    <x v="176"/>
    <x v="161"/>
    <d v="2018-01-03T00:00:00"/>
    <x v="7"/>
    <n v="3"/>
    <x v="7"/>
    <n v="2018"/>
    <x v="3"/>
    <n v="3.0000000000000001E-3"/>
    <n v="414"/>
    <n v="1.222"/>
    <n v="1.0880000000000001"/>
    <n v="465"/>
    <n v="0.27900000000000003"/>
    <n v="0"/>
    <n v="0.50600000000000001"/>
    <n v="0.27900000000000003"/>
    <n v="0.64800000000000002"/>
    <n v="0"/>
    <n v="0"/>
    <n v="0"/>
    <n v="0"/>
    <n v="0"/>
    <n v="0"/>
    <n v="0"/>
    <n v="0"/>
    <n v="0"/>
    <n v="0"/>
    <n v="433"/>
    <n v="387"/>
    <n v="98.3"/>
    <n v="157"/>
    <n v="9062"/>
    <n v="36"/>
    <n v="780"/>
    <n v="0"/>
    <n v="0"/>
    <n v="0"/>
    <n v="0"/>
    <n v="0"/>
    <n v="2.06"/>
    <n v="97"/>
    <n v="2"/>
    <n v="0"/>
    <n v="0"/>
    <n v="0"/>
    <n v="0"/>
    <n v="0"/>
    <n v="0"/>
    <n v="2.3115000000000001"/>
    <n v="141"/>
    <n v="13.9016"/>
    <n v="0"/>
    <n v="0"/>
    <n v="231.55119999999999"/>
    <n v="2398"/>
    <n v="0"/>
    <n v="0"/>
    <n v="0"/>
    <n v="0"/>
    <n v="0"/>
    <n v="0"/>
    <n v="48.18"/>
    <n v="346"/>
    <n v="316260"/>
    <n v="30477.117699999999"/>
    <n v="744"/>
    <n v="0.92700000000000005"/>
    <n v="2699532"/>
    <n v="8.67"/>
  </r>
  <r>
    <x v="177"/>
    <x v="162"/>
    <d v="2018-01-07T00:00:00"/>
    <x v="2"/>
    <n v="7"/>
    <x v="7"/>
    <n v="2018"/>
    <x v="5"/>
    <n v="4.5999999999999999E-2"/>
    <n v="12986"/>
    <n v="1.9410000000000001"/>
    <n v="1.419"/>
    <n v="17769"/>
    <n v="13.868"/>
    <n v="0"/>
    <n v="25.206"/>
    <n v="13.868"/>
    <n v="1.1379999999999999"/>
    <n v="0"/>
    <n v="0"/>
    <n v="0"/>
    <n v="0"/>
    <n v="0"/>
    <n v="0"/>
    <n v="0"/>
    <n v="0"/>
    <n v="0"/>
    <n v="0"/>
    <n v="577"/>
    <n v="432"/>
    <n v="97.82"/>
    <n v="221"/>
    <n v="9919"/>
    <n v="40"/>
    <n v="665"/>
    <n v="0"/>
    <n v="0"/>
    <n v="0"/>
    <n v="0"/>
    <n v="0"/>
    <n v="1.21"/>
    <n v="331"/>
    <n v="4"/>
    <n v="0"/>
    <n v="0"/>
    <n v="0"/>
    <n v="0"/>
    <n v="0"/>
    <n v="0"/>
    <n v="2.5745"/>
    <n v="121"/>
    <n v="12.3203"/>
    <n v="0"/>
    <n v="0"/>
    <n v="304.60899999999998"/>
    <n v="2979"/>
    <n v="0"/>
    <n v="0"/>
    <n v="0"/>
    <n v="0"/>
    <n v="0"/>
    <n v="0"/>
    <n v="40.15"/>
    <n v="339"/>
    <n v="327247"/>
    <n v="30840.284"/>
    <n v="625"/>
    <n v="15.006"/>
    <n v="2578752"/>
    <n v="9.65"/>
  </r>
  <r>
    <x v="178"/>
    <x v="163"/>
    <d v="2018-01-12T00:00:00"/>
    <x v="9"/>
    <n v="12"/>
    <x v="7"/>
    <n v="2018"/>
    <x v="1"/>
    <n v="0"/>
    <n v="0"/>
    <n v="0"/>
    <n v="0"/>
    <n v="0"/>
    <n v="0"/>
    <n v="0"/>
    <n v="0"/>
    <n v="0"/>
    <n v="0"/>
    <n v="0"/>
    <n v="0"/>
    <n v="0"/>
    <n v="0"/>
    <n v="0"/>
    <n v="0"/>
    <n v="0"/>
    <n v="0"/>
    <n v="0"/>
    <n v="0"/>
    <n v="470"/>
    <n v="135"/>
    <n v="96.99"/>
    <n v="157"/>
    <n v="5059"/>
    <n v="33"/>
    <n v="195"/>
    <n v="0"/>
    <n v="0"/>
    <n v="0"/>
    <n v="0"/>
    <n v="0"/>
    <n v="0"/>
    <n v="0"/>
    <n v="0"/>
    <n v="0"/>
    <n v="0"/>
    <n v="0"/>
    <n v="0"/>
    <n v="0"/>
    <n v="0"/>
    <n v="2"/>
    <n v="4"/>
    <n v="0.1226"/>
    <n v="0"/>
    <n v="0"/>
    <n v="20.562999999999999"/>
    <n v="470"/>
    <n v="0"/>
    <n v="0"/>
    <n v="0"/>
    <n v="0"/>
    <n v="0"/>
    <n v="0"/>
    <n v="42.62"/>
    <n v="193"/>
    <n v="109603"/>
    <n v="5903.3717999999999"/>
    <n v="162"/>
    <n v="0"/>
    <n v="765569"/>
    <n v="11.1"/>
  </r>
  <r>
    <x v="179"/>
    <x v="164"/>
    <d v="2018-01-18T00:00:00"/>
    <x v="11"/>
    <n v="18"/>
    <x v="7"/>
    <n v="2018"/>
    <x v="0"/>
    <n v="0"/>
    <n v="6"/>
    <n v="0.66700000000000004"/>
    <n v="0.57099999999999995"/>
    <n v="7"/>
    <n v="2E-3"/>
    <n v="0"/>
    <n v="4.0000000000000001E-3"/>
    <n v="2E-3"/>
    <n v="2.7E-2"/>
    <n v="0"/>
    <n v="0"/>
    <n v="0"/>
    <n v="0"/>
    <n v="0"/>
    <n v="0"/>
    <n v="0"/>
    <n v="0"/>
    <n v="0"/>
    <n v="0"/>
    <n v="383"/>
    <n v="150"/>
    <n v="98.09"/>
    <n v="104"/>
    <n v="5350"/>
    <n v="38"/>
    <n v="211"/>
    <n v="0"/>
    <n v="0"/>
    <n v="0"/>
    <n v="0"/>
    <n v="0"/>
    <n v="0"/>
    <n v="0"/>
    <n v="0"/>
    <n v="0"/>
    <n v="0"/>
    <n v="0"/>
    <n v="0"/>
    <n v="0"/>
    <n v="0"/>
    <n v="5.5"/>
    <n v="11"/>
    <n v="0.60289999999999999"/>
    <n v="5.8999999999999999E-3"/>
    <n v="4"/>
    <n v="33.6203"/>
    <n v="577"/>
    <n v="0"/>
    <n v="0"/>
    <n v="0"/>
    <n v="0"/>
    <n v="0"/>
    <n v="0"/>
    <n v="49.22"/>
    <n v="229"/>
    <n v="150614"/>
    <n v="9616.6376999999993"/>
    <n v="173"/>
    <n v="2.9000000000000001E-2"/>
    <n v="1241616"/>
    <n v="9.14"/>
  </r>
  <r>
    <x v="180"/>
    <x v="165"/>
    <d v="2018-01-23T00:00:00"/>
    <x v="9"/>
    <n v="23"/>
    <x v="7"/>
    <n v="2018"/>
    <x v="2"/>
    <n v="2E-3"/>
    <n v="193"/>
    <n v="1.544"/>
    <n v="1.4470000000000001"/>
    <n v="206"/>
    <n v="0.16400000000000001"/>
    <n v="0"/>
    <n v="0.29799999999999999"/>
    <n v="0.16400000000000001"/>
    <n v="9.1999999999999998E-2"/>
    <n v="0"/>
    <n v="0"/>
    <n v="0"/>
    <n v="0"/>
    <n v="0"/>
    <n v="0"/>
    <n v="0"/>
    <n v="0"/>
    <n v="0"/>
    <n v="0"/>
    <n v="305"/>
    <n v="94"/>
    <n v="97.94"/>
    <n v="104"/>
    <n v="4933"/>
    <n v="34"/>
    <n v="226"/>
    <n v="0"/>
    <n v="0"/>
    <n v="0"/>
    <n v="0"/>
    <n v="0"/>
    <n v="0"/>
    <n v="0"/>
    <n v="0"/>
    <n v="0"/>
    <n v="0"/>
    <n v="0"/>
    <n v="0"/>
    <n v="0"/>
    <n v="0"/>
    <n v="3"/>
    <n v="3"/>
    <n v="0.24110000000000001"/>
    <n v="0"/>
    <n v="0"/>
    <n v="31.9771"/>
    <n v="504"/>
    <n v="0"/>
    <n v="0"/>
    <n v="0"/>
    <n v="0"/>
    <n v="0"/>
    <n v="0"/>
    <n v="46.07"/>
    <n v="222"/>
    <n v="116841"/>
    <n v="7236.9926999999998"/>
    <n v="192"/>
    <n v="0.25700000000000001"/>
    <n v="877715"/>
    <n v="9.93"/>
  </r>
  <r>
    <x v="181"/>
    <x v="166"/>
    <d v="2018-01-26T00:00:00"/>
    <x v="7"/>
    <n v="26"/>
    <x v="7"/>
    <n v="2018"/>
    <x v="1"/>
    <n v="1E-3"/>
    <n v="24"/>
    <n v="1.958"/>
    <n v="1.7410000000000001"/>
    <n v="27"/>
    <n v="2.5999999999999999E-2"/>
    <n v="0"/>
    <n v="4.7E-2"/>
    <n v="2.5999999999999999E-2"/>
    <n v="0.16600000000000001"/>
    <n v="0"/>
    <n v="0"/>
    <n v="0"/>
    <n v="0"/>
    <n v="0"/>
    <n v="0"/>
    <n v="0"/>
    <n v="0"/>
    <n v="0"/>
    <n v="0"/>
    <n v="469"/>
    <n v="312"/>
    <n v="97.71"/>
    <n v="140"/>
    <n v="5962"/>
    <n v="33"/>
    <n v="375"/>
    <n v="0"/>
    <n v="0"/>
    <n v="0"/>
    <n v="0"/>
    <n v="0"/>
    <n v="0"/>
    <n v="9"/>
    <n v="0"/>
    <n v="0"/>
    <n v="0"/>
    <n v="0"/>
    <n v="0"/>
    <n v="0"/>
    <n v="0"/>
    <n v="2.3332999999999999"/>
    <n v="7"/>
    <n v="0.23300000000000001"/>
    <n v="0.1174"/>
    <n v="4"/>
    <n v="46.494500000000002"/>
    <n v="501"/>
    <n v="0"/>
    <n v="0"/>
    <n v="0"/>
    <n v="0"/>
    <n v="0"/>
    <n v="0"/>
    <n v="43.27"/>
    <n v="320"/>
    <n v="131296"/>
    <n v="11677.2799"/>
    <n v="342"/>
    <n v="0.192"/>
    <n v="1088563"/>
    <n v="8.8699999999999992"/>
  </r>
  <r>
    <x v="182"/>
    <x v="129"/>
    <d v="2018-01-30T00:00:00"/>
    <x v="2"/>
    <n v="30"/>
    <x v="7"/>
    <n v="2018"/>
    <x v="2"/>
    <n v="0"/>
    <n v="0"/>
    <n v="0"/>
    <n v="0"/>
    <n v="0"/>
    <n v="0"/>
    <n v="0"/>
    <n v="0"/>
    <n v="0"/>
    <n v="0"/>
    <n v="0"/>
    <n v="0"/>
    <n v="0"/>
    <n v="0"/>
    <n v="0"/>
    <n v="0"/>
    <n v="0"/>
    <n v="0"/>
    <n v="0"/>
    <n v="0"/>
    <n v="733"/>
    <n v="670"/>
    <n v="98.64"/>
    <n v="139"/>
    <n v="10057"/>
    <n v="31"/>
    <n v="563"/>
    <n v="0"/>
    <n v="0"/>
    <n v="0"/>
    <n v="0"/>
    <n v="0"/>
    <n v="0.57999999999999996"/>
    <n v="172"/>
    <n v="1"/>
    <n v="0"/>
    <n v="0"/>
    <n v="0"/>
    <n v="0"/>
    <n v="0"/>
    <n v="0"/>
    <n v="2.0769000000000002"/>
    <n v="54"/>
    <n v="4.4408000000000003"/>
    <n v="3.2000000000000002E-3"/>
    <n v="1"/>
    <n v="154.56569999999999"/>
    <n v="2113"/>
    <n v="0"/>
    <n v="0"/>
    <n v="0"/>
    <n v="0"/>
    <n v="0"/>
    <n v="0"/>
    <n v="45.6"/>
    <n v="260"/>
    <n v="245066"/>
    <n v="17724.089"/>
    <n v="532"/>
    <n v="0"/>
    <n v="1993632"/>
    <n v="9.41"/>
  </r>
  <r>
    <x v="183"/>
    <x v="167"/>
    <d v="2018-02-05T00:00:00"/>
    <x v="11"/>
    <n v="5"/>
    <x v="8"/>
    <n v="2018"/>
    <x v="4"/>
    <n v="1E-3"/>
    <n v="88"/>
    <n v="1.5109999999999999"/>
    <n v="1.415"/>
    <n v="94"/>
    <n v="7.2999999999999995E-2"/>
    <n v="0"/>
    <n v="0.13300000000000001"/>
    <n v="7.2999999999999995E-2"/>
    <n v="0.16700000000000001"/>
    <n v="0"/>
    <n v="0"/>
    <n v="0"/>
    <n v="0"/>
    <n v="0"/>
    <n v="0"/>
    <n v="0"/>
    <n v="0"/>
    <n v="0"/>
    <n v="0"/>
    <n v="535"/>
    <n v="407"/>
    <n v="97.16"/>
    <n v="230"/>
    <n v="7882"/>
    <n v="38"/>
    <n v="447"/>
    <n v="0"/>
    <n v="0"/>
    <n v="0"/>
    <n v="0"/>
    <n v="0"/>
    <n v="0"/>
    <n v="0"/>
    <n v="0"/>
    <n v="0"/>
    <n v="0"/>
    <n v="0"/>
    <n v="0"/>
    <n v="0"/>
    <n v="0"/>
    <n v="2.3635999999999999"/>
    <n v="26"/>
    <n v="1.5077"/>
    <n v="0"/>
    <n v="0"/>
    <n v="71.497799999999998"/>
    <n v="1217"/>
    <n v="0"/>
    <n v="0"/>
    <n v="0"/>
    <n v="0"/>
    <n v="0"/>
    <n v="0"/>
    <n v="43.02"/>
    <n v="218"/>
    <n v="201411"/>
    <n v="12250.1813"/>
    <n v="409"/>
    <n v="0.24"/>
    <n v="1631700"/>
    <n v="9.64"/>
  </r>
  <r>
    <x v="184"/>
    <x v="168"/>
    <d v="2018-02-11T00:00:00"/>
    <x v="11"/>
    <n v="11"/>
    <x v="8"/>
    <n v="2018"/>
    <x v="5"/>
    <n v="2.3E-2"/>
    <n v="7039"/>
    <n v="1.575"/>
    <n v="1.351"/>
    <n v="8205"/>
    <n v="6.0990000000000002"/>
    <n v="0"/>
    <n v="11.084"/>
    <n v="6.0990000000000002"/>
    <n v="0.56999999999999995"/>
    <n v="0"/>
    <n v="0"/>
    <n v="0"/>
    <n v="0"/>
    <n v="0"/>
    <n v="0"/>
    <n v="0"/>
    <n v="0"/>
    <n v="0"/>
    <n v="0"/>
    <n v="395"/>
    <n v="246"/>
    <n v="98.12"/>
    <n v="172"/>
    <n v="8964"/>
    <n v="39"/>
    <n v="430"/>
    <n v="0"/>
    <n v="0"/>
    <n v="0"/>
    <n v="0"/>
    <n v="0"/>
    <n v="1.54"/>
    <n v="130"/>
    <n v="2"/>
    <n v="0"/>
    <n v="0"/>
    <n v="0"/>
    <n v="0"/>
    <n v="0"/>
    <n v="0"/>
    <n v="1.8529"/>
    <n v="63"/>
    <n v="3.7081"/>
    <n v="0"/>
    <n v="0"/>
    <n v="192.2689"/>
    <n v="2596"/>
    <n v="0"/>
    <n v="0"/>
    <n v="0"/>
    <n v="0"/>
    <n v="0"/>
    <n v="0"/>
    <n v="51.89"/>
    <n v="259"/>
    <n v="288795"/>
    <n v="20854.092199999999"/>
    <n v="391"/>
    <n v="6.6689999999999996"/>
    <n v="2204971"/>
    <n v="9.92"/>
  </r>
  <r>
    <x v="185"/>
    <x v="169"/>
    <d v="2018-02-15T00:00:00"/>
    <x v="2"/>
    <n v="15"/>
    <x v="8"/>
    <n v="2018"/>
    <x v="0"/>
    <n v="3.0000000000000001E-3"/>
    <n v="94"/>
    <n v="1.66"/>
    <n v="1.5"/>
    <n v="104"/>
    <n v="8.5999999999999993E-2"/>
    <n v="0"/>
    <n v="0.156"/>
    <n v="8.5999999999999993E-2"/>
    <n v="0.26900000000000002"/>
    <n v="0"/>
    <n v="0"/>
    <n v="0"/>
    <n v="0"/>
    <n v="0"/>
    <n v="0"/>
    <n v="0"/>
    <n v="0"/>
    <n v="0"/>
    <n v="0"/>
    <n v="434"/>
    <n v="159"/>
    <n v="93.91"/>
    <n v="290"/>
    <n v="4471"/>
    <n v="22"/>
    <n v="232"/>
    <n v="0"/>
    <n v="0"/>
    <n v="0"/>
    <n v="0"/>
    <n v="0"/>
    <n v="0"/>
    <n v="9"/>
    <n v="0"/>
    <n v="0"/>
    <n v="0"/>
    <n v="0"/>
    <n v="0"/>
    <n v="0"/>
    <n v="0"/>
    <n v="3"/>
    <n v="3"/>
    <n v="0.2311"/>
    <n v="0"/>
    <n v="0"/>
    <n v="70.652699999999996"/>
    <n v="690"/>
    <n v="0"/>
    <n v="0"/>
    <n v="0"/>
    <n v="0"/>
    <n v="0"/>
    <n v="0"/>
    <n v="43"/>
    <n v="343"/>
    <n v="128539"/>
    <n v="12251.3513"/>
    <n v="210"/>
    <n v="0.35499999999999998"/>
    <n v="1102499"/>
    <n v="8.5"/>
  </r>
  <r>
    <x v="186"/>
    <x v="170"/>
    <d v="2018-02-19T00:00:00"/>
    <x v="2"/>
    <n v="19"/>
    <x v="8"/>
    <n v="2018"/>
    <x v="4"/>
    <n v="4.1000000000000002E-2"/>
    <n v="5335"/>
    <n v="2.3239999999999998"/>
    <n v="1.49"/>
    <n v="8322"/>
    <n v="6.8230000000000004"/>
    <n v="0"/>
    <n v="12.4"/>
    <n v="6.8230000000000004"/>
    <n v="0.31"/>
    <n v="0"/>
    <n v="0"/>
    <n v="0"/>
    <n v="0"/>
    <n v="0"/>
    <n v="0"/>
    <n v="0"/>
    <n v="0"/>
    <n v="0"/>
    <n v="0"/>
    <n v="569"/>
    <n v="259"/>
    <n v="98.27"/>
    <n v="118"/>
    <n v="6717"/>
    <n v="34"/>
    <n v="303"/>
    <n v="0"/>
    <n v="0"/>
    <n v="0"/>
    <n v="0"/>
    <n v="0"/>
    <n v="0"/>
    <n v="21"/>
    <n v="0"/>
    <n v="0"/>
    <n v="0"/>
    <n v="0"/>
    <n v="0"/>
    <n v="0"/>
    <n v="0"/>
    <n v="2.4"/>
    <n v="12"/>
    <n v="0.79620000000000002"/>
    <n v="3.3500000000000002E-2"/>
    <n v="6"/>
    <n v="92.459199999999996"/>
    <n v="1282"/>
    <n v="0"/>
    <n v="0"/>
    <n v="0"/>
    <n v="0"/>
    <n v="0"/>
    <n v="0"/>
    <n v="43.46"/>
    <n v="252"/>
    <n v="172541"/>
    <n v="12121.343999999999"/>
    <n v="269"/>
    <n v="7.133"/>
    <n v="1383171"/>
    <n v="9.57"/>
  </r>
  <r>
    <x v="187"/>
    <x v="171"/>
    <d v="2018-02-25T00:00:00"/>
    <x v="11"/>
    <n v="25"/>
    <x v="8"/>
    <n v="2018"/>
    <x v="5"/>
    <n v="2E-3"/>
    <n v="201"/>
    <n v="1.274"/>
    <n v="1.1639999999999999"/>
    <n v="220"/>
    <n v="0.14099999999999999"/>
    <n v="0"/>
    <n v="0.25600000000000001"/>
    <n v="0.14099999999999999"/>
    <n v="0.55000000000000004"/>
    <n v="0"/>
    <n v="0"/>
    <n v="0"/>
    <n v="0"/>
    <n v="0"/>
    <n v="0"/>
    <n v="0"/>
    <n v="0"/>
    <n v="0"/>
    <n v="0"/>
    <n v="439"/>
    <n v="436"/>
    <n v="98.55"/>
    <n v="155"/>
    <n v="10541"/>
    <n v="57"/>
    <n v="499"/>
    <n v="0"/>
    <n v="0"/>
    <n v="0"/>
    <n v="0"/>
    <n v="0"/>
    <n v="8.02"/>
    <n v="2257"/>
    <n v="181"/>
    <n v="0"/>
    <n v="0"/>
    <n v="0"/>
    <n v="0"/>
    <n v="0"/>
    <n v="0"/>
    <n v="2.0844999999999998"/>
    <n v="148"/>
    <n v="11.2646"/>
    <n v="5.1999999999999998E-2"/>
    <n v="14"/>
    <n v="208.083"/>
    <n v="2641"/>
    <n v="0"/>
    <n v="0"/>
    <n v="0"/>
    <n v="0"/>
    <n v="0"/>
    <n v="0"/>
    <n v="47.57"/>
    <n v="283"/>
    <n v="311350"/>
    <n v="24516.695899999999"/>
    <n v="442"/>
    <n v="0.69099999999999995"/>
    <n v="2352682"/>
    <n v="10.119999999999999"/>
  </r>
  <r>
    <x v="188"/>
    <x v="89"/>
    <d v="2018-03-02T00:00:00"/>
    <x v="9"/>
    <n v="2"/>
    <x v="9"/>
    <n v="2018"/>
    <x v="1"/>
    <n v="2E-3"/>
    <n v="359"/>
    <n v="1.476"/>
    <n v="1.4059999999999999"/>
    <n v="377"/>
    <n v="0.29199999999999998"/>
    <n v="0"/>
    <n v="0.53"/>
    <n v="0.29199999999999998"/>
    <n v="1.2330000000000001"/>
    <n v="0"/>
    <n v="0"/>
    <n v="0"/>
    <n v="0"/>
    <n v="0"/>
    <n v="0"/>
    <n v="0"/>
    <n v="0"/>
    <n v="0"/>
    <n v="0"/>
    <n v="663"/>
    <n v="1483"/>
    <n v="97.74"/>
    <n v="482"/>
    <n v="20861"/>
    <n v="197"/>
    <n v="3925"/>
    <n v="0"/>
    <n v="0"/>
    <n v="0"/>
    <n v="0"/>
    <n v="0"/>
    <n v="4.99"/>
    <n v="9698"/>
    <n v="484"/>
    <n v="2.1800000000000002"/>
    <n v="17262"/>
    <n v="376"/>
    <n v="3.79"/>
    <n v="449"/>
    <n v="17"/>
    <n v="1.1920999999999999"/>
    <n v="2222"/>
    <n v="157.00460000000001"/>
    <n v="0.18340000000000001"/>
    <n v="21"/>
    <n v="402.24040000000002"/>
    <n v="6390"/>
    <n v="0"/>
    <n v="0"/>
    <n v="0"/>
    <n v="0"/>
    <n v="0"/>
    <n v="0"/>
    <n v="33.369999999999997"/>
    <n v="244"/>
    <n v="629864"/>
    <n v="42799.344499999999"/>
    <n v="3728"/>
    <n v="1.524"/>
    <n v="5556895"/>
    <n v="8.9499999999999993"/>
  </r>
  <r>
    <x v="189"/>
    <x v="172"/>
    <d v="2018-03-07T00:00:00"/>
    <x v="9"/>
    <n v="7"/>
    <x v="9"/>
    <n v="2018"/>
    <x v="3"/>
    <n v="2E-3"/>
    <n v="112"/>
    <n v="1.286"/>
    <n v="1.3089999999999999"/>
    <n v="110"/>
    <n v="7.9000000000000001E-2"/>
    <n v="0"/>
    <n v="0.14399999999999999"/>
    <n v="7.9000000000000001E-2"/>
    <n v="0.378"/>
    <n v="0"/>
    <n v="0"/>
    <n v="0"/>
    <n v="0"/>
    <n v="0"/>
    <n v="0"/>
    <n v="0"/>
    <n v="0"/>
    <n v="0"/>
    <n v="0"/>
    <n v="454"/>
    <n v="329"/>
    <n v="97.47"/>
    <n v="256"/>
    <n v="9872"/>
    <n v="49"/>
    <n v="885"/>
    <n v="0"/>
    <n v="0"/>
    <n v="0"/>
    <n v="0"/>
    <n v="0"/>
    <n v="0"/>
    <n v="15"/>
    <n v="0"/>
    <n v="0"/>
    <n v="0"/>
    <n v="0"/>
    <n v="0"/>
    <n v="0"/>
    <n v="0"/>
    <n v="2.3022999999999998"/>
    <n v="99"/>
    <n v="7.8475000000000001"/>
    <n v="0"/>
    <n v="0"/>
    <n v="158.13570000000001"/>
    <n v="2157"/>
    <n v="0"/>
    <n v="0"/>
    <n v="0"/>
    <n v="0"/>
    <n v="0"/>
    <n v="0"/>
    <n v="41.55"/>
    <n v="266"/>
    <n v="292260"/>
    <n v="21624.0615"/>
    <n v="836"/>
    <n v="0.45700000000000002"/>
    <n v="2426396"/>
    <n v="9.33"/>
  </r>
  <r>
    <x v="190"/>
    <x v="173"/>
    <d v="2018-03-12T00:00:00"/>
    <x v="9"/>
    <n v="12"/>
    <x v="9"/>
    <n v="2018"/>
    <x v="4"/>
    <n v="1.4E-2"/>
    <n v="2461"/>
    <n v="1.714"/>
    <n v="1.405"/>
    <n v="3002"/>
    <n v="2.3210000000000002"/>
    <n v="0"/>
    <n v="4.218"/>
    <n v="2.3210000000000002"/>
    <n v="0.26700000000000002"/>
    <n v="0"/>
    <n v="0"/>
    <n v="0"/>
    <n v="0"/>
    <n v="0"/>
    <n v="0"/>
    <n v="0"/>
    <n v="0"/>
    <n v="0"/>
    <n v="0"/>
    <n v="505"/>
    <n v="218"/>
    <n v="97.7"/>
    <n v="157"/>
    <n v="6680"/>
    <n v="41"/>
    <n v="314"/>
    <n v="0"/>
    <n v="0"/>
    <n v="0"/>
    <n v="0"/>
    <n v="0"/>
    <n v="0"/>
    <n v="26"/>
    <n v="0"/>
    <n v="0"/>
    <n v="0"/>
    <n v="0"/>
    <n v="0"/>
    <n v="0"/>
    <n v="0"/>
    <n v="2.7143000000000002"/>
    <n v="19"/>
    <n v="1.2622"/>
    <n v="0"/>
    <n v="0"/>
    <n v="90.758899999999997"/>
    <n v="1224"/>
    <n v="0"/>
    <n v="0"/>
    <n v="0"/>
    <n v="0"/>
    <n v="0"/>
    <n v="0"/>
    <n v="37.31"/>
    <n v="255"/>
    <n v="183572"/>
    <n v="13012.621800000001"/>
    <n v="273"/>
    <n v="2.5880000000000001"/>
    <n v="1410592"/>
    <n v="10.14"/>
  </r>
  <r>
    <x v="191"/>
    <x v="174"/>
    <d v="2018-03-16T00:00:00"/>
    <x v="2"/>
    <n v="16"/>
    <x v="9"/>
    <n v="2018"/>
    <x v="1"/>
    <n v="0"/>
    <n v="0"/>
    <n v="0"/>
    <n v="0"/>
    <n v="0"/>
    <n v="0"/>
    <n v="0"/>
    <n v="0"/>
    <n v="0"/>
    <n v="2.4E-2"/>
    <n v="0"/>
    <n v="0"/>
    <n v="0"/>
    <n v="0"/>
    <n v="0"/>
    <n v="0"/>
    <n v="0"/>
    <n v="0"/>
    <n v="0"/>
    <n v="0"/>
    <n v="311"/>
    <n v="109"/>
    <n v="97.62"/>
    <n v="81"/>
    <n v="3321"/>
    <n v="31"/>
    <n v="140"/>
    <n v="0"/>
    <n v="0"/>
    <n v="0"/>
    <n v="0"/>
    <n v="0"/>
    <n v="0"/>
    <n v="0"/>
    <n v="0"/>
    <n v="0"/>
    <n v="0"/>
    <n v="0"/>
    <n v="0"/>
    <n v="0"/>
    <n v="0"/>
    <n v="3"/>
    <n v="6"/>
    <n v="0.21510000000000001"/>
    <n v="0"/>
    <n v="0"/>
    <n v="18.856100000000001"/>
    <n v="213"/>
    <n v="0"/>
    <n v="0"/>
    <n v="0"/>
    <n v="0"/>
    <n v="0"/>
    <n v="0"/>
    <n v="44.12"/>
    <n v="313"/>
    <n v="67664"/>
    <n v="5887.1085999999996"/>
    <n v="109"/>
    <n v="2.4E-2"/>
    <n v="626461"/>
    <n v="7.85"/>
  </r>
  <r>
    <x v="192"/>
    <x v="175"/>
    <d v="2018-03-22T00:00:00"/>
    <x v="11"/>
    <n v="22"/>
    <x v="9"/>
    <n v="2018"/>
    <x v="0"/>
    <n v="0"/>
    <n v="0"/>
    <n v="0"/>
    <n v="0"/>
    <n v="0"/>
    <n v="0"/>
    <n v="0"/>
    <n v="0"/>
    <n v="0"/>
    <n v="0"/>
    <n v="0"/>
    <n v="0"/>
    <n v="0"/>
    <n v="0"/>
    <n v="0"/>
    <n v="0"/>
    <n v="0"/>
    <n v="0"/>
    <n v="0"/>
    <n v="0"/>
    <n v="465"/>
    <n v="342"/>
    <n v="97.78"/>
    <n v="204"/>
    <n v="8976"/>
    <n v="61"/>
    <n v="923"/>
    <n v="0"/>
    <n v="0"/>
    <n v="0"/>
    <n v="0"/>
    <n v="0"/>
    <n v="0"/>
    <n v="27"/>
    <n v="0"/>
    <n v="0"/>
    <n v="0"/>
    <n v="0"/>
    <n v="0"/>
    <n v="0"/>
    <n v="0"/>
    <n v="2.6785999999999999"/>
    <n v="150"/>
    <n v="13.538500000000001"/>
    <n v="0"/>
    <n v="0"/>
    <n v="306.54169999999999"/>
    <n v="3285"/>
    <n v="0"/>
    <n v="0"/>
    <n v="0"/>
    <n v="0"/>
    <n v="0"/>
    <n v="0"/>
    <n v="44.14"/>
    <n v="320"/>
    <n v="325975"/>
    <n v="29019.8658"/>
    <n v="862"/>
    <n v="0"/>
    <n v="2901891"/>
    <n v="8.5299999999999994"/>
  </r>
  <r>
    <x v="193"/>
    <x v="176"/>
    <d v="2018-03-28T00:00:00"/>
    <x v="11"/>
    <n v="28"/>
    <x v="9"/>
    <n v="2018"/>
    <x v="3"/>
    <n v="0"/>
    <n v="0"/>
    <n v="0"/>
    <n v="0"/>
    <n v="0"/>
    <n v="0"/>
    <n v="0"/>
    <n v="0"/>
    <n v="0"/>
    <n v="0"/>
    <n v="0"/>
    <n v="0"/>
    <n v="0"/>
    <n v="0"/>
    <n v="0"/>
    <n v="0"/>
    <n v="0"/>
    <n v="0"/>
    <n v="0"/>
    <n v="0"/>
    <n v="693"/>
    <n v="136"/>
    <n v="96.25"/>
    <n v="193"/>
    <n v="4949"/>
    <n v="30"/>
    <n v="216"/>
    <n v="0"/>
    <n v="0"/>
    <n v="0"/>
    <n v="0"/>
    <n v="0"/>
    <n v="0"/>
    <n v="0"/>
    <n v="0"/>
    <n v="0"/>
    <n v="0"/>
    <n v="0"/>
    <n v="0"/>
    <n v="0"/>
    <n v="0"/>
    <n v="2.5"/>
    <n v="5"/>
    <n v="0.67969999999999997"/>
    <n v="0"/>
    <n v="0"/>
    <n v="7.6938000000000004"/>
    <n v="169"/>
    <n v="0"/>
    <n v="0"/>
    <n v="0"/>
    <n v="0"/>
    <n v="0"/>
    <n v="0"/>
    <n v="26.54"/>
    <n v="246"/>
    <n v="73816"/>
    <n v="5049.9328999999998"/>
    <n v="186"/>
    <n v="0"/>
    <n v="926122"/>
    <n v="6.27"/>
  </r>
  <r>
    <x v="194"/>
    <x v="177"/>
    <d v="2018-04-01T00:00:00"/>
    <x v="2"/>
    <n v="1"/>
    <x v="10"/>
    <n v="2018"/>
    <x v="5"/>
    <n v="1E-3"/>
    <n v="0"/>
    <n v="0"/>
    <n v="0"/>
    <n v="0"/>
    <n v="0"/>
    <n v="0"/>
    <n v="0"/>
    <n v="0"/>
    <n v="0.11899999999999999"/>
    <n v="0"/>
    <n v="0"/>
    <n v="0"/>
    <n v="0"/>
    <n v="0"/>
    <n v="0"/>
    <n v="0"/>
    <n v="0"/>
    <n v="0"/>
    <n v="0"/>
    <n v="447"/>
    <n v="212"/>
    <n v="97.36"/>
    <n v="145"/>
    <n v="5347"/>
    <n v="40"/>
    <n v="513"/>
    <n v="0"/>
    <n v="0"/>
    <n v="0"/>
    <n v="0"/>
    <n v="0"/>
    <n v="0"/>
    <n v="9"/>
    <n v="0"/>
    <n v="0"/>
    <n v="0"/>
    <n v="0"/>
    <n v="0"/>
    <n v="0"/>
    <n v="0"/>
    <n v="2.3332999999999999"/>
    <n v="14"/>
    <n v="1.1605000000000001"/>
    <n v="0"/>
    <n v="0"/>
    <n v="52.177900000000001"/>
    <n v="567"/>
    <n v="0"/>
    <n v="0"/>
    <n v="0"/>
    <n v="0"/>
    <n v="0"/>
    <n v="0"/>
    <n v="44.23"/>
    <n v="312"/>
    <n v="145206"/>
    <n v="12612.0838"/>
    <n v="473"/>
    <n v="0.11899999999999999"/>
    <n v="1235403"/>
    <n v="8.6300000000000008"/>
  </r>
  <r>
    <x v="195"/>
    <x v="178"/>
    <d v="2018-04-07T00:00:00"/>
    <x v="11"/>
    <n v="7"/>
    <x v="10"/>
    <n v="2018"/>
    <x v="6"/>
    <n v="4.9000000000000002E-2"/>
    <n v="20544"/>
    <n v="1.847"/>
    <n v="1.391"/>
    <n v="27275"/>
    <n v="20.872"/>
    <n v="0"/>
    <n v="37.935000000000002"/>
    <n v="20.872"/>
    <n v="1.123"/>
    <n v="0"/>
    <n v="0"/>
    <n v="0"/>
    <n v="0"/>
    <n v="0"/>
    <n v="0"/>
    <n v="0"/>
    <n v="0"/>
    <n v="0"/>
    <n v="0"/>
    <n v="559"/>
    <n v="694"/>
    <n v="97.2"/>
    <n v="383"/>
    <n v="13272"/>
    <n v="65"/>
    <n v="1440"/>
    <n v="0"/>
    <n v="0"/>
    <n v="0"/>
    <n v="0"/>
    <n v="0"/>
    <n v="5.14"/>
    <n v="10638"/>
    <n v="547"/>
    <n v="0"/>
    <n v="0"/>
    <n v="0"/>
    <n v="0"/>
    <n v="0"/>
    <n v="0"/>
    <n v="2.2067999999999999"/>
    <n v="523"/>
    <n v="42.543599999999998"/>
    <n v="3.3599999999999998E-2"/>
    <n v="7"/>
    <n v="350.35239999999999"/>
    <n v="4270"/>
    <n v="0"/>
    <n v="0"/>
    <n v="0"/>
    <n v="0"/>
    <n v="0"/>
    <n v="0"/>
    <n v="49.27"/>
    <n v="294"/>
    <n v="447003"/>
    <n v="36523.752200000003"/>
    <n v="1375"/>
    <n v="21.995000000000001"/>
    <n v="3923676"/>
    <n v="8.6"/>
  </r>
  <r>
    <x v="196"/>
    <x v="179"/>
    <d v="2018-04-13T00:00:00"/>
    <x v="11"/>
    <n v="13"/>
    <x v="10"/>
    <n v="2018"/>
    <x v="1"/>
    <n v="5.0999999999999997E-2"/>
    <n v="24346"/>
    <n v="1.845"/>
    <n v="1.4279999999999999"/>
    <n v="31449"/>
    <n v="24.709"/>
    <n v="0"/>
    <n v="44.91"/>
    <n v="24.709"/>
    <n v="2.0179999999999998"/>
    <n v="0"/>
    <n v="0"/>
    <n v="0"/>
    <n v="0"/>
    <n v="0"/>
    <n v="0"/>
    <n v="0"/>
    <n v="0"/>
    <n v="0"/>
    <n v="0"/>
    <n v="445"/>
    <n v="775"/>
    <n v="97.91"/>
    <n v="297"/>
    <n v="13881"/>
    <n v="72"/>
    <n v="1763"/>
    <n v="0"/>
    <n v="0"/>
    <n v="0"/>
    <n v="0"/>
    <n v="0"/>
    <n v="2.76"/>
    <n v="15705"/>
    <n v="434"/>
    <n v="2.2999999999999998"/>
    <n v="29581"/>
    <n v="680"/>
    <n v="10.71"/>
    <n v="822"/>
    <n v="88"/>
    <n v="2.3285999999999998"/>
    <n v="496"/>
    <n v="61.4636"/>
    <n v="4.5400000000000003E-2"/>
    <n v="3"/>
    <n v="611.19569999999999"/>
    <n v="5848"/>
    <n v="0"/>
    <n v="0"/>
    <n v="0"/>
    <n v="0"/>
    <n v="0"/>
    <n v="0"/>
    <n v="41.83"/>
    <n v="367"/>
    <n v="527343"/>
    <n v="53794.6587"/>
    <n v="1691"/>
    <n v="26.727"/>
    <n v="4986928"/>
    <n v="7.86"/>
  </r>
  <r>
    <x v="197"/>
    <x v="180"/>
    <d v="2018-04-19T00:00:00"/>
    <x v="11"/>
    <n v="19"/>
    <x v="10"/>
    <n v="2018"/>
    <x v="0"/>
    <n v="6.6000000000000003E-2"/>
    <n v="23725"/>
    <n v="2.044"/>
    <n v="1.4670000000000001"/>
    <n v="33047"/>
    <n v="26.68"/>
    <n v="0"/>
    <n v="48.494999999999997"/>
    <n v="26.68"/>
    <n v="2.0230000000000001"/>
    <n v="0"/>
    <n v="0"/>
    <n v="0"/>
    <n v="0"/>
    <n v="0"/>
    <n v="0"/>
    <n v="0"/>
    <n v="0"/>
    <n v="0"/>
    <n v="0"/>
    <n v="376"/>
    <n v="293"/>
    <n v="98.06"/>
    <n v="244"/>
    <n v="12348"/>
    <n v="48"/>
    <n v="743"/>
    <n v="0"/>
    <n v="0"/>
    <n v="0"/>
    <n v="0"/>
    <n v="0"/>
    <n v="2.17"/>
    <n v="14420"/>
    <n v="313"/>
    <n v="0"/>
    <n v="0"/>
    <n v="0"/>
    <n v="0"/>
    <n v="0"/>
    <n v="0"/>
    <n v="2.641"/>
    <n v="309"/>
    <n v="39.892699999999998"/>
    <n v="0.1173"/>
    <n v="20"/>
    <n v="540.95569999999998"/>
    <n v="4839"/>
    <n v="0"/>
    <n v="0"/>
    <n v="0"/>
    <n v="0"/>
    <n v="0"/>
    <n v="0"/>
    <n v="41.87"/>
    <n v="384"/>
    <n v="432147"/>
    <n v="46138.182000000001"/>
    <n v="695"/>
    <n v="28.702999999999999"/>
    <n v="5679808"/>
    <n v="5.74"/>
  </r>
  <r>
    <x v="198"/>
    <x v="181"/>
    <d v="2018-04-24T00:00:00"/>
    <x v="9"/>
    <n v="24"/>
    <x v="10"/>
    <n v="2018"/>
    <x v="2"/>
    <n v="1E-3"/>
    <n v="27"/>
    <n v="1.5189999999999999"/>
    <n v="1.367"/>
    <n v="30"/>
    <n v="2.1999999999999999E-2"/>
    <n v="0"/>
    <n v="4.1000000000000002E-2"/>
    <n v="2.1999999999999999E-2"/>
    <n v="0.153"/>
    <n v="0"/>
    <n v="0"/>
    <n v="0"/>
    <n v="0"/>
    <n v="0"/>
    <n v="0"/>
    <n v="0"/>
    <n v="0"/>
    <n v="0"/>
    <n v="0"/>
    <n v="396"/>
    <n v="202"/>
    <n v="98.48"/>
    <n v="123"/>
    <n v="7954"/>
    <n v="50"/>
    <n v="416"/>
    <n v="0"/>
    <n v="0"/>
    <n v="0"/>
    <n v="0"/>
    <n v="0"/>
    <n v="0"/>
    <n v="9"/>
    <n v="0"/>
    <n v="0"/>
    <n v="0"/>
    <n v="0"/>
    <n v="0"/>
    <n v="0"/>
    <n v="0"/>
    <n v="2.3332999999999999"/>
    <n v="35"/>
    <n v="2.5630000000000002"/>
    <n v="0"/>
    <n v="0"/>
    <n v="106.5654"/>
    <n v="1376"/>
    <n v="0"/>
    <n v="0"/>
    <n v="0"/>
    <n v="0"/>
    <n v="0"/>
    <n v="0"/>
    <n v="46.59"/>
    <n v="265"/>
    <n v="216499"/>
    <n v="15971.409100000001"/>
    <n v="366"/>
    <n v="0.17499999999999999"/>
    <n v="1732973"/>
    <n v="9.5"/>
  </r>
  <r>
    <x v="199"/>
    <x v="182"/>
    <d v="2018-04-29T00:00:00"/>
    <x v="9"/>
    <n v="29"/>
    <x v="10"/>
    <n v="2018"/>
    <x v="5"/>
    <n v="5.2999999999999999E-2"/>
    <n v="13560"/>
    <n v="2.0129999999999999"/>
    <n v="1.43"/>
    <n v="19082"/>
    <n v="15.016999999999999"/>
    <n v="0"/>
    <n v="27.294"/>
    <n v="15.016999999999999"/>
    <n v="0.76"/>
    <n v="0"/>
    <n v="0"/>
    <n v="0"/>
    <n v="0"/>
    <n v="0"/>
    <n v="0"/>
    <n v="0"/>
    <n v="0"/>
    <n v="0"/>
    <n v="0"/>
    <n v="539"/>
    <n v="300"/>
    <n v="98.23"/>
    <n v="178"/>
    <n v="9905"/>
    <n v="43"/>
    <n v="504"/>
    <n v="0"/>
    <n v="0"/>
    <n v="0"/>
    <n v="0"/>
    <n v="0"/>
    <n v="1.01"/>
    <n v="494"/>
    <n v="5"/>
    <n v="0"/>
    <n v="0"/>
    <n v="0"/>
    <n v="0"/>
    <n v="0"/>
    <n v="0"/>
    <n v="2.5556000000000001"/>
    <n v="69"/>
    <n v="5.8120000000000003"/>
    <n v="0.15"/>
    <n v="11"/>
    <n v="227.82130000000001"/>
    <n v="2889"/>
    <n v="0"/>
    <n v="0"/>
    <n v="0"/>
    <n v="0"/>
    <n v="0"/>
    <n v="0"/>
    <n v="46.17"/>
    <n v="276"/>
    <n v="297726"/>
    <n v="22870.190500000001"/>
    <n v="461"/>
    <n v="15.776"/>
    <n v="2505188"/>
    <n v="9.23"/>
  </r>
  <r>
    <x v="200"/>
    <x v="183"/>
    <d v="2018-05-05T00:00:00"/>
    <x v="11"/>
    <n v="5"/>
    <x v="11"/>
    <n v="2018"/>
    <x v="6"/>
    <n v="0"/>
    <n v="0"/>
    <n v="0"/>
    <n v="0"/>
    <n v="0"/>
    <n v="0"/>
    <n v="0"/>
    <n v="0"/>
    <n v="0"/>
    <n v="0"/>
    <n v="0"/>
    <n v="0"/>
    <n v="0"/>
    <n v="0"/>
    <n v="0"/>
    <n v="0"/>
    <n v="0"/>
    <n v="0"/>
    <n v="0"/>
    <n v="0"/>
    <n v="444"/>
    <n v="300"/>
    <n v="97.73"/>
    <n v="201"/>
    <n v="8665"/>
    <n v="43"/>
    <n v="587"/>
    <n v="0"/>
    <n v="0"/>
    <n v="0"/>
    <n v="0"/>
    <n v="0"/>
    <n v="0"/>
    <n v="84"/>
    <n v="0"/>
    <n v="0"/>
    <n v="0"/>
    <n v="0"/>
    <n v="0"/>
    <n v="0"/>
    <n v="0"/>
    <n v="2.3889"/>
    <n v="43"/>
    <n v="3.5499000000000001"/>
    <n v="0"/>
    <n v="0"/>
    <n v="202.43809999999999"/>
    <n v="2256"/>
    <n v="0"/>
    <n v="0"/>
    <n v="0"/>
    <n v="0"/>
    <n v="0"/>
    <n v="0"/>
    <n v="51.25"/>
    <n v="317"/>
    <n v="239462"/>
    <n v="21137.6237"/>
    <n v="544"/>
    <n v="0"/>
    <n v="1925749"/>
    <n v="9.43"/>
  </r>
  <r>
    <x v="201"/>
    <x v="184"/>
    <d v="2018-05-11T00:00:00"/>
    <x v="11"/>
    <n v="11"/>
    <x v="11"/>
    <n v="2018"/>
    <x v="1"/>
    <n v="2E-3"/>
    <n v="190"/>
    <n v="1.3160000000000001"/>
    <n v="1.22"/>
    <n v="205"/>
    <n v="0.13800000000000001"/>
    <n v="0"/>
    <n v="0.25"/>
    <n v="0.13800000000000001"/>
    <n v="0.35599999999999998"/>
    <n v="0"/>
    <n v="0"/>
    <n v="0"/>
    <n v="0"/>
    <n v="0"/>
    <n v="0"/>
    <n v="0"/>
    <n v="0"/>
    <n v="0"/>
    <n v="0"/>
    <n v="483"/>
    <n v="306"/>
    <n v="98.1"/>
    <n v="187"/>
    <n v="9646"/>
    <n v="61"/>
    <n v="627"/>
    <n v="0"/>
    <n v="0"/>
    <n v="0"/>
    <n v="0"/>
    <n v="0"/>
    <n v="0"/>
    <n v="15"/>
    <n v="0"/>
    <n v="0"/>
    <n v="0"/>
    <n v="0"/>
    <n v="0"/>
    <n v="0"/>
    <n v="0"/>
    <n v="1.617"/>
    <n v="76"/>
    <n v="5.3137999999999996"/>
    <n v="8.0399999999999999E-2"/>
    <n v="10"/>
    <n v="136.41159999999999"/>
    <n v="2006"/>
    <n v="0"/>
    <n v="0"/>
    <n v="0"/>
    <n v="0"/>
    <n v="0"/>
    <n v="0"/>
    <n v="46.07"/>
    <n v="238"/>
    <n v="257495"/>
    <n v="17034.958299999998"/>
    <n v="566"/>
    <n v="0.49399999999999999"/>
    <n v="1941980"/>
    <n v="10.3"/>
  </r>
  <r>
    <x v="202"/>
    <x v="185"/>
    <d v="2018-05-16T00:00:00"/>
    <x v="9"/>
    <n v="16"/>
    <x v="11"/>
    <n v="2018"/>
    <x v="3"/>
    <n v="4.0000000000000001E-3"/>
    <n v="580"/>
    <n v="1.5549999999999999"/>
    <n v="1.383"/>
    <n v="652"/>
    <n v="0.496"/>
    <n v="0"/>
    <n v="0.90200000000000002"/>
    <n v="0.496"/>
    <n v="0.307"/>
    <n v="0"/>
    <n v="0"/>
    <n v="0"/>
    <n v="0"/>
    <n v="0"/>
    <n v="0"/>
    <n v="0"/>
    <n v="0"/>
    <n v="0"/>
    <n v="0"/>
    <n v="463"/>
    <n v="373"/>
    <n v="97.94"/>
    <n v="167"/>
    <n v="7959"/>
    <n v="52"/>
    <n v="545"/>
    <n v="0"/>
    <n v="0"/>
    <n v="0"/>
    <n v="0"/>
    <n v="0"/>
    <n v="0"/>
    <n v="42"/>
    <n v="0"/>
    <n v="0"/>
    <n v="0"/>
    <n v="0"/>
    <n v="0"/>
    <n v="0"/>
    <n v="0"/>
    <n v="2.5832999999999999"/>
    <n v="31"/>
    <n v="2.0179999999999998"/>
    <n v="0"/>
    <n v="0"/>
    <n v="133.30760000000001"/>
    <n v="1725"/>
    <n v="0"/>
    <n v="0"/>
    <n v="0"/>
    <n v="0"/>
    <n v="0"/>
    <n v="0"/>
    <n v="51.36"/>
    <n v="273"/>
    <n v="225705"/>
    <n v="17163.962800000001"/>
    <n v="493"/>
    <n v="0.80300000000000005"/>
    <n v="1865982"/>
    <n v="9.16"/>
  </r>
  <r>
    <x v="203"/>
    <x v="186"/>
    <d v="2018-05-21T00:00:00"/>
    <x v="9"/>
    <n v="21"/>
    <x v="11"/>
    <n v="2018"/>
    <x v="4"/>
    <n v="0"/>
    <n v="0"/>
    <n v="0"/>
    <n v="0"/>
    <n v="0"/>
    <n v="0"/>
    <n v="0"/>
    <n v="0"/>
    <n v="0"/>
    <n v="0"/>
    <n v="0"/>
    <n v="0"/>
    <n v="0"/>
    <n v="0"/>
    <n v="0"/>
    <n v="0"/>
    <n v="0"/>
    <n v="0"/>
    <n v="0"/>
    <n v="0"/>
    <n v="356"/>
    <n v="130"/>
    <n v="96.62"/>
    <n v="181"/>
    <n v="5174"/>
    <n v="34"/>
    <n v="796"/>
    <n v="0"/>
    <n v="0"/>
    <n v="0"/>
    <n v="0"/>
    <n v="0"/>
    <n v="0"/>
    <n v="0"/>
    <n v="0"/>
    <n v="0"/>
    <n v="0"/>
    <n v="0"/>
    <n v="0"/>
    <n v="0"/>
    <n v="0"/>
    <n v="0"/>
    <n v="0"/>
    <n v="0"/>
    <n v="0"/>
    <n v="0"/>
    <n v="0"/>
    <n v="0"/>
    <n v="0"/>
    <n v="0"/>
    <n v="0"/>
    <n v="0"/>
    <n v="0"/>
    <n v="0"/>
    <n v="48.47"/>
    <n v="345"/>
    <n v="100433"/>
    <n v="9640.3261999999995"/>
    <n v="762"/>
    <n v="0"/>
    <n v="842052"/>
    <n v="8.9"/>
  </r>
  <r>
    <x v="204"/>
    <x v="134"/>
    <d v="2018-05-29T00:00:00"/>
    <x v="1"/>
    <n v="29"/>
    <x v="11"/>
    <n v="2018"/>
    <x v="2"/>
    <n v="1E-3"/>
    <n v="0"/>
    <n v="0"/>
    <n v="0"/>
    <n v="0"/>
    <n v="0"/>
    <n v="0"/>
    <n v="0"/>
    <n v="0"/>
    <n v="0.182"/>
    <n v="0"/>
    <n v="0"/>
    <n v="0"/>
    <n v="0"/>
    <n v="0"/>
    <n v="0"/>
    <n v="0"/>
    <n v="0"/>
    <n v="0"/>
    <n v="0"/>
    <n v="490"/>
    <n v="631"/>
    <n v="97.83"/>
    <n v="226"/>
    <n v="10175"/>
    <n v="47"/>
    <n v="878"/>
    <n v="0"/>
    <n v="0"/>
    <n v="0"/>
    <n v="0"/>
    <n v="0"/>
    <n v="1.65"/>
    <n v="182"/>
    <n v="3"/>
    <n v="0"/>
    <n v="0"/>
    <n v="0"/>
    <n v="0"/>
    <n v="0"/>
    <n v="0"/>
    <n v="1.8841000000000001"/>
    <n v="130"/>
    <n v="8.0428999999999995"/>
    <n v="0.1177"/>
    <n v="11"/>
    <n v="117.2897"/>
    <n v="2041"/>
    <n v="0"/>
    <n v="0"/>
    <n v="0"/>
    <n v="0"/>
    <n v="0"/>
    <n v="0"/>
    <n v="47.18"/>
    <n v="218"/>
    <n v="274941"/>
    <n v="16682.422299999998"/>
    <n v="831"/>
    <n v="0.182"/>
    <n v="2623175"/>
    <n v="8.17"/>
  </r>
  <r>
    <x v="205"/>
    <x v="187"/>
    <d v="2018-06-04T00:00:00"/>
    <x v="11"/>
    <n v="4"/>
    <x v="0"/>
    <n v="2018"/>
    <x v="4"/>
    <n v="1E-3"/>
    <n v="60"/>
    <n v="1.2330000000000001"/>
    <n v="1.0720000000000001"/>
    <n v="69"/>
    <n v="4.1000000000000002E-2"/>
    <n v="0"/>
    <n v="7.3999999999999996E-2"/>
    <n v="4.1000000000000002E-2"/>
    <n v="0.20799999999999999"/>
    <n v="0"/>
    <n v="0"/>
    <n v="0"/>
    <n v="0"/>
    <n v="0"/>
    <n v="0"/>
    <n v="0"/>
    <n v="0"/>
    <n v="0"/>
    <n v="0"/>
    <n v="480"/>
    <n v="263"/>
    <n v="97.79"/>
    <n v="158"/>
    <n v="7002"/>
    <n v="37"/>
    <n v="381"/>
    <n v="0"/>
    <n v="0"/>
    <n v="0"/>
    <n v="0"/>
    <n v="0"/>
    <n v="0"/>
    <n v="15"/>
    <n v="0"/>
    <n v="0"/>
    <n v="0"/>
    <n v="0"/>
    <n v="0"/>
    <n v="0"/>
    <n v="0"/>
    <n v="2.5"/>
    <n v="20"/>
    <n v="0.96809999999999996"/>
    <n v="0"/>
    <n v="0"/>
    <n v="126.8137"/>
    <n v="1548"/>
    <n v="0"/>
    <n v="0"/>
    <n v="0"/>
    <n v="0"/>
    <n v="0"/>
    <n v="0"/>
    <n v="53.57"/>
    <n v="293"/>
    <n v="217969"/>
    <n v="17775.372200000002"/>
    <n v="344"/>
    <n v="0.248"/>
    <n v="1686300"/>
    <n v="9.51"/>
  </r>
  <r>
    <x v="206"/>
    <x v="188"/>
    <d v="2018-06-10T00:00:00"/>
    <x v="11"/>
    <n v="10"/>
    <x v="0"/>
    <n v="2018"/>
    <x v="5"/>
    <n v="1E-3"/>
    <n v="91"/>
    <n v="1.264"/>
    <n v="1.139"/>
    <n v="101"/>
    <n v="6.3E-2"/>
    <n v="0"/>
    <n v="0.115"/>
    <n v="6.3E-2"/>
    <n v="0.378"/>
    <n v="0"/>
    <n v="0"/>
    <n v="0"/>
    <n v="0"/>
    <n v="0"/>
    <n v="0"/>
    <n v="0"/>
    <n v="0"/>
    <n v="0"/>
    <n v="0"/>
    <n v="514"/>
    <n v="533"/>
    <n v="98.36"/>
    <n v="176"/>
    <n v="10575"/>
    <n v="47"/>
    <n v="802"/>
    <n v="0"/>
    <n v="0"/>
    <n v="0"/>
    <n v="0"/>
    <n v="0"/>
    <n v="2.4"/>
    <n v="125"/>
    <n v="3"/>
    <n v="0"/>
    <n v="0"/>
    <n v="0"/>
    <n v="0"/>
    <n v="0"/>
    <n v="0"/>
    <n v="2"/>
    <n v="154"/>
    <n v="11.626300000000001"/>
    <n v="7.1000000000000004E-3"/>
    <n v="2"/>
    <n v="201.26509999999999"/>
    <n v="2464"/>
    <n v="0"/>
    <n v="0"/>
    <n v="0"/>
    <n v="0"/>
    <n v="0"/>
    <n v="0"/>
    <n v="51.14"/>
    <n v="289"/>
    <n v="313713"/>
    <n v="25225.1342"/>
    <n v="755"/>
    <n v="0.441"/>
    <n v="2705997"/>
    <n v="8.5500000000000007"/>
  </r>
  <r>
    <x v="207"/>
    <x v="189"/>
    <d v="2018-06-18T00:00:00"/>
    <x v="1"/>
    <n v="18"/>
    <x v="0"/>
    <n v="2018"/>
    <x v="4"/>
    <n v="0"/>
    <n v="1"/>
    <n v="4"/>
    <n v="4"/>
    <n v="1"/>
    <n v="2E-3"/>
    <n v="0"/>
    <n v="4.0000000000000001E-3"/>
    <n v="2E-3"/>
    <n v="1.6E-2"/>
    <n v="0"/>
    <n v="0"/>
    <n v="0"/>
    <n v="0"/>
    <n v="0"/>
    <n v="0"/>
    <n v="0"/>
    <n v="0"/>
    <n v="0"/>
    <n v="0"/>
    <n v="748"/>
    <n v="419"/>
    <n v="97.79"/>
    <n v="194"/>
    <n v="8579"/>
    <n v="31"/>
    <n v="560"/>
    <n v="0"/>
    <n v="0"/>
    <n v="0"/>
    <n v="0"/>
    <n v="0"/>
    <n v="0"/>
    <n v="12"/>
    <n v="0"/>
    <n v="0"/>
    <n v="0"/>
    <n v="0"/>
    <n v="0"/>
    <n v="0"/>
    <n v="0"/>
    <n v="1.913"/>
    <n v="44"/>
    <n v="1.5751999999999999"/>
    <n v="0"/>
    <n v="0"/>
    <n v="59.719900000000003"/>
    <n v="1165"/>
    <n v="0"/>
    <n v="0"/>
    <n v="0"/>
    <n v="0"/>
    <n v="0"/>
    <n v="0"/>
    <n v="52.03"/>
    <n v="200"/>
    <n v="210741"/>
    <n v="11726.0393"/>
    <n v="529"/>
    <n v="1.7999999999999999E-2"/>
    <n v="1812628"/>
    <n v="8.9600000000000009"/>
  </r>
  <r>
    <x v="208"/>
    <x v="190"/>
    <d v="2018-06-24T00:00:00"/>
    <x v="11"/>
    <n v="24"/>
    <x v="0"/>
    <n v="2018"/>
    <x v="5"/>
    <n v="0"/>
    <n v="0"/>
    <n v="0"/>
    <n v="0"/>
    <n v="0"/>
    <n v="0"/>
    <n v="0"/>
    <n v="0"/>
    <n v="0"/>
    <n v="0"/>
    <n v="0"/>
    <n v="0"/>
    <n v="0"/>
    <n v="0"/>
    <n v="0"/>
    <n v="0"/>
    <n v="0"/>
    <n v="0"/>
    <n v="0"/>
    <n v="0"/>
    <n v="386"/>
    <n v="209"/>
    <n v="97.5"/>
    <n v="146"/>
    <n v="5686"/>
    <n v="30"/>
    <n v="279"/>
    <n v="0"/>
    <n v="0"/>
    <n v="0"/>
    <n v="0"/>
    <n v="0"/>
    <n v="0"/>
    <n v="12"/>
    <n v="0"/>
    <n v="0"/>
    <n v="0"/>
    <n v="0"/>
    <n v="0"/>
    <n v="0"/>
    <n v="0"/>
    <n v="3"/>
    <n v="3"/>
    <n v="7.7999999999999996E-3"/>
    <n v="0"/>
    <n v="0"/>
    <n v="44.120699999999999"/>
    <n v="813"/>
    <n v="0"/>
    <n v="0"/>
    <n v="0"/>
    <n v="0"/>
    <n v="0"/>
    <n v="0"/>
    <n v="47.23"/>
    <n v="212"/>
    <n v="114060"/>
    <n v="6734.1621999999998"/>
    <n v="249"/>
    <n v="0"/>
    <n v="1052516"/>
    <n v="8.19"/>
  </r>
  <r>
    <x v="209"/>
    <x v="185"/>
    <d v="2018-06-30T00:00:00"/>
    <x v="11"/>
    <n v="30"/>
    <x v="0"/>
    <n v="2018"/>
    <x v="6"/>
    <n v="0"/>
    <n v="3"/>
    <n v="3.3330000000000002"/>
    <n v="3.3330000000000002"/>
    <n v="3"/>
    <n v="5.0000000000000001E-3"/>
    <n v="0"/>
    <n v="0.01"/>
    <n v="5.0000000000000001E-3"/>
    <n v="7.0999999999999994E-2"/>
    <n v="0"/>
    <n v="0"/>
    <n v="0"/>
    <n v="0"/>
    <n v="0"/>
    <n v="0"/>
    <n v="0"/>
    <n v="0"/>
    <n v="0"/>
    <n v="0"/>
    <n v="733"/>
    <n v="389"/>
    <n v="98.16"/>
    <n v="178"/>
    <n v="9510"/>
    <n v="42"/>
    <n v="683"/>
    <n v="0"/>
    <n v="0"/>
    <n v="0"/>
    <n v="0"/>
    <n v="0"/>
    <n v="0"/>
    <n v="6"/>
    <n v="0"/>
    <n v="0"/>
    <n v="0"/>
    <n v="0"/>
    <n v="0"/>
    <n v="0"/>
    <n v="0"/>
    <n v="1.9714"/>
    <n v="69"/>
    <n v="3.9561999999999999"/>
    <n v="0"/>
    <n v="0"/>
    <n v="142.2533"/>
    <n v="1853"/>
    <n v="0"/>
    <n v="0"/>
    <n v="0"/>
    <n v="0"/>
    <n v="0"/>
    <n v="0"/>
    <n v="49.25"/>
    <n v="262"/>
    <n v="242723"/>
    <n v="17698.424200000001"/>
    <n v="641"/>
    <n v="7.5999999999999998E-2"/>
    <n v="2143202"/>
    <n v="8.24"/>
  </r>
  <r>
    <x v="210"/>
    <x v="191"/>
    <d v="2018-07-08T00:00:00"/>
    <x v="1"/>
    <n v="8"/>
    <x v="1"/>
    <n v="2018"/>
    <x v="5"/>
    <n v="0"/>
    <n v="5"/>
    <n v="1.6"/>
    <n v="1.333"/>
    <n v="6"/>
    <n v="4.0000000000000001E-3"/>
    <n v="0"/>
    <n v="8.0000000000000002E-3"/>
    <n v="4.0000000000000001E-3"/>
    <n v="4.5999999999999999E-2"/>
    <n v="0"/>
    <n v="0"/>
    <n v="0"/>
    <n v="0"/>
    <n v="0"/>
    <n v="0"/>
    <n v="0"/>
    <n v="0"/>
    <n v="0"/>
    <n v="0"/>
    <n v="498"/>
    <n v="443"/>
    <n v="98.56"/>
    <n v="127"/>
    <n v="8682"/>
    <n v="39"/>
    <n v="441"/>
    <n v="0"/>
    <n v="0"/>
    <n v="0"/>
    <n v="0"/>
    <n v="0"/>
    <n v="0"/>
    <n v="12"/>
    <n v="0"/>
    <n v="0"/>
    <n v="0"/>
    <n v="0"/>
    <n v="0"/>
    <n v="0"/>
    <n v="0"/>
    <n v="2.4"/>
    <n v="12"/>
    <n v="0.85919999999999996"/>
    <n v="0"/>
    <n v="0"/>
    <n v="108.0707"/>
    <n v="1506"/>
    <n v="0"/>
    <n v="0"/>
    <n v="0"/>
    <n v="0"/>
    <n v="0"/>
    <n v="0"/>
    <n v="50.03"/>
    <n v="245"/>
    <n v="181294"/>
    <n v="12371.5326"/>
    <n v="402"/>
    <n v="0.05"/>
    <n v="1366690"/>
    <n v="10.14"/>
  </r>
  <r>
    <x v="211"/>
    <x v="151"/>
    <d v="2018-07-13T00:00:00"/>
    <x v="9"/>
    <n v="13"/>
    <x v="1"/>
    <n v="2018"/>
    <x v="1"/>
    <n v="7.4999999999999997E-2"/>
    <n v="27616"/>
    <n v="1.6759999999999999"/>
    <n v="1.35"/>
    <n v="34290"/>
    <n v="25.463999999999999"/>
    <n v="0"/>
    <n v="46.283000000000001"/>
    <n v="25.463999999999999"/>
    <n v="0.747"/>
    <n v="0"/>
    <n v="0"/>
    <n v="0"/>
    <n v="0"/>
    <n v="0"/>
    <n v="0"/>
    <n v="0"/>
    <n v="0"/>
    <n v="0"/>
    <n v="0"/>
    <n v="547"/>
    <n v="322"/>
    <n v="97.38"/>
    <n v="306"/>
    <n v="11366"/>
    <n v="53"/>
    <n v="807"/>
    <n v="0"/>
    <n v="0"/>
    <n v="0"/>
    <n v="0"/>
    <n v="0"/>
    <n v="0"/>
    <n v="101"/>
    <n v="0"/>
    <n v="0"/>
    <n v="0"/>
    <n v="0"/>
    <n v="0"/>
    <n v="0"/>
    <n v="0"/>
    <n v="2.3243"/>
    <n v="172"/>
    <n v="12.046799999999999"/>
    <n v="0"/>
    <n v="0"/>
    <n v="266.7253"/>
    <n v="3982"/>
    <n v="0"/>
    <n v="0"/>
    <n v="0"/>
    <n v="0"/>
    <n v="0"/>
    <n v="0"/>
    <n v="43.99"/>
    <n v="233"/>
    <n v="349855"/>
    <n v="22658.8272"/>
    <n v="754"/>
    <n v="26.212"/>
    <n v="2684377"/>
    <n v="10.26"/>
  </r>
  <r>
    <x v="212"/>
    <x v="171"/>
    <d v="2018-07-18T00:00:00"/>
    <x v="9"/>
    <n v="18"/>
    <x v="1"/>
    <n v="2018"/>
    <x v="3"/>
    <n v="9.8000000000000004E-2"/>
    <n v="26685"/>
    <n v="1.9730000000000001"/>
    <n v="1.4419999999999999"/>
    <n v="36525"/>
    <n v="28.97"/>
    <n v="0"/>
    <n v="52.652999999999999"/>
    <n v="28.97"/>
    <n v="0.77"/>
    <n v="0"/>
    <n v="0"/>
    <n v="0"/>
    <n v="0"/>
    <n v="0"/>
    <n v="0"/>
    <n v="0"/>
    <n v="0"/>
    <n v="0"/>
    <n v="0"/>
    <n v="998"/>
    <n v="481"/>
    <n v="98.27"/>
    <n v="247"/>
    <n v="14008"/>
    <n v="44"/>
    <n v="778"/>
    <n v="0"/>
    <n v="0"/>
    <n v="0"/>
    <n v="0"/>
    <n v="0"/>
    <n v="0"/>
    <n v="95"/>
    <n v="0"/>
    <n v="0"/>
    <n v="0"/>
    <n v="0"/>
    <n v="0"/>
    <n v="0"/>
    <n v="0"/>
    <n v="2.8332999999999999"/>
    <n v="68"/>
    <n v="6.0538999999999996"/>
    <n v="3.3399999999999999E-2"/>
    <n v="4"/>
    <n v="272.9178"/>
    <n v="3624"/>
    <n v="0"/>
    <n v="0"/>
    <n v="0"/>
    <n v="0"/>
    <n v="0"/>
    <n v="0"/>
    <n v="44.74"/>
    <n v="266"/>
    <n v="304728"/>
    <n v="22534.987099999998"/>
    <n v="734"/>
    <n v="29.74"/>
    <n v="2127431"/>
    <n v="11.14"/>
  </r>
  <r>
    <x v="213"/>
    <x v="192"/>
    <d v="2018-07-26T00:00:00"/>
    <x v="1"/>
    <n v="26"/>
    <x v="1"/>
    <n v="2018"/>
    <x v="0"/>
    <n v="0"/>
    <n v="0"/>
    <n v="0"/>
    <n v="0"/>
    <n v="0"/>
    <n v="0"/>
    <n v="0"/>
    <n v="0"/>
    <n v="0"/>
    <n v="3.5000000000000003E-2"/>
    <n v="0"/>
    <n v="0"/>
    <n v="0"/>
    <n v="0"/>
    <n v="0"/>
    <n v="0"/>
    <n v="0"/>
    <n v="0"/>
    <n v="0"/>
    <n v="0"/>
    <n v="586"/>
    <n v="295"/>
    <n v="97.55"/>
    <n v="182"/>
    <n v="7252"/>
    <n v="37"/>
    <n v="394"/>
    <n v="0"/>
    <n v="0"/>
    <n v="0"/>
    <n v="0"/>
    <n v="0"/>
    <n v="0"/>
    <n v="0"/>
    <n v="0"/>
    <n v="0"/>
    <n v="0"/>
    <n v="0"/>
    <n v="0"/>
    <n v="0"/>
    <n v="0"/>
    <n v="1.8889"/>
    <n v="17"/>
    <n v="0.6109"/>
    <n v="7.7399999999999997E-2"/>
    <n v="14"/>
    <n v="78.318899999999999"/>
    <n v="1419"/>
    <n v="0"/>
    <n v="0"/>
    <n v="0"/>
    <n v="0"/>
    <n v="0"/>
    <n v="0"/>
    <n v="41.71"/>
    <n v="199"/>
    <n v="164941"/>
    <n v="9152.5871000000006"/>
    <n v="357"/>
    <n v="3.5000000000000003E-2"/>
    <n v="1294874"/>
    <n v="9.77"/>
  </r>
  <r>
    <x v="214"/>
    <x v="99"/>
    <d v="2018-08-01T00:00:00"/>
    <x v="11"/>
    <n v="1"/>
    <x v="2"/>
    <n v="2018"/>
    <x v="3"/>
    <n v="2E-3"/>
    <n v="321"/>
    <n v="1.355"/>
    <n v="1.268"/>
    <n v="343"/>
    <n v="0.23899999999999999"/>
    <n v="0"/>
    <n v="0.435"/>
    <n v="0.23899999999999999"/>
    <n v="0.09"/>
    <n v="0"/>
    <n v="0"/>
    <n v="0"/>
    <n v="0"/>
    <n v="0"/>
    <n v="0"/>
    <n v="0"/>
    <n v="0"/>
    <n v="0"/>
    <n v="0"/>
    <n v="488"/>
    <n v="206"/>
    <n v="98.31"/>
    <n v="111"/>
    <n v="6462"/>
    <n v="26"/>
    <n v="199"/>
    <n v="0"/>
    <n v="0"/>
    <n v="0"/>
    <n v="0"/>
    <n v="0"/>
    <n v="0"/>
    <n v="15"/>
    <n v="0"/>
    <n v="0"/>
    <n v="0"/>
    <n v="0"/>
    <n v="0"/>
    <n v="0"/>
    <n v="0"/>
    <n v="1.5"/>
    <n v="3"/>
    <n v="0.20960000000000001"/>
    <n v="0"/>
    <n v="0"/>
    <n v="84.105599999999995"/>
    <n v="1391"/>
    <n v="0"/>
    <n v="0"/>
    <n v="0"/>
    <n v="0"/>
    <n v="0"/>
    <n v="0"/>
    <n v="52.58"/>
    <n v="217"/>
    <n v="143168"/>
    <n v="8635.7703999999994"/>
    <n v="173"/>
    <n v="0.33"/>
    <n v="1182008"/>
    <n v="9.1999999999999993"/>
  </r>
  <r>
    <x v="215"/>
    <x v="193"/>
    <d v="2018-08-07T00:00:00"/>
    <x v="11"/>
    <n v="7"/>
    <x v="2"/>
    <n v="2018"/>
    <x v="2"/>
    <n v="0"/>
    <n v="2"/>
    <n v="4"/>
    <n v="2.6669999999999998"/>
    <n v="3"/>
    <n v="5.0000000000000001E-3"/>
    <n v="0"/>
    <n v="8.0000000000000002E-3"/>
    <n v="5.0000000000000001E-3"/>
    <n v="5.0999999999999997E-2"/>
    <n v="0"/>
    <n v="0"/>
    <n v="0"/>
    <n v="0"/>
    <n v="0"/>
    <n v="0"/>
    <n v="0"/>
    <n v="0"/>
    <n v="0"/>
    <n v="0"/>
    <n v="493"/>
    <n v="239"/>
    <n v="97.61"/>
    <n v="181"/>
    <n v="7389"/>
    <n v="32"/>
    <n v="384"/>
    <n v="0"/>
    <n v="0"/>
    <n v="0"/>
    <n v="0"/>
    <n v="0"/>
    <n v="0"/>
    <n v="0"/>
    <n v="0"/>
    <n v="0"/>
    <n v="0"/>
    <n v="0"/>
    <n v="0"/>
    <n v="0"/>
    <n v="0"/>
    <n v="1.5"/>
    <n v="3"/>
    <n v="0.12889999999999999"/>
    <n v="1.01E-2"/>
    <n v="2"/>
    <n v="90.000900000000001"/>
    <n v="1347"/>
    <n v="0"/>
    <n v="0"/>
    <n v="0"/>
    <n v="0"/>
    <n v="0"/>
    <n v="0"/>
    <n v="49.59"/>
    <n v="236"/>
    <n v="138467"/>
    <n v="9078.7877000000008"/>
    <n v="352"/>
    <n v="5.5E-2"/>
    <n v="1165241"/>
    <n v="9.06"/>
  </r>
  <r>
    <x v="216"/>
    <x v="194"/>
    <d v="2018-08-12T00:00:00"/>
    <x v="9"/>
    <n v="12"/>
    <x v="2"/>
    <n v="2018"/>
    <x v="5"/>
    <n v="0"/>
    <n v="1"/>
    <n v="2"/>
    <n v="2"/>
    <n v="1"/>
    <n v="1E-3"/>
    <n v="0"/>
    <n v="2E-3"/>
    <n v="1E-3"/>
    <n v="6.3E-2"/>
    <n v="0"/>
    <n v="0"/>
    <n v="0"/>
    <n v="0"/>
    <n v="0"/>
    <n v="0"/>
    <n v="0"/>
    <n v="0"/>
    <n v="0"/>
    <n v="0"/>
    <n v="485"/>
    <n v="305"/>
    <n v="97.67"/>
    <n v="197"/>
    <n v="8252"/>
    <n v="27"/>
    <n v="460"/>
    <n v="0"/>
    <n v="0"/>
    <n v="0"/>
    <n v="0"/>
    <n v="0"/>
    <n v="0"/>
    <n v="6"/>
    <n v="0"/>
    <n v="0"/>
    <n v="0"/>
    <n v="0"/>
    <n v="0"/>
    <n v="0"/>
    <n v="0"/>
    <n v="2.1"/>
    <n v="21"/>
    <n v="1.5470999999999999"/>
    <n v="0"/>
    <n v="0"/>
    <n v="127.40349999999999"/>
    <n v="1833"/>
    <n v="0"/>
    <n v="0"/>
    <n v="0"/>
    <n v="0"/>
    <n v="0"/>
    <n v="0"/>
    <n v="42.58"/>
    <n v="237"/>
    <n v="200648"/>
    <n v="13243.021500000001"/>
    <n v="433"/>
    <n v="6.4000000000000001E-2"/>
    <n v="1641447"/>
    <n v="9.3000000000000007"/>
  </r>
  <r>
    <x v="217"/>
    <x v="195"/>
    <d v="2018-08-17T00:00:00"/>
    <x v="9"/>
    <n v="17"/>
    <x v="2"/>
    <n v="2018"/>
    <x v="1"/>
    <n v="1E-3"/>
    <n v="3"/>
    <n v="2.6669999999999998"/>
    <n v="2"/>
    <n v="4"/>
    <n v="4.0000000000000001E-3"/>
    <n v="0"/>
    <n v="8.0000000000000002E-3"/>
    <n v="4.0000000000000001E-3"/>
    <n v="0.17899999999999999"/>
    <n v="0"/>
    <n v="0"/>
    <n v="0"/>
    <n v="0"/>
    <n v="0"/>
    <n v="0"/>
    <n v="0"/>
    <n v="0"/>
    <n v="0"/>
    <n v="0"/>
    <n v="514"/>
    <n v="331"/>
    <n v="97.39"/>
    <n v="236"/>
    <n v="8802"/>
    <n v="34"/>
    <n v="502"/>
    <n v="0"/>
    <n v="0"/>
    <n v="0"/>
    <n v="0"/>
    <n v="0"/>
    <n v="7.69"/>
    <n v="13"/>
    <n v="1"/>
    <n v="0"/>
    <n v="0"/>
    <n v="0"/>
    <n v="0"/>
    <n v="0"/>
    <n v="0"/>
    <n v="2.0909"/>
    <n v="23"/>
    <n v="1.6840999999999999"/>
    <n v="0"/>
    <n v="0"/>
    <n v="150.52070000000001"/>
    <n v="2028"/>
    <n v="0"/>
    <n v="0"/>
    <n v="0"/>
    <n v="0"/>
    <n v="0"/>
    <n v="0"/>
    <n v="43.01"/>
    <n v="254"/>
    <n v="215640"/>
    <n v="15253.002899999999"/>
    <n v="468"/>
    <n v="0.184"/>
    <n v="1703079"/>
    <n v="9.6199999999999992"/>
  </r>
  <r>
    <x v="218"/>
    <x v="196"/>
    <d v="2018-08-22T00:00:00"/>
    <x v="9"/>
    <n v="22"/>
    <x v="2"/>
    <n v="2018"/>
    <x v="3"/>
    <n v="1E-3"/>
    <n v="0"/>
    <n v="0"/>
    <n v="0"/>
    <n v="0"/>
    <n v="0"/>
    <n v="0"/>
    <n v="0"/>
    <n v="0"/>
    <n v="0.129"/>
    <n v="0"/>
    <n v="0"/>
    <n v="0"/>
    <n v="0"/>
    <n v="0"/>
    <n v="0"/>
    <n v="0"/>
    <n v="0"/>
    <n v="0"/>
    <n v="0"/>
    <n v="596"/>
    <n v="247"/>
    <n v="97.52"/>
    <n v="240"/>
    <n v="9451"/>
    <n v="30"/>
    <n v="549"/>
    <n v="0"/>
    <n v="0"/>
    <n v="0"/>
    <n v="0"/>
    <n v="0"/>
    <n v="0"/>
    <n v="51"/>
    <n v="0"/>
    <n v="0"/>
    <n v="0"/>
    <n v="0"/>
    <n v="0"/>
    <n v="0"/>
    <n v="0"/>
    <n v="2.5"/>
    <n v="35"/>
    <n v="2.2469000000000001"/>
    <n v="0"/>
    <n v="0"/>
    <n v="129.5266"/>
    <n v="2123"/>
    <n v="0"/>
    <n v="0"/>
    <n v="0"/>
    <n v="0"/>
    <n v="0"/>
    <n v="0"/>
    <n v="52.52"/>
    <n v="215"/>
    <n v="223560"/>
    <n v="13371.6636"/>
    <n v="519"/>
    <n v="0.129"/>
    <n v="1742986"/>
    <n v="9.77"/>
  </r>
  <r>
    <x v="219"/>
    <x v="197"/>
    <d v="2018-08-28T00:00:00"/>
    <x v="11"/>
    <n v="28"/>
    <x v="2"/>
    <n v="2018"/>
    <x v="2"/>
    <n v="0"/>
    <n v="0"/>
    <n v="0"/>
    <n v="0"/>
    <n v="0"/>
    <n v="0"/>
    <n v="0"/>
    <n v="0"/>
    <n v="0"/>
    <n v="6.7000000000000004E-2"/>
    <n v="0"/>
    <n v="0"/>
    <n v="0"/>
    <n v="0"/>
    <n v="0"/>
    <n v="0"/>
    <n v="0"/>
    <n v="0"/>
    <n v="0"/>
    <n v="0"/>
    <n v="700"/>
    <n v="254"/>
    <n v="97.44"/>
    <n v="229"/>
    <n v="8706"/>
    <n v="37"/>
    <n v="325"/>
    <n v="0"/>
    <n v="0"/>
    <n v="0"/>
    <n v="0"/>
    <n v="0"/>
    <n v="0"/>
    <n v="35"/>
    <n v="0"/>
    <n v="0"/>
    <n v="0"/>
    <n v="0"/>
    <n v="0"/>
    <n v="0"/>
    <n v="0"/>
    <n v="1.6364000000000001"/>
    <n v="18"/>
    <n v="0.89859999999999995"/>
    <n v="0"/>
    <n v="0"/>
    <n v="98.4405"/>
    <n v="1733"/>
    <n v="0"/>
    <n v="0"/>
    <n v="0"/>
    <n v="0"/>
    <n v="0"/>
    <n v="0"/>
    <n v="44.92"/>
    <n v="201"/>
    <n v="188152"/>
    <n v="10516.8734"/>
    <n v="288"/>
    <n v="6.7000000000000004E-2"/>
    <n v="1303350"/>
    <n v="10.94"/>
  </r>
  <r>
    <x v="220"/>
    <x v="198"/>
    <d v="2018-09-02T00:00:00"/>
    <x v="9"/>
    <n v="2"/>
    <x v="3"/>
    <n v="2018"/>
    <x v="5"/>
    <n v="0"/>
    <n v="0"/>
    <n v="0"/>
    <n v="0"/>
    <n v="0"/>
    <n v="0"/>
    <n v="0"/>
    <n v="0"/>
    <n v="0"/>
    <n v="7.6999999999999999E-2"/>
    <n v="0"/>
    <n v="0"/>
    <n v="0"/>
    <n v="0"/>
    <n v="0"/>
    <n v="0"/>
    <n v="0"/>
    <n v="0"/>
    <n v="0"/>
    <n v="0"/>
    <n v="664"/>
    <n v="384"/>
    <n v="95.27"/>
    <n v="531"/>
    <n v="10691"/>
    <n v="117"/>
    <n v="1043"/>
    <n v="0"/>
    <n v="0"/>
    <n v="0"/>
    <n v="0"/>
    <n v="0"/>
    <n v="0"/>
    <n v="18"/>
    <n v="0"/>
    <n v="0"/>
    <n v="0"/>
    <n v="0"/>
    <n v="0"/>
    <n v="0"/>
    <n v="0"/>
    <n v="1.5161"/>
    <n v="47"/>
    <n v="1.7034"/>
    <n v="0"/>
    <n v="0"/>
    <n v="99.711299999999994"/>
    <n v="1907"/>
    <n v="0"/>
    <n v="0"/>
    <n v="0"/>
    <n v="0"/>
    <n v="0"/>
    <n v="0"/>
    <n v="51.29"/>
    <n v="183"/>
    <n v="208641"/>
    <n v="10641.2449"/>
    <n v="926"/>
    <n v="7.6999999999999999E-2"/>
    <n v="1449319"/>
    <n v="11.12"/>
  </r>
  <r>
    <x v="221"/>
    <x v="199"/>
    <d v="2018-09-09T00:00:00"/>
    <x v="5"/>
    <n v="9"/>
    <x v="3"/>
    <n v="2018"/>
    <x v="5"/>
    <n v="1E-3"/>
    <n v="0"/>
    <n v="0"/>
    <n v="0"/>
    <n v="0"/>
    <n v="0"/>
    <n v="0"/>
    <n v="0"/>
    <n v="0"/>
    <n v="0.13400000000000001"/>
    <n v="0"/>
    <n v="0"/>
    <n v="0"/>
    <n v="0"/>
    <n v="0"/>
    <n v="0"/>
    <n v="0"/>
    <n v="0"/>
    <n v="0"/>
    <n v="0"/>
    <n v="1064"/>
    <n v="559"/>
    <n v="95.69"/>
    <n v="518"/>
    <n v="11497"/>
    <n v="99"/>
    <n v="919"/>
    <n v="0"/>
    <n v="0"/>
    <n v="0"/>
    <n v="0"/>
    <n v="0"/>
    <n v="0"/>
    <n v="42"/>
    <n v="0"/>
    <n v="0"/>
    <n v="0"/>
    <n v="0"/>
    <n v="0"/>
    <n v="0"/>
    <n v="0"/>
    <n v="1.6757"/>
    <n v="62"/>
    <n v="4.7789999999999999"/>
    <n v="0"/>
    <n v="0"/>
    <n v="169.911"/>
    <n v="2223"/>
    <n v="0"/>
    <n v="0"/>
    <n v="0"/>
    <n v="0"/>
    <n v="0"/>
    <n v="0"/>
    <n v="45.61"/>
    <n v="269"/>
    <n v="238001"/>
    <n v="17821.865600000001"/>
    <n v="820"/>
    <n v="0.13400000000000001"/>
    <n v="1974255"/>
    <n v="9.16"/>
  </r>
  <r>
    <x v="222"/>
    <x v="200"/>
    <d v="2018-09-16T00:00:00"/>
    <x v="5"/>
    <n v="16"/>
    <x v="3"/>
    <n v="2018"/>
    <x v="5"/>
    <n v="2E-3"/>
    <n v="2"/>
    <n v="0.5"/>
    <n v="0.5"/>
    <n v="2"/>
    <n v="0"/>
    <n v="0"/>
    <n v="1E-3"/>
    <n v="0"/>
    <n v="0.42599999999999999"/>
    <n v="0"/>
    <n v="0"/>
    <n v="0"/>
    <n v="0"/>
    <n v="0"/>
    <n v="0"/>
    <n v="0"/>
    <n v="0"/>
    <n v="0"/>
    <n v="0"/>
    <n v="671"/>
    <n v="602"/>
    <n v="96.62"/>
    <n v="326"/>
    <n v="9310"/>
    <n v="56"/>
    <n v="448"/>
    <n v="0"/>
    <n v="0"/>
    <n v="0"/>
    <n v="0"/>
    <n v="0"/>
    <n v="0"/>
    <n v="104"/>
    <n v="0"/>
    <n v="0"/>
    <n v="0"/>
    <n v="0"/>
    <n v="0"/>
    <n v="0"/>
    <n v="0"/>
    <n v="1.5"/>
    <n v="24"/>
    <n v="1.7773000000000001"/>
    <n v="0"/>
    <n v="0"/>
    <n v="172.49930000000001"/>
    <n v="2099"/>
    <n v="0"/>
    <n v="0"/>
    <n v="0"/>
    <n v="0"/>
    <n v="0"/>
    <n v="0"/>
    <n v="47.68"/>
    <n v="281"/>
    <n v="211192"/>
    <n v="16529.8184"/>
    <n v="392"/>
    <n v="0.42599999999999999"/>
    <n v="1654723"/>
    <n v="9.5399999999999991"/>
  </r>
  <r>
    <x v="223"/>
    <x v="191"/>
    <d v="2018-09-23T00:00:00"/>
    <x v="5"/>
    <n v="23"/>
    <x v="3"/>
    <n v="2018"/>
    <x v="5"/>
    <n v="1E-3"/>
    <n v="2"/>
    <n v="1.5"/>
    <n v="1.5"/>
    <n v="2"/>
    <n v="2E-3"/>
    <n v="0"/>
    <n v="3.0000000000000001E-3"/>
    <n v="2E-3"/>
    <n v="0.17899999999999999"/>
    <n v="0"/>
    <n v="0"/>
    <n v="0"/>
    <n v="0"/>
    <n v="0"/>
    <n v="0"/>
    <n v="0"/>
    <n v="0"/>
    <n v="0"/>
    <n v="0"/>
    <n v="489"/>
    <n v="283"/>
    <n v="95.69"/>
    <n v="391"/>
    <n v="8677"/>
    <n v="64"/>
    <n v="405"/>
    <n v="0"/>
    <n v="0"/>
    <n v="0"/>
    <n v="0"/>
    <n v="0"/>
    <n v="0"/>
    <n v="54"/>
    <n v="0"/>
    <n v="0"/>
    <n v="0"/>
    <n v="0"/>
    <n v="0"/>
    <n v="0"/>
    <n v="0"/>
    <n v="4"/>
    <n v="20"/>
    <n v="1.1949000000000001"/>
    <n v="2.01E-2"/>
    <n v="7"/>
    <n v="131.29349999999999"/>
    <n v="1968"/>
    <n v="0"/>
    <n v="0"/>
    <n v="0"/>
    <n v="0"/>
    <n v="0"/>
    <n v="0"/>
    <n v="48.62"/>
    <n v="238"/>
    <n v="216277"/>
    <n v="14312.4478"/>
    <n v="341"/>
    <n v="0.18099999999999999"/>
    <n v="1601424"/>
    <n v="10.29"/>
  </r>
  <r>
    <x v="224"/>
    <x v="201"/>
    <d v="2018-09-30T00:00:00"/>
    <x v="5"/>
    <n v="30"/>
    <x v="3"/>
    <n v="2018"/>
    <x v="5"/>
    <n v="0"/>
    <n v="0"/>
    <n v="0"/>
    <n v="0"/>
    <n v="0"/>
    <n v="0"/>
    <n v="0"/>
    <n v="0"/>
    <n v="0"/>
    <n v="4.9000000000000002E-2"/>
    <n v="0"/>
    <n v="0"/>
    <n v="0"/>
    <n v="0"/>
    <n v="0"/>
    <n v="0"/>
    <n v="0"/>
    <n v="0"/>
    <n v="0"/>
    <n v="0"/>
    <n v="445"/>
    <n v="200"/>
    <n v="96.54"/>
    <n v="255"/>
    <n v="7119"/>
    <n v="38"/>
    <n v="331"/>
    <n v="0"/>
    <n v="0"/>
    <n v="0"/>
    <n v="0"/>
    <n v="0"/>
    <n v="0"/>
    <n v="3"/>
    <n v="0"/>
    <n v="0"/>
    <n v="0"/>
    <n v="0"/>
    <n v="0"/>
    <n v="0"/>
    <n v="0"/>
    <n v="5.5"/>
    <n v="11"/>
    <n v="0.37290000000000001"/>
    <n v="0"/>
    <n v="0"/>
    <n v="76.847700000000003"/>
    <n v="1271"/>
    <n v="0"/>
    <n v="0"/>
    <n v="0"/>
    <n v="0"/>
    <n v="0"/>
    <n v="0"/>
    <n v="53.47"/>
    <n v="212"/>
    <n v="167533"/>
    <n v="9903.5969999999998"/>
    <n v="293"/>
    <n v="4.9000000000000002E-2"/>
    <n v="1272411"/>
    <n v="9.9700000000000006"/>
  </r>
  <r>
    <x v="225"/>
    <x v="197"/>
    <d v="2018-10-08T00:00:00"/>
    <x v="1"/>
    <n v="8"/>
    <x v="4"/>
    <n v="2018"/>
    <x v="4"/>
    <n v="1E-3"/>
    <n v="1"/>
    <n v="1"/>
    <n v="1"/>
    <n v="1"/>
    <n v="0"/>
    <n v="0"/>
    <n v="1E-3"/>
    <n v="0"/>
    <n v="0.129"/>
    <n v="0"/>
    <n v="0"/>
    <n v="0"/>
    <n v="0"/>
    <n v="0"/>
    <n v="0"/>
    <n v="0"/>
    <n v="0"/>
    <n v="0"/>
    <n v="0"/>
    <n v="429"/>
    <n v="212"/>
    <n v="97.78"/>
    <n v="155"/>
    <n v="6823"/>
    <n v="50"/>
    <n v="348"/>
    <n v="0"/>
    <n v="0"/>
    <n v="0"/>
    <n v="0"/>
    <n v="0"/>
    <n v="0"/>
    <n v="12"/>
    <n v="0"/>
    <n v="0"/>
    <n v="0"/>
    <n v="0"/>
    <n v="0"/>
    <n v="0"/>
    <n v="0"/>
    <n v="2.5"/>
    <n v="5"/>
    <n v="0.1389"/>
    <n v="0"/>
    <n v="0"/>
    <n v="79.915899999999993"/>
    <n v="1224"/>
    <n v="0"/>
    <n v="0"/>
    <n v="0"/>
    <n v="0"/>
    <n v="0"/>
    <n v="0"/>
    <n v="52.39"/>
    <n v="234"/>
    <n v="152129"/>
    <n v="9895.3857000000007"/>
    <n v="298"/>
    <n v="0.129"/>
    <n v="1214582"/>
    <n v="9.4700000000000006"/>
  </r>
  <r>
    <x v="226"/>
    <x v="202"/>
    <d v="2018-10-16T00:00:00"/>
    <x v="1"/>
    <n v="16"/>
    <x v="4"/>
    <n v="2018"/>
    <x v="2"/>
    <n v="0"/>
    <n v="2"/>
    <n v="0.5"/>
    <n v="1"/>
    <n v="1"/>
    <n v="0"/>
    <n v="0"/>
    <n v="1E-3"/>
    <n v="0"/>
    <n v="2.1999999999999999E-2"/>
    <n v="0"/>
    <n v="0"/>
    <n v="0"/>
    <n v="0"/>
    <n v="0"/>
    <n v="0"/>
    <n v="0"/>
    <n v="0"/>
    <n v="0"/>
    <n v="0"/>
    <n v="806"/>
    <n v="285"/>
    <n v="98.29"/>
    <n v="156"/>
    <n v="8966"/>
    <n v="52"/>
    <n v="311"/>
    <n v="0"/>
    <n v="0"/>
    <n v="0"/>
    <n v="0"/>
    <n v="0"/>
    <n v="0"/>
    <n v="6"/>
    <n v="0"/>
    <n v="0"/>
    <n v="0"/>
    <n v="0"/>
    <n v="0"/>
    <n v="0"/>
    <n v="0"/>
    <n v="1.375"/>
    <n v="11"/>
    <n v="0.60819999999999996"/>
    <n v="0"/>
    <n v="0"/>
    <n v="100.3695"/>
    <n v="1333"/>
    <n v="0"/>
    <n v="0"/>
    <n v="0"/>
    <n v="0"/>
    <n v="0"/>
    <n v="0"/>
    <n v="42.79"/>
    <n v="281"/>
    <n v="169091"/>
    <n v="13205.3184"/>
    <n v="259"/>
    <n v="2.1999999999999999E-2"/>
    <n v="1440136"/>
    <n v="8.98"/>
  </r>
  <r>
    <x v="227"/>
    <x v="203"/>
    <d v="2018-10-22T00:00:00"/>
    <x v="11"/>
    <n v="22"/>
    <x v="4"/>
    <n v="2018"/>
    <x v="4"/>
    <n v="1E-3"/>
    <n v="1"/>
    <n v="1"/>
    <n v="1"/>
    <n v="1"/>
    <n v="0"/>
    <n v="0"/>
    <n v="1E-3"/>
    <n v="0"/>
    <n v="0.29099999999999998"/>
    <n v="0"/>
    <n v="0"/>
    <n v="0"/>
    <n v="0"/>
    <n v="0"/>
    <n v="0"/>
    <n v="0"/>
    <n v="0"/>
    <n v="0"/>
    <n v="0"/>
    <n v="725"/>
    <n v="953"/>
    <n v="98.62"/>
    <n v="160"/>
    <n v="11410"/>
    <n v="58"/>
    <n v="792"/>
    <n v="0"/>
    <n v="0"/>
    <n v="0"/>
    <n v="0"/>
    <n v="0"/>
    <n v="3.7"/>
    <n v="2840"/>
    <n v="105"/>
    <n v="0"/>
    <n v="0"/>
    <n v="0"/>
    <n v="0"/>
    <n v="0"/>
    <n v="0"/>
    <n v="1.6939"/>
    <n v="83"/>
    <n v="7.2312000000000003"/>
    <n v="0.14030000000000001"/>
    <n v="18"/>
    <n v="175.4845"/>
    <n v="2244"/>
    <n v="0"/>
    <n v="0"/>
    <n v="0"/>
    <n v="0"/>
    <n v="0"/>
    <n v="0"/>
    <n v="48.43"/>
    <n v="282"/>
    <n v="261496"/>
    <n v="20544.623"/>
    <n v="734"/>
    <n v="0.29099999999999998"/>
    <n v="1955143"/>
    <n v="10.07"/>
  </r>
  <r>
    <x v="228"/>
    <x v="204"/>
    <d v="2018-10-30T00:00:00"/>
    <x v="1"/>
    <n v="30"/>
    <x v="4"/>
    <n v="2018"/>
    <x v="2"/>
    <n v="0.154"/>
    <n v="100566"/>
    <n v="1.8180000000000001"/>
    <n v="1.3919999999999999"/>
    <n v="131335"/>
    <n v="100.56399999999999"/>
    <n v="0"/>
    <n v="182.79599999999999"/>
    <n v="100.56399999999999"/>
    <n v="2.5529999999999999"/>
    <n v="0"/>
    <n v="0"/>
    <n v="0"/>
    <n v="0"/>
    <n v="0"/>
    <n v="0"/>
    <n v="0"/>
    <n v="0"/>
    <n v="0"/>
    <n v="0"/>
    <n v="1188"/>
    <n v="4190"/>
    <n v="98.35"/>
    <n v="456"/>
    <n v="27222"/>
    <n v="143"/>
    <n v="3681"/>
    <n v="0"/>
    <n v="0"/>
    <n v="0"/>
    <n v="0"/>
    <n v="0"/>
    <n v="5.04"/>
    <n v="22723"/>
    <n v="1146"/>
    <n v="1.91"/>
    <n v="34134"/>
    <n v="653"/>
    <n v="5.21"/>
    <n v="768"/>
    <n v="40"/>
    <n v="1.3472999999999999"/>
    <n v="1222"/>
    <n v="108.9284"/>
    <n v="1.0777000000000001"/>
    <n v="71"/>
    <n v="622.93669999999997"/>
    <n v="8633"/>
    <n v="0"/>
    <n v="0"/>
    <n v="0"/>
    <n v="0"/>
    <n v="0"/>
    <n v="0"/>
    <n v="42.11"/>
    <n v="269"/>
    <n v="670990"/>
    <n v="50228.543899999997"/>
    <n v="3538"/>
    <n v="103.117"/>
    <n v="12702263"/>
    <n v="4.1100000000000003"/>
  </r>
  <r>
    <x v="229"/>
    <x v="205"/>
    <d v="2018-11-07T00:00:00"/>
    <x v="1"/>
    <n v="7"/>
    <x v="5"/>
    <n v="2018"/>
    <x v="3"/>
    <n v="7.8E-2"/>
    <n v="27168"/>
    <n v="1.677"/>
    <n v="1.371"/>
    <n v="33226"/>
    <n v="25.062999999999999"/>
    <n v="0"/>
    <n v="45.552"/>
    <n v="25.062999999999999"/>
    <n v="0.88700000000000001"/>
    <n v="0"/>
    <n v="0"/>
    <n v="0"/>
    <n v="0"/>
    <n v="0"/>
    <n v="0"/>
    <n v="0"/>
    <n v="0"/>
    <n v="0"/>
    <n v="0"/>
    <n v="543"/>
    <n v="488"/>
    <n v="98.44"/>
    <n v="205"/>
    <n v="12922"/>
    <n v="57"/>
    <n v="618"/>
    <n v="0"/>
    <n v="0"/>
    <n v="0"/>
    <n v="0"/>
    <n v="0"/>
    <n v="5.73"/>
    <n v="12521"/>
    <n v="717"/>
    <n v="0"/>
    <n v="0"/>
    <n v="0"/>
    <n v="0"/>
    <n v="0"/>
    <n v="0"/>
    <n v="2.4634"/>
    <n v="101"/>
    <n v="7.2485999999999997"/>
    <n v="0.17100000000000001"/>
    <n v="21"/>
    <n v="250.32679999999999"/>
    <n v="3832"/>
    <n v="0"/>
    <n v="0"/>
    <n v="0"/>
    <n v="0"/>
    <n v="0"/>
    <n v="0"/>
    <n v="53.77"/>
    <n v="235"/>
    <n v="330893"/>
    <n v="21646.300800000001"/>
    <n v="561"/>
    <n v="25.95"/>
    <n v="2530985"/>
    <n v="10.199999999999999"/>
  </r>
  <r>
    <x v="230"/>
    <x v="206"/>
    <d v="2018-11-14T00:00:00"/>
    <x v="5"/>
    <n v="14"/>
    <x v="5"/>
    <n v="2018"/>
    <x v="3"/>
    <n v="1E-3"/>
    <n v="2"/>
    <n v="1"/>
    <n v="1"/>
    <n v="2"/>
    <n v="1E-3"/>
    <n v="0"/>
    <n v="2E-3"/>
    <n v="1E-3"/>
    <n v="0.34100000000000003"/>
    <n v="0"/>
    <n v="0"/>
    <n v="0"/>
    <n v="0"/>
    <n v="0"/>
    <n v="0"/>
    <n v="0"/>
    <n v="0"/>
    <n v="0"/>
    <n v="0"/>
    <n v="471"/>
    <n v="602"/>
    <n v="98.5"/>
    <n v="148"/>
    <n v="9693"/>
    <n v="39"/>
    <n v="514"/>
    <n v="0"/>
    <n v="0"/>
    <n v="0"/>
    <n v="0"/>
    <n v="0"/>
    <n v="0.83"/>
    <n v="120"/>
    <n v="1"/>
    <n v="0"/>
    <n v="0"/>
    <n v="0"/>
    <n v="0"/>
    <n v="0"/>
    <n v="0"/>
    <n v="1.8095000000000001"/>
    <n v="38"/>
    <n v="2.3300999999999998"/>
    <n v="0.27160000000000001"/>
    <n v="12"/>
    <n v="167.82579999999999"/>
    <n v="2088"/>
    <n v="0"/>
    <n v="0"/>
    <n v="0"/>
    <n v="0"/>
    <n v="0"/>
    <n v="0"/>
    <n v="51.83"/>
    <n v="283"/>
    <n v="230848"/>
    <n v="18147.304100000001"/>
    <n v="475"/>
    <n v="0.34300000000000003"/>
    <n v="1754456"/>
    <n v="9.9"/>
  </r>
  <r>
    <x v="231"/>
    <x v="207"/>
    <d v="2018-11-24T00:00:00"/>
    <x v="15"/>
    <n v="24"/>
    <x v="5"/>
    <n v="2018"/>
    <x v="6"/>
    <n v="7.1999999999999995E-2"/>
    <n v="24655"/>
    <n v="1.97"/>
    <n v="1.41"/>
    <n v="34434"/>
    <n v="26.718"/>
    <n v="0"/>
    <n v="48.561999999999998"/>
    <n v="26.718"/>
    <n v="1.3520000000000001"/>
    <n v="0"/>
    <n v="0"/>
    <n v="0"/>
    <n v="0"/>
    <n v="0"/>
    <n v="0"/>
    <n v="0"/>
    <n v="0"/>
    <n v="0"/>
    <n v="0"/>
    <n v="469"/>
    <n v="891"/>
    <n v="98.36"/>
    <n v="238"/>
    <n v="14274"/>
    <n v="79"/>
    <n v="1146"/>
    <n v="0"/>
    <n v="0"/>
    <n v="0"/>
    <n v="0"/>
    <n v="0"/>
    <n v="4.04"/>
    <n v="11165"/>
    <n v="451"/>
    <n v="0"/>
    <n v="0"/>
    <n v="0"/>
    <n v="0"/>
    <n v="0"/>
    <n v="0"/>
    <n v="2.1453000000000002"/>
    <n v="251"/>
    <n v="25.4757"/>
    <n v="0.21290000000000001"/>
    <n v="23"/>
    <n v="417.13319999999999"/>
    <n v="4549"/>
    <n v="0"/>
    <n v="0"/>
    <n v="0"/>
    <n v="0"/>
    <n v="0"/>
    <n v="0"/>
    <n v="47.47"/>
    <n v="323"/>
    <n v="391705"/>
    <n v="35176.212500000001"/>
    <n v="1067"/>
    <n v="28.071000000000002"/>
    <n v="3598719"/>
    <n v="8.34"/>
  </r>
  <r>
    <x v="232"/>
    <x v="208"/>
    <d v="2018-12-04T00:00:00"/>
    <x v="15"/>
    <n v="4"/>
    <x v="6"/>
    <n v="2018"/>
    <x v="2"/>
    <n v="0"/>
    <n v="0"/>
    <n v="0"/>
    <n v="0"/>
    <n v="0"/>
    <n v="0"/>
    <n v="0"/>
    <n v="0"/>
    <n v="0"/>
    <n v="0"/>
    <n v="0"/>
    <n v="0"/>
    <n v="0"/>
    <n v="0"/>
    <n v="0"/>
    <n v="0"/>
    <n v="0"/>
    <n v="0"/>
    <n v="0"/>
    <n v="0"/>
    <n v="509"/>
    <n v="784"/>
    <n v="98"/>
    <n v="293"/>
    <n v="14349"/>
    <n v="47"/>
    <n v="1813"/>
    <n v="0"/>
    <n v="0"/>
    <n v="0"/>
    <n v="0"/>
    <n v="0"/>
    <n v="3.03"/>
    <n v="165"/>
    <n v="5"/>
    <n v="0"/>
    <n v="0"/>
    <n v="0"/>
    <n v="0"/>
    <n v="0"/>
    <n v="0"/>
    <n v="1.6164000000000001"/>
    <n v="118"/>
    <n v="8.0283999999999995"/>
    <n v="0"/>
    <n v="0"/>
    <n v="197.71270000000001"/>
    <n v="2926"/>
    <n v="0"/>
    <n v="0"/>
    <n v="0"/>
    <n v="0"/>
    <n v="0"/>
    <n v="0"/>
    <n v="54.21"/>
    <n v="236"/>
    <n v="290716"/>
    <n v="19088.001799999998"/>
    <n v="1766"/>
    <n v="0"/>
    <n v="2075568"/>
    <n v="10.68"/>
  </r>
  <r>
    <x v="233"/>
    <x v="209"/>
    <d v="2018-12-14T00:00:00"/>
    <x v="15"/>
    <n v="14"/>
    <x v="6"/>
    <n v="2018"/>
    <x v="1"/>
    <n v="5.6000000000000001E-2"/>
    <n v="13129"/>
    <n v="1.8640000000000001"/>
    <n v="1.407"/>
    <n v="17395"/>
    <n v="13.462"/>
    <n v="0"/>
    <n v="24.469000000000001"/>
    <n v="13.462"/>
    <n v="0.65400000000000003"/>
    <n v="0"/>
    <n v="0"/>
    <n v="0"/>
    <n v="0"/>
    <n v="0"/>
    <n v="0"/>
    <n v="0"/>
    <n v="0"/>
    <n v="0"/>
    <n v="0"/>
    <n v="505"/>
    <n v="646"/>
    <n v="98.4"/>
    <n v="185"/>
    <n v="11402"/>
    <n v="53"/>
    <n v="513"/>
    <n v="0"/>
    <n v="0"/>
    <n v="0"/>
    <n v="0"/>
    <n v="0"/>
    <n v="1.2"/>
    <n v="333"/>
    <n v="4"/>
    <n v="0"/>
    <n v="0"/>
    <n v="0"/>
    <n v="0"/>
    <n v="0"/>
    <n v="0"/>
    <n v="2.3635999999999999"/>
    <n v="26"/>
    <n v="1.9794"/>
    <n v="0.1249"/>
    <n v="17"/>
    <n v="210.73820000000001"/>
    <n v="2846"/>
    <n v="0"/>
    <n v="0"/>
    <n v="0"/>
    <n v="0"/>
    <n v="100"/>
    <n v="1"/>
    <n v="53.64"/>
    <n v="260"/>
    <n v="250995"/>
    <n v="18166.1751"/>
    <n v="460"/>
    <n v="14.116"/>
    <n v="1793380"/>
    <n v="10.68"/>
  </r>
  <r>
    <x v="234"/>
    <x v="205"/>
    <d v="2018-12-23T00:00:00"/>
    <x v="14"/>
    <n v="23"/>
    <x v="6"/>
    <n v="2018"/>
    <x v="5"/>
    <n v="1E-3"/>
    <n v="1"/>
    <n v="3"/>
    <n v="3"/>
    <n v="1"/>
    <n v="2E-3"/>
    <n v="0"/>
    <n v="3.0000000000000001E-3"/>
    <n v="2E-3"/>
    <n v="0.28599999999999998"/>
    <n v="0"/>
    <n v="0"/>
    <n v="0"/>
    <n v="0"/>
    <n v="0"/>
    <n v="0"/>
    <n v="0"/>
    <n v="0"/>
    <n v="0"/>
    <n v="0"/>
    <n v="703"/>
    <n v="674"/>
    <n v="96.95"/>
    <n v="358"/>
    <n v="11363"/>
    <n v="74"/>
    <n v="655"/>
    <n v="0"/>
    <n v="0"/>
    <n v="0"/>
    <n v="0"/>
    <n v="0"/>
    <n v="0.83"/>
    <n v="240"/>
    <n v="2"/>
    <n v="0"/>
    <n v="0"/>
    <n v="0"/>
    <n v="0"/>
    <n v="0"/>
    <n v="0"/>
    <n v="1.4705999999999999"/>
    <n v="25"/>
    <n v="1.4168000000000001"/>
    <n v="0"/>
    <n v="0"/>
    <n v="149.14150000000001"/>
    <n v="2282"/>
    <n v="0"/>
    <n v="0"/>
    <n v="0"/>
    <n v="0"/>
    <n v="0"/>
    <n v="0"/>
    <n v="51.07"/>
    <n v="223"/>
    <n v="225651"/>
    <n v="14020.3652"/>
    <n v="581"/>
    <n v="0.28699999999999998"/>
    <n v="1739463"/>
    <n v="9.9499999999999993"/>
  </r>
  <r>
    <x v="235"/>
    <x v="210"/>
    <d v="2018-12-31T00:00:00"/>
    <x v="1"/>
    <n v="31"/>
    <x v="6"/>
    <n v="2018"/>
    <x v="4"/>
    <n v="0"/>
    <n v="0"/>
    <n v="0"/>
    <n v="0"/>
    <n v="0"/>
    <n v="0"/>
    <n v="0"/>
    <n v="0"/>
    <n v="0"/>
    <n v="0"/>
    <n v="0"/>
    <n v="0"/>
    <n v="0"/>
    <n v="0"/>
    <n v="0"/>
    <n v="0"/>
    <n v="0"/>
    <n v="0"/>
    <n v="0"/>
    <n v="0"/>
    <n v="1113"/>
    <n v="1094"/>
    <n v="97.48"/>
    <n v="450"/>
    <n v="17415"/>
    <n v="91"/>
    <n v="965"/>
    <n v="0"/>
    <n v="0"/>
    <n v="0"/>
    <n v="0"/>
    <n v="0"/>
    <n v="1.76"/>
    <n v="11295"/>
    <n v="199"/>
    <n v="0"/>
    <n v="0"/>
    <n v="0"/>
    <n v="0"/>
    <n v="0"/>
    <n v="0"/>
    <n v="2.5522"/>
    <n v="171"/>
    <n v="27.079599999999999"/>
    <n v="0.66159999999999997"/>
    <n v="45"/>
    <n v="681.96339999999998"/>
    <n v="5144"/>
    <n v="0"/>
    <n v="0"/>
    <n v="0"/>
    <n v="0"/>
    <n v="0"/>
    <n v="0"/>
    <n v="32.549999999999997"/>
    <n v="429"/>
    <n v="372225"/>
    <n v="44452.610500000003"/>
    <n v="874"/>
    <n v="0"/>
    <n v="4468173"/>
    <n v="6.3"/>
  </r>
  <r>
    <x v="236"/>
    <x v="211"/>
    <d v="2019-01-11T00:00:00"/>
    <x v="13"/>
    <n v="11"/>
    <x v="7"/>
    <n v="2019"/>
    <x v="1"/>
    <n v="2E-3"/>
    <n v="2"/>
    <n v="1"/>
    <n v="1"/>
    <n v="2"/>
    <n v="1E-3"/>
    <n v="0"/>
    <n v="2E-3"/>
    <n v="1E-3"/>
    <n v="0.443"/>
    <n v="0"/>
    <n v="0"/>
    <n v="0"/>
    <n v="0"/>
    <n v="0"/>
    <n v="0"/>
    <n v="0"/>
    <n v="0"/>
    <n v="0"/>
    <n v="0"/>
    <n v="431"/>
    <n v="554"/>
    <n v="97.29"/>
    <n v="334"/>
    <n v="11978"/>
    <n v="77"/>
    <n v="763"/>
    <n v="0"/>
    <n v="0"/>
    <n v="0"/>
    <n v="0"/>
    <n v="0"/>
    <n v="1.26"/>
    <n v="238"/>
    <n v="3"/>
    <n v="0"/>
    <n v="0"/>
    <n v="0"/>
    <n v="0"/>
    <n v="0"/>
    <n v="0"/>
    <n v="2.0832999999999999"/>
    <n v="50"/>
    <n v="4.1868999999999996"/>
    <n v="0"/>
    <n v="0"/>
    <n v="220.83170000000001"/>
    <n v="2814"/>
    <n v="0"/>
    <n v="0"/>
    <n v="0"/>
    <n v="0"/>
    <n v="0"/>
    <n v="0"/>
    <n v="53.99"/>
    <n v="269"/>
    <n v="259918"/>
    <n v="19451.204600000001"/>
    <n v="686"/>
    <n v="0.44400000000000001"/>
    <n v="1874055"/>
    <n v="10.54"/>
  </r>
  <r>
    <x v="237"/>
    <x v="126"/>
    <d v="2019-01-21T00:00:00"/>
    <x v="15"/>
    <n v="21"/>
    <x v="7"/>
    <n v="2019"/>
    <x v="4"/>
    <n v="0.05"/>
    <n v="11060"/>
    <n v="1.7050000000000001"/>
    <n v="1.3109999999999999"/>
    <n v="14378"/>
    <n v="10.375"/>
    <n v="0"/>
    <n v="18.856000000000002"/>
    <n v="10.375"/>
    <n v="0.61499999999999999"/>
    <n v="0"/>
    <n v="0"/>
    <n v="0"/>
    <n v="0"/>
    <n v="0"/>
    <n v="0"/>
    <n v="0"/>
    <n v="0"/>
    <n v="0"/>
    <n v="0"/>
    <n v="455"/>
    <n v="403"/>
    <n v="97.99"/>
    <n v="214"/>
    <n v="10429"/>
    <n v="62"/>
    <n v="540"/>
    <n v="0"/>
    <n v="0"/>
    <n v="0"/>
    <n v="0"/>
    <n v="0"/>
    <n v="0"/>
    <n v="120"/>
    <n v="0"/>
    <n v="0"/>
    <n v="0"/>
    <n v="0"/>
    <n v="0"/>
    <n v="0"/>
    <n v="0"/>
    <n v="2.1"/>
    <n v="21"/>
    <n v="1.4517"/>
    <n v="7.5899999999999995E-2"/>
    <n v="15"/>
    <n v="207.7028"/>
    <n v="2681"/>
    <n v="0"/>
    <n v="0"/>
    <n v="0"/>
    <n v="0"/>
    <n v="0"/>
    <n v="0"/>
    <n v="42.17"/>
    <n v="269"/>
    <n v="220024"/>
    <n v="16467.834599999998"/>
    <n v="478"/>
    <n v="10.99"/>
    <n v="1955883"/>
    <n v="8.75"/>
  </r>
  <r>
    <x v="238"/>
    <x v="15"/>
    <d v="2019-01-30T00:00:00"/>
    <x v="14"/>
    <n v="30"/>
    <x v="7"/>
    <n v="2019"/>
    <x v="3"/>
    <n v="3.5000000000000003E-2"/>
    <n v="4820"/>
    <n v="2.024"/>
    <n v="1.615"/>
    <n v="6038"/>
    <n v="5.367"/>
    <n v="0"/>
    <n v="9.7539999999999996"/>
    <n v="5.367"/>
    <n v="0.13"/>
    <n v="0"/>
    <n v="0"/>
    <n v="0"/>
    <n v="0"/>
    <n v="0"/>
    <n v="0"/>
    <n v="0"/>
    <n v="0"/>
    <n v="0"/>
    <n v="0"/>
    <n v="539"/>
    <n v="512"/>
    <n v="97.16"/>
    <n v="215"/>
    <n v="7355"/>
    <n v="45"/>
    <n v="522"/>
    <n v="0"/>
    <n v="0"/>
    <n v="0"/>
    <n v="0"/>
    <n v="0"/>
    <n v="0"/>
    <n v="14"/>
    <n v="0"/>
    <n v="0"/>
    <n v="0"/>
    <n v="0"/>
    <n v="0"/>
    <n v="0"/>
    <n v="0"/>
    <n v="1.2265999999999999"/>
    <n v="2642"/>
    <n v="79.226100000000002"/>
    <n v="0"/>
    <n v="0"/>
    <n v="98.929400000000001"/>
    <n v="1460"/>
    <n v="0"/>
    <n v="0"/>
    <n v="0"/>
    <n v="0"/>
    <n v="0"/>
    <n v="0"/>
    <n v="28.42"/>
    <n v="230"/>
    <n v="155912"/>
    <n v="9983.27"/>
    <n v="477"/>
    <n v="5.4969999999999999"/>
    <n v="1580228"/>
    <n v="7.21"/>
  </r>
  <r>
    <x v="239"/>
    <x v="100"/>
    <d v="2019-02-05T00:00:00"/>
    <x v="11"/>
    <n v="5"/>
    <x v="8"/>
    <n v="2019"/>
    <x v="2"/>
    <n v="5.1999999999999998E-2"/>
    <n v="14412"/>
    <n v="1.6659999999999999"/>
    <n v="1.298"/>
    <n v="18504"/>
    <n v="13.212999999999999"/>
    <n v="0"/>
    <n v="24.013999999999999"/>
    <n v="13.212999999999999"/>
    <n v="0.70199999999999996"/>
    <n v="0"/>
    <n v="0"/>
    <n v="0"/>
    <n v="0"/>
    <n v="0"/>
    <n v="0"/>
    <n v="0"/>
    <n v="0"/>
    <n v="0"/>
    <n v="0"/>
    <n v="462"/>
    <n v="436"/>
    <n v="97.49"/>
    <n v="281"/>
    <n v="10932"/>
    <n v="65"/>
    <n v="791"/>
    <n v="0"/>
    <n v="0"/>
    <n v="0"/>
    <n v="0"/>
    <n v="0"/>
    <n v="0.47"/>
    <n v="429"/>
    <n v="2"/>
    <n v="0"/>
    <n v="0"/>
    <n v="0"/>
    <n v="0"/>
    <n v="0"/>
    <n v="0"/>
    <n v="1.4666999999999999"/>
    <n v="44"/>
    <n v="2.7086999999999999"/>
    <n v="8.9999999999999993E-3"/>
    <n v="2"/>
    <n v="230.15209999999999"/>
    <n v="3322"/>
    <n v="0"/>
    <n v="0"/>
    <n v="0"/>
    <n v="0"/>
    <n v="0"/>
    <n v="0"/>
    <n v="50.72"/>
    <n v="237"/>
    <n v="269294"/>
    <n v="17755.971799999999"/>
    <n v="726"/>
    <n v="13.914999999999999"/>
    <n v="2120478"/>
    <n v="9.94"/>
  </r>
  <r>
    <x v="240"/>
    <x v="212"/>
    <d v="2019-02-17T00:00:00"/>
    <x v="16"/>
    <n v="17"/>
    <x v="8"/>
    <n v="2019"/>
    <x v="5"/>
    <n v="7.0000000000000007E-2"/>
    <n v="26310"/>
    <n v="1.8109999999999999"/>
    <n v="1.3740000000000001"/>
    <n v="34689"/>
    <n v="26.216000000000001"/>
    <n v="0"/>
    <n v="47.65"/>
    <n v="26.216000000000001"/>
    <n v="1.359"/>
    <n v="0"/>
    <n v="0"/>
    <n v="0"/>
    <n v="0"/>
    <n v="0"/>
    <n v="0"/>
    <n v="0"/>
    <n v="0"/>
    <n v="0"/>
    <n v="0"/>
    <n v="582"/>
    <n v="1379"/>
    <n v="98.65"/>
    <n v="224"/>
    <n v="16430"/>
    <n v="77"/>
    <n v="1107"/>
    <n v="0"/>
    <n v="0"/>
    <n v="0"/>
    <n v="0"/>
    <n v="0"/>
    <n v="4.75"/>
    <n v="11654"/>
    <n v="554"/>
    <n v="0"/>
    <n v="0"/>
    <n v="0"/>
    <n v="0"/>
    <n v="0"/>
    <n v="0"/>
    <n v="1.8372999999999999"/>
    <n v="305"/>
    <n v="25.4328"/>
    <n v="0.7218"/>
    <n v="72"/>
    <n v="403.62169999999998"/>
    <n v="5282"/>
    <n v="0"/>
    <n v="0"/>
    <n v="0"/>
    <n v="0"/>
    <n v="0"/>
    <n v="0"/>
    <n v="48.64"/>
    <n v="265"/>
    <n v="396276"/>
    <n v="29229.612099999998"/>
    <n v="1030"/>
    <n v="27.574999999999999"/>
    <n v="3371682"/>
    <n v="9.19"/>
  </r>
  <r>
    <x v="241"/>
    <x v="213"/>
    <d v="2019-03-10T00:00:00"/>
    <x v="17"/>
    <n v="10"/>
    <x v="9"/>
    <n v="2019"/>
    <x v="5"/>
    <n v="0"/>
    <n v="0"/>
    <n v="0"/>
    <n v="0"/>
    <n v="0"/>
    <n v="0"/>
    <n v="0"/>
    <n v="0"/>
    <n v="0"/>
    <n v="0"/>
    <n v="0"/>
    <n v="0"/>
    <n v="0"/>
    <n v="0"/>
    <n v="0"/>
    <n v="0"/>
    <n v="0"/>
    <n v="0"/>
    <n v="0"/>
    <n v="0"/>
    <n v="490"/>
    <n v="373"/>
    <n v="98.09"/>
    <n v="193"/>
    <n v="9918"/>
    <n v="81"/>
    <n v="427"/>
    <n v="0"/>
    <n v="0"/>
    <n v="0"/>
    <n v="0"/>
    <n v="0"/>
    <n v="2.78"/>
    <n v="216"/>
    <n v="6"/>
    <n v="0"/>
    <n v="0"/>
    <n v="0"/>
    <n v="0"/>
    <n v="0"/>
    <n v="0"/>
    <n v="1.75"/>
    <n v="28"/>
    <n v="1.5375000000000001"/>
    <n v="1.6899999999999998E-2"/>
    <n v="6"/>
    <n v="228.22030000000001"/>
    <n v="3167"/>
    <n v="0"/>
    <n v="0"/>
    <n v="0"/>
    <n v="0"/>
    <n v="0"/>
    <n v="0"/>
    <n v="54.05"/>
    <n v="250"/>
    <n v="223655"/>
    <n v="15583.9773"/>
    <n v="346"/>
    <n v="0"/>
    <n v="1527260"/>
    <n v="11.41"/>
  </r>
  <r>
    <x v="242"/>
    <x v="214"/>
    <d v="2019-04-01T00:00:00"/>
    <x v="18"/>
    <n v="1"/>
    <x v="10"/>
    <n v="2019"/>
    <x v="4"/>
    <n v="6.0000000000000001E-3"/>
    <n v="535"/>
    <n v="1.54"/>
    <n v="1.401"/>
    <n v="588"/>
    <n v="0.45300000000000001"/>
    <n v="0"/>
    <n v="0.82399999999999995"/>
    <n v="0.45300000000000001"/>
    <n v="0.313"/>
    <n v="0"/>
    <n v="0"/>
    <n v="0"/>
    <n v="0"/>
    <n v="0"/>
    <n v="0"/>
    <n v="0"/>
    <n v="0"/>
    <n v="0"/>
    <n v="0"/>
    <n v="528"/>
    <n v="538"/>
    <n v="98.72"/>
    <n v="115"/>
    <n v="8895"/>
    <n v="54"/>
    <n v="285"/>
    <n v="0"/>
    <n v="0"/>
    <n v="0"/>
    <n v="0"/>
    <n v="0"/>
    <n v="0.69"/>
    <n v="144"/>
    <n v="1"/>
    <n v="0"/>
    <n v="0"/>
    <n v="0"/>
    <n v="0"/>
    <n v="0"/>
    <n v="0"/>
    <n v="1.5"/>
    <n v="3"/>
    <n v="0.15190000000000001"/>
    <n v="2.3999999999999998E-3"/>
    <n v="1"/>
    <n v="98.955399999999997"/>
    <n v="1287"/>
    <n v="0"/>
    <n v="0"/>
    <n v="0"/>
    <n v="0"/>
    <n v="0"/>
    <n v="0"/>
    <n v="53.94"/>
    <n v="276"/>
    <n v="121386"/>
    <n v="9330.6144000000004"/>
    <n v="231"/>
    <n v="0.76700000000000002"/>
    <n v="915511"/>
    <n v="10.220000000000001"/>
  </r>
  <r>
    <x v="243"/>
    <x v="90"/>
    <d v="2019-04-22T00:00:00"/>
    <x v="17"/>
    <n v="22"/>
    <x v="10"/>
    <n v="2019"/>
    <x v="4"/>
    <n v="2E-3"/>
    <n v="39"/>
    <n v="1.0509999999999999"/>
    <n v="0.95299999999999996"/>
    <n v="43"/>
    <n v="2.3E-2"/>
    <n v="0"/>
    <n v="4.1000000000000002E-2"/>
    <n v="2.3E-2"/>
    <n v="0.254"/>
    <n v="0"/>
    <n v="0"/>
    <n v="0"/>
    <n v="0"/>
    <n v="0"/>
    <n v="0"/>
    <n v="0"/>
    <n v="0"/>
    <n v="0"/>
    <n v="0"/>
    <n v="352"/>
    <n v="222"/>
    <n v="98.38"/>
    <n v="146"/>
    <n v="8888"/>
    <n v="53"/>
    <n v="308"/>
    <n v="0"/>
    <n v="0"/>
    <n v="0"/>
    <n v="0"/>
    <n v="0"/>
    <n v="0"/>
    <n v="15"/>
    <n v="0"/>
    <n v="0"/>
    <n v="0"/>
    <n v="0"/>
    <n v="0"/>
    <n v="0"/>
    <n v="0"/>
    <n v="1.6667000000000001"/>
    <n v="5"/>
    <n v="0.40889999999999999"/>
    <n v="0"/>
    <n v="0"/>
    <n v="106.40130000000001"/>
    <n v="1433"/>
    <n v="0"/>
    <n v="0"/>
    <n v="0"/>
    <n v="0"/>
    <n v="0"/>
    <n v="0"/>
    <n v="48.88"/>
    <n v="261"/>
    <n v="151469"/>
    <n v="11022.5998"/>
    <n v="255"/>
    <n v="0.27700000000000002"/>
    <n v="1222309"/>
    <n v="9.6199999999999992"/>
  </r>
  <r>
    <x v="244"/>
    <x v="215"/>
    <d v="2019-05-19T00:00:00"/>
    <x v="19"/>
    <n v="19"/>
    <x v="11"/>
    <n v="2019"/>
    <x v="5"/>
    <n v="8.7999999999999995E-2"/>
    <n v="14763"/>
    <n v="2.0979999999999999"/>
    <n v="1.472"/>
    <n v="21034"/>
    <n v="17.038"/>
    <n v="0"/>
    <n v="30.968"/>
    <n v="17.038"/>
    <n v="0.68600000000000005"/>
    <n v="0"/>
    <n v="0"/>
    <n v="0"/>
    <n v="0"/>
    <n v="0"/>
    <n v="0"/>
    <n v="0"/>
    <n v="0"/>
    <n v="0"/>
    <n v="0"/>
    <n v="361"/>
    <n v="372"/>
    <n v="97.79"/>
    <n v="245"/>
    <n v="10856"/>
    <n v="87"/>
    <n v="382"/>
    <n v="0"/>
    <n v="0"/>
    <n v="0"/>
    <n v="0"/>
    <n v="0"/>
    <n v="0.94"/>
    <n v="318"/>
    <n v="3"/>
    <n v="0"/>
    <n v="0"/>
    <n v="0"/>
    <n v="0"/>
    <n v="0"/>
    <n v="0"/>
    <n v="2.8"/>
    <n v="14"/>
    <n v="1.1346000000000001"/>
    <n v="7.0199999999999999E-2"/>
    <n v="16"/>
    <n v="191.02760000000001"/>
    <n v="2495"/>
    <n v="0"/>
    <n v="0"/>
    <n v="0"/>
    <n v="0"/>
    <n v="0"/>
    <n v="0"/>
    <n v="45.22"/>
    <n v="266"/>
    <n v="202049"/>
    <n v="14971.502200000001"/>
    <n v="295"/>
    <n v="17.725000000000001"/>
    <n v="1543160"/>
    <n v="10.3"/>
  </r>
  <r>
    <x v="245"/>
    <x v="90"/>
    <d v="2019-06-04T00:00:00"/>
    <x v="20"/>
    <n v="4"/>
    <x v="0"/>
    <n v="2019"/>
    <x v="2"/>
    <n v="7.0999999999999994E-2"/>
    <n v="21479"/>
    <n v="1.867"/>
    <n v="1.3959999999999999"/>
    <n v="28719"/>
    <n v="22.058"/>
    <n v="0"/>
    <n v="40.093000000000004"/>
    <n v="22.058"/>
    <n v="1.343"/>
    <n v="0"/>
    <n v="0"/>
    <n v="0"/>
    <n v="0"/>
    <n v="0"/>
    <n v="0"/>
    <n v="0"/>
    <n v="0"/>
    <n v="0"/>
    <n v="0"/>
    <n v="484"/>
    <n v="432"/>
    <n v="97.74"/>
    <n v="297"/>
    <n v="12871"/>
    <n v="88"/>
    <n v="959"/>
    <n v="0"/>
    <n v="0"/>
    <n v="0"/>
    <n v="0"/>
    <n v="0"/>
    <n v="4.99"/>
    <n v="15943"/>
    <n v="796"/>
    <n v="0"/>
    <n v="0"/>
    <n v="0"/>
    <n v="0"/>
    <n v="0"/>
    <n v="0"/>
    <n v="2.3029999999999999"/>
    <n v="76"/>
    <n v="5.2564000000000002"/>
    <n v="0.62590000000000001"/>
    <n v="34"/>
    <n v="341.07400000000001"/>
    <n v="4420"/>
    <n v="0"/>
    <n v="0"/>
    <n v="0"/>
    <n v="0"/>
    <n v="0"/>
    <n v="0"/>
    <n v="49.59"/>
    <n v="265"/>
    <n v="327178"/>
    <n v="24111.417099999999"/>
    <n v="871"/>
    <n v="23.401"/>
    <n v="3192708"/>
    <n v="8.1199999999999992"/>
  </r>
  <r>
    <x v="246"/>
    <x v="216"/>
    <d v="2019-06-29T00:00:00"/>
    <x v="21"/>
    <n v="29"/>
    <x v="0"/>
    <n v="2019"/>
    <x v="6"/>
    <n v="0"/>
    <n v="0"/>
    <n v="0"/>
    <n v="0"/>
    <n v="0"/>
    <n v="0"/>
    <n v="0"/>
    <n v="0"/>
    <n v="0"/>
    <n v="0"/>
    <n v="0"/>
    <n v="0"/>
    <n v="0"/>
    <n v="0"/>
    <n v="0"/>
    <n v="0"/>
    <n v="0"/>
    <n v="0"/>
    <n v="0"/>
    <n v="0"/>
    <n v="417"/>
    <n v="334"/>
    <n v="98.08"/>
    <n v="230"/>
    <n v="11743"/>
    <n v="74"/>
    <n v="568"/>
    <n v="0"/>
    <n v="0"/>
    <n v="0"/>
    <n v="0"/>
    <n v="0"/>
    <n v="0"/>
    <n v="120"/>
    <n v="0"/>
    <n v="0"/>
    <n v="0"/>
    <n v="0"/>
    <n v="0"/>
    <n v="0"/>
    <n v="0"/>
    <n v="1.75"/>
    <n v="21"/>
    <n v="1.1338999999999999"/>
    <n v="5.74E-2"/>
    <n v="10"/>
    <n v="298.8544"/>
    <n v="3429"/>
    <n v="0"/>
    <n v="0"/>
    <n v="0"/>
    <n v="0"/>
    <n v="0"/>
    <n v="0"/>
    <n v="49.28"/>
    <n v="303"/>
    <n v="228563"/>
    <n v="19251.718099999998"/>
    <n v="494"/>
    <n v="0"/>
    <n v="1708735"/>
    <n v="10.5"/>
  </r>
  <r>
    <x v="247"/>
    <x v="212"/>
    <d v="2019-07-19T00:00:00"/>
    <x v="22"/>
    <n v="19"/>
    <x v="1"/>
    <n v="2019"/>
    <x v="1"/>
    <n v="0"/>
    <n v="0"/>
    <n v="0"/>
    <n v="0"/>
    <n v="0"/>
    <n v="0"/>
    <n v="0"/>
    <n v="0"/>
    <n v="0"/>
    <n v="0"/>
    <n v="0"/>
    <n v="0"/>
    <n v="0"/>
    <n v="0"/>
    <n v="0"/>
    <n v="0"/>
    <n v="0"/>
    <n v="0"/>
    <n v="0"/>
    <n v="0"/>
    <n v="460"/>
    <n v="348"/>
    <n v="97.86"/>
    <n v="252"/>
    <n v="11551"/>
    <n v="102"/>
    <n v="803"/>
    <n v="0"/>
    <n v="0"/>
    <n v="0"/>
    <n v="0"/>
    <n v="0"/>
    <n v="0"/>
    <n v="27"/>
    <n v="0"/>
    <n v="0"/>
    <n v="0"/>
    <n v="0"/>
    <n v="0"/>
    <n v="0"/>
    <n v="0"/>
    <n v="1.6667000000000001"/>
    <n v="5"/>
    <n v="0.32819999999999999"/>
    <n v="0"/>
    <n v="0"/>
    <n v="212.54640000000001"/>
    <n v="2802"/>
    <n v="0"/>
    <n v="0"/>
    <n v="0"/>
    <n v="0"/>
    <n v="0"/>
    <n v="0"/>
    <n v="49.17"/>
    <n v="268"/>
    <n v="192874"/>
    <n v="14408.8817"/>
    <n v="701"/>
    <n v="0"/>
    <n v="1353680"/>
    <n v="11.24"/>
  </r>
  <r>
    <x v="248"/>
    <x v="217"/>
    <d v="2019-08-12T00:00:00"/>
    <x v="23"/>
    <n v="12"/>
    <x v="2"/>
    <n v="2019"/>
    <x v="4"/>
    <n v="0.17"/>
    <n v="39607"/>
    <n v="1.8879999999999999"/>
    <n v="1.407"/>
    <n v="53131"/>
    <n v="41.134999999999998"/>
    <n v="0"/>
    <n v="74.768000000000001"/>
    <n v="41.134999999999998"/>
    <n v="1.383"/>
    <n v="0"/>
    <n v="0"/>
    <n v="0"/>
    <n v="0"/>
    <n v="0"/>
    <n v="0"/>
    <n v="0"/>
    <n v="0"/>
    <n v="0"/>
    <n v="0"/>
    <n v="350"/>
    <n v="314"/>
    <n v="98.22"/>
    <n v="202"/>
    <n v="11131"/>
    <n v="69"/>
    <n v="596"/>
    <n v="0"/>
    <n v="0"/>
    <n v="0"/>
    <n v="0"/>
    <n v="0"/>
    <n v="1.25"/>
    <n v="399"/>
    <n v="5"/>
    <n v="0"/>
    <n v="0"/>
    <n v="0"/>
    <n v="0"/>
    <n v="0"/>
    <n v="0"/>
    <n v="2"/>
    <n v="22"/>
    <n v="1.8919999999999999"/>
    <n v="3.6299999999999999E-2"/>
    <n v="10"/>
    <n v="322.94110000000001"/>
    <n v="3758"/>
    <n v="0"/>
    <n v="0"/>
    <n v="0"/>
    <n v="0"/>
    <n v="0"/>
    <n v="0"/>
    <n v="49.27"/>
    <n v="302"/>
    <n v="249471"/>
    <n v="20964.2582"/>
    <n v="527"/>
    <n v="42.518000000000001"/>
    <n v="2148645"/>
    <n v="9.24"/>
  </r>
  <r>
    <x v="249"/>
    <x v="218"/>
    <d v="2019-09-09T00:00:00"/>
    <x v="6"/>
    <n v="9"/>
    <x v="3"/>
    <n v="2019"/>
    <x v="4"/>
    <n v="2.1000000000000001E-2"/>
    <n v="4003"/>
    <n v="1.579"/>
    <n v="1.29"/>
    <n v="4901"/>
    <n v="3.4790000000000001"/>
    <n v="0"/>
    <n v="6.3220000000000001"/>
    <n v="3.4790000000000001"/>
    <n v="0.93400000000000005"/>
    <n v="0"/>
    <n v="0"/>
    <n v="0"/>
    <n v="0"/>
    <n v="0"/>
    <n v="0"/>
    <n v="0"/>
    <n v="0"/>
    <n v="0"/>
    <n v="0"/>
    <n v="1234"/>
    <n v="656"/>
    <n v="99.14"/>
    <n v="170"/>
    <n v="19610"/>
    <n v="77"/>
    <n v="1197"/>
    <n v="0"/>
    <n v="0"/>
    <n v="0"/>
    <n v="0"/>
    <n v="0"/>
    <n v="1.32"/>
    <n v="303"/>
    <n v="4"/>
    <n v="0"/>
    <n v="0"/>
    <n v="0"/>
    <n v="0"/>
    <n v="0"/>
    <n v="0"/>
    <n v="2.6667000000000001"/>
    <n v="16"/>
    <n v="1.6267"/>
    <n v="2.7300000000000001E-2"/>
    <n v="5"/>
    <n v="269.88310000000001"/>
    <n v="2735"/>
    <n v="0"/>
    <n v="0"/>
    <n v="0"/>
    <n v="0"/>
    <n v="0"/>
    <n v="0"/>
    <n v="43.8"/>
    <n v="349"/>
    <n v="207817"/>
    <n v="20200.887699999999"/>
    <n v="1120"/>
    <n v="4.4130000000000003"/>
    <n v="1867363"/>
    <n v="8.42"/>
  </r>
  <r>
    <x v="250"/>
    <x v="212"/>
    <d v="2019-09-30T00:00:00"/>
    <x v="17"/>
    <n v="30"/>
    <x v="3"/>
    <n v="2019"/>
    <x v="4"/>
    <n v="0"/>
    <n v="0"/>
    <n v="0"/>
    <n v="0"/>
    <n v="0"/>
    <n v="0"/>
    <n v="0"/>
    <n v="0"/>
    <n v="0"/>
    <n v="0"/>
    <n v="0"/>
    <n v="0"/>
    <n v="0"/>
    <n v="0"/>
    <n v="0"/>
    <n v="0"/>
    <n v="0"/>
    <n v="0"/>
    <n v="0"/>
    <n v="0"/>
    <n v="394"/>
    <n v="564"/>
    <n v="98.64"/>
    <n v="150"/>
    <n v="10905"/>
    <n v="73"/>
    <n v="567"/>
    <n v="0"/>
    <n v="0"/>
    <n v="0"/>
    <n v="0"/>
    <n v="0"/>
    <n v="0"/>
    <n v="44"/>
    <n v="0"/>
    <n v="0"/>
    <n v="0"/>
    <n v="0"/>
    <n v="0"/>
    <n v="0"/>
    <n v="0"/>
    <n v="1.3125"/>
    <n v="21"/>
    <n v="1.1357999999999999"/>
    <n v="0.1236"/>
    <n v="15"/>
    <n v="209.66229999999999"/>
    <n v="2857"/>
    <n v="0"/>
    <n v="0"/>
    <n v="0"/>
    <n v="0"/>
    <n v="0"/>
    <n v="0"/>
    <n v="46.46"/>
    <n v="253"/>
    <n v="186472"/>
    <n v="13114.9264"/>
    <n v="494"/>
    <n v="0"/>
    <n v="1345026"/>
    <n v="10.98"/>
  </r>
  <r>
    <x v="251"/>
    <x v="219"/>
    <d v="2019-10-24T00:00:00"/>
    <x v="23"/>
    <n v="24"/>
    <x v="4"/>
    <n v="2019"/>
    <x v="0"/>
    <n v="0.23400000000000001"/>
    <n v="78246"/>
    <n v="1.8129999999999999"/>
    <n v="1.177"/>
    <n v="120552"/>
    <n v="78.05"/>
    <n v="0"/>
    <n v="141.87200000000001"/>
    <n v="78.05"/>
    <n v="2.2149999999999999"/>
    <n v="0"/>
    <n v="0"/>
    <n v="0"/>
    <n v="0"/>
    <n v="0"/>
    <n v="0"/>
    <n v="0"/>
    <n v="0"/>
    <n v="0"/>
    <n v="0"/>
    <n v="502"/>
    <n v="799"/>
    <n v="98.56"/>
    <n v="248"/>
    <n v="16989"/>
    <n v="86"/>
    <n v="1523"/>
    <n v="0"/>
    <n v="0"/>
    <n v="0"/>
    <n v="0"/>
    <n v="0"/>
    <n v="4.1900000000000004"/>
    <n v="16142"/>
    <n v="677"/>
    <n v="0"/>
    <n v="0"/>
    <n v="0"/>
    <n v="0"/>
    <n v="0"/>
    <n v="0"/>
    <n v="2.1273"/>
    <n v="117"/>
    <n v="11.095800000000001"/>
    <n v="5.3400000000000003E-2"/>
    <n v="18"/>
    <n v="497.02350000000001"/>
    <n v="5545"/>
    <n v="0"/>
    <n v="0"/>
    <n v="0"/>
    <n v="0"/>
    <n v="0"/>
    <n v="0"/>
    <n v="47.68"/>
    <n v="309"/>
    <n v="343319"/>
    <n v="29472.824799999999"/>
    <n v="1437"/>
    <n v="80.265000000000001"/>
    <n v="2926780"/>
    <n v="9.34"/>
  </r>
  <r>
    <x v="252"/>
    <x v="220"/>
    <d v="2019-11-17T00:00:00"/>
    <x v="23"/>
    <n v="17"/>
    <x v="5"/>
    <n v="2019"/>
    <x v="5"/>
    <n v="3.0000000000000001E-3"/>
    <n v="2"/>
    <n v="2"/>
    <n v="2"/>
    <n v="2"/>
    <n v="2E-3"/>
    <n v="0"/>
    <n v="4.0000000000000001E-3"/>
    <n v="2E-3"/>
    <n v="0.35899999999999999"/>
    <n v="0"/>
    <n v="0"/>
    <n v="0"/>
    <n v="0"/>
    <n v="0"/>
    <n v="0"/>
    <n v="0"/>
    <n v="0"/>
    <n v="0"/>
    <n v="0"/>
    <n v="309"/>
    <n v="360"/>
    <n v="98.79"/>
    <n v="96"/>
    <n v="7810"/>
    <n v="72"/>
    <n v="180"/>
    <n v="0"/>
    <n v="0"/>
    <n v="0"/>
    <n v="0"/>
    <n v="0"/>
    <n v="0"/>
    <n v="229"/>
    <n v="0"/>
    <n v="0"/>
    <n v="0"/>
    <n v="0"/>
    <n v="0"/>
    <n v="0"/>
    <n v="0"/>
    <n v="2"/>
    <n v="4"/>
    <n v="0.34179999999999999"/>
    <n v="0"/>
    <n v="0"/>
    <n v="145.46969999999999"/>
    <n v="1656"/>
    <n v="0"/>
    <n v="0"/>
    <n v="0"/>
    <n v="0"/>
    <n v="0"/>
    <n v="0"/>
    <n v="52.18"/>
    <n v="314"/>
    <n v="112983"/>
    <n v="9874.8711000000003"/>
    <n v="108"/>
    <n v="0.36199999999999999"/>
    <n v="774712"/>
    <n v="11.39"/>
  </r>
  <r>
    <x v="253"/>
    <x v="182"/>
    <d v="2019-12-14T00:00:00"/>
    <x v="19"/>
    <n v="14"/>
    <x v="6"/>
    <n v="2019"/>
    <x v="6"/>
    <n v="0"/>
    <n v="0"/>
    <n v="0"/>
    <n v="0"/>
    <n v="0"/>
    <n v="0"/>
    <n v="0"/>
    <n v="0"/>
    <n v="0"/>
    <n v="0"/>
    <n v="0"/>
    <n v="0"/>
    <n v="0"/>
    <n v="0"/>
    <n v="0"/>
    <n v="0"/>
    <n v="0"/>
    <n v="0"/>
    <n v="0"/>
    <n v="0"/>
    <n v="301"/>
    <n v="572"/>
    <n v="99.01"/>
    <n v="94"/>
    <n v="9397"/>
    <n v="51"/>
    <n v="376"/>
    <n v="0"/>
    <n v="0"/>
    <n v="0"/>
    <n v="0"/>
    <n v="0"/>
    <n v="0"/>
    <n v="33"/>
    <n v="0"/>
    <n v="0"/>
    <n v="0"/>
    <n v="0"/>
    <n v="0"/>
    <n v="0"/>
    <n v="0"/>
    <n v="2"/>
    <n v="2"/>
    <n v="8.8700000000000001E-2"/>
    <n v="0"/>
    <n v="0"/>
    <n v="236.60849999999999"/>
    <n v="2896"/>
    <n v="0"/>
    <n v="0"/>
    <n v="0"/>
    <n v="0"/>
    <n v="0"/>
    <n v="0"/>
    <n v="49.64"/>
    <n v="297"/>
    <n v="137281"/>
    <n v="11339.8539"/>
    <n v="325"/>
    <n v="0"/>
    <n v="1114615"/>
    <n v="9.9700000000000006"/>
  </r>
  <r>
    <x v="254"/>
    <x v="221"/>
    <d v="2020-01-12T00:00:00"/>
    <x v="24"/>
    <n v="12"/>
    <x v="7"/>
    <n v="2020"/>
    <x v="5"/>
    <n v="0"/>
    <n v="0"/>
    <n v="0"/>
    <n v="0"/>
    <n v="0"/>
    <n v="0"/>
    <n v="0"/>
    <n v="0"/>
    <n v="0"/>
    <n v="0"/>
    <n v="0"/>
    <n v="0"/>
    <n v="0"/>
    <n v="0"/>
    <n v="0"/>
    <n v="0"/>
    <n v="0"/>
    <n v="0"/>
    <n v="0"/>
    <n v="0"/>
    <n v="332"/>
    <n v="238"/>
    <n v="98.94"/>
    <n v="95"/>
    <n v="8891"/>
    <n v="51"/>
    <n v="183"/>
    <n v="0"/>
    <n v="0"/>
    <n v="0"/>
    <n v="0"/>
    <n v="0"/>
    <n v="0"/>
    <n v="115"/>
    <n v="0"/>
    <n v="0"/>
    <n v="0"/>
    <n v="0"/>
    <n v="0"/>
    <n v="0"/>
    <n v="0"/>
    <n v="1.5"/>
    <n v="3"/>
    <n v="0.15079999999999999"/>
    <n v="0"/>
    <n v="0"/>
    <n v="218.47620000000001"/>
    <n v="2906"/>
    <n v="0"/>
    <n v="0"/>
    <n v="0"/>
    <n v="0"/>
    <n v="0"/>
    <n v="0"/>
    <n v="52.13"/>
    <n v="261"/>
    <n v="138645"/>
    <n v="10057.4768"/>
    <n v="132"/>
    <n v="0"/>
    <n v="992646"/>
    <n v="11.49"/>
  </r>
  <r>
    <x v="255"/>
    <x v="222"/>
    <d v="2020-01-25T00:00:00"/>
    <x v="12"/>
    <n v="25"/>
    <x v="7"/>
    <n v="2020"/>
    <x v="6"/>
    <n v="0.16800000000000001"/>
    <n v="43861"/>
    <n v="1.4139999999999999"/>
    <n v="1.1930000000000001"/>
    <n v="51986"/>
    <n v="34.118000000000002"/>
    <n v="0"/>
    <n v="62.014000000000003"/>
    <n v="34.118000000000002"/>
    <n v="1.081"/>
    <n v="0"/>
    <n v="0"/>
    <n v="0"/>
    <n v="0"/>
    <n v="0"/>
    <n v="0"/>
    <n v="0"/>
    <n v="0"/>
    <n v="0"/>
    <n v="0"/>
    <n v="259"/>
    <n v="449"/>
    <n v="98.8"/>
    <n v="145"/>
    <n v="11931"/>
    <n v="73"/>
    <n v="504"/>
    <n v="0"/>
    <n v="0"/>
    <n v="0"/>
    <n v="0"/>
    <n v="0"/>
    <n v="0.86"/>
    <n v="348"/>
    <n v="3"/>
    <n v="0"/>
    <n v="0"/>
    <n v="0"/>
    <n v="0"/>
    <n v="0"/>
    <n v="0"/>
    <n v="1.6667000000000001"/>
    <n v="10"/>
    <n v="0.63560000000000005"/>
    <n v="3.2300000000000002E-2"/>
    <n v="9"/>
    <n v="278.64120000000003"/>
    <n v="4197"/>
    <n v="0"/>
    <n v="0"/>
    <n v="0"/>
    <n v="0"/>
    <n v="0"/>
    <n v="0"/>
    <n v="48.95"/>
    <n v="235"/>
    <n v="209530"/>
    <n v="13702.5813"/>
    <n v="431"/>
    <n v="35.200000000000003"/>
    <n v="1441799"/>
    <n v="12.07"/>
  </r>
  <r>
    <x v="256"/>
    <x v="223"/>
    <d v="2020-02-25T00:00:00"/>
    <x v="25"/>
    <n v="25"/>
    <x v="8"/>
    <n v="2020"/>
    <x v="2"/>
    <n v="0.16400000000000001"/>
    <n v="29794"/>
    <n v="1.387"/>
    <n v="1.1819999999999999"/>
    <n v="34969"/>
    <n v="22.739000000000001"/>
    <n v="0"/>
    <n v="41.334000000000003"/>
    <n v="22.739000000000001"/>
    <n v="0.71899999999999997"/>
    <n v="0"/>
    <n v="0"/>
    <n v="0"/>
    <n v="0"/>
    <n v="0"/>
    <n v="0"/>
    <n v="0"/>
    <n v="0"/>
    <n v="0"/>
    <n v="0"/>
    <n v="989"/>
    <n v="313"/>
    <n v="98.54"/>
    <n v="149"/>
    <n v="10022"/>
    <n v="66"/>
    <n v="321"/>
    <n v="0"/>
    <n v="0"/>
    <n v="0"/>
    <n v="0"/>
    <n v="0"/>
    <n v="0.65"/>
    <n v="154"/>
    <n v="1"/>
    <n v="0"/>
    <n v="0"/>
    <n v="0"/>
    <n v="0"/>
    <n v="0"/>
    <n v="0"/>
    <n v="1"/>
    <n v="3"/>
    <n v="3.5200000000000002E-2"/>
    <n v="0.14949999999999999"/>
    <n v="7"/>
    <n v="198.29300000000001"/>
    <n v="2840"/>
    <n v="0"/>
    <n v="0"/>
    <n v="0"/>
    <n v="0"/>
    <n v="0"/>
    <n v="0"/>
    <n v="50.13"/>
    <n v="249"/>
    <n v="142820"/>
    <n v="9903.9793000000009"/>
    <n v="255"/>
    <n v="23.457999999999998"/>
    <n v="1137722"/>
    <n v="10.4"/>
  </r>
  <r>
    <x v="257"/>
    <x v="224"/>
    <d v="2020-03-23T00:00:00"/>
    <x v="19"/>
    <n v="23"/>
    <x v="9"/>
    <n v="2020"/>
    <x v="4"/>
    <n v="0.34799999999999998"/>
    <n v="81084"/>
    <n v="1.819"/>
    <n v="1.2270000000000001"/>
    <n v="120182"/>
    <n v="81.141000000000005"/>
    <n v="0"/>
    <n v="147.523"/>
    <n v="81.141000000000005"/>
    <n v="2.8380000000000001"/>
    <n v="0"/>
    <n v="0"/>
    <n v="0"/>
    <n v="0"/>
    <n v="0"/>
    <n v="0"/>
    <n v="0"/>
    <n v="0"/>
    <n v="0"/>
    <n v="0"/>
    <n v="1182"/>
    <n v="706"/>
    <n v="98.97"/>
    <n v="155"/>
    <n v="14894"/>
    <n v="64"/>
    <n v="1189"/>
    <n v="0"/>
    <n v="0"/>
    <n v="0"/>
    <n v="0"/>
    <n v="0"/>
    <n v="1.07"/>
    <n v="12138"/>
    <n v="130"/>
    <n v="0"/>
    <n v="0"/>
    <n v="0"/>
    <n v="0"/>
    <n v="0"/>
    <n v="0"/>
    <n v="3.1812999999999998"/>
    <n v="579"/>
    <n v="71.763499999999993"/>
    <n v="7.4899999999999994E-2"/>
    <n v="12"/>
    <n v="485.78590000000003"/>
    <n v="4434"/>
    <n v="0"/>
    <n v="0"/>
    <n v="0"/>
    <n v="0"/>
    <n v="0"/>
    <n v="0"/>
    <n v="37.51"/>
    <n v="378"/>
    <n v="241060"/>
    <n v="25370.545099999999"/>
    <n v="1125"/>
    <n v="83.978999999999999"/>
    <n v="2350513"/>
    <n v="8.3800000000000008"/>
  </r>
  <r>
    <x v="258"/>
    <x v="225"/>
    <d v="2020-04-22T00:00:00"/>
    <x v="26"/>
    <n v="22"/>
    <x v="10"/>
    <n v="2020"/>
    <x v="3"/>
    <n v="3.6999999999999998E-2"/>
    <n v="6298"/>
    <n v="1.3740000000000001"/>
    <n v="1.256"/>
    <n v="6889"/>
    <n v="4.7619999999999996"/>
    <n v="0"/>
    <n v="8.6549999999999994"/>
    <n v="4.7619999999999996"/>
    <n v="2.4980000000000002"/>
    <n v="0"/>
    <n v="0"/>
    <n v="0"/>
    <n v="0"/>
    <n v="0"/>
    <n v="0"/>
    <n v="0"/>
    <n v="0"/>
    <n v="0"/>
    <n v="0"/>
    <n v="483"/>
    <n v="817"/>
    <n v="98.78"/>
    <n v="157"/>
    <n v="12680"/>
    <n v="61"/>
    <n v="455"/>
    <n v="0"/>
    <n v="0"/>
    <n v="0"/>
    <n v="0"/>
    <n v="0"/>
    <n v="0"/>
    <n v="136"/>
    <n v="0"/>
    <n v="0"/>
    <n v="0"/>
    <n v="0"/>
    <n v="0"/>
    <n v="0"/>
    <n v="0"/>
    <n v="2.7890000000000001"/>
    <n v="608"/>
    <n v="91.834699999999998"/>
    <n v="9.2700000000000005E-2"/>
    <n v="14"/>
    <n v="464.90100000000001"/>
    <n v="3565"/>
    <n v="0"/>
    <n v="0"/>
    <n v="0"/>
    <n v="0"/>
    <n v="0"/>
    <n v="0"/>
    <n v="41.32"/>
    <n v="443"/>
    <n v="197294"/>
    <n v="24321.5906"/>
    <n v="394"/>
    <n v="7.26"/>
    <n v="1368002"/>
    <n v="11.53"/>
  </r>
  <r>
    <x v="259"/>
    <x v="226"/>
    <d v="2020-05-22T00:00:00"/>
    <x v="26"/>
    <n v="22"/>
    <x v="11"/>
    <n v="2020"/>
    <x v="1"/>
    <n v="3.3000000000000002E-2"/>
    <n v="5018"/>
    <n v="1.3660000000000001"/>
    <n v="1.2470000000000001"/>
    <n v="5497"/>
    <n v="3.7719999999999998"/>
    <n v="0"/>
    <n v="6.8570000000000002"/>
    <n v="3.7719999999999998"/>
    <n v="2.3109999999999999"/>
    <n v="0"/>
    <n v="0"/>
    <n v="0"/>
    <n v="0"/>
    <n v="0"/>
    <n v="0"/>
    <n v="0"/>
    <n v="0"/>
    <n v="0"/>
    <n v="0"/>
    <n v="765"/>
    <n v="500"/>
    <n v="98.89"/>
    <n v="155"/>
    <n v="13771"/>
    <n v="86"/>
    <n v="338"/>
    <n v="0"/>
    <n v="0"/>
    <n v="0"/>
    <n v="0"/>
    <n v="0"/>
    <n v="3.91"/>
    <n v="13719"/>
    <n v="537"/>
    <n v="0"/>
    <n v="0"/>
    <n v="0"/>
    <n v="0"/>
    <n v="0"/>
    <n v="0"/>
    <n v="3.4140000000000001"/>
    <n v="536"/>
    <n v="83.9071"/>
    <n v="0"/>
    <n v="0"/>
    <n v="429.95589999999999"/>
    <n v="3221"/>
    <n v="0"/>
    <n v="0"/>
    <n v="0"/>
    <n v="0"/>
    <n v="0"/>
    <n v="0"/>
    <n v="44.28"/>
    <n v="468"/>
    <n v="181882"/>
    <n v="23667.008399999999"/>
    <n v="252"/>
    <n v="6.0830000000000002"/>
    <n v="1500420"/>
    <n v="9.31"/>
  </r>
  <r>
    <x v="260"/>
    <x v="22"/>
    <d v="2020-06-21T00:00:00"/>
    <x v="26"/>
    <n v="21"/>
    <x v="0"/>
    <n v="2020"/>
    <x v="5"/>
    <n v="0.20499999999999999"/>
    <n v="44690"/>
    <n v="2.3919999999999999"/>
    <n v="1.5569999999999999"/>
    <n v="68655"/>
    <n v="58.819000000000003"/>
    <n v="0"/>
    <n v="106.91500000000001"/>
    <n v="58.819000000000003"/>
    <n v="3.2280000000000002"/>
    <n v="0"/>
    <n v="0"/>
    <n v="0"/>
    <n v="0"/>
    <n v="0"/>
    <n v="0"/>
    <n v="0"/>
    <n v="0"/>
    <n v="0"/>
    <n v="0"/>
    <n v="474"/>
    <n v="735"/>
    <n v="98.89"/>
    <n v="170"/>
    <n v="15086"/>
    <n v="122"/>
    <n v="988"/>
    <n v="0"/>
    <n v="0"/>
    <n v="0"/>
    <n v="0"/>
    <n v="0"/>
    <n v="2.76"/>
    <n v="24852"/>
    <n v="687"/>
    <n v="1.02"/>
    <n v="34543"/>
    <n v="352"/>
    <n v="12.08"/>
    <n v="629"/>
    <n v="76"/>
    <n v="2.8795999999999999"/>
    <n v="622"/>
    <n v="91.757499999999993"/>
    <n v="0.51770000000000005"/>
    <n v="62"/>
    <n v="788.46730000000002"/>
    <n v="6092"/>
    <n v="0"/>
    <n v="0"/>
    <n v="0"/>
    <n v="0"/>
    <n v="0"/>
    <n v="0"/>
    <n v="41.09"/>
    <n v="452"/>
    <n v="302999"/>
    <n v="38104.215400000001"/>
    <n v="866"/>
    <n v="62.046999999999997"/>
    <n v="3167122"/>
    <n v="7.55"/>
  </r>
  <r>
    <x v="261"/>
    <x v="227"/>
    <d v="2020-07-12T00:00:00"/>
    <x v="17"/>
    <n v="12"/>
    <x v="1"/>
    <n v="2020"/>
    <x v="5"/>
    <n v="3.0000000000000001E-3"/>
    <n v="0"/>
    <n v="0"/>
    <n v="0"/>
    <n v="0"/>
    <n v="0"/>
    <n v="0"/>
    <n v="0"/>
    <n v="0"/>
    <n v="0.48399999999999999"/>
    <n v="0"/>
    <n v="0"/>
    <n v="0"/>
    <n v="0"/>
    <n v="0"/>
    <n v="0"/>
    <n v="0"/>
    <n v="0"/>
    <n v="0"/>
    <n v="0"/>
    <n v="544"/>
    <n v="828"/>
    <n v="99.11"/>
    <n v="113"/>
    <n v="12571"/>
    <n v="78"/>
    <n v="470"/>
    <n v="0"/>
    <n v="0"/>
    <n v="0"/>
    <n v="0"/>
    <n v="0"/>
    <n v="3.04"/>
    <n v="7203"/>
    <n v="219"/>
    <n v="2.0099999999999998"/>
    <n v="10970"/>
    <n v="220"/>
    <n v="12.72"/>
    <n v="393"/>
    <n v="50"/>
    <n v="2.8917999999999999"/>
    <n v="668"/>
    <n v="97.426500000000004"/>
    <n v="0.20469999999999999"/>
    <n v="18"/>
    <n v="371.68119999999999"/>
    <n v="2984"/>
    <n v="0"/>
    <n v="0"/>
    <n v="0"/>
    <n v="0"/>
    <n v="0"/>
    <n v="0"/>
    <n v="41.61"/>
    <n v="432"/>
    <n v="151119"/>
    <n v="18162.204099999999"/>
    <n v="392"/>
    <n v="0.48399999999999999"/>
    <n v="1041683"/>
    <n v="11.43"/>
  </r>
  <r>
    <x v="262"/>
    <x v="79"/>
    <d v="2020-08-19T00:00:00"/>
    <x v="27"/>
    <n v="19"/>
    <x v="2"/>
    <n v="2020"/>
    <x v="3"/>
    <n v="2.7E-2"/>
    <n v="3340"/>
    <n v="1.696"/>
    <n v="1.5229999999999999"/>
    <n v="3719"/>
    <n v="3.1150000000000002"/>
    <n v="0"/>
    <n v="5.6630000000000003"/>
    <n v="3.1150000000000002"/>
    <n v="0.84899999999999998"/>
    <n v="0"/>
    <n v="0"/>
    <n v="0"/>
    <n v="0"/>
    <n v="0"/>
    <n v="0"/>
    <n v="0"/>
    <n v="0"/>
    <n v="0"/>
    <n v="0"/>
    <n v="573"/>
    <n v="241"/>
    <n v="98.69"/>
    <n v="143"/>
    <n v="10742"/>
    <n v="86"/>
    <n v="401"/>
    <n v="0"/>
    <n v="0"/>
    <n v="0"/>
    <n v="0"/>
    <n v="0"/>
    <n v="3.74"/>
    <n v="21725"/>
    <n v="812"/>
    <n v="2.59"/>
    <n v="17865"/>
    <n v="462"/>
    <n v="18.29"/>
    <n v="645"/>
    <n v="118"/>
    <n v="1.7405999999999999"/>
    <n v="1107"/>
    <n v="100.3463"/>
    <n v="0"/>
    <n v="0"/>
    <n v="241.64070000000001"/>
    <n v="2745"/>
    <n v="0"/>
    <n v="0"/>
    <n v="0"/>
    <n v="0"/>
    <n v="0"/>
    <n v="0"/>
    <n v="49.41"/>
    <n v="299"/>
    <n v="146493"/>
    <n v="12204.544400000001"/>
    <n v="315"/>
    <n v="3.964"/>
    <n v="1076317"/>
    <n v="10.32"/>
  </r>
  <r>
    <x v="263"/>
    <x v="151"/>
    <d v="2020-09-16T00:00:00"/>
    <x v="6"/>
    <n v="16"/>
    <x v="3"/>
    <n v="2020"/>
    <x v="3"/>
    <n v="1.7000000000000001E-2"/>
    <n v="1516"/>
    <n v="1.6259999999999999"/>
    <n v="1.524"/>
    <n v="1617"/>
    <n v="1.357"/>
    <n v="0"/>
    <n v="2.4649999999999999"/>
    <n v="1.357"/>
    <n v="0.42599999999999999"/>
    <n v="0"/>
    <n v="0"/>
    <n v="0"/>
    <n v="0"/>
    <n v="0"/>
    <n v="0"/>
    <n v="0"/>
    <n v="0"/>
    <n v="0"/>
    <n v="0"/>
    <n v="384"/>
    <n v="185"/>
    <n v="99.14"/>
    <n v="76"/>
    <n v="8803"/>
    <n v="52"/>
    <n v="133"/>
    <n v="0"/>
    <n v="0"/>
    <n v="0"/>
    <n v="0"/>
    <n v="0"/>
    <n v="4.26"/>
    <n v="58078"/>
    <n v="2473"/>
    <n v="0.96"/>
    <n v="19443"/>
    <n v="186"/>
    <n v="15.36"/>
    <n v="358"/>
    <n v="55"/>
    <n v="2.3237999999999999"/>
    <n v="811"/>
    <n v="69.362399999999994"/>
    <n v="0"/>
    <n v="0"/>
    <n v="179.35040000000001"/>
    <n v="2247"/>
    <n v="0"/>
    <n v="0"/>
    <n v="0"/>
    <n v="0"/>
    <n v="0"/>
    <n v="0"/>
    <n v="54.01"/>
    <n v="286"/>
    <n v="102769"/>
    <n v="8187.4587000000001"/>
    <n v="81"/>
    <n v="1.782"/>
    <n v="689490"/>
    <n v="11.23"/>
  </r>
  <r>
    <x v="264"/>
    <x v="228"/>
    <d v="2020-09-20T00:00:00"/>
    <x v="2"/>
    <n v="20"/>
    <x v="3"/>
    <n v="2020"/>
    <x v="5"/>
    <n v="3.0000000000000001E-3"/>
    <n v="0"/>
    <n v="0"/>
    <n v="0"/>
    <n v="0"/>
    <n v="0"/>
    <n v="0"/>
    <n v="0"/>
    <n v="0"/>
    <n v="0.255"/>
    <n v="0"/>
    <n v="0"/>
    <n v="0"/>
    <n v="0"/>
    <n v="0"/>
    <n v="0"/>
    <n v="0"/>
    <n v="0"/>
    <n v="0"/>
    <n v="0"/>
    <n v="294"/>
    <n v="254"/>
    <n v="98.94"/>
    <n v="89"/>
    <n v="8300"/>
    <n v="39"/>
    <n v="175"/>
    <n v="0"/>
    <n v="0"/>
    <n v="0"/>
    <n v="0"/>
    <n v="0"/>
    <n v="4.6100000000000003"/>
    <n v="23448"/>
    <n v="1080"/>
    <n v="4.3"/>
    <n v="39245"/>
    <n v="1688"/>
    <n v="16.82"/>
    <n v="2229"/>
    <n v="375"/>
    <n v="3.0522999999999998"/>
    <n v="525"/>
    <n v="57.264299999999999"/>
    <n v="0"/>
    <n v="0"/>
    <n v="193.50839999999999"/>
    <n v="1944"/>
    <n v="0"/>
    <n v="0"/>
    <n v="0"/>
    <n v="0"/>
    <n v="0"/>
    <n v="0"/>
    <n v="52.51"/>
    <n v="348"/>
    <n v="89916"/>
    <n v="8694.7829999999994"/>
    <n v="136"/>
    <n v="0.255"/>
    <n v="614352"/>
    <n v="10.57"/>
  </r>
  <r>
    <x v="265"/>
    <x v="229"/>
    <d v="2020-10-27T00:00:00"/>
    <x v="28"/>
    <n v="27"/>
    <x v="4"/>
    <n v="2020"/>
    <x v="2"/>
    <n v="2.5999999999999999E-2"/>
    <n v="3997"/>
    <n v="1.2649999999999999"/>
    <n v="1.1919999999999999"/>
    <n v="4241"/>
    <n v="2.7850000000000001"/>
    <n v="0"/>
    <n v="5.0570000000000004"/>
    <n v="2.7850000000000001"/>
    <n v="1.653"/>
    <n v="0"/>
    <n v="0"/>
    <n v="0"/>
    <n v="0"/>
    <n v="0"/>
    <n v="0"/>
    <n v="0"/>
    <n v="0"/>
    <n v="0"/>
    <n v="0"/>
    <n v="342"/>
    <n v="1520"/>
    <n v="99.16"/>
    <n v="107"/>
    <n v="12617"/>
    <n v="43"/>
    <n v="471"/>
    <n v="0"/>
    <n v="0"/>
    <n v="0"/>
    <n v="0"/>
    <n v="0"/>
    <n v="5.13"/>
    <n v="141424"/>
    <n v="7258"/>
    <n v="2.76"/>
    <n v="57501"/>
    <n v="1586"/>
    <n v="8.85"/>
    <n v="2102"/>
    <n v="186"/>
    <n v="1.9448000000000001"/>
    <n v="916"/>
    <n v="87.871799999999993"/>
    <n v="0.66749999999999998"/>
    <n v="63"/>
    <n v="314.77699999999999"/>
    <n v="3741"/>
    <n v="0"/>
    <n v="0"/>
    <n v="0"/>
    <n v="0"/>
    <n v="100"/>
    <n v="1"/>
    <n v="56.62"/>
    <n v="294"/>
    <n v="170779"/>
    <n v="13965.012500000001"/>
    <n v="428"/>
    <n v="4.4379999999999997"/>
    <n v="1202393"/>
    <n v="11.12"/>
  </r>
  <r>
    <x v="266"/>
    <x v="230"/>
    <d v="2020-11-10T00:00:00"/>
    <x v="29"/>
    <n v="10"/>
    <x v="5"/>
    <n v="2020"/>
    <x v="2"/>
    <n v="0.17399999999999999"/>
    <n v="43839"/>
    <n v="1.5029999999999999"/>
    <n v="1.2110000000000001"/>
    <n v="54395"/>
    <n v="36.253999999999998"/>
    <n v="0"/>
    <n v="65.894000000000005"/>
    <n v="36.253999999999998"/>
    <n v="1.7470000000000001"/>
    <n v="0"/>
    <n v="0"/>
    <n v="0"/>
    <n v="0"/>
    <n v="0"/>
    <n v="0"/>
    <n v="0"/>
    <n v="0"/>
    <n v="0"/>
    <n v="0"/>
    <n v="290"/>
    <n v="276"/>
    <n v="98.69"/>
    <n v="173"/>
    <n v="12992"/>
    <n v="81"/>
    <n v="1154"/>
    <n v="0"/>
    <n v="0"/>
    <n v="0"/>
    <n v="0"/>
    <n v="0"/>
    <n v="4.17"/>
    <n v="33380"/>
    <n v="1393"/>
    <n v="1.99"/>
    <n v="151143"/>
    <n v="3005"/>
    <n v="6.17"/>
    <n v="5964"/>
    <n v="368"/>
    <n v="2.2404000000000002"/>
    <n v="699"/>
    <n v="73.4923"/>
    <n v="7.3400000000000007E-2"/>
    <n v="13"/>
    <n v="483.64449999999999"/>
    <n v="5042"/>
    <n v="0"/>
    <n v="0"/>
    <n v="0"/>
    <n v="0"/>
    <n v="0"/>
    <n v="0"/>
    <n v="48.2"/>
    <n v="333"/>
    <n v="218899"/>
    <n v="20251.1633"/>
    <n v="1073"/>
    <n v="38.000999999999998"/>
    <n v="1990630"/>
    <n v="8.82"/>
  </r>
  <r>
    <x v="267"/>
    <x v="46"/>
    <d v="2020-12-03T00:00:00"/>
    <x v="30"/>
    <n v="3"/>
    <x v="6"/>
    <n v="2020"/>
    <x v="0"/>
    <n v="3.6999999999999998E-2"/>
    <n v="3568"/>
    <n v="1.5209999999999999"/>
    <n v="1.349"/>
    <n v="4021"/>
    <n v="2.9860000000000002"/>
    <n v="0"/>
    <n v="5.4260000000000002"/>
    <n v="2.9860000000000002"/>
    <n v="0.75"/>
    <n v="0"/>
    <n v="0"/>
    <n v="0"/>
    <n v="0"/>
    <n v="0"/>
    <n v="0"/>
    <n v="0"/>
    <n v="0"/>
    <n v="0"/>
    <n v="0"/>
    <n v="251"/>
    <n v="293"/>
    <n v="99"/>
    <n v="80"/>
    <n v="7951"/>
    <n v="42"/>
    <n v="262"/>
    <n v="0"/>
    <n v="0"/>
    <n v="0"/>
    <n v="0"/>
    <n v="0"/>
    <n v="3.7"/>
    <n v="18885"/>
    <n v="699"/>
    <n v="1.55"/>
    <n v="39319"/>
    <n v="608"/>
    <n v="7.26"/>
    <n v="895"/>
    <n v="65"/>
    <n v="1.9619"/>
    <n v="773"/>
    <n v="72.823700000000002"/>
    <n v="3.9699999999999999E-2"/>
    <n v="10"/>
    <n v="225.05590000000001"/>
    <n v="2292"/>
    <n v="0"/>
    <n v="0"/>
    <n v="0"/>
    <n v="0"/>
    <n v="0"/>
    <n v="0"/>
    <n v="54.01"/>
    <n v="338"/>
    <n v="102047"/>
    <n v="9583.1926000000003"/>
    <n v="220"/>
    <n v="3.7360000000000002"/>
    <n v="916351"/>
    <n v="8.57"/>
  </r>
  <r>
    <x v="268"/>
    <x v="18"/>
    <d v="2020-12-30T00:00:00"/>
    <x v="19"/>
    <n v="30"/>
    <x v="6"/>
    <n v="2020"/>
    <x v="3"/>
    <n v="0"/>
    <n v="0"/>
    <n v="0"/>
    <n v="0"/>
    <n v="0"/>
    <n v="0"/>
    <n v="0"/>
    <n v="0"/>
    <n v="0"/>
    <n v="0"/>
    <n v="0"/>
    <n v="0"/>
    <n v="0"/>
    <n v="0"/>
    <n v="0"/>
    <n v="0"/>
    <n v="0"/>
    <n v="0"/>
    <n v="0"/>
    <n v="0"/>
    <n v="266"/>
    <n v="341"/>
    <n v="99.38"/>
    <n v="45"/>
    <n v="7259"/>
    <n v="33"/>
    <n v="159"/>
    <n v="0"/>
    <n v="0"/>
    <n v="0"/>
    <n v="0"/>
    <n v="0"/>
    <n v="3.92"/>
    <n v="15905"/>
    <n v="624"/>
    <n v="1.74"/>
    <n v="36302"/>
    <n v="632"/>
    <n v="2.2999999999999998"/>
    <n v="784"/>
    <n v="18"/>
    <n v="1.2990999999999999"/>
    <n v="721"/>
    <n v="69.408299999999997"/>
    <n v="0.20449999999999999"/>
    <n v="1"/>
    <n v="276.0453"/>
    <n v="2461"/>
    <n v="0"/>
    <n v="0"/>
    <n v="0"/>
    <n v="0"/>
    <n v="0"/>
    <n v="0"/>
    <n v="50.7"/>
    <n v="389"/>
    <n v="83862"/>
    <n v="9070.1005000000005"/>
    <n v="126"/>
    <n v="0"/>
    <n v="732581"/>
    <n v="8.23"/>
  </r>
  <r>
    <x v="269"/>
    <x v="231"/>
    <d v="2021-01-08T00:00:00"/>
    <x v="14"/>
    <n v="8"/>
    <x v="7"/>
    <n v="2021"/>
    <x v="1"/>
    <n v="1.6E-2"/>
    <n v="0"/>
    <n v="0"/>
    <n v="0"/>
    <n v="0"/>
    <n v="0"/>
    <n v="0"/>
    <n v="0"/>
    <n v="0"/>
    <n v="1.9350000000000001"/>
    <n v="0"/>
    <n v="0"/>
    <n v="0"/>
    <n v="0"/>
    <n v="0"/>
    <n v="0"/>
    <n v="0"/>
    <n v="0"/>
    <n v="0"/>
    <n v="0"/>
    <n v="434"/>
    <n v="1390"/>
    <n v="99.06"/>
    <n v="93"/>
    <n v="9845"/>
    <n v="41"/>
    <n v="310"/>
    <n v="0"/>
    <n v="0"/>
    <n v="0"/>
    <n v="0"/>
    <n v="0"/>
    <n v="8.9499999999999993"/>
    <n v="73987"/>
    <n v="6621"/>
    <n v="2.94"/>
    <n v="26257"/>
    <n v="771"/>
    <n v="9.83"/>
    <n v="1017"/>
    <n v="100"/>
    <n v="2.5929000000000002"/>
    <n v="1019"/>
    <n v="122.3613"/>
    <n v="0.17510000000000001"/>
    <n v="19"/>
    <n v="311.86630000000002"/>
    <n v="3076"/>
    <n v="0"/>
    <n v="0"/>
    <n v="0"/>
    <n v="0"/>
    <n v="0"/>
    <n v="0"/>
    <n v="46.25"/>
    <n v="366"/>
    <n v="119744"/>
    <n v="12197.1517"/>
    <n v="269"/>
    <n v="1.9350000000000001"/>
    <n v="1089283"/>
    <n v="8.5500000000000007"/>
  </r>
  <r>
    <x v="270"/>
    <x v="232"/>
    <d v="2021-01-20T00:00:00"/>
    <x v="16"/>
    <n v="20"/>
    <x v="7"/>
    <n v="2021"/>
    <x v="3"/>
    <n v="0.28599999999999998"/>
    <n v="12388"/>
    <n v="1.617"/>
    <n v="1.1619999999999999"/>
    <n v="17246"/>
    <n v="11.022"/>
    <n v="0"/>
    <n v="20.033000000000001"/>
    <n v="11.022"/>
    <n v="0.86199999999999999"/>
    <n v="0"/>
    <n v="0"/>
    <n v="0"/>
    <n v="0"/>
    <n v="0"/>
    <n v="0"/>
    <n v="0"/>
    <n v="0"/>
    <n v="0"/>
    <n v="0"/>
    <n v="198"/>
    <n v="56"/>
    <n v="97.83"/>
    <n v="78"/>
    <n v="3520"/>
    <n v="23"/>
    <n v="115"/>
    <n v="0"/>
    <n v="0"/>
    <n v="0"/>
    <n v="0"/>
    <n v="0"/>
    <n v="0.73"/>
    <n v="6022"/>
    <n v="44"/>
    <n v="0.76"/>
    <n v="3546"/>
    <n v="27"/>
    <n v="1.85"/>
    <n v="108"/>
    <n v="2"/>
    <n v="6.0686"/>
    <n v="619"/>
    <n v="105.0959"/>
    <n v="0"/>
    <n v="0"/>
    <n v="135.10220000000001"/>
    <n v="1119"/>
    <n v="0"/>
    <n v="0"/>
    <n v="0"/>
    <n v="0"/>
    <n v="0"/>
    <n v="0"/>
    <n v="22.93"/>
    <n v="395"/>
    <n v="41517"/>
    <n v="4558.4979000000003"/>
    <n v="92"/>
    <n v="11.884"/>
    <n v="549976"/>
    <n v="5.5"/>
  </r>
  <r>
    <x v="271"/>
    <x v="187"/>
    <d v="2021-01-31T00:00:00"/>
    <x v="13"/>
    <n v="31"/>
    <x v="7"/>
    <n v="2021"/>
    <x v="5"/>
    <n v="0.30199999999999999"/>
    <n v="14727"/>
    <n v="1.6759999999999999"/>
    <n v="1.214"/>
    <n v="20328"/>
    <n v="13.58"/>
    <n v="0"/>
    <n v="24.681000000000001"/>
    <n v="13.58"/>
    <n v="0.59599999999999997"/>
    <n v="0"/>
    <n v="0"/>
    <n v="0"/>
    <n v="0"/>
    <n v="0"/>
    <n v="0"/>
    <n v="0"/>
    <n v="0"/>
    <n v="0"/>
    <n v="0"/>
    <n v="437"/>
    <n v="57"/>
    <n v="98.22"/>
    <n v="101"/>
    <n v="5578"/>
    <n v="24"/>
    <n v="96"/>
    <n v="0"/>
    <n v="0"/>
    <n v="0"/>
    <n v="0"/>
    <n v="0"/>
    <n v="0"/>
    <n v="17"/>
    <n v="0"/>
    <n v="0"/>
    <n v="0"/>
    <n v="0"/>
    <n v="0"/>
    <n v="0"/>
    <n v="0"/>
    <n v="4.0654000000000003"/>
    <n v="435"/>
    <n v="41.538200000000003"/>
    <n v="0"/>
    <n v="0"/>
    <n v="97.331800000000001"/>
    <n v="1222"/>
    <n v="0"/>
    <n v="0"/>
    <n v="0"/>
    <n v="0"/>
    <n v="0"/>
    <n v="0"/>
    <n v="52.32"/>
    <n v="286"/>
    <n v="46865"/>
    <n v="3725.9108000000001"/>
    <n v="72"/>
    <n v="14.176"/>
    <n v="576206"/>
    <n v="6.31"/>
  </r>
  <r>
    <x v="272"/>
    <x v="193"/>
    <d v="2021-02-16T00:00:00"/>
    <x v="20"/>
    <n v="16"/>
    <x v="8"/>
    <n v="2021"/>
    <x v="2"/>
    <n v="0.24299999999999999"/>
    <n v="13183"/>
    <n v="1.5349999999999999"/>
    <n v="1.2689999999999999"/>
    <n v="15939"/>
    <n v="11.13"/>
    <n v="0"/>
    <n v="20.23"/>
    <n v="11.13"/>
    <n v="0.255"/>
    <n v="0"/>
    <n v="0"/>
    <n v="0"/>
    <n v="0"/>
    <n v="0"/>
    <n v="0"/>
    <n v="0"/>
    <n v="0"/>
    <n v="0"/>
    <n v="0"/>
    <n v="216"/>
    <n v="124"/>
    <n v="98.44"/>
    <n v="48"/>
    <n v="3033"/>
    <n v="32"/>
    <n v="164"/>
    <n v="0"/>
    <n v="0"/>
    <n v="0"/>
    <n v="0"/>
    <n v="0"/>
    <n v="0"/>
    <n v="90"/>
    <n v="0"/>
    <n v="0"/>
    <n v="0"/>
    <n v="0"/>
    <n v="0"/>
    <n v="0"/>
    <n v="0"/>
    <n v="1.3903000000000001"/>
    <n v="4609"/>
    <n v="99.965999999999994"/>
    <n v="0"/>
    <n v="0"/>
    <n v="37.291600000000003"/>
    <n v="952"/>
    <n v="0"/>
    <n v="0"/>
    <n v="0"/>
    <n v="0"/>
    <n v="0"/>
    <n v="0"/>
    <n v="26.46"/>
    <n v="126"/>
    <n v="46871"/>
    <n v="1646.7245"/>
    <n v="132"/>
    <n v="11.385"/>
    <n v="559574"/>
    <n v="6.16"/>
  </r>
  <r>
    <x v="273"/>
    <x v="233"/>
    <d v="2021-03-02T00:00:00"/>
    <x v="29"/>
    <n v="2"/>
    <x v="9"/>
    <n v="2021"/>
    <x v="2"/>
    <n v="2.1999999999999999E-2"/>
    <n v="0"/>
    <n v="0"/>
    <n v="0"/>
    <n v="0"/>
    <n v="0"/>
    <n v="0"/>
    <n v="0"/>
    <n v="0"/>
    <n v="1.637"/>
    <n v="0"/>
    <n v="0"/>
    <n v="0"/>
    <n v="0"/>
    <n v="0"/>
    <n v="0"/>
    <n v="0"/>
    <n v="0"/>
    <n v="0"/>
    <n v="0"/>
    <n v="378"/>
    <n v="148"/>
    <n v="98.82"/>
    <n v="75"/>
    <n v="6284"/>
    <n v="33"/>
    <n v="125"/>
    <n v="0"/>
    <n v="0"/>
    <n v="0"/>
    <n v="0"/>
    <n v="0"/>
    <n v="1.91"/>
    <n v="10697"/>
    <n v="204"/>
    <n v="2.62"/>
    <n v="49089"/>
    <n v="1288"/>
    <n v="7.14"/>
    <n v="2382"/>
    <n v="170"/>
    <n v="3.6974999999999998"/>
    <n v="440"/>
    <n v="85.974599999999995"/>
    <n v="5.3999999999999999E-2"/>
    <n v="8"/>
    <n v="269.09500000000003"/>
    <n v="1705"/>
    <n v="0"/>
    <n v="0"/>
    <n v="0"/>
    <n v="0"/>
    <n v="0"/>
    <n v="0"/>
    <n v="47.12"/>
    <n v="565"/>
    <n v="73197"/>
    <n v="11496.6335"/>
    <n v="92"/>
    <n v="1.637"/>
    <n v="860496"/>
    <n v="6.54"/>
  </r>
  <r>
    <x v="274"/>
    <x v="234"/>
    <d v="2021-03-14T00:00:00"/>
    <x v="16"/>
    <n v="14"/>
    <x v="9"/>
    <n v="2021"/>
    <x v="5"/>
    <n v="0"/>
    <n v="0"/>
    <n v="0"/>
    <n v="0"/>
    <n v="0"/>
    <n v="0"/>
    <n v="0"/>
    <n v="0"/>
    <n v="0"/>
    <n v="0"/>
    <n v="0"/>
    <n v="0"/>
    <n v="0"/>
    <n v="0"/>
    <n v="0"/>
    <n v="0"/>
    <n v="0"/>
    <n v="0"/>
    <n v="0"/>
    <n v="0"/>
    <n v="305"/>
    <n v="153"/>
    <n v="99.07"/>
    <n v="59"/>
    <n v="6306"/>
    <n v="713"/>
    <n v="1071"/>
    <n v="0"/>
    <n v="0"/>
    <n v="0"/>
    <n v="0"/>
    <n v="0"/>
    <n v="2.65"/>
    <n v="16284"/>
    <n v="431"/>
    <n v="0.27"/>
    <n v="1127"/>
    <n v="3"/>
    <n v="9.02"/>
    <n v="133"/>
    <n v="12"/>
    <n v="4.3486000000000002"/>
    <n v="761"/>
    <n v="69.659899999999993"/>
    <n v="1.95E-2"/>
    <n v="7"/>
    <n v="137.21610000000001"/>
    <n v="1501"/>
    <n v="0"/>
    <n v="0"/>
    <n v="0"/>
    <n v="0"/>
    <n v="0"/>
    <n v="0"/>
    <n v="59.95"/>
    <n v="323"/>
    <n v="58306"/>
    <n v="5242.9164000000001"/>
    <n v="358"/>
    <n v="0"/>
    <n v="544623"/>
    <n v="8.4499999999999993"/>
  </r>
  <r>
    <x v="275"/>
    <x v="208"/>
    <d v="2021-03-23T00:00:00"/>
    <x v="14"/>
    <n v="23"/>
    <x v="9"/>
    <n v="2021"/>
    <x v="2"/>
    <n v="4.7E-2"/>
    <n v="2849"/>
    <n v="1.375"/>
    <n v="1.33"/>
    <n v="2945"/>
    <n v="2.1549999999999998"/>
    <n v="0"/>
    <n v="3.9159999999999999"/>
    <n v="2.1549999999999998"/>
    <n v="0.66900000000000004"/>
    <n v="0"/>
    <n v="0"/>
    <n v="0"/>
    <n v="0"/>
    <n v="0"/>
    <n v="0"/>
    <n v="0"/>
    <n v="0"/>
    <n v="0"/>
    <n v="0"/>
    <n v="285"/>
    <n v="119"/>
    <n v="99.13"/>
    <n v="50"/>
    <n v="5689"/>
    <n v="17"/>
    <n v="79"/>
    <n v="0"/>
    <n v="0"/>
    <n v="0"/>
    <n v="0"/>
    <n v="0"/>
    <n v="2.33"/>
    <n v="10892"/>
    <n v="254"/>
    <n v="1.69"/>
    <n v="36602"/>
    <n v="618"/>
    <n v="3.27"/>
    <n v="1467"/>
    <n v="48"/>
    <n v="5.3391000000000002"/>
    <n v="614"/>
    <n v="45.397500000000001"/>
    <n v="0"/>
    <n v="0"/>
    <n v="109.3867"/>
    <n v="1445"/>
    <n v="0"/>
    <n v="0"/>
    <n v="0"/>
    <n v="0"/>
    <n v="0"/>
    <n v="0"/>
    <n v="59.57"/>
    <n v="259"/>
    <n v="60438"/>
    <n v="4350.2705999999998"/>
    <n v="62"/>
    <n v="2.8239999999999998"/>
    <n v="537590"/>
    <n v="9.02"/>
  </r>
  <r>
    <x v="276"/>
    <x v="50"/>
    <d v="2021-04-02T00:00:00"/>
    <x v="15"/>
    <n v="2"/>
    <x v="10"/>
    <n v="2021"/>
    <x v="1"/>
    <n v="1.6E-2"/>
    <n v="2"/>
    <n v="1.5"/>
    <n v="1.5"/>
    <n v="2"/>
    <n v="2E-3"/>
    <n v="0"/>
    <n v="3.0000000000000001E-3"/>
    <n v="2E-3"/>
    <n v="0.96"/>
    <n v="0"/>
    <n v="0"/>
    <n v="0"/>
    <n v="0"/>
    <n v="0"/>
    <n v="0"/>
    <n v="0"/>
    <n v="0"/>
    <n v="0"/>
    <n v="0"/>
    <n v="199"/>
    <n v="67"/>
    <n v="98.89"/>
    <n v="55"/>
    <n v="4898"/>
    <n v="18"/>
    <n v="143"/>
    <n v="0"/>
    <n v="0"/>
    <n v="0"/>
    <n v="0"/>
    <n v="0"/>
    <n v="2.87"/>
    <n v="36976"/>
    <n v="1063"/>
    <n v="3.46"/>
    <n v="24652"/>
    <n v="854"/>
    <n v="12.38"/>
    <n v="1018"/>
    <n v="126"/>
    <n v="4.5853999999999999"/>
    <n v="376"/>
    <n v="39.489800000000002"/>
    <n v="0"/>
    <n v="0"/>
    <n v="151.5498"/>
    <n v="1507"/>
    <n v="0"/>
    <n v="0"/>
    <n v="0"/>
    <n v="0"/>
    <n v="0"/>
    <n v="0"/>
    <n v="61.44"/>
    <n v="349"/>
    <n v="61491"/>
    <n v="5971.1079"/>
    <n v="125"/>
    <n v="0.96199999999999997"/>
    <n v="647227"/>
    <n v="7.36"/>
  </r>
  <r>
    <x v="277"/>
    <x v="235"/>
    <d v="2021-04-09T00:00:00"/>
    <x v="5"/>
    <n v="9"/>
    <x v="10"/>
    <n v="2021"/>
    <x v="1"/>
    <n v="4.7E-2"/>
    <n v="3125"/>
    <n v="1.5"/>
    <n v="1.3029999999999999"/>
    <n v="3597"/>
    <n v="2.5779999999999998"/>
    <n v="0"/>
    <n v="4.6859999999999999"/>
    <n v="2.5779999999999998"/>
    <n v="0.74099999999999999"/>
    <n v="0"/>
    <n v="0"/>
    <n v="0"/>
    <n v="0"/>
    <n v="0"/>
    <n v="0"/>
    <n v="0"/>
    <n v="0"/>
    <n v="0"/>
    <n v="0"/>
    <n v="205"/>
    <n v="106"/>
    <n v="99.18"/>
    <n v="49"/>
    <n v="5956"/>
    <n v="21"/>
    <n v="246"/>
    <n v="0"/>
    <n v="0"/>
    <n v="0"/>
    <n v="0"/>
    <n v="0"/>
    <n v="3.49"/>
    <n v="10298"/>
    <n v="359"/>
    <n v="5.37"/>
    <n v="30020"/>
    <n v="1612"/>
    <n v="16.89"/>
    <n v="1889"/>
    <n v="319"/>
    <n v="3.1326999999999998"/>
    <n v="661"/>
    <n v="50.290500000000002"/>
    <n v="8.3000000000000001E-3"/>
    <n v="2"/>
    <n v="117.9438"/>
    <n v="1687"/>
    <n v="0"/>
    <n v="0"/>
    <n v="0"/>
    <n v="0"/>
    <n v="0"/>
    <n v="0"/>
    <n v="57.51"/>
    <n v="240"/>
    <n v="70755"/>
    <n v="4736.3991999999998"/>
    <n v="225"/>
    <n v="3.319"/>
    <n v="546885"/>
    <n v="10.35"/>
  </r>
  <r>
    <x v="278"/>
    <x v="236"/>
    <d v="2021-04-16T00:00:00"/>
    <x v="5"/>
    <n v="16"/>
    <x v="10"/>
    <n v="2021"/>
    <x v="1"/>
    <n v="0.35"/>
    <n v="82130"/>
    <n v="1.415"/>
    <n v="1.1599999999999999"/>
    <n v="100223"/>
    <n v="63.939"/>
    <n v="0"/>
    <n v="116.21899999999999"/>
    <n v="63.939"/>
    <n v="2.0390000000000001"/>
    <n v="0"/>
    <n v="0"/>
    <n v="0"/>
    <n v="0"/>
    <n v="0"/>
    <n v="0"/>
    <n v="0"/>
    <n v="0"/>
    <n v="0"/>
    <n v="0"/>
    <n v="294"/>
    <n v="394"/>
    <n v="99.02"/>
    <n v="117"/>
    <n v="11806"/>
    <n v="53"/>
    <n v="1877"/>
    <n v="0"/>
    <n v="0"/>
    <n v="0"/>
    <n v="0"/>
    <n v="0"/>
    <n v="2.4500000000000002"/>
    <n v="70502"/>
    <n v="1730"/>
    <n v="4.78"/>
    <n v="67681"/>
    <n v="3233"/>
    <n v="25.97"/>
    <n v="3982"/>
    <n v="1034"/>
    <n v="3.0790999999999999"/>
    <n v="662"/>
    <n v="54.1614"/>
    <n v="0"/>
    <n v="0"/>
    <n v="313.91640000000001"/>
    <n v="4140"/>
    <n v="0"/>
    <n v="0"/>
    <n v="0"/>
    <n v="0"/>
    <n v="0"/>
    <n v="0"/>
    <n v="55.11"/>
    <n v="259"/>
    <n v="188324"/>
    <n v="13579.6605"/>
    <n v="1824"/>
    <n v="65.977999999999994"/>
    <n v="1836861"/>
    <n v="8.23"/>
  </r>
  <r>
    <x v="279"/>
    <x v="237"/>
    <d v="2021-05-03T00:00:00"/>
    <x v="31"/>
    <n v="3"/>
    <x v="11"/>
    <n v="2021"/>
    <x v="4"/>
    <n v="0.23799999999999999"/>
    <n v="23897"/>
    <n v="1.68"/>
    <n v="1.306"/>
    <n v="30725"/>
    <n v="22.085000000000001"/>
    <n v="0"/>
    <n v="40.14"/>
    <n v="22.085000000000001"/>
    <n v="1.0649999999999999"/>
    <n v="0"/>
    <n v="0"/>
    <n v="0"/>
    <n v="0"/>
    <n v="0"/>
    <n v="0"/>
    <n v="0"/>
    <n v="0"/>
    <n v="0"/>
    <n v="0"/>
    <n v="184"/>
    <n v="141"/>
    <n v="99.14"/>
    <n v="60"/>
    <n v="6891"/>
    <n v="28"/>
    <n v="306"/>
    <n v="0"/>
    <n v="0"/>
    <n v="0"/>
    <n v="0"/>
    <n v="0"/>
    <n v="2.93"/>
    <n v="26704"/>
    <n v="782"/>
    <n v="4.08"/>
    <n v="36075"/>
    <n v="1471"/>
    <n v="28.67"/>
    <n v="1922"/>
    <n v="551"/>
    <n v="4.1353"/>
    <n v="550"/>
    <n v="46.1218"/>
    <n v="2.0899999999999998E-2"/>
    <n v="5"/>
    <n v="162.8115"/>
    <n v="2336"/>
    <n v="0"/>
    <n v="0"/>
    <n v="0"/>
    <n v="0"/>
    <n v="0"/>
    <n v="0"/>
    <n v="60.65"/>
    <n v="247"/>
    <n v="97296"/>
    <n v="6688.0371999999998"/>
    <n v="278"/>
    <n v="23.15"/>
    <n v="923841"/>
    <n v="8.5299999999999994"/>
  </r>
  <r>
    <x v="280"/>
    <x v="178"/>
    <d v="2021-05-23T00:00:00"/>
    <x v="22"/>
    <n v="23"/>
    <x v="11"/>
    <n v="2021"/>
    <x v="5"/>
    <n v="1.2999999999999999E-2"/>
    <n v="0"/>
    <n v="0"/>
    <n v="0"/>
    <n v="0"/>
    <n v="0"/>
    <n v="0"/>
    <n v="0"/>
    <n v="0"/>
    <n v="0.98699999999999999"/>
    <n v="0"/>
    <n v="0"/>
    <n v="0"/>
    <n v="0"/>
    <n v="0"/>
    <n v="0"/>
    <n v="0"/>
    <n v="0"/>
    <n v="0"/>
    <n v="0"/>
    <n v="239"/>
    <n v="118"/>
    <n v="99.6"/>
    <n v="23"/>
    <n v="5770"/>
    <n v="36"/>
    <n v="150"/>
    <n v="0"/>
    <n v="0"/>
    <n v="0"/>
    <n v="0"/>
    <n v="0"/>
    <n v="1.61"/>
    <n v="10051"/>
    <n v="162"/>
    <n v="3.91"/>
    <n v="82659"/>
    <n v="3232"/>
    <n v="6.11"/>
    <n v="8973"/>
    <n v="548"/>
    <n v="3.0169999999999999"/>
    <n v="709"/>
    <n v="74.338200000000001"/>
    <n v="0.1343"/>
    <n v="3"/>
    <n v="150.58789999999999"/>
    <n v="1720"/>
    <n v="0"/>
    <n v="0"/>
    <n v="0"/>
    <n v="0"/>
    <n v="0"/>
    <n v="0"/>
    <n v="52.11"/>
    <n v="311"/>
    <n v="73403"/>
    <n v="6353.4408999999996"/>
    <n v="114"/>
    <n v="0.98699999999999999"/>
    <n v="594431"/>
    <n v="10.050000000000001"/>
  </r>
  <r>
    <x v="281"/>
    <x v="123"/>
    <d v="2021-06-13T00:00:00"/>
    <x v="17"/>
    <n v="13"/>
    <x v="0"/>
    <n v="2021"/>
    <x v="5"/>
    <n v="2.3E-2"/>
    <n v="0"/>
    <n v="0"/>
    <n v="0"/>
    <n v="0"/>
    <n v="0"/>
    <n v="0"/>
    <n v="0"/>
    <n v="0"/>
    <n v="1.33"/>
    <n v="0"/>
    <n v="0"/>
    <n v="0"/>
    <n v="0"/>
    <n v="0"/>
    <n v="0"/>
    <n v="0"/>
    <n v="0"/>
    <n v="0"/>
    <n v="0"/>
    <n v="179"/>
    <n v="116"/>
    <n v="99.54"/>
    <n v="26"/>
    <n v="5610"/>
    <n v="20"/>
    <n v="115"/>
    <n v="0"/>
    <n v="0"/>
    <n v="0"/>
    <n v="0"/>
    <n v="0"/>
    <n v="1.1499999999999999"/>
    <n v="12496"/>
    <n v="144"/>
    <n v="0.82"/>
    <n v="27797"/>
    <n v="227"/>
    <n v="4.42"/>
    <n v="385"/>
    <n v="17"/>
    <n v="2.9571000000000001"/>
    <n v="689"/>
    <n v="98.699399999999997"/>
    <n v="0"/>
    <n v="0"/>
    <n v="195.24420000000001"/>
    <n v="1533"/>
    <n v="0"/>
    <n v="0"/>
    <n v="0"/>
    <n v="0"/>
    <n v="0"/>
    <n v="0"/>
    <n v="53.46"/>
    <n v="450"/>
    <n v="56888"/>
    <n v="7120.9803000000002"/>
    <n v="95"/>
    <n v="1.33"/>
    <n v="445952"/>
    <n v="10.18"/>
  </r>
  <r>
    <x v="282"/>
    <x v="238"/>
    <d v="2021-06-26T00:00:00"/>
    <x v="12"/>
    <n v="26"/>
    <x v="0"/>
    <n v="2021"/>
    <x v="6"/>
    <n v="0.29199999999999998"/>
    <n v="23640"/>
    <n v="1.875"/>
    <n v="1.377"/>
    <n v="32201"/>
    <n v="24.390999999999998"/>
    <n v="0"/>
    <n v="44.334000000000003"/>
    <n v="24.390999999999998"/>
    <n v="1.117"/>
    <n v="0"/>
    <n v="0"/>
    <n v="0"/>
    <n v="0"/>
    <n v="0"/>
    <n v="0"/>
    <n v="0"/>
    <n v="0"/>
    <n v="0"/>
    <n v="0"/>
    <n v="181"/>
    <n v="148"/>
    <n v="99.19"/>
    <n v="51"/>
    <n v="6228"/>
    <n v="41"/>
    <n v="274"/>
    <n v="0"/>
    <n v="0"/>
    <n v="0"/>
    <n v="0"/>
    <n v="0"/>
    <n v="2.64"/>
    <n v="13804"/>
    <n v="365"/>
    <n v="0.55000000000000004"/>
    <n v="31171"/>
    <n v="172"/>
    <n v="7.04"/>
    <n v="355"/>
    <n v="25"/>
    <n v="3.3178000000000001"/>
    <n v="710"/>
    <n v="58.219700000000003"/>
    <n v="3.4099999999999998E-2"/>
    <n v="6"/>
    <n v="170.52719999999999"/>
    <n v="2368"/>
    <n v="0"/>
    <n v="0"/>
    <n v="0"/>
    <n v="0"/>
    <n v="0"/>
    <n v="0"/>
    <n v="52.81"/>
    <n v="254"/>
    <n v="87480"/>
    <n v="6172.2624999999998"/>
    <n v="233"/>
    <n v="25.509"/>
    <n v="838123"/>
    <n v="8.4600000000000009"/>
  </r>
  <r>
    <x v="283"/>
    <x v="239"/>
    <d v="2021-07-05T00:00:00"/>
    <x v="14"/>
    <n v="5"/>
    <x v="1"/>
    <n v="2021"/>
    <x v="4"/>
    <n v="0.28199999999999997"/>
    <n v="22310"/>
    <n v="1.8160000000000001"/>
    <n v="1.3089999999999999"/>
    <n v="30933"/>
    <n v="22.285"/>
    <n v="0"/>
    <n v="40.505000000000003"/>
    <n v="22.285"/>
    <n v="1.1060000000000001"/>
    <n v="0"/>
    <n v="0"/>
    <n v="0"/>
    <n v="0"/>
    <n v="0"/>
    <n v="0"/>
    <n v="0"/>
    <n v="0"/>
    <n v="0"/>
    <n v="0"/>
    <n v="220"/>
    <n v="128"/>
    <n v="99.32"/>
    <n v="42"/>
    <n v="6128"/>
    <n v="36"/>
    <n v="204"/>
    <n v="0"/>
    <n v="0"/>
    <n v="0"/>
    <n v="0"/>
    <n v="0"/>
    <n v="1.98"/>
    <n v="13112"/>
    <n v="259"/>
    <n v="0.87"/>
    <n v="60864"/>
    <n v="528"/>
    <n v="9.86"/>
    <n v="1268"/>
    <n v="125"/>
    <n v="3.1897000000000002"/>
    <n v="740"/>
    <n v="62.862000000000002"/>
    <n v="0.1045"/>
    <n v="8"/>
    <n v="167.8108"/>
    <n v="2253"/>
    <n v="0"/>
    <n v="0"/>
    <n v="0"/>
    <n v="0"/>
    <n v="0"/>
    <n v="0"/>
    <n v="53.92"/>
    <n v="261"/>
    <n v="82942"/>
    <n v="6024.2695999999996"/>
    <n v="168"/>
    <n v="23.39"/>
    <n v="726575"/>
    <n v="9.18"/>
  </r>
  <r>
    <x v="284"/>
    <x v="240"/>
    <d v="2021-08-05T00:00:00"/>
    <x v="25"/>
    <n v="5"/>
    <x v="2"/>
    <n v="2021"/>
    <x v="0"/>
    <n v="0.47299999999999998"/>
    <n v="39786"/>
    <n v="1.9339999999999999"/>
    <n v="1.369"/>
    <n v="56201"/>
    <n v="42.343000000000004"/>
    <n v="0"/>
    <n v="76.965000000000003"/>
    <n v="42.343000000000004"/>
    <n v="1.885"/>
    <n v="0"/>
    <n v="0"/>
    <n v="0"/>
    <n v="0"/>
    <n v="0"/>
    <n v="0"/>
    <n v="0"/>
    <n v="0"/>
    <n v="0"/>
    <n v="0"/>
    <n v="206"/>
    <n v="285"/>
    <n v="98.84"/>
    <n v="82"/>
    <n v="7011"/>
    <n v="47"/>
    <n v="352"/>
    <n v="0"/>
    <n v="0"/>
    <n v="0"/>
    <n v="0"/>
    <n v="0"/>
    <n v="1.9"/>
    <n v="15948"/>
    <n v="303"/>
    <n v="1"/>
    <n v="55091"/>
    <n v="551"/>
    <n v="11.59"/>
    <n v="1277"/>
    <n v="148"/>
    <n v="3.4723999999999999"/>
    <n v="691"/>
    <n v="91.431200000000004"/>
    <n v="4.3700000000000003E-2"/>
    <n v="5"/>
    <n v="287.69560000000001"/>
    <n v="2602"/>
    <n v="0"/>
    <n v="0"/>
    <n v="0"/>
    <n v="0"/>
    <n v="0"/>
    <n v="0"/>
    <n v="51.14"/>
    <n v="400"/>
    <n v="93487"/>
    <n v="10398.638999999999"/>
    <n v="305"/>
    <n v="44.228000000000002"/>
    <n v="1154704"/>
    <n v="6.34"/>
  </r>
  <r>
    <x v="285"/>
    <x v="241"/>
    <d v="2021-09-01T00:00:00"/>
    <x v="19"/>
    <n v="1"/>
    <x v="3"/>
    <n v="2021"/>
    <x v="3"/>
    <n v="0.02"/>
    <n v="0"/>
    <n v="0"/>
    <n v="0"/>
    <n v="0"/>
    <n v="0"/>
    <n v="0"/>
    <n v="0"/>
    <n v="0"/>
    <n v="0.877"/>
    <n v="0"/>
    <n v="0"/>
    <n v="0"/>
    <n v="0"/>
    <n v="0"/>
    <n v="0"/>
    <n v="0"/>
    <n v="0"/>
    <n v="0"/>
    <n v="0"/>
    <n v="74"/>
    <n v="64"/>
    <n v="99.17"/>
    <n v="31"/>
    <n v="3693"/>
    <n v="25"/>
    <n v="70"/>
    <n v="0"/>
    <n v="0"/>
    <n v="0"/>
    <n v="0"/>
    <n v="0"/>
    <n v="1.49"/>
    <n v="8867"/>
    <n v="132"/>
    <n v="1.07"/>
    <n v="35583"/>
    <n v="381"/>
    <n v="6.74"/>
    <n v="890"/>
    <n v="60"/>
    <n v="3.1829999999999998"/>
    <n v="748"/>
    <n v="63.142499999999998"/>
    <n v="0"/>
    <n v="0"/>
    <n v="128.39959999999999"/>
    <n v="1642"/>
    <n v="0"/>
    <n v="0"/>
    <n v="0"/>
    <n v="0"/>
    <n v="0"/>
    <n v="0"/>
    <n v="61.44"/>
    <n v="275"/>
    <n v="44826"/>
    <n v="3435.0653000000002"/>
    <n v="45"/>
    <n v="0.877"/>
    <n v="559160"/>
    <n v="6.45"/>
  </r>
  <r>
    <x v="286"/>
    <x v="242"/>
    <d v="2021-09-04T00:00:00"/>
    <x v="7"/>
    <n v="4"/>
    <x v="3"/>
    <n v="2021"/>
    <x v="6"/>
    <n v="0.36799999999999999"/>
    <n v="31648"/>
    <n v="1.9750000000000001"/>
    <n v="1.3660000000000001"/>
    <n v="45752"/>
    <n v="34.392000000000003"/>
    <n v="0"/>
    <n v="62.488999999999997"/>
    <n v="34.392000000000003"/>
    <n v="2.141"/>
    <n v="0"/>
    <n v="0"/>
    <n v="0"/>
    <n v="0"/>
    <n v="0"/>
    <n v="0"/>
    <n v="0"/>
    <n v="0"/>
    <n v="0"/>
    <n v="0"/>
    <n v="161"/>
    <n v="247"/>
    <n v="99.23"/>
    <n v="56"/>
    <n v="7204"/>
    <n v="36"/>
    <n v="431"/>
    <n v="0"/>
    <n v="0"/>
    <n v="0"/>
    <n v="0"/>
    <n v="0"/>
    <n v="1.79"/>
    <n v="18570"/>
    <n v="332"/>
    <n v="0.28999999999999998"/>
    <n v="29194"/>
    <n v="85"/>
    <n v="6.37"/>
    <n v="204"/>
    <n v="13"/>
    <n v="2.9091"/>
    <n v="768"/>
    <n v="82.9131"/>
    <n v="0.18"/>
    <n v="22"/>
    <n v="322.72730000000001"/>
    <n v="3429"/>
    <n v="0"/>
    <n v="0"/>
    <n v="0"/>
    <n v="0"/>
    <n v="0"/>
    <n v="0"/>
    <n v="55.29"/>
    <n v="338"/>
    <n v="99292"/>
    <n v="9331.2469999999994"/>
    <n v="395"/>
    <n v="36.533000000000001"/>
    <n v="1067194"/>
    <n v="7.48"/>
  </r>
  <r>
    <x v="287"/>
    <x v="243"/>
    <d v="2021-09-21T00:00:00"/>
    <x v="31"/>
    <n v="21"/>
    <x v="3"/>
    <n v="2021"/>
    <x v="2"/>
    <n v="0"/>
    <n v="0"/>
    <n v="0"/>
    <n v="0"/>
    <n v="0"/>
    <n v="0"/>
    <n v="0"/>
    <n v="0"/>
    <n v="0"/>
    <n v="0"/>
    <n v="0"/>
    <n v="0"/>
    <n v="0"/>
    <n v="0"/>
    <n v="0"/>
    <n v="0"/>
    <n v="0"/>
    <n v="0"/>
    <n v="0"/>
    <n v="0"/>
    <n v="133"/>
    <n v="115"/>
    <n v="99.35"/>
    <n v="29"/>
    <n v="4455"/>
    <n v="28"/>
    <n v="148"/>
    <n v="0"/>
    <n v="0"/>
    <n v="0"/>
    <n v="0"/>
    <n v="0"/>
    <n v="0"/>
    <n v="20"/>
    <n v="0"/>
    <n v="0"/>
    <n v="0"/>
    <n v="0"/>
    <n v="0"/>
    <n v="0"/>
    <n v="0"/>
    <n v="2.4097"/>
    <n v="747"/>
    <n v="74.645399999999995"/>
    <n v="0.14419999999999999"/>
    <n v="24"/>
    <n v="185.92959999999999"/>
    <n v="2116"/>
    <n v="0"/>
    <n v="0"/>
    <n v="0"/>
    <n v="0"/>
    <n v="0"/>
    <n v="0"/>
    <n v="59.67"/>
    <n v="313"/>
    <n v="51100"/>
    <n v="4453.7483000000002"/>
    <n v="120"/>
    <n v="0"/>
    <n v="565892"/>
    <n v="7.34"/>
  </r>
  <r>
    <x v="288"/>
    <x v="18"/>
    <d v="2021-10-03T00:00:00"/>
    <x v="16"/>
    <n v="3"/>
    <x v="4"/>
    <n v="2021"/>
    <x v="5"/>
    <n v="0.34399999999999997"/>
    <n v="28651"/>
    <n v="2.0289999999999999"/>
    <n v="1.3320000000000001"/>
    <n v="43648"/>
    <n v="31.981999999999999"/>
    <n v="0"/>
    <n v="58.131"/>
    <n v="31.981999999999999"/>
    <n v="2.371"/>
    <n v="0"/>
    <n v="0"/>
    <n v="0"/>
    <n v="0"/>
    <n v="0"/>
    <n v="0"/>
    <n v="0"/>
    <n v="0"/>
    <n v="0"/>
    <n v="0"/>
    <n v="183"/>
    <n v="186"/>
    <n v="99.01"/>
    <n v="67"/>
    <n v="6715"/>
    <n v="41"/>
    <n v="632"/>
    <n v="0"/>
    <n v="0"/>
    <n v="0"/>
    <n v="0"/>
    <n v="0"/>
    <n v="1.92"/>
    <n v="18411"/>
    <n v="353"/>
    <n v="0.49"/>
    <n v="44360"/>
    <n v="218"/>
    <n v="8.4700000000000006"/>
    <n v="649"/>
    <n v="55"/>
    <n v="2.8475999999999999"/>
    <n v="766"/>
    <n v="102.9498"/>
    <n v="0.49780000000000002"/>
    <n v="60"/>
    <n v="375.33019999999999"/>
    <n v="3242"/>
    <n v="0"/>
    <n v="0"/>
    <n v="0"/>
    <n v="0"/>
    <n v="0"/>
    <n v="0"/>
    <n v="53.98"/>
    <n v="414"/>
    <n v="99797"/>
    <n v="11487.999900000001"/>
    <n v="591"/>
    <n v="34.353999999999999"/>
    <n v="1404887"/>
    <n v="5.61"/>
  </r>
  <r>
    <x v="289"/>
    <x v="244"/>
    <d v="2021-10-26T00:00:00"/>
    <x v="30"/>
    <n v="26"/>
    <x v="4"/>
    <n v="2021"/>
    <x v="2"/>
    <n v="0.70799999999999996"/>
    <n v="42941"/>
    <n v="2.8919999999999999"/>
    <n v="1.569"/>
    <n v="79118"/>
    <n v="68.307000000000002"/>
    <n v="0"/>
    <n v="124.169"/>
    <n v="68.307000000000002"/>
    <n v="1.94"/>
    <n v="0"/>
    <n v="0"/>
    <n v="0"/>
    <n v="0"/>
    <n v="0"/>
    <n v="0"/>
    <n v="0"/>
    <n v="0"/>
    <n v="0"/>
    <n v="0"/>
    <n v="204"/>
    <n v="232"/>
    <n v="99.26"/>
    <n v="48"/>
    <n v="6398"/>
    <n v="29"/>
    <n v="379"/>
    <n v="0"/>
    <n v="0"/>
    <n v="0"/>
    <n v="0"/>
    <n v="0"/>
    <n v="2.0499999999999998"/>
    <n v="18395"/>
    <n v="377"/>
    <n v="0.77"/>
    <n v="36687"/>
    <n v="284"/>
    <n v="10.32"/>
    <n v="620"/>
    <n v="64"/>
    <n v="1.7338"/>
    <n v="1094"/>
    <n v="124.7103"/>
    <n v="2.4211999999999998"/>
    <n v="125"/>
    <n v="324.34140000000002"/>
    <n v="2938"/>
    <n v="0"/>
    <n v="0"/>
    <n v="0"/>
    <n v="0"/>
    <n v="0"/>
    <n v="0"/>
    <n v="55.36"/>
    <n v="387"/>
    <n v="99196"/>
    <n v="10671.871499999999"/>
    <n v="350"/>
    <n v="70.247"/>
    <n v="1442732"/>
    <n v="5.36"/>
  </r>
  <r>
    <x v="290"/>
    <x v="184"/>
    <d v="2021-11-05T00:00:00"/>
    <x v="15"/>
    <n v="5"/>
    <x v="5"/>
    <n v="2021"/>
    <x v="1"/>
    <n v="0.56399999999999995"/>
    <n v="47690"/>
    <n v="1.86"/>
    <n v="1.3149999999999999"/>
    <n v="67454"/>
    <n v="48.787999999999997"/>
    <n v="0"/>
    <n v="88.682000000000002"/>
    <n v="48.787999999999997"/>
    <n v="1.556"/>
    <n v="0"/>
    <n v="0"/>
    <n v="0"/>
    <n v="0"/>
    <n v="0"/>
    <n v="0"/>
    <n v="0"/>
    <n v="0"/>
    <n v="0"/>
    <n v="0"/>
    <n v="215"/>
    <n v="180"/>
    <n v="99.32"/>
    <n v="46"/>
    <n v="6768"/>
    <n v="33"/>
    <n v="1028"/>
    <n v="0"/>
    <n v="0"/>
    <n v="0"/>
    <n v="0"/>
    <n v="0"/>
    <n v="3.49"/>
    <n v="544"/>
    <n v="19"/>
    <n v="0"/>
    <n v="0"/>
    <n v="0"/>
    <n v="0"/>
    <n v="0"/>
    <n v="0"/>
    <n v="3.6097999999999999"/>
    <n v="592"/>
    <n v="58.0032"/>
    <n v="0.8871"/>
    <n v="81"/>
    <n v="261.50099999999998"/>
    <n v="2919"/>
    <n v="0"/>
    <n v="0"/>
    <n v="0"/>
    <n v="0"/>
    <n v="0"/>
    <n v="0"/>
    <n v="60.93"/>
    <n v="315"/>
    <n v="89284"/>
    <n v="7808.5003999999999"/>
    <n v="995"/>
    <n v="50.344000000000001"/>
    <n v="1031421"/>
    <n v="6.77"/>
  </r>
  <r>
    <x v="291"/>
    <x v="139"/>
    <d v="2021-11-12T00:00:00"/>
    <x v="5"/>
    <n v="12"/>
    <x v="5"/>
    <n v="2021"/>
    <x v="1"/>
    <n v="0"/>
    <n v="0"/>
    <n v="0"/>
    <n v="0"/>
    <n v="0"/>
    <n v="0"/>
    <n v="0"/>
    <n v="0"/>
    <n v="0"/>
    <n v="0"/>
    <n v="0"/>
    <n v="0"/>
    <n v="0"/>
    <n v="0"/>
    <n v="0"/>
    <n v="0"/>
    <n v="0"/>
    <n v="0"/>
    <n v="0"/>
    <n v="0"/>
    <n v="512"/>
    <n v="280"/>
    <n v="99.42"/>
    <n v="45"/>
    <n v="7683"/>
    <n v="22"/>
    <n v="554"/>
    <n v="0"/>
    <n v="0"/>
    <n v="0"/>
    <n v="0"/>
    <n v="0"/>
    <n v="2.06"/>
    <n v="15848"/>
    <n v="326"/>
    <n v="1.31"/>
    <n v="14551"/>
    <n v="190"/>
    <n v="22.86"/>
    <n v="245"/>
    <n v="56"/>
    <n v="3.0375000000000001"/>
    <n v="729"/>
    <n v="105.8466"/>
    <n v="0.59509999999999996"/>
    <n v="40"/>
    <n v="353.82780000000002"/>
    <n v="2797"/>
    <n v="0"/>
    <n v="0"/>
    <n v="0"/>
    <n v="0"/>
    <n v="0"/>
    <n v="0"/>
    <n v="46.9"/>
    <n v="446"/>
    <n v="77596"/>
    <n v="9621.2508999999991"/>
    <n v="532"/>
    <n v="0"/>
    <n v="938341"/>
    <n v="6"/>
  </r>
  <r>
    <x v="292"/>
    <x v="245"/>
    <d v="2021-11-17T00:00:00"/>
    <x v="9"/>
    <n v="17"/>
    <x v="5"/>
    <n v="2021"/>
    <x v="3"/>
    <n v="0"/>
    <n v="0"/>
    <n v="0"/>
    <n v="0"/>
    <n v="0"/>
    <n v="0"/>
    <n v="0"/>
    <n v="0"/>
    <n v="0"/>
    <n v="0"/>
    <n v="0"/>
    <n v="0"/>
    <n v="0"/>
    <n v="0"/>
    <n v="0"/>
    <n v="0"/>
    <n v="0"/>
    <n v="0"/>
    <n v="0"/>
    <n v="0"/>
    <n v="168"/>
    <n v="252"/>
    <n v="99.1"/>
    <n v="64"/>
    <n v="7034"/>
    <n v="37"/>
    <n v="899"/>
    <n v="0"/>
    <n v="0"/>
    <n v="0"/>
    <n v="0"/>
    <n v="0"/>
    <n v="5.64"/>
    <n v="139332"/>
    <n v="7852"/>
    <n v="2.96"/>
    <n v="18665"/>
    <n v="552"/>
    <n v="55.29"/>
    <n v="756"/>
    <n v="418"/>
    <n v="3.1796000000000002"/>
    <n v="779"/>
    <n v="91.541300000000007"/>
    <n v="0.13919999999999999"/>
    <n v="18"/>
    <n v="387.08199999999999"/>
    <n v="3731"/>
    <n v="0"/>
    <n v="0"/>
    <n v="0"/>
    <n v="0"/>
    <n v="0"/>
    <n v="0"/>
    <n v="57.89"/>
    <n v="364"/>
    <n v="114621"/>
    <n v="11610.941500000001"/>
    <n v="862"/>
    <n v="0"/>
    <n v="1488871"/>
    <n v="6.13"/>
  </r>
  <r>
    <x v="293"/>
    <x v="246"/>
    <d v="2021-11-25T00:00:00"/>
    <x v="1"/>
    <n v="25"/>
    <x v="5"/>
    <n v="2021"/>
    <x v="0"/>
    <n v="0.58499999999999996"/>
    <n v="51289"/>
    <n v="2.016"/>
    <n v="1.47"/>
    <n v="70366"/>
    <n v="56.887"/>
    <n v="0"/>
    <n v="103.404"/>
    <n v="56.887"/>
    <n v="2.1709999999999998"/>
    <n v="0"/>
    <n v="0"/>
    <n v="0"/>
    <n v="0"/>
    <n v="0"/>
    <n v="0"/>
    <n v="0"/>
    <n v="0"/>
    <n v="0"/>
    <n v="0"/>
    <n v="166"/>
    <n v="132"/>
    <n v="99.22"/>
    <n v="54"/>
    <n v="6899"/>
    <n v="27"/>
    <n v="629"/>
    <n v="0"/>
    <n v="0"/>
    <n v="0"/>
    <n v="0"/>
    <n v="0"/>
    <n v="1.83"/>
    <n v="13587"/>
    <n v="248"/>
    <n v="0"/>
    <n v="0"/>
    <n v="0"/>
    <n v="0"/>
    <n v="0"/>
    <n v="0"/>
    <n v="2.5741999999999998"/>
    <n v="937"/>
    <n v="124.19880000000001"/>
    <n v="0.26350000000000001"/>
    <n v="51"/>
    <n v="364.6628"/>
    <n v="2969"/>
    <n v="0"/>
    <n v="0"/>
    <n v="0"/>
    <n v="0"/>
    <n v="0"/>
    <n v="0"/>
    <n v="50.96"/>
    <n v="432"/>
    <n v="101025"/>
    <n v="12136.250700000001"/>
    <n v="602"/>
    <n v="59.058"/>
    <n v="1160285"/>
    <n v="6.91"/>
  </r>
  <r>
    <x v="294"/>
    <x v="247"/>
    <d v="2021-12-17T00:00:00"/>
    <x v="18"/>
    <n v="17"/>
    <x v="6"/>
    <n v="2021"/>
    <x v="1"/>
    <n v="0.81499999999999995"/>
    <n v="35452"/>
    <n v="2.7610000000000001"/>
    <n v="1.673"/>
    <n v="58497"/>
    <n v="53.838999999999999"/>
    <n v="0"/>
    <n v="97.866"/>
    <n v="53.838999999999999"/>
    <n v="1.2010000000000001"/>
    <n v="0"/>
    <n v="0"/>
    <n v="0"/>
    <n v="0"/>
    <n v="0"/>
    <n v="0"/>
    <n v="0"/>
    <n v="0"/>
    <n v="0"/>
    <n v="0"/>
    <n v="275"/>
    <n v="279"/>
    <n v="99.31"/>
    <n v="46"/>
    <n v="6637"/>
    <n v="32"/>
    <n v="613"/>
    <n v="0"/>
    <n v="0"/>
    <n v="0"/>
    <n v="0"/>
    <n v="0"/>
    <n v="2.5"/>
    <n v="80"/>
    <n v="2"/>
    <n v="0"/>
    <n v="0"/>
    <n v="0"/>
    <n v="0"/>
    <n v="0"/>
    <n v="0"/>
    <n v="3.1429"/>
    <n v="770"/>
    <n v="104.5346"/>
    <n v="8.1699999999999995E-2"/>
    <n v="9"/>
    <n v="208.51009999999999"/>
    <n v="1912"/>
    <n v="0"/>
    <n v="0"/>
    <n v="0"/>
    <n v="0"/>
    <n v="0"/>
    <n v="0"/>
    <n v="52.3"/>
    <n v="391"/>
    <n v="67556"/>
    <n v="7350.7817999999997"/>
    <n v="581"/>
    <n v="55.04"/>
    <n v="995623"/>
    <n v="5.4"/>
  </r>
  <r>
    <x v="295"/>
    <x v="248"/>
    <d v="2022-01-28T00:00:00"/>
    <x v="32"/>
    <n v="28"/>
    <x v="7"/>
    <n v="2022"/>
    <x v="1"/>
    <n v="0.23899999999999999"/>
    <n v="13316"/>
    <n v="1.83"/>
    <n v="1.33"/>
    <n v="18318"/>
    <n v="13.407"/>
    <n v="0"/>
    <n v="24.369"/>
    <n v="13.407"/>
    <n v="0.77600000000000002"/>
    <n v="0"/>
    <n v="0"/>
    <n v="0"/>
    <n v="0"/>
    <n v="0"/>
    <n v="0"/>
    <n v="0"/>
    <n v="0"/>
    <n v="0"/>
    <n v="0"/>
    <n v="136"/>
    <n v="103"/>
    <n v="99.2"/>
    <n v="36"/>
    <n v="4451"/>
    <n v="47"/>
    <n v="178"/>
    <n v="0"/>
    <n v="0"/>
    <n v="0"/>
    <n v="0"/>
    <n v="0"/>
    <n v="1.97"/>
    <n v="152"/>
    <n v="3"/>
    <n v="0"/>
    <n v="0"/>
    <n v="0"/>
    <n v="0"/>
    <n v="0"/>
    <n v="0"/>
    <n v="2.4424999999999999"/>
    <n v="955"/>
    <n v="98.806100000000001"/>
    <n v="0.62549999999999994"/>
    <n v="25"/>
    <n v="139.3793"/>
    <n v="1609"/>
    <n v="0"/>
    <n v="0"/>
    <n v="0"/>
    <n v="0"/>
    <n v="0"/>
    <n v="0"/>
    <n v="54.19"/>
    <n v="310"/>
    <n v="59232"/>
    <n v="5107.5537000000004"/>
    <n v="131"/>
    <n v="14.183"/>
    <n v="726367"/>
    <n v="6.42"/>
  </r>
  <r>
    <x v="296"/>
    <x v="249"/>
    <d v="2022-02-07T00:00:00"/>
    <x v="15"/>
    <n v="7"/>
    <x v="8"/>
    <n v="2022"/>
    <x v="4"/>
    <n v="0.36399999999999999"/>
    <n v="23082"/>
    <n v="1.609"/>
    <n v="1.22"/>
    <n v="30453"/>
    <n v="20.434999999999999"/>
    <n v="0"/>
    <n v="37.145000000000003"/>
    <n v="20.434999999999999"/>
    <n v="0.84499999999999997"/>
    <n v="0"/>
    <n v="0"/>
    <n v="0"/>
    <n v="0"/>
    <n v="0"/>
    <n v="0"/>
    <n v="0"/>
    <n v="0"/>
    <n v="0"/>
    <n v="0"/>
    <n v="121"/>
    <n v="64"/>
    <n v="99.18"/>
    <n v="33"/>
    <n v="3977"/>
    <n v="24"/>
    <n v="110"/>
    <n v="0"/>
    <n v="0"/>
    <n v="0"/>
    <n v="0"/>
    <n v="0"/>
    <n v="1.51"/>
    <n v="14160"/>
    <n v="214"/>
    <n v="0"/>
    <n v="0"/>
    <n v="0"/>
    <n v="0"/>
    <n v="0"/>
    <n v="0"/>
    <n v="0"/>
    <n v="0"/>
    <n v="0"/>
    <n v="5.5800000000000002E-2"/>
    <n v="9"/>
    <n v="152.92699999999999"/>
    <n v="1531"/>
    <n v="0"/>
    <n v="0"/>
    <n v="0"/>
    <n v="0"/>
    <n v="0"/>
    <n v="0"/>
    <n v="54.63"/>
    <n v="358"/>
    <n v="58394"/>
    <n v="5821.4427999999998"/>
    <n v="86"/>
    <n v="21.28"/>
    <n v="763566"/>
    <n v="6.11"/>
  </r>
  <r>
    <x v="297"/>
    <x v="250"/>
    <d v="2022-02-22T00:00:00"/>
    <x v="3"/>
    <n v="22"/>
    <x v="8"/>
    <n v="2022"/>
    <x v="2"/>
    <n v="0.21199999999999999"/>
    <n v="23972"/>
    <n v="1.9590000000000001"/>
    <n v="1.427"/>
    <n v="32898"/>
    <n v="25.832000000000001"/>
    <n v="0"/>
    <n v="46.957000000000001"/>
    <n v="25.832000000000001"/>
    <n v="2.1230000000000002"/>
    <n v="0"/>
    <n v="0"/>
    <n v="0"/>
    <n v="0"/>
    <n v="0"/>
    <n v="0"/>
    <n v="0"/>
    <n v="0"/>
    <n v="0"/>
    <n v="0"/>
    <n v="246"/>
    <n v="153"/>
    <n v="99.07"/>
    <n v="64"/>
    <n v="6788"/>
    <n v="56"/>
    <n v="288"/>
    <n v="0"/>
    <n v="0"/>
    <n v="0"/>
    <n v="0"/>
    <n v="0"/>
    <n v="1.22"/>
    <n v="21967"/>
    <n v="269"/>
    <n v="1.37"/>
    <n v="16427"/>
    <n v="225"/>
    <n v="38.020000000000003"/>
    <n v="363"/>
    <n v="138"/>
    <n v="2.5486"/>
    <n v="892"/>
    <n v="140.52789999999999"/>
    <n v="0.1163"/>
    <n v="20"/>
    <n v="381.62049999999999"/>
    <n v="3019"/>
    <n v="0"/>
    <n v="0"/>
    <n v="0"/>
    <n v="0"/>
    <n v="0"/>
    <n v="0"/>
    <n v="46.21"/>
    <n v="434"/>
    <n v="131817"/>
    <n v="15919.5872"/>
    <n v="232"/>
    <n v="27.954999999999998"/>
    <n v="1713417"/>
    <n v="5.91"/>
  </r>
  <r>
    <x v="298"/>
    <x v="251"/>
    <d v="2022-03-03T00:00:00"/>
    <x v="14"/>
    <n v="3"/>
    <x v="9"/>
    <n v="2022"/>
    <x v="0"/>
    <n v="0.13900000000000001"/>
    <n v="19764"/>
    <n v="1.8160000000000001"/>
    <n v="1.3520000000000001"/>
    <n v="26541"/>
    <n v="19.731000000000002"/>
    <n v="0"/>
    <n v="35.886000000000003"/>
    <n v="19.731000000000002"/>
    <n v="1.681"/>
    <n v="0"/>
    <n v="0"/>
    <n v="0"/>
    <n v="0"/>
    <n v="0"/>
    <n v="0"/>
    <n v="0"/>
    <n v="0"/>
    <n v="0"/>
    <n v="0"/>
    <n v="253"/>
    <n v="174"/>
    <n v="99.01"/>
    <n v="73"/>
    <n v="7324"/>
    <n v="34"/>
    <n v="411"/>
    <n v="0"/>
    <n v="0"/>
    <n v="0"/>
    <n v="0"/>
    <n v="0"/>
    <n v="1.59"/>
    <n v="28563"/>
    <n v="455"/>
    <n v="0.5"/>
    <n v="9923"/>
    <n v="50"/>
    <n v="18.309999999999999"/>
    <n v="142"/>
    <n v="26"/>
    <n v="2.8123"/>
    <n v="824"/>
    <n v="116.0256"/>
    <n v="2.98E-2"/>
    <n v="8"/>
    <n v="337.46800000000002"/>
    <n v="3193"/>
    <n v="0"/>
    <n v="0"/>
    <n v="0"/>
    <n v="0"/>
    <n v="0"/>
    <n v="0"/>
    <n v="46.96"/>
    <n v="353"/>
    <n v="154168"/>
    <n v="15143.1644"/>
    <n v="377"/>
    <n v="21.411999999999999"/>
    <n v="1782663"/>
    <n v="6.77"/>
  </r>
  <r>
    <x v="299"/>
    <x v="252"/>
    <d v="2022-03-11T00:00:00"/>
    <x v="1"/>
    <n v="11"/>
    <x v="9"/>
    <n v="2022"/>
    <x v="1"/>
    <n v="0.126"/>
    <n v="13452"/>
    <n v="1.79"/>
    <n v="1.34"/>
    <n v="17976"/>
    <n v="13.244"/>
    <n v="0"/>
    <n v="24.085000000000001"/>
    <n v="13.244"/>
    <n v="1.3149999999999999"/>
    <n v="0"/>
    <n v="0"/>
    <n v="0"/>
    <n v="0"/>
    <n v="0"/>
    <n v="0"/>
    <n v="0"/>
    <n v="0"/>
    <n v="0"/>
    <n v="0"/>
    <n v="100"/>
    <n v="109"/>
    <n v="99.14"/>
    <n v="49"/>
    <n v="5672"/>
    <n v="25"/>
    <n v="200"/>
    <n v="0"/>
    <n v="0"/>
    <n v="0"/>
    <n v="0"/>
    <n v="0"/>
    <n v="1.41"/>
    <n v="639"/>
    <n v="9"/>
    <n v="0"/>
    <n v="0"/>
    <n v="0"/>
    <n v="0"/>
    <n v="0"/>
    <n v="0"/>
    <n v="3.0320999999999998"/>
    <n v="849"/>
    <n v="115.1086"/>
    <n v="0.436"/>
    <n v="38"/>
    <n v="275.3954"/>
    <n v="2352"/>
    <n v="0"/>
    <n v="0"/>
    <n v="0"/>
    <n v="0"/>
    <n v="0"/>
    <n v="0"/>
    <n v="53.28"/>
    <n v="384"/>
    <n v="115321"/>
    <n v="12323.499599999999"/>
    <n v="175"/>
    <n v="14.558999999999999"/>
    <n v="1252718"/>
    <n v="7.22"/>
  </r>
  <r>
    <x v="300"/>
    <x v="95"/>
    <d v="2022-03-20T00:00:00"/>
    <x v="14"/>
    <n v="20"/>
    <x v="9"/>
    <n v="2022"/>
    <x v="5"/>
    <n v="0.13800000000000001"/>
    <n v="13822"/>
    <n v="2.0579999999999998"/>
    <n v="1.5009999999999999"/>
    <n v="18957"/>
    <n v="15.645"/>
    <n v="0"/>
    <n v="28.445"/>
    <n v="15.645"/>
    <n v="1.375"/>
    <n v="0"/>
    <n v="0"/>
    <n v="0"/>
    <n v="0"/>
    <n v="0"/>
    <n v="0"/>
    <n v="0"/>
    <n v="0"/>
    <n v="0"/>
    <n v="0"/>
    <n v="115"/>
    <n v="102"/>
    <n v="99.14"/>
    <n v="51"/>
    <n v="5907"/>
    <n v="35"/>
    <n v="241"/>
    <n v="0"/>
    <n v="0"/>
    <n v="0"/>
    <n v="0"/>
    <n v="0"/>
    <n v="2.21"/>
    <n v="28754"/>
    <n v="636"/>
    <n v="0.15"/>
    <n v="17863"/>
    <n v="26"/>
    <n v="4.88"/>
    <n v="82"/>
    <n v="4"/>
    <n v="3.3946000000000001"/>
    <n v="886"/>
    <n v="124.58920000000001"/>
    <n v="3.8E-3"/>
    <n v="1"/>
    <n v="261.19349999999997"/>
    <n v="2303"/>
    <n v="0"/>
    <n v="0"/>
    <n v="0"/>
    <n v="0"/>
    <n v="0"/>
    <n v="0"/>
    <n v="51.95"/>
    <n v="378"/>
    <n v="122823"/>
    <n v="12919.524600000001"/>
    <n v="206"/>
    <n v="17.02"/>
    <n v="1338328"/>
    <n v="7.26"/>
  </r>
  <r>
    <x v="301"/>
    <x v="253"/>
    <d v="2022-03-26T00:00:00"/>
    <x v="11"/>
    <n v="26"/>
    <x v="9"/>
    <n v="2022"/>
    <x v="6"/>
    <n v="0.13100000000000001"/>
    <n v="10160"/>
    <n v="1.8959999999999999"/>
    <n v="1.421"/>
    <n v="13562"/>
    <n v="10.599"/>
    <n v="0"/>
    <n v="19.265999999999998"/>
    <n v="10.599"/>
    <n v="0.87"/>
    <n v="0"/>
    <n v="0"/>
    <n v="0"/>
    <n v="0"/>
    <n v="0"/>
    <n v="0"/>
    <n v="0"/>
    <n v="0"/>
    <n v="0"/>
    <n v="0"/>
    <n v="89"/>
    <n v="218"/>
    <n v="99.1"/>
    <n v="49"/>
    <n v="5408"/>
    <n v="20"/>
    <n v="116"/>
    <n v="0"/>
    <n v="0"/>
    <n v="0"/>
    <n v="0"/>
    <n v="0"/>
    <n v="1.92"/>
    <n v="18731"/>
    <n v="359"/>
    <n v="1.1599999999999999"/>
    <n v="12636"/>
    <n v="147"/>
    <n v="39.17"/>
    <n v="240"/>
    <n v="94"/>
    <n v="2.6192000000000002"/>
    <n v="1066"/>
    <n v="136.43979999999999"/>
    <n v="0.60319999999999996"/>
    <n v="37"/>
    <n v="160.72659999999999"/>
    <n v="1579"/>
    <n v="0"/>
    <n v="0"/>
    <n v="0"/>
    <n v="0"/>
    <n v="0"/>
    <n v="0"/>
    <n v="45.15"/>
    <n v="333"/>
    <n v="87281"/>
    <n v="8087.5509000000002"/>
    <n v="96"/>
    <n v="11.468999999999999"/>
    <n v="809596"/>
    <n v="8.59"/>
  </r>
  <r>
    <x v="302"/>
    <x v="220"/>
    <d v="2022-04-09T00:00:00"/>
    <x v="29"/>
    <n v="9"/>
    <x v="10"/>
    <n v="2022"/>
    <x v="6"/>
    <n v="0.11"/>
    <n v="15777"/>
    <n v="1.823"/>
    <n v="1.421"/>
    <n v="20242"/>
    <n v="15.821"/>
    <n v="0"/>
    <n v="28.763999999999999"/>
    <n v="15.821"/>
    <n v="1.331"/>
    <n v="0"/>
    <n v="0"/>
    <n v="0"/>
    <n v="0"/>
    <n v="0"/>
    <n v="0"/>
    <n v="0"/>
    <n v="0"/>
    <n v="0"/>
    <n v="0"/>
    <n v="151"/>
    <n v="194"/>
    <n v="98.99"/>
    <n v="89"/>
    <n v="8727"/>
    <n v="61"/>
    <n v="827"/>
    <n v="0"/>
    <n v="0"/>
    <n v="0"/>
    <n v="0"/>
    <n v="0"/>
    <n v="1.07"/>
    <n v="933"/>
    <n v="10"/>
    <n v="0"/>
    <n v="0"/>
    <n v="0"/>
    <n v="0"/>
    <n v="0"/>
    <n v="0"/>
    <n v="2.7568000000000001"/>
    <n v="1020"/>
    <n v="118.01390000000001"/>
    <n v="8.7099999999999997E-2"/>
    <n v="13"/>
    <n v="220.547"/>
    <n v="2405"/>
    <n v="0"/>
    <n v="0"/>
    <n v="0"/>
    <n v="0"/>
    <n v="0"/>
    <n v="0"/>
    <n v="50.47"/>
    <n v="304"/>
    <n v="156377"/>
    <n v="13241.9"/>
    <n v="766"/>
    <n v="17.152000000000001"/>
    <n v="1525194"/>
    <n v="8.33"/>
  </r>
  <r>
    <x v="303"/>
    <x v="254"/>
    <d v="2022-04-19T00:00:00"/>
    <x v="15"/>
    <n v="19"/>
    <x v="10"/>
    <n v="2022"/>
    <x v="2"/>
    <n v="7.0000000000000001E-3"/>
    <n v="0"/>
    <n v="0"/>
    <n v="0"/>
    <n v="0"/>
    <n v="0"/>
    <n v="0"/>
    <n v="0"/>
    <n v="0"/>
    <n v="0.53300000000000003"/>
    <n v="0"/>
    <n v="0"/>
    <n v="0"/>
    <n v="0"/>
    <n v="0"/>
    <n v="0"/>
    <n v="0"/>
    <n v="0"/>
    <n v="0"/>
    <n v="0"/>
    <n v="129"/>
    <n v="127"/>
    <n v="99.52"/>
    <n v="27"/>
    <n v="5561"/>
    <n v="38"/>
    <n v="171"/>
    <n v="0"/>
    <n v="0"/>
    <n v="0"/>
    <n v="0"/>
    <n v="0"/>
    <n v="2.46"/>
    <n v="18193"/>
    <n v="448"/>
    <n v="1.4"/>
    <n v="10552"/>
    <n v="148"/>
    <n v="46.72"/>
    <n v="229"/>
    <n v="107"/>
    <n v="2.4828000000000001"/>
    <n v="1080"/>
    <n v="111.7214"/>
    <n v="0.44819999999999999"/>
    <n v="41"/>
    <n v="87.748099999999994"/>
    <n v="1029"/>
    <n v="0"/>
    <n v="0"/>
    <n v="0"/>
    <n v="0"/>
    <n v="0"/>
    <n v="0"/>
    <n v="56.94"/>
    <n v="298"/>
    <n v="73769"/>
    <n v="6123.2038000000002"/>
    <n v="133"/>
    <n v="0.53300000000000003"/>
    <n v="686577"/>
    <n v="8.93"/>
  </r>
  <r>
    <x v="304"/>
    <x v="255"/>
    <d v="2022-05-18T00:00:00"/>
    <x v="24"/>
    <n v="18"/>
    <x v="11"/>
    <n v="2022"/>
    <x v="3"/>
    <n v="0.114"/>
    <n v="11440"/>
    <n v="2.1240000000000001"/>
    <n v="1.472"/>
    <n v="16505"/>
    <n v="13.367000000000001"/>
    <n v="0"/>
    <n v="24.297000000000001"/>
    <n v="13.367000000000001"/>
    <n v="1.343"/>
    <n v="0"/>
    <n v="0"/>
    <n v="0"/>
    <n v="0"/>
    <n v="0"/>
    <n v="0"/>
    <n v="0"/>
    <n v="0"/>
    <n v="0"/>
    <n v="0"/>
    <n v="570"/>
    <n v="399"/>
    <n v="99.39"/>
    <n v="49"/>
    <n v="7976"/>
    <n v="40"/>
    <n v="462"/>
    <n v="0"/>
    <n v="0"/>
    <n v="0"/>
    <n v="0"/>
    <n v="0"/>
    <n v="2.2400000000000002"/>
    <n v="28004"/>
    <n v="628"/>
    <n v="7.0000000000000007E-2"/>
    <n v="3022"/>
    <n v="2"/>
    <n v="6.38"/>
    <n v="47"/>
    <n v="3"/>
    <n v="2.7044000000000001"/>
    <n v="1098"/>
    <n v="171.35149999999999"/>
    <n v="1.6760999999999999"/>
    <n v="64"/>
    <n v="222.9615"/>
    <n v="1882"/>
    <n v="0"/>
    <n v="0"/>
    <n v="0"/>
    <n v="0"/>
    <n v="0"/>
    <n v="0"/>
    <n v="43.21"/>
    <n v="397"/>
    <n v="129307"/>
    <n v="14276.8986"/>
    <n v="422"/>
    <n v="14.71"/>
    <n v="1405465"/>
    <n v="7.19"/>
  </r>
  <r>
    <x v="305"/>
    <x v="256"/>
    <d v="2022-06-05T00:00:00"/>
    <x v="33"/>
    <n v="5"/>
    <x v="0"/>
    <n v="2022"/>
    <x v="5"/>
    <n v="7.4999999999999997E-2"/>
    <n v="9451"/>
    <n v="1.6160000000000001"/>
    <n v="1.282"/>
    <n v="11911"/>
    <n v="8.3940000000000001"/>
    <n v="0"/>
    <n v="15.269"/>
    <n v="8.3940000000000001"/>
    <n v="0.89300000000000002"/>
    <n v="0"/>
    <n v="0"/>
    <n v="0"/>
    <n v="0"/>
    <n v="0"/>
    <n v="0"/>
    <n v="0"/>
    <n v="0"/>
    <n v="0"/>
    <n v="0"/>
    <n v="128"/>
    <n v="157"/>
    <n v="98.99"/>
    <n v="66"/>
    <n v="6467"/>
    <n v="31"/>
    <n v="591"/>
    <n v="0"/>
    <n v="0"/>
    <n v="0"/>
    <n v="0"/>
    <n v="0"/>
    <n v="0.91"/>
    <n v="984"/>
    <n v="9"/>
    <n v="0"/>
    <n v="0"/>
    <n v="0"/>
    <n v="0"/>
    <n v="0"/>
    <n v="0"/>
    <n v="2.4977"/>
    <n v="1104"/>
    <n v="110.3502"/>
    <n v="0.16880000000000001"/>
    <n v="46"/>
    <n v="137.5907"/>
    <n v="1674"/>
    <n v="0"/>
    <n v="0"/>
    <n v="0"/>
    <n v="0"/>
    <n v="0"/>
    <n v="0"/>
    <n v="52.8"/>
    <n v="271"/>
    <n v="123401"/>
    <n v="9300.2945999999993"/>
    <n v="560"/>
    <n v="9.2870000000000008"/>
    <n v="1086774"/>
    <n v="9.3699999999999992"/>
  </r>
  <r>
    <x v="306"/>
    <x v="257"/>
    <d v="2022-06-21T00:00:00"/>
    <x v="20"/>
    <n v="21"/>
    <x v="0"/>
    <n v="2022"/>
    <x v="2"/>
    <n v="7.0000000000000001E-3"/>
    <n v="0"/>
    <n v="0"/>
    <n v="0"/>
    <n v="0"/>
    <n v="0"/>
    <n v="0"/>
    <n v="0"/>
    <n v="0"/>
    <n v="0.49099999999999999"/>
    <n v="0"/>
    <n v="0"/>
    <n v="0"/>
    <n v="0"/>
    <n v="0"/>
    <n v="0"/>
    <n v="0"/>
    <n v="0"/>
    <n v="0"/>
    <n v="0"/>
    <n v="110"/>
    <n v="106"/>
    <n v="99.17"/>
    <n v="39"/>
    <n v="4649"/>
    <n v="27"/>
    <n v="104"/>
    <n v="0"/>
    <n v="0"/>
    <n v="0"/>
    <n v="0"/>
    <n v="0"/>
    <n v="1.1599999999999999"/>
    <n v="12206"/>
    <n v="142"/>
    <n v="1.95"/>
    <n v="11056"/>
    <n v="216"/>
    <n v="49.83"/>
    <n v="289"/>
    <n v="144"/>
    <n v="3.3788999999999998"/>
    <n v="963"/>
    <n v="109.24460000000001"/>
    <n v="0.16039999999999999"/>
    <n v="12"/>
    <n v="76.721100000000007"/>
    <n v="888"/>
    <n v="0"/>
    <n v="0"/>
    <n v="0"/>
    <n v="0"/>
    <n v="0"/>
    <n v="0"/>
    <n v="57.47"/>
    <n v="304"/>
    <n v="65503"/>
    <n v="5531.0571"/>
    <n v="77"/>
    <n v="0.49099999999999999"/>
    <n v="576218"/>
    <n v="9.3000000000000007"/>
  </r>
  <r>
    <x v="307"/>
    <x v="258"/>
    <d v="2022-07-13T00:00:00"/>
    <x v="18"/>
    <n v="13"/>
    <x v="1"/>
    <n v="2022"/>
    <x v="3"/>
    <n v="0"/>
    <n v="0"/>
    <n v="0"/>
    <n v="0"/>
    <n v="0"/>
    <n v="0"/>
    <n v="0"/>
    <n v="0"/>
    <n v="0"/>
    <n v="0"/>
    <n v="0"/>
    <n v="0"/>
    <n v="0"/>
    <n v="0"/>
    <n v="0"/>
    <n v="0"/>
    <n v="0"/>
    <n v="0"/>
    <n v="0"/>
    <n v="0"/>
    <n v="145"/>
    <n v="172"/>
    <n v="98.93"/>
    <n v="64"/>
    <n v="5925"/>
    <n v="39"/>
    <n v="460"/>
    <n v="0"/>
    <n v="0"/>
    <n v="0"/>
    <n v="0"/>
    <n v="0"/>
    <n v="1.54"/>
    <n v="24383"/>
    <n v="376"/>
    <n v="1.44"/>
    <n v="16566"/>
    <n v="239"/>
    <n v="48.62"/>
    <n v="362"/>
    <n v="176"/>
    <n v="2.9969999999999999"/>
    <n v="983"/>
    <n v="101.83110000000001"/>
    <n v="0.18720000000000001"/>
    <n v="18"/>
    <n v="143.56389999999999"/>
    <n v="1697"/>
    <n v="0"/>
    <n v="0"/>
    <n v="0"/>
    <n v="0"/>
    <n v="0"/>
    <n v="0"/>
    <n v="55.11"/>
    <n v="280"/>
    <n v="104199"/>
    <n v="8118.375"/>
    <n v="421"/>
    <n v="0"/>
    <n v="944822"/>
    <n v="9.06"/>
  </r>
  <r>
    <x v="308"/>
    <x v="238"/>
    <d v="2022-07-22T00:00:00"/>
    <x v="14"/>
    <n v="22"/>
    <x v="1"/>
    <n v="2022"/>
    <x v="1"/>
    <n v="7.0000000000000001E-3"/>
    <n v="0"/>
    <n v="0"/>
    <n v="0"/>
    <n v="0"/>
    <n v="0"/>
    <n v="0"/>
    <n v="0"/>
    <n v="0"/>
    <n v="0.45600000000000002"/>
    <n v="0"/>
    <n v="0"/>
    <n v="0"/>
    <n v="0"/>
    <n v="0"/>
    <n v="0"/>
    <n v="0"/>
    <n v="0"/>
    <n v="0"/>
    <n v="0"/>
    <n v="192"/>
    <n v="146"/>
    <n v="99.48"/>
    <n v="27"/>
    <n v="5118"/>
    <n v="24"/>
    <n v="143"/>
    <n v="0"/>
    <n v="0"/>
    <n v="0"/>
    <n v="0"/>
    <n v="0"/>
    <n v="1.26"/>
    <n v="11071"/>
    <n v="140"/>
    <n v="1.1599999999999999"/>
    <n v="11606"/>
    <n v="135"/>
    <n v="39.5"/>
    <n v="200"/>
    <n v="79"/>
    <n v="2.4209000000000001"/>
    <n v="1133"/>
    <n v="111.6163"/>
    <n v="0.1908"/>
    <n v="33"/>
    <n v="75.653199999999998"/>
    <n v="867"/>
    <n v="0"/>
    <n v="0"/>
    <n v="0"/>
    <n v="0"/>
    <n v="0"/>
    <n v="0"/>
    <n v="61.15"/>
    <n v="294"/>
    <n v="65130"/>
    <n v="5319.1833999999999"/>
    <n v="119"/>
    <n v="0.45600000000000002"/>
    <n v="566318"/>
    <n v="9.4499999999999993"/>
  </r>
  <r>
    <x v="309"/>
    <x v="259"/>
    <d v="2022-07-29T00:00:00"/>
    <x v="5"/>
    <n v="29"/>
    <x v="1"/>
    <n v="2022"/>
    <x v="1"/>
    <n v="0.151"/>
    <n v="19429"/>
    <n v="1.5409999999999999"/>
    <n v="1.1850000000000001"/>
    <n v="25281"/>
    <n v="16.475000000000001"/>
    <n v="0"/>
    <n v="29.946000000000002"/>
    <n v="16.475000000000001"/>
    <n v="0.93500000000000005"/>
    <n v="0"/>
    <n v="0"/>
    <n v="0"/>
    <n v="0"/>
    <n v="0"/>
    <n v="0"/>
    <n v="0"/>
    <n v="0"/>
    <n v="0"/>
    <n v="0"/>
    <n v="176"/>
    <n v="187"/>
    <n v="99.25"/>
    <n v="46"/>
    <n v="6070"/>
    <n v="28"/>
    <n v="730"/>
    <n v="0"/>
    <n v="0"/>
    <n v="0"/>
    <n v="0"/>
    <n v="0"/>
    <n v="1.5"/>
    <n v="20734"/>
    <n v="311"/>
    <n v="0.62"/>
    <n v="33475"/>
    <n v="209"/>
    <n v="4.21"/>
    <n v="214"/>
    <n v="9"/>
    <n v="2.4163000000000001"/>
    <n v="1010"/>
    <n v="115.4517"/>
    <n v="7.1199999999999999E-2"/>
    <n v="13"/>
    <n v="156.24639999999999"/>
    <n v="1697"/>
    <n v="0"/>
    <n v="0"/>
    <n v="0"/>
    <n v="0"/>
    <n v="0"/>
    <n v="0"/>
    <n v="53.89"/>
    <n v="309"/>
    <n v="115316"/>
    <n v="9924.9755000000005"/>
    <n v="702"/>
    <n v="17.41"/>
    <n v="1133889"/>
    <n v="8.2799999999999994"/>
  </r>
  <r>
    <x v="310"/>
    <x v="260"/>
    <d v="2022-08-09T00:00:00"/>
    <x v="13"/>
    <n v="9"/>
    <x v="2"/>
    <n v="2022"/>
    <x v="2"/>
    <n v="0.16700000000000001"/>
    <n v="25163"/>
    <n v="1.5"/>
    <n v="1.1819999999999999"/>
    <n v="31933"/>
    <n v="20.774999999999999"/>
    <n v="0"/>
    <n v="37.752000000000002"/>
    <n v="20.774999999999999"/>
    <n v="1.123"/>
    <n v="0"/>
    <n v="0"/>
    <n v="0"/>
    <n v="0"/>
    <n v="0"/>
    <n v="0"/>
    <n v="0"/>
    <n v="0"/>
    <n v="0"/>
    <n v="0"/>
    <n v="171"/>
    <n v="256"/>
    <n v="99.23"/>
    <n v="57"/>
    <n v="7309"/>
    <n v="41"/>
    <n v="983"/>
    <n v="0"/>
    <n v="0"/>
    <n v="0"/>
    <n v="0"/>
    <n v="0"/>
    <n v="1.45"/>
    <n v="20613"/>
    <n v="298"/>
    <n v="0.48"/>
    <n v="17248"/>
    <n v="82"/>
    <n v="23.81"/>
    <n v="168"/>
    <n v="40"/>
    <n v="2.3862000000000001"/>
    <n v="1038"/>
    <n v="121.7983"/>
    <n v="6.0900000000000003E-2"/>
    <n v="14"/>
    <n v="187.2389"/>
    <n v="1918"/>
    <n v="0"/>
    <n v="0"/>
    <n v="0"/>
    <n v="0"/>
    <n v="0"/>
    <n v="0"/>
    <n v="51.65"/>
    <n v="328"/>
    <n v="131246"/>
    <n v="11975.941199999999"/>
    <n v="942"/>
    <n v="21.898"/>
    <n v="1400239"/>
    <n v="7.63"/>
  </r>
  <r>
    <x v="311"/>
    <x v="202"/>
    <d v="2022-08-17T00:00:00"/>
    <x v="1"/>
    <n v="17"/>
    <x v="2"/>
    <n v="2022"/>
    <x v="3"/>
    <n v="0.16600000000000001"/>
    <n v="19569"/>
    <n v="1.5580000000000001"/>
    <n v="1.169"/>
    <n v="26080"/>
    <n v="16.777999999999999"/>
    <n v="0"/>
    <n v="30.495999999999999"/>
    <n v="16.777999999999999"/>
    <n v="0.92800000000000005"/>
    <n v="0"/>
    <n v="0"/>
    <n v="0"/>
    <n v="0"/>
    <n v="0"/>
    <n v="0"/>
    <n v="0"/>
    <n v="0"/>
    <n v="0"/>
    <n v="0"/>
    <n v="195"/>
    <n v="174"/>
    <n v="99.18"/>
    <n v="48"/>
    <n v="5837"/>
    <n v="42"/>
    <n v="314"/>
    <n v="0"/>
    <n v="0"/>
    <n v="0"/>
    <n v="0"/>
    <n v="0"/>
    <n v="1.18"/>
    <n v="19662"/>
    <n v="232"/>
    <n v="1.69"/>
    <n v="13535"/>
    <n v="229"/>
    <n v="48.67"/>
    <n v="376"/>
    <n v="183"/>
    <n v="2.0154000000000001"/>
    <n v="1048"/>
    <n v="126.2621"/>
    <n v="0.22370000000000001"/>
    <n v="13"/>
    <n v="160.17850000000001"/>
    <n v="1613"/>
    <n v="0"/>
    <n v="0"/>
    <n v="0"/>
    <n v="0"/>
    <n v="0"/>
    <n v="0"/>
    <n v="51.92"/>
    <n v="341"/>
    <n v="106765"/>
    <n v="10130.262000000001"/>
    <n v="272"/>
    <n v="17.706"/>
    <n v="1015862"/>
    <n v="8.33"/>
  </r>
  <r>
    <x v="312"/>
    <x v="261"/>
    <d v="2022-09-06T00:00:00"/>
    <x v="22"/>
    <n v="6"/>
    <x v="3"/>
    <n v="2022"/>
    <x v="2"/>
    <n v="0.20300000000000001"/>
    <n v="18244"/>
    <n v="1.8360000000000001"/>
    <n v="1.3640000000000001"/>
    <n v="24558"/>
    <n v="18.431999999999999"/>
    <n v="0"/>
    <n v="33.503999999999998"/>
    <n v="18.431999999999999"/>
    <n v="0.85499999999999998"/>
    <n v="0"/>
    <n v="0"/>
    <n v="0"/>
    <n v="0"/>
    <n v="0"/>
    <n v="0"/>
    <n v="0"/>
    <n v="0"/>
    <n v="0"/>
    <n v="0"/>
    <n v="133"/>
    <n v="106"/>
    <n v="99.26"/>
    <n v="36"/>
    <n v="4830"/>
    <n v="32"/>
    <n v="243"/>
    <n v="0"/>
    <n v="0"/>
    <n v="0"/>
    <n v="0"/>
    <n v="0"/>
    <n v="1.24"/>
    <n v="19225"/>
    <n v="239"/>
    <n v="1.67"/>
    <n v="9853"/>
    <n v="165"/>
    <n v="53.99"/>
    <n v="263"/>
    <n v="142"/>
    <n v="2.1675"/>
    <n v="919"/>
    <n v="111.7694"/>
    <n v="0"/>
    <n v="0"/>
    <n v="149.0489"/>
    <n v="1448"/>
    <n v="0"/>
    <n v="0"/>
    <n v="0"/>
    <n v="0"/>
    <n v="100"/>
    <n v="1"/>
    <n v="50.18"/>
    <n v="347"/>
    <n v="95051"/>
    <n v="9169.1373999999996"/>
    <n v="211"/>
    <n v="19.286999999999999"/>
    <n v="1080093"/>
    <n v="7.13"/>
  </r>
  <r>
    <x v="313"/>
    <x v="262"/>
    <d v="2022-10-03T00:00:00"/>
    <x v="19"/>
    <n v="3"/>
    <x v="4"/>
    <n v="2022"/>
    <x v="4"/>
    <n v="0.214"/>
    <n v="23629"/>
    <n v="1.9239999999999999"/>
    <n v="1.4019999999999999"/>
    <n v="32423"/>
    <n v="25.02"/>
    <n v="0"/>
    <n v="45.454999999999998"/>
    <n v="25.02"/>
    <n v="1.2549999999999999"/>
    <n v="0"/>
    <n v="0"/>
    <n v="0"/>
    <n v="0"/>
    <n v="0"/>
    <n v="0"/>
    <n v="0"/>
    <n v="0"/>
    <n v="0"/>
    <n v="0"/>
    <n v="182"/>
    <n v="152"/>
    <n v="99.24"/>
    <n v="43"/>
    <n v="5646"/>
    <n v="46"/>
    <n v="358"/>
    <n v="0"/>
    <n v="0"/>
    <n v="0"/>
    <n v="0"/>
    <n v="0"/>
    <n v="2.69"/>
    <n v="22269"/>
    <n v="600"/>
    <n v="0.17"/>
    <n v="12046"/>
    <n v="20"/>
    <n v="10.45"/>
    <n v="67"/>
    <n v="7"/>
    <n v="2.3633999999999999"/>
    <n v="891"/>
    <n v="129.09460000000001"/>
    <n v="0.04"/>
    <n v="4"/>
    <n v="226.10149999999999"/>
    <n v="1972"/>
    <n v="0"/>
    <n v="0"/>
    <n v="0"/>
    <n v="0"/>
    <n v="0"/>
    <n v="0"/>
    <n v="43.14"/>
    <n v="384"/>
    <n v="122667"/>
    <n v="13097.5216"/>
    <n v="312"/>
    <n v="26.274999999999999"/>
    <n v="1369849"/>
    <n v="7.21"/>
  </r>
  <r>
    <x v="314"/>
    <x v="77"/>
    <d v="2022-10-11T00:00:00"/>
    <x v="1"/>
    <n v="11"/>
    <x v="4"/>
    <n v="2022"/>
    <x v="2"/>
    <n v="0.20100000000000001"/>
    <n v="17761"/>
    <n v="1.8049999999999999"/>
    <n v="1.337"/>
    <n v="23969"/>
    <n v="17.632000000000001"/>
    <n v="0"/>
    <n v="32.049999999999997"/>
    <n v="17.632000000000001"/>
    <n v="0.61099999999999999"/>
    <n v="0"/>
    <n v="0"/>
    <n v="0"/>
    <n v="0"/>
    <n v="0"/>
    <n v="0"/>
    <n v="0"/>
    <n v="0"/>
    <n v="0"/>
    <n v="0"/>
    <n v="131"/>
    <n v="145"/>
    <n v="99.18"/>
    <n v="40"/>
    <n v="4820"/>
    <n v="24"/>
    <n v="174"/>
    <n v="0"/>
    <n v="0"/>
    <n v="0"/>
    <n v="0"/>
    <n v="0"/>
    <n v="1.58"/>
    <n v="13805"/>
    <n v="218"/>
    <n v="1.04"/>
    <n v="12939"/>
    <n v="135"/>
    <n v="44.07"/>
    <n v="236"/>
    <n v="104"/>
    <n v="2.0596000000000001"/>
    <n v="933"/>
    <n v="107.4015"/>
    <n v="2.7099999999999999E-2"/>
    <n v="4"/>
    <n v="147.87029999999999"/>
    <n v="1552"/>
    <n v="0"/>
    <n v="0"/>
    <n v="0"/>
    <n v="0"/>
    <n v="0"/>
    <n v="0"/>
    <n v="53.11"/>
    <n v="338"/>
    <n v="90999"/>
    <n v="8564.3498999999993"/>
    <n v="150"/>
    <n v="18.242999999999999"/>
    <n v="1061863"/>
    <n v="6.98"/>
  </r>
  <r>
    <x v="315"/>
    <x v="263"/>
    <d v="2022-10-25T00:00:00"/>
    <x v="29"/>
    <n v="25"/>
    <x v="4"/>
    <n v="2022"/>
    <x v="2"/>
    <n v="0.23899999999999999"/>
    <n v="21466"/>
    <n v="2.1379999999999999"/>
    <n v="1.5149999999999999"/>
    <n v="30292"/>
    <n v="25.244"/>
    <n v="0"/>
    <n v="45.893999999999998"/>
    <n v="25.244"/>
    <n v="1.3180000000000001"/>
    <n v="0"/>
    <n v="0"/>
    <n v="0"/>
    <n v="0"/>
    <n v="0"/>
    <n v="0"/>
    <n v="0"/>
    <n v="0"/>
    <n v="0"/>
    <n v="0"/>
    <n v="201"/>
    <n v="235"/>
    <n v="99.03"/>
    <n v="53"/>
    <n v="5392"/>
    <n v="42"/>
    <n v="308"/>
    <n v="0"/>
    <n v="0"/>
    <n v="0"/>
    <n v="0"/>
    <n v="0"/>
    <n v="1.31"/>
    <n v="14719"/>
    <n v="193"/>
    <n v="1.07"/>
    <n v="9951"/>
    <n v="106"/>
    <n v="43.32"/>
    <n v="187"/>
    <n v="81"/>
    <n v="1.2602"/>
    <n v="1540"/>
    <n v="167.83279999999999"/>
    <n v="0.92500000000000004"/>
    <n v="51"/>
    <n v="233.45310000000001"/>
    <n v="1906"/>
    <n v="0"/>
    <n v="0"/>
    <n v="0"/>
    <n v="0"/>
    <n v="0"/>
    <n v="0"/>
    <n v="45.2"/>
    <n v="413"/>
    <n v="111195"/>
    <n v="12771.498100000001"/>
    <n v="266"/>
    <n v="26.562999999999999"/>
    <n v="1267679"/>
    <n v="6.98"/>
  </r>
  <r>
    <x v="316"/>
    <x v="264"/>
    <d v="2022-11-20T00:00:00"/>
    <x v="34"/>
    <n v="20"/>
    <x v="5"/>
    <n v="2022"/>
    <x v="5"/>
    <n v="0.219"/>
    <n v="16053"/>
    <n v="2.3559999999999999"/>
    <n v="1.603"/>
    <n v="23590"/>
    <n v="20.806000000000001"/>
    <n v="0"/>
    <n v="37.825000000000003"/>
    <n v="20.806000000000001"/>
    <n v="1.071"/>
    <n v="0"/>
    <n v="0"/>
    <n v="0"/>
    <n v="0"/>
    <n v="0"/>
    <n v="0"/>
    <n v="0"/>
    <n v="0"/>
    <n v="0"/>
    <n v="0"/>
    <n v="158"/>
    <n v="237"/>
    <n v="99.49"/>
    <n v="28"/>
    <n v="5469"/>
    <n v="30"/>
    <n v="289"/>
    <n v="0"/>
    <n v="0"/>
    <n v="0"/>
    <n v="0"/>
    <n v="0"/>
    <n v="1.24"/>
    <n v="13821"/>
    <n v="171"/>
    <n v="1.53"/>
    <n v="7894"/>
    <n v="121"/>
    <n v="47.37"/>
    <n v="209"/>
    <n v="99"/>
    <n v="0"/>
    <n v="0"/>
    <n v="0"/>
    <n v="0.42099999999999999"/>
    <n v="38"/>
    <n v="190.57570000000001"/>
    <n v="1725"/>
    <n v="0"/>
    <n v="0"/>
    <n v="0"/>
    <n v="0"/>
    <n v="0"/>
    <n v="0"/>
    <n v="47.96"/>
    <n v="385"/>
    <n v="99637"/>
    <n v="10658.046899999999"/>
    <n v="259"/>
    <n v="21.876000000000001"/>
    <n v="993002"/>
    <n v="7.88"/>
  </r>
  <r>
    <x v="317"/>
    <x v="80"/>
    <d v="2022-12-20T00:00:00"/>
    <x v="26"/>
    <n v="20"/>
    <x v="6"/>
    <n v="2022"/>
    <x v="2"/>
    <n v="0.185"/>
    <n v="12087"/>
    <n v="1.9510000000000001"/>
    <n v="1.43"/>
    <n v="16495"/>
    <n v="12.973000000000001"/>
    <n v="0"/>
    <n v="23.582000000000001"/>
    <n v="12.973000000000001"/>
    <n v="0.70599999999999996"/>
    <n v="0"/>
    <n v="0"/>
    <n v="0"/>
    <n v="0"/>
    <n v="0"/>
    <n v="0"/>
    <n v="0"/>
    <n v="0"/>
    <n v="0"/>
    <n v="0"/>
    <n v="120"/>
    <n v="126"/>
    <n v="99.43"/>
    <n v="22"/>
    <n v="3858"/>
    <n v="20"/>
    <n v="184"/>
    <n v="0"/>
    <n v="0"/>
    <n v="0"/>
    <n v="0"/>
    <n v="0"/>
    <n v="2.2200000000000002"/>
    <n v="13992"/>
    <n v="311"/>
    <n v="1.44"/>
    <n v="10235"/>
    <n v="147"/>
    <n v="52.68"/>
    <n v="224"/>
    <n v="118"/>
    <n v="0"/>
    <n v="0"/>
    <n v="0"/>
    <n v="6.1000000000000004E-3"/>
    <n v="2"/>
    <n v="123.60250000000001"/>
    <n v="1446"/>
    <n v="0"/>
    <n v="0"/>
    <n v="0"/>
    <n v="0"/>
    <n v="0"/>
    <n v="0"/>
    <n v="54.01"/>
    <n v="302"/>
    <n v="73950"/>
    <n v="6213.415"/>
    <n v="164"/>
    <n v="13.679"/>
    <n v="681602"/>
    <n v="8.68"/>
  </r>
  <r>
    <x v="318"/>
    <x v="174"/>
    <d v="2023-01-20T00:00:00"/>
    <x v="25"/>
    <n v="20"/>
    <x v="7"/>
    <n v="2023"/>
    <x v="1"/>
    <n v="0.17399999999999999"/>
    <n v="13082"/>
    <n v="2.121"/>
    <n v="1.52"/>
    <n v="18256"/>
    <n v="15.268000000000001"/>
    <n v="0"/>
    <n v="27.753"/>
    <n v="15.268000000000001"/>
    <n v="1.048"/>
    <n v="0"/>
    <n v="0"/>
    <n v="0"/>
    <n v="0"/>
    <n v="0"/>
    <n v="0"/>
    <n v="0"/>
    <n v="0"/>
    <n v="0"/>
    <n v="0"/>
    <n v="118"/>
    <n v="157"/>
    <n v="99.24"/>
    <n v="39"/>
    <n v="5095"/>
    <n v="35"/>
    <n v="344"/>
    <n v="0"/>
    <n v="0"/>
    <n v="0"/>
    <n v="0"/>
    <n v="0"/>
    <n v="1.39"/>
    <n v="13351"/>
    <n v="185"/>
    <n v="0.45"/>
    <n v="23424"/>
    <n v="106"/>
    <n v="0"/>
    <n v="126"/>
    <n v="0"/>
    <n v="0"/>
    <n v="0"/>
    <n v="0"/>
    <n v="6.13E-2"/>
    <n v="1"/>
    <n v="179.29429999999999"/>
    <n v="1786"/>
    <n v="0"/>
    <n v="0"/>
    <n v="0"/>
    <n v="0"/>
    <n v="0"/>
    <n v="0"/>
    <n v="48.12"/>
    <n v="341"/>
    <n v="93704"/>
    <n v="8893.3637999999992"/>
    <n v="309"/>
    <n v="16.315999999999999"/>
    <n v="1054132"/>
    <n v="7.08"/>
  </r>
  <r>
    <x v="319"/>
    <x v="265"/>
    <d v="2023-02-20T00:00:00"/>
    <x v="25"/>
    <n v="20"/>
    <x v="8"/>
    <n v="2023"/>
    <x v="4"/>
    <n v="0.127"/>
    <n v="10836"/>
    <n v="1.863"/>
    <n v="1.411"/>
    <n v="14309"/>
    <n v="11.105"/>
    <n v="0"/>
    <n v="20.187999999999999"/>
    <n v="11.105"/>
    <n v="0.54500000000000004"/>
    <n v="0"/>
    <n v="0"/>
    <n v="0"/>
    <n v="0"/>
    <n v="0"/>
    <n v="0"/>
    <n v="0"/>
    <n v="0"/>
    <n v="0"/>
    <n v="0"/>
    <n v="188"/>
    <n v="161"/>
    <n v="99.19"/>
    <n v="36"/>
    <n v="4424"/>
    <n v="55"/>
    <n v="292"/>
    <n v="0"/>
    <n v="0"/>
    <n v="0"/>
    <n v="0"/>
    <n v="0"/>
    <n v="1.3"/>
    <n v="13328"/>
    <n v="173"/>
    <n v="0.05"/>
    <n v="8241"/>
    <n v="4"/>
    <n v="8.33"/>
    <n v="24"/>
    <n v="2"/>
    <n v="2.3900999999999999"/>
    <n v="435"/>
    <n v="45.659399999999998"/>
    <n v="0.23499999999999999"/>
    <n v="18"/>
    <n v="155.58860000000001"/>
    <n v="1846"/>
    <n v="0"/>
    <n v="0"/>
    <n v="0"/>
    <n v="0"/>
    <n v="0"/>
    <n v="0"/>
    <n v="46.21"/>
    <n v="289"/>
    <n v="91805"/>
    <n v="7376.6836999999996"/>
    <n v="237"/>
    <n v="11.651"/>
    <n v="880518"/>
    <n v="8.32"/>
  </r>
  <r>
    <x v="320"/>
    <x v="266"/>
    <d v="2023-11-07T00:00:00"/>
    <x v="35"/>
    <n v="7"/>
    <x v="5"/>
    <n v="2023"/>
    <x v="2"/>
    <n v="0.314"/>
    <n v="13637"/>
    <n v="3.3090000000000002"/>
    <n v="1.972"/>
    <n v="22888"/>
    <n v="24.818999999999999"/>
    <n v="0"/>
    <n v="45.125999999999998"/>
    <n v="24.818999999999999"/>
    <n v="1.117"/>
    <n v="0"/>
    <n v="0"/>
    <n v="0"/>
    <n v="0"/>
    <n v="0"/>
    <n v="0"/>
    <n v="0"/>
    <n v="0"/>
    <n v="0"/>
    <n v="0"/>
    <n v="1114"/>
    <n v="200"/>
    <n v="99.61"/>
    <n v="38"/>
    <n v="9672"/>
    <n v="51"/>
    <n v="408"/>
    <n v="0"/>
    <n v="0"/>
    <n v="0"/>
    <n v="0"/>
    <n v="0"/>
    <n v="1.18"/>
    <n v="51082"/>
    <n v="603"/>
    <n v="0"/>
    <n v="76"/>
    <n v="0"/>
    <n v="0"/>
    <n v="41"/>
    <n v="0"/>
    <n v="1.9036999999999999"/>
    <n v="613"/>
    <n v="72.206599999999995"/>
    <n v="0.2233"/>
    <n v="22"/>
    <n v="213.72970000000001"/>
    <n v="2036"/>
    <n v="0"/>
    <n v="0"/>
    <n v="0"/>
    <n v="0"/>
    <n v="0"/>
    <n v="0"/>
    <n v="44.2"/>
    <n v="354"/>
    <n v="82503"/>
    <n v="8122.0047999999997"/>
    <n v="357"/>
    <n v="25.936"/>
    <n v="851456"/>
    <n v="7.9"/>
  </r>
  <r>
    <x v="321"/>
    <x v="267"/>
    <d v="2023-11-13T00:00:00"/>
    <x v="11"/>
    <n v="13"/>
    <x v="5"/>
    <n v="2023"/>
    <x v="4"/>
    <n v="0.27600000000000002"/>
    <n v="7294"/>
    <n v="3.3769999999999998"/>
    <n v="2.0830000000000002"/>
    <n v="11823"/>
    <n v="13.547000000000001"/>
    <n v="0"/>
    <n v="24.631"/>
    <n v="13.547000000000001"/>
    <n v="0.68600000000000005"/>
    <n v="0"/>
    <n v="0"/>
    <n v="0"/>
    <n v="0"/>
    <n v="0"/>
    <n v="0"/>
    <n v="0"/>
    <n v="0"/>
    <n v="0"/>
    <n v="0"/>
    <n v="276"/>
    <n v="58"/>
    <n v="99.56"/>
    <n v="21"/>
    <n v="4792"/>
    <n v="19"/>
    <n v="177"/>
    <n v="0"/>
    <n v="0"/>
    <n v="0"/>
    <n v="0"/>
    <n v="0"/>
    <n v="2.34"/>
    <n v="32170"/>
    <n v="752"/>
    <n v="0"/>
    <n v="0"/>
    <n v="0"/>
    <n v="0"/>
    <n v="0"/>
    <n v="0"/>
    <n v="1.9501999999999999"/>
    <n v="509"/>
    <n v="62.745699999999999"/>
    <n v="2.76E-2"/>
    <n v="4"/>
    <n v="136.91290000000001"/>
    <n v="1390"/>
    <n v="0"/>
    <n v="0"/>
    <n v="0"/>
    <n v="0"/>
    <n v="0"/>
    <n v="0"/>
    <n v="46.61"/>
    <n v="341"/>
    <n v="51528"/>
    <n v="4890.1682000000001"/>
    <n v="158"/>
    <n v="14.234"/>
    <n v="491305"/>
    <n v="8.3699999999999992"/>
  </r>
  <r>
    <x v="322"/>
    <x v="268"/>
    <d v="2023-11-23T00:00:00"/>
    <x v="15"/>
    <n v="23"/>
    <x v="5"/>
    <n v="2023"/>
    <x v="0"/>
    <n v="0.152"/>
    <n v="18809"/>
    <n v="2.609"/>
    <n v="2.0489999999999999"/>
    <n v="23949"/>
    <n v="26.986999999999998"/>
    <n v="0"/>
    <n v="49.066000000000003"/>
    <n v="26.986999999999998"/>
    <n v="3.6819999999999999"/>
    <n v="0"/>
    <n v="0"/>
    <n v="0"/>
    <n v="0"/>
    <n v="0"/>
    <n v="0"/>
    <n v="0"/>
    <n v="0"/>
    <n v="0"/>
    <n v="0"/>
    <n v="517"/>
    <n v="613"/>
    <n v="98.02"/>
    <n v="191"/>
    <n v="9449"/>
    <n v="78"/>
    <n v="644"/>
    <n v="0"/>
    <n v="0"/>
    <n v="0"/>
    <n v="0"/>
    <n v="0"/>
    <n v="0.35"/>
    <n v="25249"/>
    <n v="88"/>
    <n v="0.31"/>
    <n v="957"/>
    <n v="3"/>
    <n v="0.15"/>
    <n v="676"/>
    <n v="1"/>
    <n v="2.5912000000000002"/>
    <n v="469"/>
    <n v="86.462900000000005"/>
    <n v="1.0500000000000001E-2"/>
    <n v="2"/>
    <n v="540.18830000000003"/>
    <n v="3625"/>
    <n v="0"/>
    <n v="0"/>
    <n v="0"/>
    <n v="0"/>
    <n v="0"/>
    <n v="0"/>
    <n v="25.46"/>
    <n v="537"/>
    <n v="201242"/>
    <n v="30020.0232"/>
    <n v="566"/>
    <n v="30.669"/>
    <n v="5318883"/>
    <n v="2.9"/>
  </r>
  <r>
    <x v="323"/>
    <x v="269"/>
    <d v="2023-11-26T00:00:00"/>
    <x v="7"/>
    <n v="26"/>
    <x v="5"/>
    <n v="2023"/>
    <x v="5"/>
    <n v="0.23899999999999999"/>
    <n v="8637"/>
    <n v="2.504"/>
    <n v="1.8520000000000001"/>
    <n v="11680"/>
    <n v="11.897"/>
    <n v="0"/>
    <n v="21.63"/>
    <n v="11.897"/>
    <n v="0.66800000000000004"/>
    <n v="0"/>
    <n v="0"/>
    <n v="0"/>
    <n v="0"/>
    <n v="0"/>
    <n v="0"/>
    <n v="0"/>
    <n v="0"/>
    <n v="0"/>
    <n v="0"/>
    <n v="141"/>
    <n v="98"/>
    <n v="99.6"/>
    <n v="17"/>
    <n v="4191"/>
    <n v="24"/>
    <n v="144"/>
    <n v="0"/>
    <n v="0"/>
    <n v="0"/>
    <n v="0"/>
    <n v="0"/>
    <n v="1.05"/>
    <n v="35792"/>
    <n v="376"/>
    <n v="0"/>
    <n v="35"/>
    <n v="0"/>
    <n v="0"/>
    <n v="6"/>
    <n v="0"/>
    <n v="2.0758000000000001"/>
    <n v="411"/>
    <n v="56.018599999999999"/>
    <n v="0.55079999999999996"/>
    <n v="48"/>
    <n v="129.32839999999999"/>
    <n v="1404"/>
    <n v="0"/>
    <n v="0"/>
    <n v="0"/>
    <n v="0"/>
    <n v="0"/>
    <n v="0"/>
    <n v="39.729999999999997"/>
    <n v="323"/>
    <n v="52544"/>
    <n v="4717.7048000000004"/>
    <n v="120"/>
    <n v="12.565"/>
    <n v="410414"/>
    <n v="10.06"/>
  </r>
  <r>
    <x v="324"/>
    <x v="270"/>
    <d v="2023-12-02T00:00:00"/>
    <x v="11"/>
    <n v="2"/>
    <x v="6"/>
    <n v="2023"/>
    <x v="6"/>
    <n v="0.32100000000000001"/>
    <n v="9626"/>
    <n v="2.786"/>
    <n v="1.704"/>
    <n v="15737"/>
    <n v="14.747999999999999"/>
    <n v="0"/>
    <n v="26.815000000000001"/>
    <n v="14.747999999999999"/>
    <n v="0.67300000000000004"/>
    <n v="0"/>
    <n v="0"/>
    <n v="0"/>
    <n v="0"/>
    <n v="0"/>
    <n v="0"/>
    <n v="0"/>
    <n v="0"/>
    <n v="0"/>
    <n v="0"/>
    <n v="67"/>
    <n v="77"/>
    <n v="99.48"/>
    <n v="16"/>
    <n v="3035"/>
    <n v="12"/>
    <n v="288"/>
    <n v="0"/>
    <n v="0"/>
    <n v="0"/>
    <n v="0"/>
    <n v="0"/>
    <n v="2.14"/>
    <n v="55968"/>
    <n v="1196"/>
    <n v="0"/>
    <n v="65"/>
    <n v="0"/>
    <n v="0"/>
    <n v="9"/>
    <n v="0"/>
    <n v="2.2755999999999998"/>
    <n v="578"/>
    <n v="68.903599999999997"/>
    <n v="0"/>
    <n v="0"/>
    <n v="129.20259999999999"/>
    <n v="1292"/>
    <n v="0"/>
    <n v="0"/>
    <n v="0"/>
    <n v="0"/>
    <n v="0"/>
    <n v="0"/>
    <n v="53.16"/>
    <n v="354"/>
    <n v="47981"/>
    <n v="4726.0315000000001"/>
    <n v="276"/>
    <n v="15.420999999999999"/>
    <n v="479449"/>
    <n v="7.41"/>
  </r>
  <r>
    <x v="325"/>
    <x v="271"/>
    <d v="2023-12-09T00:00:00"/>
    <x v="5"/>
    <n v="9"/>
    <x v="6"/>
    <n v="2023"/>
    <x v="6"/>
    <n v="6.4000000000000001E-2"/>
    <n v="1565"/>
    <n v="2.5550000000000002"/>
    <n v="1.7010000000000001"/>
    <n v="2351"/>
    <n v="2.1989999999999998"/>
    <n v="0"/>
    <n v="3.9980000000000002"/>
    <n v="2.1989999999999998"/>
    <n v="0.52900000000000003"/>
    <n v="0"/>
    <n v="0"/>
    <n v="0"/>
    <n v="0"/>
    <n v="0"/>
    <n v="0"/>
    <n v="0"/>
    <n v="0"/>
    <n v="0"/>
    <n v="0"/>
    <n v="102"/>
    <n v="127"/>
    <n v="99.72"/>
    <n v="9"/>
    <n v="3190"/>
    <n v="24"/>
    <n v="713"/>
    <n v="0"/>
    <n v="0"/>
    <n v="0"/>
    <n v="0"/>
    <n v="0"/>
    <n v="1.96"/>
    <n v="40625"/>
    <n v="795"/>
    <n v="2.56"/>
    <n v="39"/>
    <n v="1"/>
    <n v="0"/>
    <n v="6"/>
    <n v="0"/>
    <n v="1.5927"/>
    <n v="567"/>
    <n v="60.637500000000003"/>
    <n v="4.4000000000000003E-3"/>
    <n v="2"/>
    <n v="103.41070000000001"/>
    <n v="1080"/>
    <n v="0"/>
    <n v="0"/>
    <n v="0"/>
    <n v="0"/>
    <n v="0"/>
    <n v="0"/>
    <n v="59.72"/>
    <n v="328"/>
    <n v="42616"/>
    <n v="3887.8506000000002"/>
    <n v="689"/>
    <n v="2.7269999999999999"/>
    <n v="388341"/>
    <n v="8.4499999999999993"/>
  </r>
  <r>
    <x v="326"/>
    <x v="119"/>
    <d v="2023-12-26T00:00:00"/>
    <x v="31"/>
    <n v="26"/>
    <x v="6"/>
    <n v="2023"/>
    <x v="2"/>
    <n v="0.23799999999999999"/>
    <n v="5437"/>
    <n v="2.34"/>
    <n v="1.577"/>
    <n v="8065"/>
    <n v="6.9969999999999999"/>
    <n v="0"/>
    <n v="12.721"/>
    <n v="6.9969999999999999"/>
    <n v="0.34699999999999998"/>
    <n v="0"/>
    <n v="0"/>
    <n v="0"/>
    <n v="0"/>
    <n v="0"/>
    <n v="0"/>
    <n v="0"/>
    <n v="0"/>
    <n v="0"/>
    <n v="0"/>
    <n v="59"/>
    <n v="41"/>
    <n v="99.5"/>
    <n v="10"/>
    <n v="2001"/>
    <n v="10"/>
    <n v="125"/>
    <n v="0"/>
    <n v="0"/>
    <n v="0"/>
    <n v="0"/>
    <n v="0"/>
    <n v="11.02"/>
    <n v="12348"/>
    <n v="1361"/>
    <n v="6.19"/>
    <n v="97"/>
    <n v="6"/>
    <n v="57.89"/>
    <n v="19"/>
    <n v="11"/>
    <n v="2.2688999999999999"/>
    <n v="481"/>
    <n v="49.417499999999997"/>
    <n v="3.3E-3"/>
    <n v="1"/>
    <n v="67.025700000000001"/>
    <n v="841"/>
    <n v="0"/>
    <n v="0"/>
    <n v="0"/>
    <n v="0"/>
    <n v="0"/>
    <n v="0"/>
    <n v="53.8"/>
    <n v="291"/>
    <n v="30823"/>
    <n v="2491.8768"/>
    <n v="115"/>
    <n v="7.3440000000000003"/>
    <n v="242661"/>
    <n v="7.61"/>
  </r>
  <r>
    <x v="327"/>
    <x v="135"/>
    <d v="2023-12-26T00:00:00"/>
    <x v="0"/>
    <n v="26"/>
    <x v="6"/>
    <n v="2023"/>
    <x v="2"/>
    <n v="0.29799999999999999"/>
    <n v="5295"/>
    <n v="2.593"/>
    <n v="1.724"/>
    <n v="7967"/>
    <n v="7.5529999999999999"/>
    <n v="0"/>
    <n v="13.731999999999999"/>
    <n v="7.5529999999999999"/>
    <n v="0.32500000000000001"/>
    <n v="0"/>
    <n v="0"/>
    <n v="0"/>
    <n v="0"/>
    <n v="0"/>
    <n v="0"/>
    <n v="0"/>
    <n v="0"/>
    <n v="0"/>
    <n v="0"/>
    <n v="33"/>
    <n v="61"/>
    <n v="99.72"/>
    <n v="5"/>
    <n v="1769"/>
    <n v="5"/>
    <n v="94"/>
    <n v="0"/>
    <n v="0"/>
    <n v="0"/>
    <n v="0"/>
    <n v="0"/>
    <n v="35.19"/>
    <n v="18779"/>
    <n v="6609"/>
    <n v="0"/>
    <n v="24"/>
    <n v="0"/>
    <n v="0"/>
    <n v="0"/>
    <n v="0"/>
    <n v="2.1398000000000001"/>
    <n v="505"/>
    <n v="54.994599999999998"/>
    <n v="0.26450000000000001"/>
    <n v="13"/>
    <n v="64.784899999999993"/>
    <n v="738"/>
    <n v="0"/>
    <n v="0"/>
    <n v="0"/>
    <n v="0"/>
    <n v="0"/>
    <n v="0"/>
    <n v="60.69"/>
    <n v="312"/>
    <n v="26451"/>
    <n v="2295.9776999999999"/>
    <n v="89"/>
    <n v="7.8769999999999998"/>
    <n v="246553"/>
    <n v="7.61"/>
  </r>
  <r>
    <x v="328"/>
    <x v="272"/>
    <d v="2024-01-08T00:00:00"/>
    <x v="12"/>
    <n v="8"/>
    <x v="7"/>
    <n v="2024"/>
    <x v="4"/>
    <n v="0.26600000000000001"/>
    <n v="5072"/>
    <n v="2.4359999999999999"/>
    <n v="1.6080000000000001"/>
    <n v="7682"/>
    <n v="6.7939999999999996"/>
    <n v="0"/>
    <n v="12.353"/>
    <n v="6.7939999999999996"/>
    <n v="0.42099999999999999"/>
    <n v="0"/>
    <n v="0"/>
    <n v="0"/>
    <n v="0"/>
    <n v="0"/>
    <n v="0"/>
    <n v="0"/>
    <n v="0"/>
    <n v="0"/>
    <n v="0"/>
    <n v="69"/>
    <n v="37"/>
    <n v="99.59"/>
    <n v="8"/>
    <n v="1951"/>
    <n v="8"/>
    <n v="131"/>
    <n v="0"/>
    <n v="0"/>
    <n v="0"/>
    <n v="0"/>
    <n v="0"/>
    <n v="3.26"/>
    <n v="25796"/>
    <n v="842"/>
    <n v="0"/>
    <n v="0"/>
    <n v="0"/>
    <n v="0"/>
    <n v="0"/>
    <n v="0"/>
    <n v="2.3841999999999999"/>
    <n v="453"/>
    <n v="56.084000000000003"/>
    <n v="0"/>
    <n v="0"/>
    <n v="82.877200000000002"/>
    <n v="783"/>
    <n v="0"/>
    <n v="0"/>
    <n v="0"/>
    <n v="0"/>
    <n v="0"/>
    <n v="0"/>
    <n v="59.7"/>
    <n v="368"/>
    <n v="27132"/>
    <n v="2780.7195999999999"/>
    <n v="123"/>
    <n v="7.2149999999999999"/>
    <n v="236147"/>
    <n v="8.41"/>
  </r>
  <r>
    <x v="329"/>
    <x v="273"/>
    <d v="2024-01-13T00:00:00"/>
    <x v="9"/>
    <n v="13"/>
    <x v="7"/>
    <n v="2024"/>
    <x v="6"/>
    <n v="0.28499999999999998"/>
    <n v="5659"/>
    <n v="2.593"/>
    <n v="1.7270000000000001"/>
    <n v="8496"/>
    <n v="8.0690000000000008"/>
    <n v="0"/>
    <n v="14.670999999999999"/>
    <n v="8.0690000000000008"/>
    <n v="0.46"/>
    <n v="0"/>
    <n v="0"/>
    <n v="0"/>
    <n v="0"/>
    <n v="0"/>
    <n v="0"/>
    <n v="0"/>
    <n v="0"/>
    <n v="0"/>
    <n v="0"/>
    <n v="75"/>
    <n v="38"/>
    <n v="98.77"/>
    <n v="25"/>
    <n v="2007"/>
    <n v="11"/>
    <n v="121"/>
    <n v="0"/>
    <n v="0"/>
    <n v="0"/>
    <n v="0"/>
    <n v="0"/>
    <n v="3.57"/>
    <n v="15644"/>
    <n v="559"/>
    <n v="0"/>
    <n v="75"/>
    <n v="0"/>
    <n v="0"/>
    <n v="1"/>
    <n v="0"/>
    <n v="2.3125"/>
    <n v="444"/>
    <n v="65.341999999999999"/>
    <n v="0.1125"/>
    <n v="7"/>
    <n v="99.237700000000004"/>
    <n v="839"/>
    <n v="0"/>
    <n v="0"/>
    <n v="0"/>
    <n v="0"/>
    <n v="0"/>
    <n v="0"/>
    <n v="45.48"/>
    <n v="390"/>
    <n v="29904"/>
    <n v="3240.9571999999998"/>
    <n v="110"/>
    <n v="8.5289999999999999"/>
    <n v="271743"/>
    <n v="8.15"/>
  </r>
  <r>
    <x v="330"/>
    <x v="274"/>
    <d v="2024-01-18T00:00:00"/>
    <x v="9"/>
    <n v="18"/>
    <x v="7"/>
    <n v="2024"/>
    <x v="0"/>
    <n v="0.30499999999999999"/>
    <n v="8243"/>
    <n v="2.3809999999999998"/>
    <n v="1.59"/>
    <n v="12348"/>
    <n v="10.795999999999999"/>
    <n v="0"/>
    <n v="19.629000000000001"/>
    <n v="10.795999999999999"/>
    <n v="0.57199999999999995"/>
    <n v="0"/>
    <n v="0"/>
    <n v="0"/>
    <n v="0"/>
    <n v="0"/>
    <n v="0"/>
    <n v="0"/>
    <n v="0"/>
    <n v="0"/>
    <n v="0"/>
    <n v="87"/>
    <n v="95"/>
    <n v="99.65"/>
    <n v="9"/>
    <n v="2534"/>
    <n v="16"/>
    <n v="431"/>
    <n v="0"/>
    <n v="0"/>
    <n v="0"/>
    <n v="0"/>
    <n v="0"/>
    <n v="4.05"/>
    <n v="34145"/>
    <n v="1383"/>
    <n v="0"/>
    <n v="106"/>
    <n v="0"/>
    <n v="0"/>
    <n v="4"/>
    <n v="0"/>
    <n v="1.8731"/>
    <n v="502"/>
    <n v="62.258899999999997"/>
    <n v="0.29970000000000002"/>
    <n v="5"/>
    <n v="123.06910000000001"/>
    <n v="1062"/>
    <n v="0"/>
    <n v="0"/>
    <n v="0"/>
    <n v="0"/>
    <n v="0"/>
    <n v="0"/>
    <n v="57.76"/>
    <n v="385"/>
    <n v="37266"/>
    <n v="3993.6927000000001"/>
    <n v="415"/>
    <n v="11.368"/>
    <n v="363399"/>
    <n v="7.74"/>
  </r>
  <r>
    <x v="331"/>
    <x v="275"/>
    <d v="2024-01-23T00:00:00"/>
    <x v="9"/>
    <n v="23"/>
    <x v="7"/>
    <n v="2024"/>
    <x v="2"/>
    <n v="0"/>
    <n v="0"/>
    <n v="0"/>
    <n v="0"/>
    <n v="0"/>
    <n v="0"/>
    <n v="0"/>
    <n v="0"/>
    <n v="0"/>
    <n v="0"/>
    <n v="0"/>
    <n v="0"/>
    <n v="0"/>
    <n v="0"/>
    <n v="0"/>
    <n v="0"/>
    <n v="0"/>
    <n v="0"/>
    <n v="0"/>
    <n v="0"/>
    <n v="128"/>
    <n v="181"/>
    <n v="99.62"/>
    <n v="12"/>
    <n v="3174"/>
    <n v="15"/>
    <n v="235"/>
    <n v="0"/>
    <n v="0"/>
    <n v="0"/>
    <n v="0"/>
    <n v="0"/>
    <n v="3.1"/>
    <n v="33582"/>
    <n v="1041"/>
    <n v="0"/>
    <n v="41"/>
    <n v="0"/>
    <n v="0"/>
    <n v="1"/>
    <n v="0"/>
    <n v="1.5399"/>
    <n v="425"/>
    <n v="50.273200000000003"/>
    <n v="6.25E-2"/>
    <n v="8"/>
    <n v="108.9507"/>
    <n v="1171"/>
    <n v="0"/>
    <n v="0"/>
    <n v="0"/>
    <n v="0"/>
    <n v="0"/>
    <n v="0"/>
    <n v="51.67"/>
    <n v="326"/>
    <n v="38192"/>
    <n v="3458.2505999999998"/>
    <n v="220"/>
    <n v="0"/>
    <n v="296767"/>
    <n v="10.16"/>
  </r>
  <r>
    <x v="332"/>
    <x v="276"/>
    <d v="2024-01-28T00:00:00"/>
    <x v="9"/>
    <n v="28"/>
    <x v="7"/>
    <n v="2024"/>
    <x v="5"/>
    <n v="0.20499999999999999"/>
    <n v="4266"/>
    <n v="2.9860000000000002"/>
    <n v="1.7769999999999999"/>
    <n v="7168"/>
    <n v="7.0069999999999997"/>
    <n v="0"/>
    <n v="12.739000000000001"/>
    <n v="7.0069999999999997"/>
    <n v="0.92700000000000005"/>
    <n v="0"/>
    <n v="0"/>
    <n v="0"/>
    <n v="0"/>
    <n v="0"/>
    <n v="0"/>
    <n v="0"/>
    <n v="0"/>
    <n v="0"/>
    <n v="0"/>
    <n v="81"/>
    <n v="43"/>
    <n v="99.59"/>
    <n v="10"/>
    <n v="2427"/>
    <n v="19"/>
    <n v="86"/>
    <n v="0"/>
    <n v="0"/>
    <n v="0"/>
    <n v="0"/>
    <n v="0"/>
    <n v="1.47"/>
    <n v="6123"/>
    <n v="90"/>
    <n v="4.2300000000000004"/>
    <n v="71"/>
    <n v="3"/>
    <n v="25"/>
    <n v="16"/>
    <n v="4"/>
    <n v="2.1520000000000001"/>
    <n v="269"/>
    <n v="56.261099999999999"/>
    <n v="0"/>
    <n v="0"/>
    <n v="185.52690000000001"/>
    <n v="1121"/>
    <n v="0"/>
    <n v="0"/>
    <n v="0"/>
    <n v="0"/>
    <n v="0"/>
    <n v="0"/>
    <n v="45.33"/>
    <n v="557"/>
    <n v="38732"/>
    <n v="6003.0883000000003"/>
    <n v="67"/>
    <n v="7.9340000000000002"/>
    <n v="485970"/>
    <n v="6.33"/>
  </r>
  <r>
    <x v="333"/>
    <x v="166"/>
    <d v="2024-02-07T00:00:00"/>
    <x v="15"/>
    <n v="7"/>
    <x v="8"/>
    <n v="2024"/>
    <x v="3"/>
    <n v="0.26700000000000002"/>
    <n v="7260"/>
    <n v="2.6040000000000001"/>
    <n v="1.77"/>
    <n v="10684"/>
    <n v="10.398"/>
    <n v="0"/>
    <n v="18.905999999999999"/>
    <n v="10.398"/>
    <n v="0.62"/>
    <n v="0"/>
    <n v="0"/>
    <n v="0"/>
    <n v="0"/>
    <n v="0"/>
    <n v="0"/>
    <n v="0"/>
    <n v="0"/>
    <n v="0"/>
    <n v="0"/>
    <n v="163"/>
    <n v="76"/>
    <n v="99.05"/>
    <n v="30"/>
    <n v="3117"/>
    <n v="15"/>
    <n v="45"/>
    <n v="0"/>
    <n v="0"/>
    <n v="0"/>
    <n v="0"/>
    <n v="0"/>
    <n v="3.79"/>
    <n v="17652"/>
    <n v="669"/>
    <n v="0"/>
    <n v="67"/>
    <n v="0"/>
    <n v="0"/>
    <n v="15"/>
    <n v="0"/>
    <n v="1.7474000000000001"/>
    <n v="339"/>
    <n v="39.152299999999997"/>
    <n v="0"/>
    <n v="0"/>
    <n v="124.3027"/>
    <n v="1280"/>
    <n v="0"/>
    <n v="0"/>
    <n v="0"/>
    <n v="0"/>
    <n v="0"/>
    <n v="0"/>
    <n v="44.97"/>
    <n v="333"/>
    <n v="41342"/>
    <n v="3826.3926999999999"/>
    <n v="30"/>
    <n v="11.018000000000001"/>
    <n v="290596"/>
    <n v="11.51"/>
  </r>
  <r>
    <x v="334"/>
    <x v="277"/>
    <d v="2024-02-20T00:00:00"/>
    <x v="12"/>
    <n v="20"/>
    <x v="8"/>
    <n v="2024"/>
    <x v="2"/>
    <n v="0.39200000000000002"/>
    <n v="4701"/>
    <n v="3.2040000000000002"/>
    <n v="1.734"/>
    <n v="8688"/>
    <n v="8.2850000000000001"/>
    <n v="0"/>
    <n v="15.063000000000001"/>
    <n v="8.2850000000000001"/>
    <n v="0.60499999999999998"/>
    <n v="0"/>
    <n v="0"/>
    <n v="0"/>
    <n v="0"/>
    <n v="0"/>
    <n v="0"/>
    <n v="0"/>
    <n v="0"/>
    <n v="0"/>
    <n v="0"/>
    <n v="45"/>
    <n v="28"/>
    <n v="99.25"/>
    <n v="11"/>
    <n v="1454"/>
    <n v="7"/>
    <n v="43"/>
    <n v="0"/>
    <n v="0"/>
    <n v="0"/>
    <n v="0"/>
    <n v="0"/>
    <n v="3.71"/>
    <n v="12640"/>
    <n v="469"/>
    <n v="0"/>
    <n v="26"/>
    <n v="0"/>
    <n v="0"/>
    <n v="0"/>
    <n v="0"/>
    <n v="2.1920000000000002"/>
    <n v="274"/>
    <n v="48.2515"/>
    <n v="2.1999999999999999E-2"/>
    <n v="1"/>
    <n v="102.99550000000001"/>
    <n v="806"/>
    <n v="0"/>
    <n v="0"/>
    <n v="0"/>
    <n v="0"/>
    <n v="0"/>
    <n v="0"/>
    <n v="44.12"/>
    <n v="511"/>
    <n v="22677"/>
    <n v="3220.8609000000001"/>
    <n v="36"/>
    <n v="8.89"/>
    <n v="245780"/>
    <n v="6.86"/>
  </r>
  <r>
    <x v="335"/>
    <x v="278"/>
    <d v="2024-02-25T00:00:00"/>
    <x v="9"/>
    <n v="25"/>
    <x v="8"/>
    <n v="2024"/>
    <x v="5"/>
    <n v="3.7999999999999999E-2"/>
    <n v="879"/>
    <n v="1.22"/>
    <n v="1.01"/>
    <n v="1061"/>
    <n v="0.58899999999999997"/>
    <n v="0"/>
    <n v="1.0720000000000001"/>
    <n v="0.58899999999999997"/>
    <n v="0.53"/>
    <n v="0"/>
    <n v="0"/>
    <n v="0"/>
    <n v="0"/>
    <n v="0"/>
    <n v="0"/>
    <n v="0"/>
    <n v="0"/>
    <n v="0"/>
    <n v="0"/>
    <n v="36"/>
    <n v="43"/>
    <n v="99.59"/>
    <n v="8"/>
    <n v="1933"/>
    <n v="11"/>
    <n v="108"/>
    <n v="0"/>
    <n v="0"/>
    <n v="0"/>
    <n v="0"/>
    <n v="0"/>
    <n v="4.03"/>
    <n v="26304"/>
    <n v="1060"/>
    <n v="0"/>
    <n v="149"/>
    <n v="0"/>
    <n v="0"/>
    <n v="4"/>
    <n v="0"/>
    <n v="0"/>
    <n v="0"/>
    <n v="0"/>
    <n v="6.9400000000000003E-2"/>
    <n v="9"/>
    <n v="100.4111"/>
    <n v="901"/>
    <n v="0"/>
    <n v="0"/>
    <n v="0"/>
    <n v="0"/>
    <n v="0"/>
    <n v="0"/>
    <n v="52.12"/>
    <n v="375"/>
    <n v="29344"/>
    <n v="3057.9611"/>
    <n v="97"/>
    <n v="1.1200000000000001"/>
    <n v="226738"/>
    <n v="9.7799999999999994"/>
  </r>
  <r>
    <x v="336"/>
    <x v="279"/>
    <d v="2024-03-01T00:00:00"/>
    <x v="9"/>
    <n v="1"/>
    <x v="9"/>
    <n v="2024"/>
    <x v="1"/>
    <n v="0.317"/>
    <n v="5493"/>
    <n v="2.4500000000000002"/>
    <n v="1.617"/>
    <n v="8322"/>
    <n v="7.4029999999999996"/>
    <n v="0"/>
    <n v="13.46"/>
    <n v="7.4029999999999996"/>
    <n v="0.36"/>
    <n v="0"/>
    <n v="0"/>
    <n v="0"/>
    <n v="0"/>
    <n v="0"/>
    <n v="0"/>
    <n v="0"/>
    <n v="0"/>
    <n v="0"/>
    <n v="0"/>
    <n v="57"/>
    <n v="38"/>
    <n v="99.17"/>
    <n v="13"/>
    <n v="1557"/>
    <n v="5"/>
    <n v="68"/>
    <n v="0"/>
    <n v="0"/>
    <n v="0"/>
    <n v="0"/>
    <n v="0"/>
    <n v="1.95"/>
    <n v="18916"/>
    <n v="368"/>
    <n v="1.47"/>
    <n v="68"/>
    <n v="1"/>
    <n v="50"/>
    <n v="2"/>
    <n v="1"/>
    <n v="1.9792000000000001"/>
    <n v="285"/>
    <n v="31.014199999999999"/>
    <n v="5.6800000000000003E-2"/>
    <n v="5"/>
    <n v="66.6126"/>
    <n v="693"/>
    <n v="0"/>
    <n v="0"/>
    <n v="0"/>
    <n v="0"/>
    <n v="0"/>
    <n v="0"/>
    <n v="50.5"/>
    <n v="310"/>
    <n v="24453"/>
    <n v="2105.8407000000002"/>
    <n v="63"/>
    <n v="7.7619999999999996"/>
    <n v="237884"/>
    <n v="7.62"/>
  </r>
  <r>
    <x v="337"/>
    <x v="280"/>
    <d v="2024-03-08T00:00:00"/>
    <x v="5"/>
    <n v="8"/>
    <x v="9"/>
    <n v="2024"/>
    <x v="1"/>
    <n v="0.316"/>
    <n v="7130"/>
    <n v="2.7069999999999999"/>
    <n v="1.8540000000000001"/>
    <n v="10412"/>
    <n v="10.615"/>
    <n v="0"/>
    <n v="19.3"/>
    <n v="10.615"/>
    <n v="0.70799999999999996"/>
    <n v="0"/>
    <n v="0"/>
    <n v="0"/>
    <n v="0"/>
    <n v="0"/>
    <n v="0"/>
    <n v="0"/>
    <n v="0"/>
    <n v="0"/>
    <n v="0"/>
    <n v="113"/>
    <n v="64"/>
    <n v="99.49"/>
    <n v="13"/>
    <n v="2516"/>
    <n v="13"/>
    <n v="86"/>
    <n v="0"/>
    <n v="0"/>
    <n v="0"/>
    <n v="0"/>
    <n v="0"/>
    <n v="1.41"/>
    <n v="27743"/>
    <n v="392"/>
    <n v="0"/>
    <n v="257"/>
    <n v="0"/>
    <n v="0"/>
    <n v="21"/>
    <n v="0"/>
    <n v="1.7040999999999999"/>
    <n v="288"/>
    <n v="42.211100000000002"/>
    <n v="1.9699999999999999E-2"/>
    <n v="2"/>
    <n v="130.01900000000001"/>
    <n v="1071"/>
    <n v="0"/>
    <n v="0"/>
    <n v="0"/>
    <n v="0"/>
    <n v="0"/>
    <n v="0"/>
    <n v="53.95"/>
    <n v="421"/>
    <n v="35825"/>
    <n v="4198.1460999999999"/>
    <n v="73"/>
    <n v="11.323"/>
    <n v="287792"/>
    <n v="9.76"/>
  </r>
  <r>
    <x v="338"/>
    <x v="281"/>
    <d v="2024-03-12T00:00:00"/>
    <x v="2"/>
    <n v="12"/>
    <x v="9"/>
    <n v="2024"/>
    <x v="2"/>
    <n v="0"/>
    <n v="0"/>
    <n v="0"/>
    <n v="0"/>
    <n v="0"/>
    <n v="0"/>
    <n v="0"/>
    <n v="0"/>
    <n v="0"/>
    <n v="0"/>
    <n v="0"/>
    <n v="0"/>
    <n v="0"/>
    <n v="0"/>
    <n v="0"/>
    <n v="0"/>
    <n v="0"/>
    <n v="0"/>
    <n v="0"/>
    <n v="0"/>
    <n v="278"/>
    <n v="158"/>
    <n v="99.29"/>
    <n v="25"/>
    <n v="3503"/>
    <n v="9"/>
    <n v="59"/>
    <n v="0"/>
    <n v="0"/>
    <n v="0"/>
    <n v="0"/>
    <n v="0"/>
    <n v="1.05"/>
    <n v="5262"/>
    <n v="55"/>
    <n v="1.68"/>
    <n v="119"/>
    <n v="2"/>
    <n v="10"/>
    <n v="20"/>
    <n v="2"/>
    <n v="1.7256"/>
    <n v="283"/>
    <n v="38.663800000000002"/>
    <n v="7.9399999999999998E-2"/>
    <n v="8"/>
    <n v="130.80240000000001"/>
    <n v="1232"/>
    <n v="0"/>
    <n v="0"/>
    <n v="0"/>
    <n v="0"/>
    <n v="0"/>
    <n v="0"/>
    <n v="43.76"/>
    <n v="376"/>
    <n v="35317"/>
    <n v="3691.8424"/>
    <n v="50"/>
    <n v="0"/>
    <n v="268213"/>
    <n v="10.220000000000001"/>
  </r>
  <r>
    <x v="339"/>
    <x v="282"/>
    <d v="2024-03-28T00:00:00"/>
    <x v="20"/>
    <n v="28"/>
    <x v="9"/>
    <n v="2024"/>
    <x v="0"/>
    <n v="0.223"/>
    <n v="3598"/>
    <n v="3.1779999999999999"/>
    <n v="1.8779999999999999"/>
    <n v="6091"/>
    <n v="6.29"/>
    <n v="0"/>
    <n v="11.436"/>
    <n v="6.29"/>
    <n v="0.55000000000000004"/>
    <n v="0"/>
    <n v="0"/>
    <n v="0"/>
    <n v="0"/>
    <n v="0"/>
    <n v="0"/>
    <n v="0"/>
    <n v="0"/>
    <n v="0"/>
    <n v="0"/>
    <n v="105"/>
    <n v="48"/>
    <n v="99.26"/>
    <n v="17"/>
    <n v="2267"/>
    <n v="4"/>
    <n v="42"/>
    <n v="0"/>
    <n v="0"/>
    <n v="0"/>
    <n v="0"/>
    <n v="0"/>
    <n v="2.85"/>
    <n v="22394"/>
    <n v="639"/>
    <n v="0"/>
    <n v="130"/>
    <n v="0"/>
    <n v="0"/>
    <n v="8"/>
    <n v="0"/>
    <n v="1.6075999999999999"/>
    <n v="254"/>
    <n v="35.043999999999997"/>
    <n v="0.11700000000000001"/>
    <n v="11"/>
    <n v="103.4944"/>
    <n v="927"/>
    <n v="0"/>
    <n v="0"/>
    <n v="0"/>
    <n v="0"/>
    <n v="0"/>
    <n v="0"/>
    <n v="49.44"/>
    <n v="383"/>
    <n v="30733"/>
    <n v="3274.623"/>
    <n v="38"/>
    <n v="6.84"/>
    <n v="252595"/>
    <n v="9.5299999999999994"/>
  </r>
  <r>
    <x v="340"/>
    <x v="33"/>
    <d v="2024-04-12T00:00:00"/>
    <x v="3"/>
    <n v="12"/>
    <x v="10"/>
    <n v="2024"/>
    <x v="1"/>
    <n v="0"/>
    <n v="0"/>
    <n v="0"/>
    <n v="0"/>
    <n v="0"/>
    <n v="0"/>
    <n v="0"/>
    <n v="0"/>
    <n v="0"/>
    <n v="0"/>
    <n v="0"/>
    <n v="0"/>
    <n v="0"/>
    <n v="0"/>
    <n v="0"/>
    <n v="0"/>
    <n v="0"/>
    <n v="0"/>
    <n v="0"/>
    <n v="0"/>
    <n v="106"/>
    <n v="56"/>
    <n v="99.52"/>
    <n v="10"/>
    <n v="2062"/>
    <n v="8"/>
    <n v="33"/>
    <n v="0"/>
    <n v="0"/>
    <n v="0"/>
    <n v="0"/>
    <n v="0"/>
    <n v="3.09"/>
    <n v="12935"/>
    <n v="400"/>
    <n v="0.47"/>
    <n v="212"/>
    <n v="1"/>
    <n v="0"/>
    <n v="8"/>
    <n v="0"/>
    <n v="1.7015"/>
    <n v="228"/>
    <n v="41.075000000000003"/>
    <n v="7.1999999999999998E-3"/>
    <n v="3"/>
    <n v="133.88939999999999"/>
    <n v="1011"/>
    <n v="0"/>
    <n v="0"/>
    <n v="0"/>
    <n v="0"/>
    <n v="0"/>
    <n v="0"/>
    <n v="43.26"/>
    <n v="474"/>
    <n v="27687"/>
    <n v="3646.4484000000002"/>
    <n v="25"/>
    <n v="0"/>
    <n v="242648"/>
    <n v="8.9700000000000006"/>
  </r>
  <r>
    <x v="341"/>
    <x v="283"/>
    <d v="2024-04-16T00:00:00"/>
    <x v="2"/>
    <n v="16"/>
    <x v="10"/>
    <n v="2024"/>
    <x v="2"/>
    <n v="0.42899999999999999"/>
    <n v="4610"/>
    <n v="3.4569999999999999"/>
    <n v="1.7689999999999999"/>
    <n v="9010"/>
    <n v="8.7650000000000006"/>
    <n v="0"/>
    <n v="15.936"/>
    <n v="8.7650000000000006"/>
    <n v="0.55800000000000005"/>
    <n v="0"/>
    <n v="0"/>
    <n v="0"/>
    <n v="0"/>
    <n v="0"/>
    <n v="0"/>
    <n v="0"/>
    <n v="0"/>
    <n v="0"/>
    <n v="0"/>
    <n v="60"/>
    <n v="29"/>
    <n v="99.6"/>
    <n v="6"/>
    <n v="1495"/>
    <n v="3"/>
    <n v="36"/>
    <n v="0"/>
    <n v="0"/>
    <n v="0"/>
    <n v="0"/>
    <n v="0"/>
    <n v="1.9"/>
    <n v="10632"/>
    <n v="202"/>
    <n v="0"/>
    <n v="171"/>
    <n v="0"/>
    <n v="0"/>
    <n v="2"/>
    <n v="0"/>
    <n v="2.0617000000000001"/>
    <n v="167"/>
    <n v="34.343299999999999"/>
    <n v="1.6000000000000001E-3"/>
    <n v="2"/>
    <n v="101.6507"/>
    <n v="722"/>
    <n v="0"/>
    <n v="0"/>
    <n v="0"/>
    <n v="0"/>
    <n v="0"/>
    <n v="0"/>
    <n v="42.15"/>
    <n v="487"/>
    <n v="21731"/>
    <n v="2943.4657999999999"/>
    <n v="33"/>
    <n v="9.3230000000000004"/>
    <n v="263600"/>
    <n v="6.37"/>
  </r>
  <r>
    <x v="342"/>
    <x v="187"/>
    <d v="2024-04-21T00:00:00"/>
    <x v="9"/>
    <n v="21"/>
    <x v="10"/>
    <n v="2024"/>
    <x v="5"/>
    <n v="0.30399999999999999"/>
    <n v="2915"/>
    <n v="2.6469999999999998"/>
    <n v="1.633"/>
    <n v="4726"/>
    <n v="4.2439999999999998"/>
    <n v="0"/>
    <n v="7.7169999999999996"/>
    <n v="4.2439999999999998"/>
    <n v="0.26100000000000001"/>
    <n v="0"/>
    <n v="0"/>
    <n v="0"/>
    <n v="0"/>
    <n v="0"/>
    <n v="0"/>
    <n v="0"/>
    <n v="0"/>
    <n v="0"/>
    <n v="0"/>
    <n v="61"/>
    <n v="43"/>
    <n v="99.4"/>
    <n v="9"/>
    <n v="1502"/>
    <n v="3"/>
    <n v="15"/>
    <n v="0"/>
    <n v="0"/>
    <n v="0"/>
    <n v="0"/>
    <n v="0"/>
    <n v="2.8"/>
    <n v="21909"/>
    <n v="613"/>
    <n v="0"/>
    <n v="116"/>
    <n v="0"/>
    <n v="0"/>
    <n v="1"/>
    <n v="0"/>
    <n v="1.9712000000000001"/>
    <n v="205"/>
    <n v="21.453499999999998"/>
    <n v="0"/>
    <n v="0"/>
    <n v="44.762700000000002"/>
    <n v="491"/>
    <n v="0"/>
    <n v="0"/>
    <n v="0"/>
    <n v="0"/>
    <n v="0"/>
    <n v="0"/>
    <n v="57.73"/>
    <n v="316"/>
    <n v="14826"/>
    <n v="1302.8631"/>
    <n v="12"/>
    <n v="4.5049999999999999"/>
    <n v="153108"/>
    <n v="7.36"/>
  </r>
  <r>
    <x v="343"/>
    <x v="284"/>
    <d v="2024-04-25T00:00:00"/>
    <x v="2"/>
    <n v="25"/>
    <x v="10"/>
    <n v="2024"/>
    <x v="0"/>
    <n v="0.32700000000000001"/>
    <n v="4348"/>
    <n v="2.8180000000000001"/>
    <n v="1.7989999999999999"/>
    <n v="6813"/>
    <n v="6.74"/>
    <n v="0"/>
    <n v="12.254"/>
    <n v="6.74"/>
    <n v="0.433"/>
    <n v="0"/>
    <n v="0"/>
    <n v="0"/>
    <n v="0"/>
    <n v="0"/>
    <n v="0"/>
    <n v="0"/>
    <n v="0"/>
    <n v="0"/>
    <n v="0"/>
    <n v="78"/>
    <n v="47"/>
    <n v="99.31"/>
    <n v="12"/>
    <n v="1736"/>
    <n v="6"/>
    <n v="31"/>
    <n v="0"/>
    <n v="0"/>
    <n v="0"/>
    <n v="0"/>
    <n v="0"/>
    <n v="3.88"/>
    <n v="1187"/>
    <n v="46"/>
    <n v="0"/>
    <n v="0"/>
    <n v="0"/>
    <n v="0"/>
    <n v="0"/>
    <n v="0"/>
    <n v="1.4544999999999999"/>
    <n v="224"/>
    <n v="30.950900000000001"/>
    <n v="0"/>
    <n v="0"/>
    <n v="83.778000000000006"/>
    <n v="719"/>
    <n v="0"/>
    <n v="0"/>
    <n v="0"/>
    <n v="0"/>
    <n v="0"/>
    <n v="0"/>
    <n v="51.76"/>
    <n v="407"/>
    <n v="21957"/>
    <n v="2487.8281999999999"/>
    <n v="25"/>
    <n v="7.173"/>
    <n v="204879"/>
    <n v="8.43"/>
  </r>
  <r>
    <x v="344"/>
    <x v="285"/>
    <d v="2024-04-30T00:00:00"/>
    <x v="9"/>
    <n v="30"/>
    <x v="10"/>
    <n v="2024"/>
    <x v="2"/>
    <n v="0.32900000000000001"/>
    <n v="5507"/>
    <n v="3.0659999999999998"/>
    <n v="1.8460000000000001"/>
    <n v="9145"/>
    <n v="9.2859999999999996"/>
    <n v="0"/>
    <n v="16.884"/>
    <n v="9.2859999999999996"/>
    <n v="0.77900000000000003"/>
    <n v="0"/>
    <n v="0"/>
    <n v="0"/>
    <n v="0"/>
    <n v="0"/>
    <n v="0"/>
    <n v="0"/>
    <n v="0"/>
    <n v="0"/>
    <n v="0"/>
    <n v="103"/>
    <n v="38"/>
    <n v="99.28"/>
    <n v="12"/>
    <n v="1660"/>
    <n v="9"/>
    <n v="37"/>
    <n v="0"/>
    <n v="0"/>
    <n v="0"/>
    <n v="0"/>
    <n v="0"/>
    <n v="1.05"/>
    <n v="13556"/>
    <n v="143"/>
    <n v="1.25"/>
    <n v="160"/>
    <n v="2"/>
    <n v="0"/>
    <n v="22"/>
    <n v="0"/>
    <n v="1.7042999999999999"/>
    <n v="196"/>
    <n v="35.8932"/>
    <n v="1.4800000000000001E-2"/>
    <n v="2"/>
    <n v="156.4228"/>
    <n v="942"/>
    <n v="0"/>
    <n v="0"/>
    <n v="0"/>
    <n v="0"/>
    <n v="0"/>
    <n v="0"/>
    <n v="34.18"/>
    <n v="551"/>
    <n v="30595"/>
    <n v="4687.5865999999996"/>
    <n v="28"/>
    <n v="10.065"/>
    <n v="361783"/>
    <n v="6.62"/>
  </r>
  <r>
    <x v="345"/>
    <x v="286"/>
    <d v="2024-05-10T00:00:00"/>
    <x v="15"/>
    <n v="10"/>
    <x v="11"/>
    <n v="2024"/>
    <x v="1"/>
    <n v="0.28699999999999998"/>
    <n v="7119"/>
    <n v="3.0790000000000002"/>
    <n v="1.8360000000000001"/>
    <n v="11938"/>
    <n v="12.057"/>
    <n v="0"/>
    <n v="21.92"/>
    <n v="12.057"/>
    <n v="1.1579999999999999"/>
    <n v="0"/>
    <n v="0"/>
    <n v="0"/>
    <n v="0"/>
    <n v="0"/>
    <n v="0"/>
    <n v="0"/>
    <n v="0"/>
    <n v="0"/>
    <n v="0"/>
    <n v="87"/>
    <n v="57"/>
    <n v="99.2"/>
    <n v="17"/>
    <n v="2120"/>
    <n v="3"/>
    <n v="81"/>
    <n v="0"/>
    <n v="0"/>
    <n v="0"/>
    <n v="0"/>
    <n v="0"/>
    <n v="0.66"/>
    <n v="5447"/>
    <n v="36"/>
    <n v="0"/>
    <n v="15"/>
    <n v="0"/>
    <n v="0"/>
    <n v="14"/>
    <n v="0"/>
    <n v="0"/>
    <n v="0"/>
    <n v="0"/>
    <n v="0"/>
    <n v="0"/>
    <n v="226.04069999999999"/>
    <n v="1469"/>
    <n v="0"/>
    <n v="0"/>
    <n v="0"/>
    <n v="0"/>
    <n v="0"/>
    <n v="0"/>
    <n v="31.05"/>
    <n v="470"/>
    <n v="46053"/>
    <n v="6021.7979999999998"/>
    <n v="78"/>
    <n v="13.215999999999999"/>
    <n v="662559"/>
    <n v="5.6"/>
  </r>
  <r>
    <x v="346"/>
    <x v="287"/>
    <d v="2024-05-14T00:00:00"/>
    <x v="2"/>
    <n v="14"/>
    <x v="11"/>
    <n v="2024"/>
    <x v="2"/>
    <n v="0.36099999999999999"/>
    <n v="5038"/>
    <n v="2.85"/>
    <n v="1.7869999999999999"/>
    <n v="8032"/>
    <n v="7.8959999999999999"/>
    <n v="0"/>
    <n v="14.356"/>
    <n v="7.8959999999999999"/>
    <n v="0.46899999999999997"/>
    <n v="0"/>
    <n v="0"/>
    <n v="0"/>
    <n v="0"/>
    <n v="0"/>
    <n v="0"/>
    <n v="0"/>
    <n v="0"/>
    <n v="0"/>
    <n v="0"/>
    <n v="72"/>
    <n v="59"/>
    <n v="99.52"/>
    <n v="9"/>
    <n v="1853"/>
    <n v="6"/>
    <n v="65"/>
    <n v="0"/>
    <n v="0"/>
    <n v="0"/>
    <n v="0"/>
    <n v="0"/>
    <n v="1.47"/>
    <n v="27901"/>
    <n v="409"/>
    <n v="0"/>
    <n v="262"/>
    <n v="0"/>
    <n v="0"/>
    <n v="11"/>
    <n v="0"/>
    <n v="0"/>
    <n v="0"/>
    <n v="0"/>
    <n v="0"/>
    <n v="0"/>
    <n v="97.645799999999994"/>
    <n v="806"/>
    <n v="0"/>
    <n v="0"/>
    <n v="0"/>
    <n v="0"/>
    <n v="0"/>
    <n v="0"/>
    <n v="52.83"/>
    <n v="404"/>
    <n v="23150"/>
    <n v="2602.5169000000001"/>
    <n v="59"/>
    <n v="8.3650000000000002"/>
    <n v="228088"/>
    <n v="7.79"/>
  </r>
  <r>
    <x v="347"/>
    <x v="288"/>
    <d v="2024-05-21T00:00:00"/>
    <x v="5"/>
    <n v="21"/>
    <x v="11"/>
    <n v="2024"/>
    <x v="2"/>
    <n v="0.35399999999999998"/>
    <n v="8952"/>
    <n v="2.89"/>
    <n v="1.8560000000000001"/>
    <n v="13936"/>
    <n v="14.227"/>
    <n v="0"/>
    <n v="25.867000000000001"/>
    <n v="14.227"/>
    <n v="0.72599999999999998"/>
    <n v="0"/>
    <n v="0"/>
    <n v="0"/>
    <n v="0"/>
    <n v="0"/>
    <n v="0"/>
    <n v="0"/>
    <n v="0"/>
    <n v="0"/>
    <n v="0"/>
    <n v="74"/>
    <n v="94"/>
    <n v="98.96"/>
    <n v="21"/>
    <n v="1995"/>
    <n v="13"/>
    <n v="228"/>
    <n v="0"/>
    <n v="0"/>
    <n v="0"/>
    <n v="0"/>
    <n v="0"/>
    <n v="1.57"/>
    <n v="37543"/>
    <n v="591"/>
    <n v="1.46"/>
    <n v="956"/>
    <n v="14"/>
    <n v="38.03"/>
    <n v="71"/>
    <n v="27"/>
    <n v="1.7759"/>
    <n v="206"/>
    <n v="27.031600000000001"/>
    <n v="0"/>
    <n v="0"/>
    <n v="143.39769999999999"/>
    <n v="1089"/>
    <n v="0"/>
    <n v="0"/>
    <n v="0"/>
    <n v="0"/>
    <n v="0"/>
    <n v="0"/>
    <n v="42.85"/>
    <n v="371"/>
    <n v="42212"/>
    <n v="4350.7356"/>
    <n v="215"/>
    <n v="14.952999999999999"/>
    <n v="394991"/>
    <n v="6.35"/>
  </r>
  <r>
    <x v="348"/>
    <x v="20"/>
    <d v="2024-05-28T00:00:00"/>
    <x v="5"/>
    <n v="28"/>
    <x v="11"/>
    <n v="2024"/>
    <x v="2"/>
    <n v="0.35399999999999998"/>
    <n v="3050"/>
    <n v="4.4000000000000004"/>
    <n v="2.0590000000000002"/>
    <n v="6518"/>
    <n v="7.3810000000000002"/>
    <n v="0"/>
    <n v="13.419"/>
    <n v="7.3810000000000002"/>
    <n v="0.23799999999999999"/>
    <n v="0"/>
    <n v="0"/>
    <n v="0"/>
    <n v="0"/>
    <n v="0"/>
    <n v="0"/>
    <n v="0"/>
    <n v="0"/>
    <n v="0"/>
    <n v="0"/>
    <n v="56"/>
    <n v="35"/>
    <n v="99.41"/>
    <n v="7"/>
    <n v="1182"/>
    <n v="4"/>
    <n v="36"/>
    <n v="0"/>
    <n v="0"/>
    <n v="0"/>
    <n v="0"/>
    <n v="0"/>
    <n v="1.04"/>
    <n v="18414"/>
    <n v="191"/>
    <n v="0.43"/>
    <n v="234"/>
    <n v="1"/>
    <n v="0"/>
    <n v="9"/>
    <n v="0"/>
    <n v="1.7871999999999999"/>
    <n v="168"/>
    <n v="19.384499999999999"/>
    <n v="0"/>
    <n v="0"/>
    <n v="47.905299999999997"/>
    <n v="511"/>
    <n v="0"/>
    <n v="0"/>
    <n v="0"/>
    <n v="0"/>
    <n v="0"/>
    <n v="0"/>
    <n v="49.06"/>
    <n v="270"/>
    <n v="21528"/>
    <n v="1619.4458"/>
    <n v="32"/>
    <n v="7.6189999999999998"/>
    <n v="157161"/>
    <n v="7.6"/>
  </r>
  <r>
    <x v="349"/>
    <x v="195"/>
    <d v="2024-06-01T00:00:00"/>
    <x v="2"/>
    <n v="1"/>
    <x v="0"/>
    <n v="2024"/>
    <x v="6"/>
    <n v="0.27900000000000003"/>
    <n v="3271"/>
    <n v="2.6949999999999998"/>
    <n v="1.6619999999999999"/>
    <n v="5304"/>
    <n v="4.8479999999999999"/>
    <n v="0"/>
    <n v="8.8149999999999995"/>
    <n v="4.8479999999999999"/>
    <n v="0.34699999999999998"/>
    <n v="0"/>
    <n v="0"/>
    <n v="0"/>
    <n v="0"/>
    <n v="0"/>
    <n v="0"/>
    <n v="0"/>
    <n v="0"/>
    <n v="0"/>
    <n v="0"/>
    <n v="37"/>
    <n v="28"/>
    <n v="99.33"/>
    <n v="9"/>
    <n v="1328"/>
    <n v="6"/>
    <n v="26"/>
    <n v="0"/>
    <n v="0"/>
    <n v="0"/>
    <n v="0"/>
    <n v="0"/>
    <n v="3.09"/>
    <n v="22122"/>
    <n v="684"/>
    <n v="0.43"/>
    <n v="234"/>
    <n v="1"/>
    <n v="0"/>
    <n v="11"/>
    <n v="0"/>
    <n v="1.4265000000000001"/>
    <n v="194"/>
    <n v="20.592500000000001"/>
    <n v="0"/>
    <n v="0"/>
    <n v="63.400100000000002"/>
    <n v="661"/>
    <n v="0"/>
    <n v="0"/>
    <n v="0"/>
    <n v="0"/>
    <n v="0"/>
    <n v="0"/>
    <n v="55.86"/>
    <n v="330"/>
    <n v="18585"/>
    <n v="1707.3215"/>
    <n v="20"/>
    <n v="5.1950000000000003"/>
    <n v="152786"/>
    <n v="9.33"/>
  </r>
  <r>
    <x v="350"/>
    <x v="289"/>
    <d v="2024-06-06T00:00:00"/>
    <x v="9"/>
    <n v="6"/>
    <x v="0"/>
    <n v="2024"/>
    <x v="0"/>
    <n v="0.28799999999999998"/>
    <n v="3627"/>
    <n v="2.472"/>
    <n v="1.6850000000000001"/>
    <n v="5322"/>
    <n v="4.931"/>
    <n v="0"/>
    <n v="8.9649999999999999"/>
    <n v="4.931"/>
    <n v="0.67600000000000005"/>
    <n v="0"/>
    <n v="0"/>
    <n v="0"/>
    <n v="0"/>
    <n v="0"/>
    <n v="0"/>
    <n v="0"/>
    <n v="0"/>
    <n v="0"/>
    <n v="0"/>
    <n v="48"/>
    <n v="30"/>
    <n v="99.16"/>
    <n v="10"/>
    <n v="1180"/>
    <n v="4"/>
    <n v="19"/>
    <n v="0"/>
    <n v="0"/>
    <n v="0"/>
    <n v="0"/>
    <n v="0"/>
    <n v="0.9"/>
    <n v="5642"/>
    <n v="51"/>
    <n v="0"/>
    <n v="233"/>
    <n v="0"/>
    <n v="0"/>
    <n v="29"/>
    <n v="0"/>
    <n v="0"/>
    <n v="0"/>
    <n v="0"/>
    <n v="0.27539999999999998"/>
    <n v="1"/>
    <n v="123.01819999999999"/>
    <n v="671"/>
    <n v="0"/>
    <n v="0"/>
    <n v="0"/>
    <n v="0"/>
    <n v="0"/>
    <n v="0"/>
    <n v="28.15"/>
    <n v="597"/>
    <n v="19487"/>
    <n v="3235.4155000000001"/>
    <n v="15"/>
    <n v="5.6070000000000002"/>
    <n v="239262"/>
    <n v="6.33"/>
  </r>
  <r>
    <x v="351"/>
    <x v="50"/>
    <d v="2024-06-12T00:00:00"/>
    <x v="11"/>
    <n v="12"/>
    <x v="0"/>
    <n v="2024"/>
    <x v="3"/>
    <n v="0.313"/>
    <n v="3560"/>
    <n v="2.746"/>
    <n v="1.655"/>
    <n v="5907"/>
    <n v="5.3769999999999998"/>
    <n v="0"/>
    <n v="9.7759999999999998"/>
    <n v="5.3769999999999998"/>
    <n v="0.34399999999999997"/>
    <n v="0"/>
    <n v="0"/>
    <n v="0"/>
    <n v="0"/>
    <n v="0"/>
    <n v="0"/>
    <n v="0"/>
    <n v="0"/>
    <n v="0"/>
    <n v="0"/>
    <n v="43"/>
    <n v="41"/>
    <n v="99.2"/>
    <n v="10"/>
    <n v="1246"/>
    <n v="5"/>
    <n v="30"/>
    <n v="0"/>
    <n v="0"/>
    <n v="0"/>
    <n v="0"/>
    <n v="0"/>
    <n v="1.62"/>
    <n v="21997"/>
    <n v="357"/>
    <n v="0"/>
    <n v="311"/>
    <n v="0"/>
    <n v="0"/>
    <n v="12"/>
    <n v="0"/>
    <n v="1.4536"/>
    <n v="141"/>
    <n v="14.5228"/>
    <n v="3.09E-2"/>
    <n v="7"/>
    <n v="61.469299999999997"/>
    <n v="593"/>
    <n v="0"/>
    <n v="0"/>
    <n v="0"/>
    <n v="0"/>
    <n v="0"/>
    <n v="0"/>
    <n v="58.76"/>
    <n v="334"/>
    <n v="18289"/>
    <n v="1700.9858999999999"/>
    <n v="25"/>
    <n v="5.72"/>
    <n v="154455"/>
    <n v="9.08"/>
  </r>
  <r>
    <x v="352"/>
    <x v="290"/>
    <d v="2024-06-26T00:00:00"/>
    <x v="29"/>
    <n v="26"/>
    <x v="0"/>
    <n v="2024"/>
    <x v="3"/>
    <n v="0.34499999999999997"/>
    <n v="2784"/>
    <n v="2.6509999999999998"/>
    <n v="1.708"/>
    <n v="4322"/>
    <n v="4.0599999999999996"/>
    <n v="0"/>
    <n v="7.3810000000000002"/>
    <n v="4.0599999999999996"/>
    <n v="0.20200000000000001"/>
    <n v="0"/>
    <n v="0"/>
    <n v="0"/>
    <n v="0"/>
    <n v="0"/>
    <n v="0"/>
    <n v="0"/>
    <n v="0"/>
    <n v="0"/>
    <n v="0"/>
    <n v="66"/>
    <n v="43"/>
    <n v="99.54"/>
    <n v="5"/>
    <n v="1088"/>
    <n v="2"/>
    <n v="23"/>
    <n v="0"/>
    <n v="0"/>
    <n v="0"/>
    <n v="0"/>
    <n v="0"/>
    <n v="2.2599999999999998"/>
    <n v="11382"/>
    <n v="257"/>
    <n v="0"/>
    <n v="151"/>
    <n v="0"/>
    <n v="0"/>
    <n v="13"/>
    <n v="0"/>
    <n v="1.4054"/>
    <n v="104"/>
    <n v="11.4369"/>
    <n v="0"/>
    <n v="0"/>
    <n v="41.021599999999999"/>
    <n v="397"/>
    <n v="0"/>
    <n v="0"/>
    <n v="0"/>
    <n v="0"/>
    <n v="0"/>
    <n v="0"/>
    <n v="50.6"/>
    <n v="331"/>
    <n v="12351"/>
    <n v="1138.7375999999999"/>
    <n v="21"/>
    <n v="4.2610000000000001"/>
    <n v="119349"/>
    <n v="7.93"/>
  </r>
  <r>
    <x v="353"/>
    <x v="217"/>
    <d v="2024-06-30T00:00:00"/>
    <x v="2"/>
    <n v="30"/>
    <x v="0"/>
    <n v="2024"/>
    <x v="5"/>
    <n v="0.20499999999999999"/>
    <n v="1649"/>
    <n v="1.89"/>
    <n v="1.5"/>
    <n v="2078"/>
    <n v="1.714"/>
    <n v="0"/>
    <n v="3.1160000000000001"/>
    <n v="1.714"/>
    <n v="0.128"/>
    <n v="0"/>
    <n v="0"/>
    <n v="0"/>
    <n v="0"/>
    <n v="0"/>
    <n v="0"/>
    <n v="0"/>
    <n v="0"/>
    <n v="0"/>
    <n v="0"/>
    <n v="29"/>
    <n v="17"/>
    <n v="99.46"/>
    <n v="4"/>
    <n v="739"/>
    <n v="6"/>
    <n v="19"/>
    <n v="0"/>
    <n v="0"/>
    <n v="0"/>
    <n v="0"/>
    <n v="0"/>
    <n v="2.08"/>
    <n v="3177"/>
    <n v="66"/>
    <n v="0.83"/>
    <n v="242"/>
    <n v="2"/>
    <n v="0"/>
    <n v="7"/>
    <n v="0"/>
    <n v="0"/>
    <n v="0"/>
    <n v="0"/>
    <n v="0"/>
    <n v="0"/>
    <n v="25.865200000000002"/>
    <n v="304"/>
    <n v="0"/>
    <n v="0"/>
    <n v="0"/>
    <n v="0"/>
    <n v="0"/>
    <n v="0"/>
    <n v="46.96"/>
    <n v="288"/>
    <n v="8960"/>
    <n v="717.68820000000005"/>
    <n v="13"/>
    <n v="1.8420000000000001"/>
    <n v="95040"/>
    <n v="7.01"/>
  </r>
  <r>
    <x v="354"/>
    <x v="291"/>
    <d v="2024-07-04T00:00:00"/>
    <x v="2"/>
    <n v="4"/>
    <x v="1"/>
    <n v="2024"/>
    <x v="0"/>
    <n v="0.14299999999999999"/>
    <n v="1818"/>
    <n v="2.6920000000000002"/>
    <n v="1.716"/>
    <n v="2852"/>
    <n v="0.97899999999999998"/>
    <n v="0"/>
    <n v="4.8940000000000001"/>
    <n v="0.97899999999999998"/>
    <n v="0.247"/>
    <n v="0"/>
    <n v="0"/>
    <n v="0"/>
    <n v="0"/>
    <n v="0"/>
    <n v="0"/>
    <n v="0"/>
    <n v="0"/>
    <n v="0"/>
    <n v="0"/>
    <n v="32"/>
    <n v="31"/>
    <n v="99.05"/>
    <n v="7"/>
    <n v="726"/>
    <n v="6"/>
    <n v="8"/>
    <n v="0"/>
    <n v="0"/>
    <n v="0"/>
    <n v="0"/>
    <n v="0"/>
    <n v="0.68"/>
    <n v="3805"/>
    <n v="26"/>
    <n v="0"/>
    <n v="364"/>
    <n v="0"/>
    <n v="0"/>
    <n v="17"/>
    <n v="0"/>
    <n v="1.3230999999999999"/>
    <n v="86"/>
    <n v="12.1328"/>
    <n v="0"/>
    <n v="0"/>
    <n v="38.3643"/>
    <n v="347"/>
    <n v="0"/>
    <n v="0"/>
    <n v="0"/>
    <n v="0"/>
    <n v="0"/>
    <n v="0"/>
    <n v="45.64"/>
    <n v="372"/>
    <n v="8560"/>
    <n v="886.69830000000002"/>
    <n v="2"/>
    <n v="1.226"/>
    <n v="81477"/>
    <n v="7.78"/>
  </r>
  <r>
    <x v="355"/>
    <x v="249"/>
    <d v="2024-07-10T00:00:00"/>
    <x v="11"/>
    <n v="10"/>
    <x v="1"/>
    <n v="2024"/>
    <x v="3"/>
    <n v="0.39300000000000002"/>
    <n v="3233"/>
    <n v="3.2389999999999999"/>
    <n v="2.0259999999999998"/>
    <n v="5170"/>
    <n v="5.7590000000000003"/>
    <n v="0"/>
    <n v="10.472"/>
    <n v="5.7590000000000003"/>
    <n v="0.254"/>
    <n v="0"/>
    <n v="0"/>
    <n v="0"/>
    <n v="0"/>
    <n v="0"/>
    <n v="0"/>
    <n v="0"/>
    <n v="0"/>
    <n v="0"/>
    <n v="0"/>
    <n v="41"/>
    <n v="44"/>
    <n v="99.47"/>
    <n v="5"/>
    <n v="947"/>
    <n v="2"/>
    <n v="28"/>
    <n v="0"/>
    <n v="0"/>
    <n v="0"/>
    <n v="0"/>
    <n v="0"/>
    <n v="4.1500000000000004"/>
    <n v="16364"/>
    <n v="679"/>
    <n v="0.1"/>
    <n v="1937"/>
    <n v="2"/>
    <n v="0"/>
    <n v="119"/>
    <n v="0"/>
    <n v="1.2544999999999999"/>
    <n v="138"/>
    <n v="14.2326"/>
    <n v="0"/>
    <n v="0"/>
    <n v="51.8626"/>
    <n v="497"/>
    <n v="0"/>
    <n v="0"/>
    <n v="0"/>
    <n v="0"/>
    <n v="0"/>
    <n v="0"/>
    <n v="51.15"/>
    <n v="335"/>
    <n v="15311"/>
    <n v="1425.0231000000001"/>
    <n v="26"/>
    <n v="6.0129999999999999"/>
    <n v="120530"/>
    <n v="9.68"/>
  </r>
  <r>
    <x v="356"/>
    <x v="292"/>
    <d v="2024-07-23T00:00:00"/>
    <x v="12"/>
    <n v="23"/>
    <x v="1"/>
    <n v="2024"/>
    <x v="2"/>
    <n v="0.38600000000000001"/>
    <n v="1957"/>
    <n v="2.786"/>
    <n v="1.708"/>
    <n v="3193"/>
    <n v="2.9990000000000001"/>
    <n v="0"/>
    <n v="5.4530000000000003"/>
    <n v="2.9990000000000001"/>
    <n v="0.14599999999999999"/>
    <n v="0"/>
    <n v="0"/>
    <n v="0"/>
    <n v="0"/>
    <n v="0"/>
    <n v="0"/>
    <n v="0"/>
    <n v="0"/>
    <n v="0"/>
    <n v="0"/>
    <n v="37"/>
    <n v="15"/>
    <n v="99.54"/>
    <n v="3"/>
    <n v="648"/>
    <n v="7"/>
    <n v="11"/>
    <n v="0"/>
    <n v="0"/>
    <n v="0"/>
    <n v="0"/>
    <n v="0"/>
    <n v="0.81"/>
    <n v="2839"/>
    <n v="23"/>
    <n v="0"/>
    <n v="191"/>
    <n v="0"/>
    <n v="0"/>
    <n v="95"/>
    <n v="0"/>
    <n v="0"/>
    <n v="0"/>
    <n v="0"/>
    <n v="0"/>
    <n v="0"/>
    <n v="30.038900000000002"/>
    <n v="288"/>
    <n v="0"/>
    <n v="0"/>
    <n v="0"/>
    <n v="0"/>
    <n v="0"/>
    <n v="0"/>
    <n v="43.91"/>
    <n v="365"/>
    <n v="8151"/>
    <n v="827.12890000000004"/>
    <n v="4"/>
    <n v="3.145"/>
    <n v="84137"/>
    <n v="7.42"/>
  </r>
  <r>
    <x v="357"/>
    <x v="260"/>
    <d v="2024-08-04T00:00:00"/>
    <x v="16"/>
    <n v="4"/>
    <x v="2"/>
    <n v="2024"/>
    <x v="5"/>
    <n v="0.54800000000000004"/>
    <n v="3451"/>
    <n v="3.2050000000000001"/>
    <n v="2.1429999999999998"/>
    <n v="5161"/>
    <n v="6.0830000000000002"/>
    <n v="0"/>
    <n v="11.06"/>
    <n v="6.0830000000000002"/>
    <n v="0.214"/>
    <n v="0"/>
    <n v="0"/>
    <n v="0"/>
    <n v="0"/>
    <n v="0"/>
    <n v="0"/>
    <n v="0"/>
    <n v="0"/>
    <n v="0"/>
    <n v="0"/>
    <n v="40"/>
    <n v="74"/>
    <n v="99.24"/>
    <n v="6"/>
    <n v="783"/>
    <n v="6"/>
    <n v="36"/>
    <n v="0"/>
    <n v="0"/>
    <n v="0"/>
    <n v="0"/>
    <n v="0"/>
    <n v="1.88"/>
    <n v="10491"/>
    <n v="197"/>
    <n v="0.25"/>
    <n v="2804"/>
    <n v="7"/>
    <n v="0"/>
    <n v="137"/>
    <n v="0"/>
    <n v="1.3653999999999999"/>
    <n v="71"/>
    <n v="7.3970000000000002"/>
    <n v="0"/>
    <n v="0"/>
    <n v="43.319099999999999"/>
    <n v="458"/>
    <n v="0"/>
    <n v="0"/>
    <n v="0"/>
    <n v="0"/>
    <n v="0"/>
    <n v="0"/>
    <n v="50.54"/>
    <n v="321"/>
    <n v="11486"/>
    <n v="1025.5272"/>
    <n v="30"/>
    <n v="6.2969999999999997"/>
    <n v="90831"/>
    <n v="9.4700000000000006"/>
  </r>
  <r>
    <x v="358"/>
    <x v="293"/>
    <d v="2024-08-15T00:00:00"/>
    <x v="13"/>
    <n v="15"/>
    <x v="2"/>
    <n v="2024"/>
    <x v="0"/>
    <n v="1.3080000000000001"/>
    <n v="3023"/>
    <n v="5.3609999999999998"/>
    <n v="2.512"/>
    <n v="6453"/>
    <n v="8.9139999999999997"/>
    <n v="0"/>
    <n v="16.207000000000001"/>
    <n v="8.9139999999999997"/>
    <n v="0.41899999999999998"/>
    <n v="0"/>
    <n v="0"/>
    <n v="0"/>
    <n v="0"/>
    <n v="0"/>
    <n v="0"/>
    <n v="0"/>
    <n v="0"/>
    <n v="0"/>
    <n v="0"/>
    <n v="28"/>
    <n v="28"/>
    <n v="98.8"/>
    <n v="5"/>
    <n v="411"/>
    <n v="4"/>
    <n v="11"/>
    <n v="0"/>
    <n v="0"/>
    <n v="0"/>
    <n v="0"/>
    <n v="0"/>
    <n v="0.97"/>
    <n v="1138"/>
    <n v="11"/>
    <n v="0.17"/>
    <n v="1189"/>
    <n v="2"/>
    <n v="0"/>
    <n v="65"/>
    <n v="0"/>
    <n v="1.5713999999999999"/>
    <n v="33"/>
    <n v="9.2164000000000001"/>
    <n v="0"/>
    <n v="0"/>
    <n v="72.576300000000003"/>
    <n v="315"/>
    <n v="0"/>
    <n v="0"/>
    <n v="0"/>
    <n v="0"/>
    <n v="0"/>
    <n v="0"/>
    <n v="33.58"/>
    <n v="776"/>
    <n v="7142"/>
    <n v="1540.6736000000001"/>
    <n v="7"/>
    <n v="9.3330000000000002"/>
    <n v="80710"/>
    <n v="6.42"/>
  </r>
  <r>
    <x v="359"/>
    <x v="294"/>
    <d v="2024-08-25T00:00:00"/>
    <x v="15"/>
    <n v="25"/>
    <x v="2"/>
    <n v="2024"/>
    <x v="5"/>
    <n v="0.80600000000000005"/>
    <n v="4104"/>
    <n v="3.46"/>
    <n v="2.4159999999999999"/>
    <n v="5877"/>
    <n v="7.81"/>
    <n v="0"/>
    <n v="14.199"/>
    <n v="7.81"/>
    <n v="0.253"/>
    <n v="0"/>
    <n v="0"/>
    <n v="0"/>
    <n v="0"/>
    <n v="0"/>
    <n v="0"/>
    <n v="0"/>
    <n v="0"/>
    <n v="0"/>
    <n v="0"/>
    <n v="54"/>
    <n v="44"/>
    <n v="99.21"/>
    <n v="6"/>
    <n v="749"/>
    <n v="6"/>
    <n v="22"/>
    <n v="0"/>
    <n v="0"/>
    <n v="0"/>
    <n v="0"/>
    <n v="0"/>
    <n v="0.73"/>
    <n v="4819"/>
    <n v="35"/>
    <n v="0.14000000000000001"/>
    <n v="2179"/>
    <n v="3"/>
    <n v="0"/>
    <n v="92"/>
    <n v="0"/>
    <n v="1.7857000000000001"/>
    <n v="25"/>
    <n v="2.5909"/>
    <n v="0"/>
    <n v="0"/>
    <n v="51.203000000000003"/>
    <n v="425"/>
    <n v="0"/>
    <n v="0"/>
    <n v="0"/>
    <n v="0"/>
    <n v="0"/>
    <n v="0"/>
    <n v="50.82"/>
    <n v="396"/>
    <n v="10018"/>
    <n v="1104.5703000000001"/>
    <n v="16"/>
    <n v="8.0630000000000006"/>
    <n v="97065"/>
    <n v="8.23"/>
  </r>
  <r>
    <x v="360"/>
    <x v="295"/>
    <d v="2024-09-01T00:00:00"/>
    <x v="5"/>
    <n v="1"/>
    <x v="3"/>
    <n v="2024"/>
    <x v="5"/>
    <n v="1.05"/>
    <n v="3273"/>
    <n v="4.7089999999999996"/>
    <n v="2.802"/>
    <n v="5500"/>
    <n v="8.4770000000000003"/>
    <n v="0"/>
    <n v="15.413"/>
    <n v="8.4770000000000003"/>
    <n v="0.22800000000000001"/>
    <n v="0"/>
    <n v="0"/>
    <n v="0"/>
    <n v="0"/>
    <n v="0"/>
    <n v="0"/>
    <n v="0"/>
    <n v="0"/>
    <n v="0"/>
    <n v="0"/>
    <n v="28"/>
    <n v="26"/>
    <n v="98.99"/>
    <n v="6"/>
    <n v="587"/>
    <n v="6"/>
    <n v="13"/>
    <n v="0"/>
    <n v="0"/>
    <n v="0"/>
    <n v="0"/>
    <n v="0"/>
    <n v="0.66"/>
    <n v="2585"/>
    <n v="17"/>
    <n v="0.08"/>
    <n v="1240"/>
    <n v="1"/>
    <n v="0"/>
    <n v="77"/>
    <n v="0"/>
    <n v="1.5651999999999999"/>
    <n v="36"/>
    <n v="4.2081"/>
    <n v="1.7899999999999999E-2"/>
    <n v="3"/>
    <n v="39.815800000000003"/>
    <n v="405"/>
    <n v="0"/>
    <n v="0"/>
    <n v="0"/>
    <n v="0"/>
    <n v="0"/>
    <n v="0"/>
    <n v="42.05"/>
    <n v="344"/>
    <n v="8298"/>
    <n v="793.6508"/>
    <n v="7"/>
    <n v="8.7050000000000001"/>
    <n v="65912"/>
    <n v="9.36"/>
  </r>
  <r>
    <x v="361"/>
    <x v="296"/>
    <d v="2024-09-16T00:00:00"/>
    <x v="3"/>
    <n v="16"/>
    <x v="3"/>
    <n v="2024"/>
    <x v="4"/>
    <n v="1.161"/>
    <n v="3605"/>
    <n v="4.7530000000000001"/>
    <n v="2.7469999999999999"/>
    <n v="6237"/>
    <n v="9.4250000000000007"/>
    <n v="0"/>
    <n v="17.135999999999999"/>
    <n v="9.4250000000000007"/>
    <n v="0.42699999999999999"/>
    <n v="0"/>
    <n v="0"/>
    <n v="0"/>
    <n v="0"/>
    <n v="0"/>
    <n v="0"/>
    <n v="0"/>
    <n v="0"/>
    <n v="0"/>
    <n v="0"/>
    <n v="51"/>
    <n v="30"/>
    <n v="98.19"/>
    <n v="13"/>
    <n v="707"/>
    <n v="3"/>
    <n v="17"/>
    <n v="0"/>
    <n v="0"/>
    <n v="0"/>
    <n v="0"/>
    <n v="0"/>
    <n v="0.51"/>
    <n v="1971"/>
    <n v="10"/>
    <n v="0.48"/>
    <n v="1677"/>
    <n v="8"/>
    <n v="0"/>
    <n v="178"/>
    <n v="0"/>
    <n v="0"/>
    <n v="0"/>
    <n v="0"/>
    <n v="0"/>
    <n v="0"/>
    <n v="83.507499999999993"/>
    <n v="377"/>
    <n v="0"/>
    <n v="0"/>
    <n v="0"/>
    <n v="0"/>
    <n v="0"/>
    <n v="0"/>
    <n v="31.48"/>
    <n v="703"/>
    <n v="8487"/>
    <n v="1657.8232"/>
    <n v="14"/>
    <n v="9.8520000000000003"/>
    <n v="76517"/>
    <n v="8.2799999999999994"/>
  </r>
  <r>
    <x v="362"/>
    <x v="1"/>
    <d v="2024-09-25T00:00:00"/>
    <x v="14"/>
    <n v="25"/>
    <x v="3"/>
    <n v="2024"/>
    <x v="3"/>
    <n v="0.54700000000000004"/>
    <n v="2338"/>
    <n v="2.8969999999999998"/>
    <n v="2.4220000000000002"/>
    <n v="2797"/>
    <n v="3.7290000000000001"/>
    <n v="0"/>
    <n v="6.7729999999999997"/>
    <n v="3.7290000000000001"/>
    <n v="0.129"/>
    <n v="0"/>
    <n v="0"/>
    <n v="0"/>
    <n v="0"/>
    <n v="0"/>
    <n v="0"/>
    <n v="0"/>
    <n v="0"/>
    <n v="0"/>
    <n v="0"/>
    <n v="31"/>
    <n v="21"/>
    <n v="99.18"/>
    <n v="4"/>
    <n v="483"/>
    <n v="6"/>
    <n v="17"/>
    <n v="0"/>
    <n v="0"/>
    <n v="0"/>
    <n v="0"/>
    <n v="0"/>
    <n v="4.66"/>
    <n v="10850"/>
    <n v="506"/>
    <n v="0.21"/>
    <n v="2412"/>
    <n v="5"/>
    <n v="0"/>
    <n v="56"/>
    <n v="0"/>
    <n v="1"/>
    <n v="26"/>
    <n v="1.4018999999999999"/>
    <n v="0"/>
    <n v="0"/>
    <n v="23.853999999999999"/>
    <n v="326"/>
    <n v="0"/>
    <n v="0"/>
    <n v="0"/>
    <n v="0"/>
    <n v="0"/>
    <n v="0"/>
    <n v="62.38"/>
    <n v="244"/>
    <n v="7060"/>
    <n v="479.55829999999997"/>
    <n v="11"/>
    <n v="3.8580000000000001"/>
    <n v="67091"/>
    <n v="8.2899999999999991"/>
  </r>
  <r>
    <x v="363"/>
    <x v="297"/>
    <d v="2024-10-18T00:00:00"/>
    <x v="30"/>
    <n v="18"/>
    <x v="4"/>
    <n v="2024"/>
    <x v="1"/>
    <n v="1.6"/>
    <n v="1791"/>
    <n v="5.8140000000000001"/>
    <n v="2.6459999999999999"/>
    <n v="3935"/>
    <n v="5.7169999999999996"/>
    <n v="1.7000000000000001E-2"/>
    <n v="10.412000000000001"/>
    <n v="5.734"/>
    <n v="0.18099999999999999"/>
    <n v="0"/>
    <n v="0"/>
    <n v="0"/>
    <n v="0"/>
    <n v="0"/>
    <n v="0"/>
    <n v="0"/>
    <n v="0"/>
    <n v="0"/>
    <n v="0"/>
    <n v="30"/>
    <n v="12"/>
    <n v="99.42"/>
    <n v="2"/>
    <n v="341"/>
    <n v="6"/>
    <n v="3"/>
    <n v="0"/>
    <n v="0"/>
    <n v="0"/>
    <n v="0"/>
    <n v="0"/>
    <n v="0.61"/>
    <n v="1157"/>
    <n v="7"/>
    <n v="0.08"/>
    <n v="1233"/>
    <n v="1"/>
    <n v="0"/>
    <n v="33"/>
    <n v="0"/>
    <n v="0"/>
    <n v="0"/>
    <n v="0"/>
    <n v="0"/>
    <n v="0"/>
    <n v="34.851999999999997"/>
    <n v="177"/>
    <n v="0"/>
    <n v="0"/>
    <n v="0"/>
    <n v="0"/>
    <n v="0"/>
    <n v="0"/>
    <n v="40.26"/>
    <n v="755"/>
    <n v="3890"/>
    <n v="816.15539999999999"/>
    <n v="-3"/>
    <n v="5.915"/>
    <n v="43431"/>
    <n v="6.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4" firstHeaderRow="0" firstDataRow="1" firstDataCol="0"/>
  <pivotFields count="70">
    <pivotField showAll="0"/>
    <pivotField showAll="0"/>
    <pivotField numFmtId="22" showAll="0"/>
    <pivotField showAll="0">
      <items count="37">
        <item x="0"/>
        <item x="8"/>
        <item x="4"/>
        <item x="7"/>
        <item x="2"/>
        <item x="9"/>
        <item x="11"/>
        <item x="5"/>
        <item x="1"/>
        <item x="14"/>
        <item x="15"/>
        <item x="13"/>
        <item x="16"/>
        <item x="12"/>
        <item x="29"/>
        <item x="3"/>
        <item x="20"/>
        <item x="31"/>
        <item x="33"/>
        <item x="10"/>
        <item x="22"/>
        <item x="17"/>
        <item x="18"/>
        <item x="30"/>
        <item x="23"/>
        <item x="21"/>
        <item x="34"/>
        <item x="19"/>
        <item x="6"/>
        <item x="24"/>
        <item x="26"/>
        <item x="25"/>
        <item x="28"/>
        <item x="27"/>
        <item x="32"/>
        <item x="35"/>
        <item t="default"/>
      </items>
    </pivotField>
    <pivotField showAll="0"/>
    <pivotField showAll="0">
      <items count="13">
        <item x="7"/>
        <item x="8"/>
        <item x="9"/>
        <item x="10"/>
        <item x="11"/>
        <item x="0"/>
        <item x="1"/>
        <item x="2"/>
        <item x="3"/>
        <item x="4"/>
        <item x="5"/>
        <item x="6"/>
        <item t="default"/>
      </items>
    </pivotField>
    <pivotField showAll="0"/>
    <pivotField showAll="0">
      <items count="8">
        <item x="5"/>
        <item x="4"/>
        <item x="2"/>
        <item x="3"/>
        <item x="0"/>
        <item x="1"/>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dataField="1" showAll="0"/>
    <pivotField showAll="0"/>
    <pivotField dataField="1" showAll="0"/>
    <pivotField dataField="1" showAll="0"/>
    <pivotField showAll="0"/>
    <pivotField showAll="0"/>
    <pivotField showAll="0"/>
    <pivotField showAll="0"/>
  </pivotFields>
  <rowItems count="1">
    <i/>
  </rowItems>
  <colFields count="1">
    <field x="-2"/>
  </colFields>
  <colItems count="11">
    <i>
      <x/>
    </i>
    <i i="1">
      <x v="1"/>
    </i>
    <i i="2">
      <x v="2"/>
    </i>
    <i i="3">
      <x v="3"/>
    </i>
    <i i="4">
      <x v="4"/>
    </i>
    <i i="5">
      <x v="5"/>
    </i>
    <i i="6">
      <x v="6"/>
    </i>
    <i i="7">
      <x v="7"/>
    </i>
    <i i="8">
      <x v="8"/>
    </i>
    <i i="9">
      <x v="9"/>
    </i>
    <i i="10">
      <x v="10"/>
    </i>
  </colItems>
  <dataFields count="11">
    <dataField name="Sum of Watch Time (hours)" fld="65" baseField="3" baseItem="0" numFmtId="164"/>
    <dataField name="Sum of Likes" fld="32" baseField="0" baseItem="0"/>
    <dataField name="Sum of Dislikes" fld="31" baseField="0" baseItem="0"/>
    <dataField name="Average of Like Rate (%)" fld="30" subtotal="average" baseField="0" baseItem="1"/>
    <dataField name="Sum of Views" fld="64" baseField="0" baseItem="3"/>
    <dataField name="Max of Views2" fld="64" subtotal="max" baseField="0" baseItem="5"/>
    <dataField name="Average of CPM (USD)" fld="11" subtotal="average" baseField="0" baseItem="5"/>
    <dataField name="Sum of New Subscribers" fld="34" baseField="0" baseItem="0"/>
    <dataField name="Sum of YouTube Premium Watch Time (hours)" fld="54" baseField="0" baseItem="0"/>
    <dataField name="Sum of YouTube Premium Views" fld="55" baseField="0" baseItem="0"/>
    <dataField name="Average of Average View Percentage (%)" fld="62" subtotal="average" baseField="0" baseItem="7"/>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evenue from video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J28:K46" firstHeaderRow="1" firstDataRow="1" firstDataCol="1"/>
  <pivotFields count="70">
    <pivotField axis="axisRow" showAll="0" sortType="descending">
      <items count="365">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x="127"/>
        <item h="1" x="128"/>
        <item h="1" x="129"/>
        <item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x="228"/>
        <item h="1" x="229"/>
        <item h="1" x="230"/>
        <item h="1" x="231"/>
        <item h="1" x="232"/>
        <item h="1" x="233"/>
        <item h="1" x="234"/>
        <item h="1" x="235"/>
        <item h="1" x="236"/>
        <item h="1" x="237"/>
        <item h="1" x="238"/>
        <item h="1" x="239"/>
        <item h="1" x="240"/>
        <item h="1" x="241"/>
        <item h="1" x="242"/>
        <item h="1" x="243"/>
        <item h="1" x="244"/>
        <item h="1" x="245"/>
        <item h="1" x="246"/>
        <item h="1" x="247"/>
        <item x="248"/>
        <item h="1" x="249"/>
        <item h="1" x="250"/>
        <item x="251"/>
        <item h="1" x="252"/>
        <item h="1" x="253"/>
        <item h="1" x="254"/>
        <item x="255"/>
        <item h="1" x="256"/>
        <item x="257"/>
        <item h="1" x="258"/>
        <item h="1" x="259"/>
        <item x="260"/>
        <item h="1" x="261"/>
        <item h="1" x="262"/>
        <item h="1" x="263"/>
        <item h="1" x="264"/>
        <item h="1" x="265"/>
        <item x="266"/>
        <item h="1" x="267"/>
        <item h="1" x="268"/>
        <item h="1" x="269"/>
        <item h="1" x="270"/>
        <item h="1" x="271"/>
        <item h="1" x="272"/>
        <item h="1" x="273"/>
        <item h="1" x="274"/>
        <item h="1" x="275"/>
        <item h="1" x="276"/>
        <item h="1" x="277"/>
        <item x="278"/>
        <item h="1" x="279"/>
        <item h="1" x="280"/>
        <item h="1" x="281"/>
        <item h="1" x="282"/>
        <item h="1" x="283"/>
        <item x="284"/>
        <item h="1" x="285"/>
        <item x="286"/>
        <item h="1" x="287"/>
        <item x="288"/>
        <item x="289"/>
        <item x="290"/>
        <item h="1" x="291"/>
        <item h="1" x="292"/>
        <item x="293"/>
        <item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t="default"/>
      </items>
      <autoSortScope>
        <pivotArea dataOnly="0" outline="0" fieldPosition="0">
          <references count="1">
            <reference field="4294967294" count="1" selected="0">
              <x v="0"/>
            </reference>
          </references>
        </pivotArea>
      </autoSortScope>
    </pivotField>
    <pivotField showAll="0"/>
    <pivotField numFmtId="22" showAll="0"/>
    <pivotField showAll="0">
      <items count="37">
        <item x="0"/>
        <item x="8"/>
        <item x="4"/>
        <item x="7"/>
        <item x="2"/>
        <item x="9"/>
        <item x="11"/>
        <item x="5"/>
        <item x="1"/>
        <item x="14"/>
        <item x="15"/>
        <item x="13"/>
        <item x="16"/>
        <item x="12"/>
        <item x="29"/>
        <item x="3"/>
        <item x="20"/>
        <item x="31"/>
        <item x="33"/>
        <item x="10"/>
        <item x="22"/>
        <item x="17"/>
        <item x="18"/>
        <item x="30"/>
        <item x="23"/>
        <item x="21"/>
        <item x="34"/>
        <item x="19"/>
        <item x="6"/>
        <item x="24"/>
        <item x="26"/>
        <item x="25"/>
        <item x="28"/>
        <item x="27"/>
        <item x="32"/>
        <item x="35"/>
        <item t="default"/>
      </items>
    </pivotField>
    <pivotField showAll="0"/>
    <pivotField showAll="0">
      <items count="13">
        <item x="7"/>
        <item x="8"/>
        <item x="9"/>
        <item x="10"/>
        <item x="11"/>
        <item x="0"/>
        <item x="1"/>
        <item x="2"/>
        <item x="3"/>
        <item x="4"/>
        <item x="5"/>
        <item x="6"/>
        <item t="default"/>
      </items>
    </pivotField>
    <pivotField showAll="0"/>
    <pivotField showAll="0">
      <items count="8">
        <item x="5"/>
        <item x="4"/>
        <item x="2"/>
        <item x="3"/>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8">
    <i>
      <x v="228"/>
    </i>
    <i>
      <x v="257"/>
    </i>
    <i>
      <x v="251"/>
    </i>
    <i>
      <x v="289"/>
    </i>
    <i>
      <x v="278"/>
    </i>
    <i>
      <x v="260"/>
    </i>
    <i>
      <x v="293"/>
    </i>
    <i>
      <x v="294"/>
    </i>
    <i>
      <x v="290"/>
    </i>
    <i>
      <x v="284"/>
    </i>
    <i>
      <x v="248"/>
    </i>
    <i>
      <x v="266"/>
    </i>
    <i>
      <x v="286"/>
    </i>
    <i>
      <x v="255"/>
    </i>
    <i>
      <x v="130"/>
    </i>
    <i>
      <x v="288"/>
    </i>
    <i>
      <x v="127"/>
    </i>
    <i>
      <x v="322"/>
    </i>
  </rowItems>
  <colItems count="1">
    <i/>
  </colItems>
  <dataFields count="1">
    <dataField name="Sum of Estimated Revenue (USD)" fld="67"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durationvs_dislik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D10:E308" firstHeaderRow="1" firstDataRow="1" firstDataCol="1"/>
  <pivotFields count="70">
    <pivotField showAll="0"/>
    <pivotField axis="axisRow" showAll="0">
      <items count="299">
        <item x="6"/>
        <item x="8"/>
        <item x="76"/>
        <item x="3"/>
        <item x="36"/>
        <item x="13"/>
        <item x="12"/>
        <item x="9"/>
        <item x="7"/>
        <item x="92"/>
        <item x="4"/>
        <item x="65"/>
        <item x="62"/>
        <item x="84"/>
        <item x="17"/>
        <item x="78"/>
        <item x="2"/>
        <item x="11"/>
        <item x="29"/>
        <item x="24"/>
        <item x="0"/>
        <item x="48"/>
        <item x="40"/>
        <item x="74"/>
        <item x="38"/>
        <item x="59"/>
        <item x="124"/>
        <item x="98"/>
        <item x="56"/>
        <item x="44"/>
        <item x="158"/>
        <item x="35"/>
        <item x="87"/>
        <item x="198"/>
        <item x="71"/>
        <item x="189"/>
        <item x="93"/>
        <item x="1"/>
        <item x="201"/>
        <item x="148"/>
        <item x="144"/>
        <item x="237"/>
        <item x="146"/>
        <item x="196"/>
        <item x="99"/>
        <item x="235"/>
        <item x="82"/>
        <item x="75"/>
        <item x="208"/>
        <item x="86"/>
        <item x="205"/>
        <item x="113"/>
        <item x="197"/>
        <item x="241"/>
        <item x="190"/>
        <item x="163"/>
        <item x="136"/>
        <item x="112"/>
        <item x="159"/>
        <item x="134"/>
        <item x="213"/>
        <item x="125"/>
        <item x="164"/>
        <item x="100"/>
        <item x="132"/>
        <item x="236"/>
        <item x="155"/>
        <item x="193"/>
        <item x="192"/>
        <item x="28"/>
        <item x="222"/>
        <item x="238"/>
        <item x="165"/>
        <item x="239"/>
        <item x="209"/>
        <item x="130"/>
        <item x="191"/>
        <item x="102"/>
        <item x="45"/>
        <item x="5"/>
        <item x="223"/>
        <item x="211"/>
        <item x="168"/>
        <item x="221"/>
        <item x="21"/>
        <item x="167"/>
        <item x="258"/>
        <item x="150"/>
        <item x="214"/>
        <item x="256"/>
        <item x="135"/>
        <item x="184"/>
        <item x="229"/>
        <item x="133"/>
        <item x="140"/>
        <item x="254"/>
        <item x="243"/>
        <item x="70"/>
        <item x="111"/>
        <item x="55"/>
        <item x="257"/>
        <item x="151"/>
        <item x="185"/>
        <item x="90"/>
        <item x="149"/>
        <item x="60"/>
        <item x="234"/>
        <item x="119"/>
        <item x="141"/>
        <item x="212"/>
        <item x="206"/>
        <item x="187"/>
        <item x="271"/>
        <item x="20"/>
        <item x="147"/>
        <item x="194"/>
        <item x="80"/>
        <item x="81"/>
        <item x="117"/>
        <item x="188"/>
        <item x="50"/>
        <item x="181"/>
        <item x="129"/>
        <item x="248"/>
        <item x="259"/>
        <item x="97"/>
        <item x="170"/>
        <item x="203"/>
        <item x="153"/>
        <item x="215"/>
        <item x="200"/>
        <item x="199"/>
        <item x="195"/>
        <item x="114"/>
        <item x="171"/>
        <item x="178"/>
        <item x="182"/>
        <item x="220"/>
        <item x="79"/>
        <item x="83"/>
        <item x="242"/>
        <item x="217"/>
        <item x="279"/>
        <item x="216"/>
        <item x="272"/>
        <item x="183"/>
        <item x="142"/>
        <item x="143"/>
        <item x="265"/>
        <item x="46"/>
        <item x="131"/>
        <item x="245"/>
        <item x="275"/>
        <item x="68"/>
        <item x="260"/>
        <item x="77"/>
        <item x="126"/>
        <item x="204"/>
        <item x="172"/>
        <item x="94"/>
        <item x="104"/>
        <item x="116"/>
        <item x="63"/>
        <item x="156"/>
        <item x="219"/>
        <item x="290"/>
        <item x="249"/>
        <item x="202"/>
        <item x="127"/>
        <item x="128"/>
        <item x="228"/>
        <item x="157"/>
        <item x="118"/>
        <item x="270"/>
        <item x="274"/>
        <item x="107"/>
        <item x="103"/>
        <item x="207"/>
        <item x="173"/>
        <item x="106"/>
        <item x="120"/>
        <item x="230"/>
        <item x="261"/>
        <item x="88"/>
        <item x="115"/>
        <item x="244"/>
        <item x="177"/>
        <item x="101"/>
        <item x="174"/>
        <item x="121"/>
        <item x="186"/>
        <item x="161"/>
        <item x="278"/>
        <item x="252"/>
        <item x="138"/>
        <item x="175"/>
        <item x="95"/>
        <item x="25"/>
        <item x="89"/>
        <item x="267"/>
        <item x="253"/>
        <item x="166"/>
        <item x="58"/>
        <item x="247"/>
        <item x="251"/>
        <item x="69"/>
        <item x="91"/>
        <item x="287"/>
        <item x="108"/>
        <item x="18"/>
        <item x="282"/>
        <item x="294"/>
        <item x="280"/>
        <item x="122"/>
        <item x="240"/>
        <item x="284"/>
        <item x="96"/>
        <item x="152"/>
        <item x="231"/>
        <item x="154"/>
        <item x="218"/>
        <item x="169"/>
        <item x="266"/>
        <item x="264"/>
        <item x="15"/>
        <item x="64"/>
        <item x="269"/>
        <item x="291"/>
        <item x="295"/>
        <item x="292"/>
        <item x="14"/>
        <item x="110"/>
        <item x="105"/>
        <item x="19"/>
        <item x="123"/>
        <item x="162"/>
        <item x="85"/>
        <item x="246"/>
        <item x="273"/>
        <item x="281"/>
        <item x="30"/>
        <item x="145"/>
        <item x="137"/>
        <item x="288"/>
        <item x="67"/>
        <item x="179"/>
        <item x="262"/>
        <item x="31"/>
        <item x="263"/>
        <item x="49"/>
        <item x="180"/>
        <item x="255"/>
        <item x="176"/>
        <item x="250"/>
        <item x="57"/>
        <item x="109"/>
        <item x="139"/>
        <item x="160"/>
        <item x="72"/>
        <item x="32"/>
        <item x="224"/>
        <item x="51"/>
        <item x="26"/>
        <item x="34"/>
        <item x="52"/>
        <item x="227"/>
        <item x="226"/>
        <item x="225"/>
        <item x="33"/>
        <item x="22"/>
        <item x="41"/>
        <item x="16"/>
        <item x="283"/>
        <item x="277"/>
        <item x="37"/>
        <item x="233"/>
        <item x="47"/>
        <item x="53"/>
        <item x="66"/>
        <item x="276"/>
        <item x="10"/>
        <item x="210"/>
        <item x="73"/>
        <item x="39"/>
        <item x="23"/>
        <item x="61"/>
        <item x="27"/>
        <item x="43"/>
        <item x="42"/>
        <item x="286"/>
        <item x="54"/>
        <item x="285"/>
        <item x="232"/>
        <item x="297"/>
        <item x="268"/>
        <item x="289"/>
        <item x="296"/>
        <item x="293"/>
        <item t="default"/>
      </items>
    </pivotField>
    <pivotField numFmtId="22" showAll="0"/>
    <pivotField showAll="0">
      <items count="37">
        <item x="0"/>
        <item x="8"/>
        <item x="4"/>
        <item x="7"/>
        <item x="2"/>
        <item x="9"/>
        <item x="11"/>
        <item x="5"/>
        <item x="1"/>
        <item x="14"/>
        <item x="15"/>
        <item x="13"/>
        <item x="16"/>
        <item x="12"/>
        <item x="29"/>
        <item x="3"/>
        <item x="20"/>
        <item x="31"/>
        <item x="33"/>
        <item x="10"/>
        <item x="22"/>
        <item x="17"/>
        <item x="18"/>
        <item x="30"/>
        <item x="23"/>
        <item x="21"/>
        <item x="34"/>
        <item x="19"/>
        <item x="6"/>
        <item x="24"/>
        <item x="26"/>
        <item x="25"/>
        <item x="28"/>
        <item x="27"/>
        <item x="32"/>
        <item x="35"/>
        <item t="default"/>
      </items>
    </pivotField>
    <pivotField showAll="0"/>
    <pivotField showAll="0">
      <items count="13">
        <item x="7"/>
        <item x="8"/>
        <item x="9"/>
        <item x="10"/>
        <item x="11"/>
        <item x="0"/>
        <item x="1"/>
        <item x="2"/>
        <item x="3"/>
        <item x="4"/>
        <item x="5"/>
        <item x="6"/>
        <item t="default"/>
      </items>
    </pivotField>
    <pivotField showAll="0"/>
    <pivotField showAll="0">
      <items count="8">
        <item x="5"/>
        <item x="4"/>
        <item x="2"/>
        <item x="3"/>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rowItems>
  <colItems count="1">
    <i/>
  </colItems>
  <dataFields count="1">
    <dataField name="Sum of Dislikes" fld="3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month_new"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9:B21" firstHeaderRow="1" firstDataRow="1" firstDataCol="1"/>
  <pivotFields count="70">
    <pivotField showAll="0"/>
    <pivotField showAll="0"/>
    <pivotField numFmtId="22" showAll="0"/>
    <pivotField showAll="0">
      <items count="37">
        <item x="0"/>
        <item x="8"/>
        <item x="4"/>
        <item x="7"/>
        <item x="2"/>
        <item x="9"/>
        <item x="11"/>
        <item x="5"/>
        <item x="1"/>
        <item x="14"/>
        <item x="15"/>
        <item x="13"/>
        <item x="16"/>
        <item x="12"/>
        <item x="29"/>
        <item x="3"/>
        <item x="20"/>
        <item x="31"/>
        <item x="33"/>
        <item x="10"/>
        <item x="22"/>
        <item x="17"/>
        <item x="18"/>
        <item x="30"/>
        <item x="23"/>
        <item x="21"/>
        <item x="34"/>
        <item x="19"/>
        <item x="6"/>
        <item x="24"/>
        <item x="26"/>
        <item x="25"/>
        <item x="28"/>
        <item x="27"/>
        <item x="32"/>
        <item x="35"/>
        <item t="default"/>
      </items>
    </pivotField>
    <pivotField showAll="0"/>
    <pivotField axis="axisRow" showAll="0">
      <items count="13">
        <item x="7"/>
        <item x="8"/>
        <item x="9"/>
        <item x="10"/>
        <item x="11"/>
        <item x="0"/>
        <item x="1"/>
        <item x="2"/>
        <item x="3"/>
        <item x="4"/>
        <item x="5"/>
        <item x="6"/>
        <item t="default"/>
      </items>
    </pivotField>
    <pivotField showAll="0"/>
    <pivotField showAll="0">
      <items count="8">
        <item x="5"/>
        <item x="4"/>
        <item x="2"/>
        <item x="3"/>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i>
    <i>
      <x v="1"/>
    </i>
    <i>
      <x v="2"/>
    </i>
    <i>
      <x v="3"/>
    </i>
    <i>
      <x v="4"/>
    </i>
    <i>
      <x v="5"/>
    </i>
    <i>
      <x v="6"/>
    </i>
    <i>
      <x v="7"/>
    </i>
    <i>
      <x v="8"/>
    </i>
    <i>
      <x v="9"/>
    </i>
    <i>
      <x v="10"/>
    </i>
    <i>
      <x v="11"/>
    </i>
  </rowItems>
  <colItems count="1">
    <i/>
  </colItems>
  <dataFields count="1">
    <dataField name="Sum of New Subscribers" fld="34" baseField="0" baseItem="0"/>
  </dataField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11"/>
          </reference>
        </references>
      </pivotArea>
    </chartFormat>
    <chartFormat chart="2" format="4">
      <pivotArea type="data" outline="0" fieldPosition="0">
        <references count="2">
          <reference field="4294967294" count="1" selected="0">
            <x v="0"/>
          </reference>
          <reference field="5" count="1" selected="0">
            <x v="10"/>
          </reference>
        </references>
      </pivotArea>
    </chartFormat>
    <chartFormat chart="2" format="5">
      <pivotArea type="data" outline="0" fieldPosition="0">
        <references count="2">
          <reference field="4294967294" count="1" selected="0">
            <x v="0"/>
          </reference>
          <reference field="5" count="1" selected="0">
            <x v="9"/>
          </reference>
        </references>
      </pivotArea>
    </chartFormat>
    <chartFormat chart="2" format="6">
      <pivotArea type="data" outline="0" fieldPosition="0">
        <references count="2">
          <reference field="4294967294" count="1" selected="0">
            <x v="0"/>
          </reference>
          <reference field="5" count="1" selected="0">
            <x v="8"/>
          </reference>
        </references>
      </pivotArea>
    </chartFormat>
    <chartFormat chart="2" format="7">
      <pivotArea type="data" outline="0" fieldPosition="0">
        <references count="2">
          <reference field="4294967294" count="1" selected="0">
            <x v="0"/>
          </reference>
          <reference field="5" count="1" selected="0">
            <x v="7"/>
          </reference>
        </references>
      </pivotArea>
    </chartFormat>
    <chartFormat chart="2" format="8">
      <pivotArea type="data" outline="0" fieldPosition="0">
        <references count="2">
          <reference field="4294967294" count="1" selected="0">
            <x v="0"/>
          </reference>
          <reference field="5" count="1" selected="0">
            <x v="6"/>
          </reference>
        </references>
      </pivotArea>
    </chartFormat>
    <chartFormat chart="2" format="9">
      <pivotArea type="data" outline="0" fieldPosition="0">
        <references count="2">
          <reference field="4294967294" count="1" selected="0">
            <x v="0"/>
          </reference>
          <reference field="5" count="1" selected="0">
            <x v="4"/>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new sub"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I11:K21" firstHeaderRow="0" firstDataRow="1" firstDataCol="1"/>
  <pivotFields count="70">
    <pivotField axis="axisRow" showAll="0" measureFilter="1" sortType="descending">
      <items count="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t="default"/>
      </items>
      <autoSortScope>
        <pivotArea dataOnly="0" outline="0" fieldPosition="0">
          <references count="1">
            <reference field="4294967294" count="1" selected="0">
              <x v="0"/>
            </reference>
          </references>
        </pivotArea>
      </autoSortScope>
    </pivotField>
    <pivotField showAll="0"/>
    <pivotField numFmtId="22" showAll="0"/>
    <pivotField showAll="0">
      <items count="37">
        <item x="0"/>
        <item x="8"/>
        <item x="4"/>
        <item x="7"/>
        <item x="2"/>
        <item x="9"/>
        <item x="11"/>
        <item x="5"/>
        <item x="1"/>
        <item x="14"/>
        <item x="15"/>
        <item x="13"/>
        <item x="16"/>
        <item x="12"/>
        <item x="29"/>
        <item x="3"/>
        <item x="20"/>
        <item x="31"/>
        <item x="33"/>
        <item x="10"/>
        <item x="22"/>
        <item x="17"/>
        <item x="18"/>
        <item x="30"/>
        <item x="23"/>
        <item x="21"/>
        <item x="34"/>
        <item x="19"/>
        <item x="6"/>
        <item x="24"/>
        <item x="26"/>
        <item x="25"/>
        <item x="28"/>
        <item x="27"/>
        <item x="32"/>
        <item x="35"/>
        <item t="default"/>
      </items>
    </pivotField>
    <pivotField showAll="0"/>
    <pivotField showAll="0">
      <items count="13">
        <item x="7"/>
        <item x="8"/>
        <item x="9"/>
        <item x="10"/>
        <item x="11"/>
        <item x="0"/>
        <item x="1"/>
        <item x="2"/>
        <item x="3"/>
        <item x="4"/>
        <item x="5"/>
        <item x="6"/>
        <item t="default"/>
      </items>
    </pivotField>
    <pivotField showAll="0"/>
    <pivotField showAll="0">
      <items count="8">
        <item x="5"/>
        <item x="4"/>
        <item x="2"/>
        <item x="3"/>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v="188"/>
    </i>
    <i>
      <x v="228"/>
    </i>
    <i>
      <x v="175"/>
    </i>
    <i>
      <x v="149"/>
    </i>
    <i>
      <x v="278"/>
    </i>
    <i>
      <x v="142"/>
    </i>
    <i>
      <x v="232"/>
    </i>
    <i>
      <x v="196"/>
    </i>
    <i>
      <x v="110"/>
    </i>
    <i>
      <x v="251"/>
    </i>
  </rowItems>
  <colFields count="1">
    <field x="-2"/>
  </colFields>
  <colItems count="2">
    <i>
      <x/>
    </i>
    <i i="1">
      <x v="1"/>
    </i>
  </colItems>
  <dataFields count="2">
    <dataField name="Sum of New Subscribers" fld="34" baseField="0" baseItem="0"/>
    <dataField name="Like rate" fld="30" baseField="0" baseItem="188"/>
  </dataFields>
  <chartFormats count="14">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0"/>
          </reference>
          <reference field="0" count="1" selected="0">
            <x v="251"/>
          </reference>
        </references>
      </pivotArea>
    </chartFormat>
    <chartFormat chart="7" format="7">
      <pivotArea type="data" outline="0" fieldPosition="0">
        <references count="2">
          <reference field="4294967294" count="1" selected="0">
            <x v="0"/>
          </reference>
          <reference field="0" count="1" selected="0">
            <x v="110"/>
          </reference>
        </references>
      </pivotArea>
    </chartFormat>
    <chartFormat chart="7" format="8">
      <pivotArea type="data" outline="0" fieldPosition="0">
        <references count="2">
          <reference field="4294967294" count="1" selected="0">
            <x v="0"/>
          </reference>
          <reference field="0" count="1" selected="0">
            <x v="196"/>
          </reference>
        </references>
      </pivotArea>
    </chartFormat>
    <chartFormat chart="7" format="9">
      <pivotArea type="data" outline="0" fieldPosition="0">
        <references count="2">
          <reference field="4294967294" count="1" selected="0">
            <x v="1"/>
          </reference>
          <reference field="0" count="1" selected="0">
            <x v="251"/>
          </reference>
        </references>
      </pivotArea>
    </chartFormat>
    <chartFormat chart="7" format="10">
      <pivotArea type="data" outline="0" fieldPosition="0">
        <references count="2">
          <reference field="4294967294" count="1" selected="0">
            <x v="1"/>
          </reference>
          <reference field="0" count="1" selected="0">
            <x v="110"/>
          </reference>
        </references>
      </pivotArea>
    </chartFormat>
    <chartFormat chart="7" format="11">
      <pivotArea type="data" outline="0" fieldPosition="0">
        <references count="2">
          <reference field="4294967294" count="1" selected="0">
            <x v="1"/>
          </reference>
          <reference field="0" count="1" selected="0">
            <x v="196"/>
          </reference>
        </references>
      </pivotArea>
    </chartFormat>
    <chartFormat chart="7" format="12">
      <pivotArea type="data" outline="0" fieldPosition="0">
        <references count="2">
          <reference field="4294967294" count="1" selected="0">
            <x v="1"/>
          </reference>
          <reference field="0" count="1" selected="0">
            <x v="232"/>
          </reference>
        </references>
      </pivotArea>
    </chartFormat>
    <chartFormat chart="7" format="13">
      <pivotArea type="data" outline="0" fieldPosition="0">
        <references count="2">
          <reference field="4294967294" count="1" selected="0">
            <x v="1"/>
          </reference>
          <reference field="0" count="1" selected="0">
            <x v="142"/>
          </reference>
        </references>
      </pivotArea>
    </chartFormat>
    <chartFormat chart="7" format="14">
      <pivotArea type="data" outline="0" fieldPosition="0">
        <references count="2">
          <reference field="4294967294" count="1" selected="0">
            <x v="1"/>
          </reference>
          <reference field="0" count="1" selected="0">
            <x v="278"/>
          </reference>
        </references>
      </pivotArea>
    </chartFormat>
    <chartFormat chart="7" format="15">
      <pivotArea type="data" outline="0" fieldPosition="0">
        <references count="2">
          <reference field="4294967294" count="1" selected="0">
            <x v="1"/>
          </reference>
          <reference field="0" count="1" selected="0">
            <x v="149"/>
          </reference>
        </references>
      </pivotArea>
    </chartFormat>
    <chartFormat chart="7" format="16">
      <pivotArea type="data" outline="0" fieldPosition="0">
        <references count="2">
          <reference field="4294967294" count="1" selected="0">
            <x v="1"/>
          </reference>
          <reference field="0" count="1" selected="0">
            <x v="175"/>
          </reference>
        </references>
      </pivotArea>
    </chartFormat>
    <chartFormat chart="7" format="17">
      <pivotArea type="data" outline="0" fieldPosition="0">
        <references count="2">
          <reference field="4294967294" count="1" selected="0">
            <x v="0"/>
          </reference>
          <reference field="0" count="1" selected="0">
            <x v="18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location ref="P31:T38" firstHeaderRow="0" firstDataRow="1" firstDataCol="1"/>
  <pivotFields count="70">
    <pivotField showAll="0"/>
    <pivotField showAll="0"/>
    <pivotField numFmtId="22" showAll="0"/>
    <pivotField showAll="0">
      <items count="37">
        <item x="0"/>
        <item x="8"/>
        <item x="4"/>
        <item x="7"/>
        <item x="2"/>
        <item x="9"/>
        <item x="11"/>
        <item x="5"/>
        <item x="1"/>
        <item x="14"/>
        <item x="15"/>
        <item x="13"/>
        <item x="16"/>
        <item x="12"/>
        <item x="29"/>
        <item x="3"/>
        <item x="20"/>
        <item x="31"/>
        <item x="33"/>
        <item x="10"/>
        <item x="22"/>
        <item x="17"/>
        <item x="18"/>
        <item x="30"/>
        <item x="23"/>
        <item x="21"/>
        <item x="34"/>
        <item x="19"/>
        <item x="6"/>
        <item x="24"/>
        <item x="26"/>
        <item x="25"/>
        <item x="28"/>
        <item x="27"/>
        <item x="32"/>
        <item x="35"/>
        <item t="default"/>
      </items>
    </pivotField>
    <pivotField showAll="0"/>
    <pivotField showAll="0">
      <items count="13">
        <item x="7"/>
        <item x="8"/>
        <item x="9"/>
        <item x="10"/>
        <item x="11"/>
        <item x="0"/>
        <item x="1"/>
        <item x="2"/>
        <item x="3"/>
        <item x="4"/>
        <item x="5"/>
        <item x="6"/>
        <item t="default"/>
      </items>
    </pivotField>
    <pivotField showAll="0"/>
    <pivotField axis="axisRow" showAll="0">
      <items count="8">
        <item x="5"/>
        <item x="4"/>
        <item x="2"/>
        <item x="3"/>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dataField="1" showAll="0"/>
    <pivotField showAll="0"/>
    <pivotField showAll="0"/>
  </pivotFields>
  <rowFields count="1">
    <field x="7"/>
  </rowFields>
  <rowItems count="7">
    <i>
      <x/>
    </i>
    <i>
      <x v="1"/>
    </i>
    <i>
      <x v="2"/>
    </i>
    <i>
      <x v="3"/>
    </i>
    <i>
      <x v="4"/>
    </i>
    <i>
      <x v="5"/>
    </i>
    <i>
      <x v="6"/>
    </i>
  </rowItems>
  <colFields count="1">
    <field x="-2"/>
  </colFields>
  <colItems count="4">
    <i>
      <x/>
    </i>
    <i i="1">
      <x v="1"/>
    </i>
    <i i="2">
      <x v="2"/>
    </i>
    <i i="3">
      <x v="3"/>
    </i>
  </colItems>
  <dataFields count="4">
    <dataField name="Sum of Views" fld="64" baseField="0" baseItem="0"/>
    <dataField name="Sum of Estimated Revenue (USD)" fld="67" baseField="0" baseItem="0" numFmtId="43"/>
    <dataField name="Sum of New Subscribers" fld="34" baseField="0" baseItem="0"/>
    <dataField name="Average of Average View Duration" fld="63" subtotal="average" baseField="7" baseItem="0" numFmtId="2"/>
  </dataFields>
  <formats count="3">
    <format dxfId="3">
      <pivotArea outline="0" collapsedLevelsAreSubtotals="1" fieldPosition="0">
        <references count="1">
          <reference field="4294967294" count="1" selected="0">
            <x v="3"/>
          </reference>
        </references>
      </pivotArea>
    </format>
    <format dxfId="2">
      <pivotArea outline="0" collapsedLevelsAreSubtotals="1" fieldPosition="0">
        <references count="1">
          <reference field="4294967294" count="1" selected="0">
            <x v="1"/>
          </reference>
        </references>
      </pivotArea>
    </format>
    <format dxfId="1">
      <pivotArea dataOnly="0" labelOnly="1" outline="0" fieldPosition="0">
        <references count="1">
          <reference field="4294967294" count="1">
            <x v="1"/>
          </reference>
        </references>
      </pivotArea>
    </format>
  </formats>
  <chartFormats count="31">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 chart="14" format="10" series="1">
      <pivotArea type="data" outline="0" fieldPosition="0">
        <references count="1">
          <reference field="4294967294" count="1" selected="0">
            <x v="3"/>
          </reference>
        </references>
      </pivotArea>
    </chartFormat>
    <chartFormat chart="14" format="11" series="1">
      <pivotArea type="data" outline="0" fieldPosition="0">
        <references count="1">
          <reference field="4294967294" count="1" selected="0">
            <x v="2"/>
          </reference>
        </references>
      </pivotArea>
    </chartFormat>
    <chartFormat chart="14" format="12">
      <pivotArea type="data" outline="0" fieldPosition="0">
        <references count="2">
          <reference field="4294967294" count="1" selected="0">
            <x v="3"/>
          </reference>
          <reference field="7" count="1" selected="0">
            <x v="5"/>
          </reference>
        </references>
      </pivotArea>
    </chartFormat>
    <chartFormat chart="14" format="13">
      <pivotArea type="data" outline="0" fieldPosition="0">
        <references count="2">
          <reference field="4294967294" count="1" selected="0">
            <x v="0"/>
          </reference>
          <reference field="7" count="1" selected="0">
            <x v="0"/>
          </reference>
        </references>
      </pivotArea>
    </chartFormat>
    <chartFormat chart="14" format="14">
      <pivotArea type="data" outline="0" fieldPosition="0">
        <references count="2">
          <reference field="4294967294" count="1" selected="0">
            <x v="0"/>
          </reference>
          <reference field="7" count="1" selected="0">
            <x v="1"/>
          </reference>
        </references>
      </pivotArea>
    </chartFormat>
    <chartFormat chart="14" format="15">
      <pivotArea type="data" outline="0" fieldPosition="0">
        <references count="2">
          <reference field="4294967294" count="1" selected="0">
            <x v="0"/>
          </reference>
          <reference field="7" count="1" selected="0">
            <x v="2"/>
          </reference>
        </references>
      </pivotArea>
    </chartFormat>
    <chartFormat chart="14" format="16">
      <pivotArea type="data" outline="0" fieldPosition="0">
        <references count="2">
          <reference field="4294967294" count="1" selected="0">
            <x v="3"/>
          </reference>
          <reference field="7" count="1" selected="0">
            <x v="2"/>
          </reference>
        </references>
      </pivotArea>
    </chartFormat>
    <chartFormat chart="14" format="17">
      <pivotArea type="data" outline="0" fieldPosition="0">
        <references count="2">
          <reference field="4294967294" count="1" selected="0">
            <x v="0"/>
          </reference>
          <reference field="7" count="1" selected="0">
            <x v="3"/>
          </reference>
        </references>
      </pivotArea>
    </chartFormat>
    <chartFormat chart="14" format="18">
      <pivotArea type="data" outline="0" fieldPosition="0">
        <references count="2">
          <reference field="4294967294" count="1" selected="0">
            <x v="0"/>
          </reference>
          <reference field="7" count="1" selected="0">
            <x v="5"/>
          </reference>
        </references>
      </pivotArea>
    </chartFormat>
    <chartFormat chart="14" format="19">
      <pivotArea type="data" outline="0" fieldPosition="0">
        <references count="2">
          <reference field="4294967294" count="1" selected="0">
            <x v="0"/>
          </reference>
          <reference field="7" count="1" selected="0">
            <x v="6"/>
          </reference>
        </references>
      </pivotArea>
    </chartFormat>
    <chartFormat chart="14" format="20">
      <pivotArea type="data" outline="0" fieldPosition="0">
        <references count="2">
          <reference field="4294967294" count="1" selected="0">
            <x v="0"/>
          </reference>
          <reference field="7" count="1" selected="0">
            <x v="4"/>
          </reference>
        </references>
      </pivotArea>
    </chartFormat>
    <chartFormat chart="14" format="21">
      <pivotArea type="data" outline="0" fieldPosition="0">
        <references count="2">
          <reference field="4294967294" count="1" selected="0">
            <x v="1"/>
          </reference>
          <reference field="7" count="1" selected="0">
            <x v="1"/>
          </reference>
        </references>
      </pivotArea>
    </chartFormat>
    <chartFormat chart="14" format="22">
      <pivotArea type="data" outline="0" fieldPosition="0">
        <references count="2">
          <reference field="4294967294" count="1" selected="0">
            <x v="1"/>
          </reference>
          <reference field="7" count="1" selected="0">
            <x v="0"/>
          </reference>
        </references>
      </pivotArea>
    </chartFormat>
    <chartFormat chart="14" format="23">
      <pivotArea type="data" outline="0" fieldPosition="0">
        <references count="2">
          <reference field="4294967294" count="1" selected="0">
            <x v="1"/>
          </reference>
          <reference field="7" count="1" selected="0">
            <x v="2"/>
          </reference>
        </references>
      </pivotArea>
    </chartFormat>
    <chartFormat chart="14" format="24">
      <pivotArea type="data" outline="0" fieldPosition="0">
        <references count="2">
          <reference field="4294967294" count="1" selected="0">
            <x v="1"/>
          </reference>
          <reference field="7" count="1" selected="0">
            <x v="3"/>
          </reference>
        </references>
      </pivotArea>
    </chartFormat>
    <chartFormat chart="14" format="25">
      <pivotArea type="data" outline="0" fieldPosition="0">
        <references count="2">
          <reference field="4294967294" count="1" selected="0">
            <x v="1"/>
          </reference>
          <reference field="7" count="1" selected="0">
            <x v="4"/>
          </reference>
        </references>
      </pivotArea>
    </chartFormat>
    <chartFormat chart="14" format="26">
      <pivotArea type="data" outline="0" fieldPosition="0">
        <references count="2">
          <reference field="4294967294" count="1" selected="0">
            <x v="1"/>
          </reference>
          <reference field="7" count="1" selected="0">
            <x v="5"/>
          </reference>
        </references>
      </pivotArea>
    </chartFormat>
    <chartFormat chart="14" format="27">
      <pivotArea type="data" outline="0" fieldPosition="0">
        <references count="2">
          <reference field="4294967294" count="1" selected="0">
            <x v="1"/>
          </reference>
          <reference field="7" count="1" selected="0">
            <x v="6"/>
          </reference>
        </references>
      </pivotArea>
    </chartFormat>
    <chartFormat chart="14" format="28">
      <pivotArea type="data" outline="0" fieldPosition="0">
        <references count="2">
          <reference field="4294967294" count="1" selected="0">
            <x v="3"/>
          </reference>
          <reference field="7" count="1" selected="0">
            <x v="4"/>
          </reference>
        </references>
      </pivotArea>
    </chartFormat>
    <chartFormat chart="14" format="29">
      <pivotArea type="data" outline="0" fieldPosition="0">
        <references count="2">
          <reference field="4294967294" count="1" selected="0">
            <x v="3"/>
          </reference>
          <reference field="7" count="1" selected="0">
            <x v="3"/>
          </reference>
        </references>
      </pivotArea>
    </chartFormat>
    <chartFormat chart="14" format="30">
      <pivotArea type="data" outline="0" fieldPosition="0">
        <references count="2">
          <reference field="4294967294" count="1" selected="0">
            <x v="3"/>
          </reference>
          <reference field="7" count="1" selected="0">
            <x v="0"/>
          </reference>
        </references>
      </pivotArea>
    </chartFormat>
    <chartFormat chart="14" format="31">
      <pivotArea type="data" outline="0" fieldPosition="0">
        <references count="2">
          <reference field="4294967294" count="1" selected="0">
            <x v="3"/>
          </reference>
          <reference field="7" count="1" selected="0">
            <x v="1"/>
          </reference>
        </references>
      </pivotArea>
    </chartFormat>
    <chartFormat chart="14" format="32">
      <pivotArea type="data" outline="0" fieldPosition="0">
        <references count="2">
          <reference field="4294967294" count="1" selected="0">
            <x v="2"/>
          </reference>
          <reference field="7" count="1" selected="0">
            <x v="6"/>
          </reference>
        </references>
      </pivotArea>
    </chartFormat>
    <chartFormat chart="14" format="33">
      <pivotArea type="data" outline="0" fieldPosition="0">
        <references count="2">
          <reference field="4294967294" count="1" selected="0">
            <x v="2"/>
          </reference>
          <reference field="7" count="1" selected="0">
            <x v="5"/>
          </reference>
        </references>
      </pivotArea>
    </chartFormat>
    <chartFormat chart="14" format="34">
      <pivotArea type="data" outline="0" fieldPosition="0">
        <references count="2">
          <reference field="4294967294" count="1" selected="0">
            <x v="2"/>
          </reference>
          <reference field="7" count="1" selected="0">
            <x v="4"/>
          </reference>
        </references>
      </pivotArea>
    </chartFormat>
    <chartFormat chart="14" format="35">
      <pivotArea type="data" outline="0" fieldPosition="0">
        <references count="2">
          <reference field="4294967294" count="1" selected="0">
            <x v="2"/>
          </reference>
          <reference field="7" count="1" selected="0">
            <x v="3"/>
          </reference>
        </references>
      </pivotArea>
    </chartFormat>
    <chartFormat chart="14" format="36">
      <pivotArea type="data" outline="0" fieldPosition="0">
        <references count="2">
          <reference field="4294967294" count="1" selected="0">
            <x v="2"/>
          </reference>
          <reference field="7" count="1" selected="0">
            <x v="2"/>
          </reference>
        </references>
      </pivotArea>
    </chartFormat>
    <chartFormat chart="14" format="37">
      <pivotArea type="data" outline="0" fieldPosition="0">
        <references count="2">
          <reference field="4294967294" count="1" selected="0">
            <x v="2"/>
          </reference>
          <reference field="7" count="1" selected="0">
            <x v="1"/>
          </reference>
        </references>
      </pivotArea>
    </chartFormat>
    <chartFormat chart="14" format="38">
      <pivotArea type="data" outline="0" fieldPosition="0">
        <references count="2">
          <reference field="4294967294" count="1" selected="0">
            <x v="2"/>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unsubscrib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P15:Q25" firstHeaderRow="1" firstDataRow="1" firstDataCol="1"/>
  <pivotFields count="70">
    <pivotField axis="axisRow" showAll="0" measureFilter="1">
      <items count="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t="default"/>
      </items>
    </pivotField>
    <pivotField showAll="0"/>
    <pivotField numFmtId="22" showAll="0"/>
    <pivotField showAll="0">
      <items count="37">
        <item x="0"/>
        <item x="8"/>
        <item x="4"/>
        <item x="7"/>
        <item x="2"/>
        <item x="9"/>
        <item x="11"/>
        <item x="5"/>
        <item x="1"/>
        <item x="14"/>
        <item x="15"/>
        <item x="13"/>
        <item x="16"/>
        <item x="12"/>
        <item x="29"/>
        <item x="3"/>
        <item x="20"/>
        <item x="31"/>
        <item x="33"/>
        <item x="10"/>
        <item x="22"/>
        <item x="17"/>
        <item x="18"/>
        <item x="30"/>
        <item x="23"/>
        <item x="21"/>
        <item x="34"/>
        <item x="19"/>
        <item x="6"/>
        <item x="24"/>
        <item x="26"/>
        <item x="25"/>
        <item x="28"/>
        <item x="27"/>
        <item x="32"/>
        <item x="35"/>
        <item t="default"/>
      </items>
    </pivotField>
    <pivotField showAll="0"/>
    <pivotField showAll="0">
      <items count="13">
        <item x="7"/>
        <item x="8"/>
        <item x="9"/>
        <item x="10"/>
        <item x="11"/>
        <item x="0"/>
        <item x="1"/>
        <item x="2"/>
        <item x="3"/>
        <item x="4"/>
        <item x="5"/>
        <item x="6"/>
        <item t="default"/>
      </items>
    </pivotField>
    <pivotField showAll="0"/>
    <pivotField showAll="0">
      <items count="8">
        <item x="5"/>
        <item x="4"/>
        <item x="2"/>
        <item x="3"/>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v="57"/>
    </i>
    <i>
      <x v="142"/>
    </i>
    <i>
      <x v="188"/>
    </i>
    <i>
      <x v="220"/>
    </i>
    <i>
      <x v="221"/>
    </i>
    <i>
      <x v="228"/>
    </i>
    <i>
      <x v="235"/>
    </i>
    <i>
      <x v="247"/>
    </i>
    <i>
      <x v="260"/>
    </i>
    <i>
      <x v="274"/>
    </i>
  </rowItems>
  <colItems count="1">
    <i/>
  </colItems>
  <dataFields count="1">
    <dataField name="Sum of Unsubscribes" fld="33"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Since_Publish" xr10:uid="{00000000-0013-0000-FFFF-FFFF01000000}" sourceName="Days Since Publish">
  <pivotTables>
    <pivotTable tabId="2" name="month_new"/>
    <pivotTable tabId="2" name="durationvs_dislike"/>
    <pivotTable tabId="2" name="evenue from videos"/>
    <pivotTable tabId="2" name="new sub"/>
    <pivotTable tabId="2" name="PivotTable1"/>
    <pivotTable tabId="2" name="PivotTable7"/>
    <pivotTable tabId="2" name="unsubscribe"/>
  </pivotTables>
  <data>
    <tabular pivotCacheId="785437104">
      <items count="36">
        <i x="0" s="1"/>
        <i x="8" s="1"/>
        <i x="4" s="1"/>
        <i x="7" s="1"/>
        <i x="2" s="1"/>
        <i x="9" s="1"/>
        <i x="11" s="1"/>
        <i x="5" s="1"/>
        <i x="1" s="1"/>
        <i x="14" s="1"/>
        <i x="15" s="1"/>
        <i x="13" s="1"/>
        <i x="16" s="1"/>
        <i x="12" s="1"/>
        <i x="29" s="1"/>
        <i x="3" s="1"/>
        <i x="20" s="1"/>
        <i x="31" s="1"/>
        <i x="33" s="1"/>
        <i x="10" s="1"/>
        <i x="22" s="1"/>
        <i x="17" s="1"/>
        <i x="18" s="1"/>
        <i x="30" s="1"/>
        <i x="23" s="1"/>
        <i x="21" s="1"/>
        <i x="34" s="1"/>
        <i x="19" s="1"/>
        <i x="6" s="1"/>
        <i x="24" s="1"/>
        <i x="26" s="1"/>
        <i x="25" s="1"/>
        <i x="28" s="1"/>
        <i x="27" s="1"/>
        <i x="32" s="1"/>
        <i x="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2" name="month_new"/>
    <pivotTable tabId="2" name="durationvs_dislike"/>
    <pivotTable tabId="2" name="evenue from videos"/>
    <pivotTable tabId="2" name="new sub"/>
    <pivotTable tabId="2" name="PivotTable1"/>
    <pivotTable tabId="2" name="PivotTable7"/>
    <pivotTable tabId="2" name="unsubscribe"/>
  </pivotTables>
  <data>
    <tabular pivotCacheId="785437104">
      <items count="12">
        <i x="7" s="1"/>
        <i x="8" s="1"/>
        <i x="9" s="1"/>
        <i x="10" s="1"/>
        <i x="11" s="1"/>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00000000-0013-0000-FFFF-FFFF03000000}" sourceName="Day of Week">
  <pivotTables>
    <pivotTable tabId="2" name="month_new"/>
    <pivotTable tabId="2" name="durationvs_dislike"/>
    <pivotTable tabId="2" name="evenue from videos"/>
    <pivotTable tabId="2" name="new sub"/>
    <pivotTable tabId="2" name="PivotTable1"/>
    <pivotTable tabId="2" name="PivotTable7"/>
    <pivotTable tabId="2" name="unsubscribe"/>
  </pivotTables>
  <data>
    <tabular pivotCacheId="785437104">
      <items count="7">
        <i x="5" s="1"/>
        <i x="4" s="1"/>
        <i x="2" s="1"/>
        <i x="3" s="1"/>
        <i x="0"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Since Publish" xr10:uid="{00000000-0014-0000-FFFF-FFFF01000000}" cache="Slicer_Days_Since_Publish" caption="Days Since Publish" style="Slicernoborders" rowHeight="241300"/>
  <slicer name="Month" xr10:uid="{00000000-0014-0000-FFFF-FFFF02000000}" cache="Slicer_Month" caption="Month" style="Slicernoborders" rowHeight="241300"/>
  <slicer name="Day of Week" xr10:uid="{00000000-0014-0000-FFFF-FFFF03000000}" cache="Slicer_Day_of_Week" caption="Day of Week" style="Slicernobord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R365" totalsRowShown="0">
  <autoFilter ref="A1:BR365" xr:uid="{00000000-0009-0000-0100-000001000000}"/>
  <tableColumns count="70">
    <tableColumn id="1" xr3:uid="{00000000-0010-0000-0000-000001000000}" name="ID"/>
    <tableColumn id="2" xr3:uid="{00000000-0010-0000-0000-000002000000}" name="Video Duration"/>
    <tableColumn id="3" xr3:uid="{00000000-0010-0000-0000-000003000000}" name="Video Publish Time" dataDxfId="4"/>
    <tableColumn id="4" xr3:uid="{00000000-0010-0000-0000-000004000000}" name="Days Since Publish"/>
    <tableColumn id="5" xr3:uid="{00000000-0010-0000-0000-000005000000}" name="Day"/>
    <tableColumn id="6" xr3:uid="{00000000-0010-0000-0000-000006000000}" name="Month"/>
    <tableColumn id="7" xr3:uid="{00000000-0010-0000-0000-000007000000}" name="Year"/>
    <tableColumn id="8" xr3:uid="{00000000-0010-0000-0000-000008000000}" name="Day of Week"/>
    <tableColumn id="9" xr3:uid="{00000000-0010-0000-0000-000009000000}" name="Revenue per 1000 Views (USD)"/>
    <tableColumn id="10" xr3:uid="{00000000-0010-0000-0000-00000A000000}" name="Monetized Playbacks (Estimate)"/>
    <tableColumn id="11" xr3:uid="{00000000-0010-0000-0000-00000B000000}" name="Playback-Based CPM (USD)"/>
    <tableColumn id="12" xr3:uid="{00000000-0010-0000-0000-00000C000000}" name="CPM (USD)"/>
    <tableColumn id="13" xr3:uid="{00000000-0010-0000-0000-00000D000000}" name="Ad Impressions"/>
    <tableColumn id="14" xr3:uid="{00000000-0010-0000-0000-00000E000000}" name="Estimated AdSense Revenue (USD)"/>
    <tableColumn id="15" xr3:uid="{00000000-0010-0000-0000-00000F000000}" name="DoubleClick Revenue (USD)"/>
    <tableColumn id="16" xr3:uid="{00000000-0010-0000-0000-000010000000}" name="YouTube Ads Revenue (USD)"/>
    <tableColumn id="17" xr3:uid="{00000000-0010-0000-0000-000011000000}" name="Watch Page Ads Revenue (USD)"/>
    <tableColumn id="18" xr3:uid="{00000000-0010-0000-0000-000012000000}" name="YouTubeÂ Premium (USD)"/>
    <tableColumn id="19" xr3:uid="{00000000-0010-0000-0000-000013000000}" name="Transaction Revenue (USD)"/>
    <tableColumn id="20" xr3:uid="{00000000-0010-0000-0000-000014000000}" name="Transactions"/>
    <tableColumn id="21" xr3:uid="{00000000-0010-0000-0000-000015000000}" name="Revenue from Transactions (USD)"/>
    <tableColumn id="22" xr3:uid="{00000000-0010-0000-0000-000016000000}" name="Reactions"/>
    <tableColumn id="23" xr3:uid="{00000000-0010-0000-0000-000017000000}" name="Chat Messages Count"/>
    <tableColumn id="24" xr3:uid="{00000000-0010-0000-0000-000018000000}" name="Reminders Set"/>
    <tableColumn id="25" xr3:uid="{00000000-0010-0000-0000-000019000000}" name="Stream Hours"/>
    <tableColumn id="26" xr3:uid="{00000000-0010-0000-0000-00001A000000}" name="Remix Views"/>
    <tableColumn id="27" xr3:uid="{00000000-0010-0000-0000-00001B000000}" name="Remix Count"/>
    <tableColumn id="28" xr3:uid="{00000000-0010-0000-0000-00001C000000}" name="Subscribers from Posts"/>
    <tableColumn id="29" xr3:uid="{00000000-0010-0000-0000-00001D000000}" name="New Comments"/>
    <tableColumn id="30" xr3:uid="{00000000-0010-0000-0000-00001E000000}" name="Shares"/>
    <tableColumn id="31" xr3:uid="{00000000-0010-0000-0000-00001F000000}" name="Like Rate (%)"/>
    <tableColumn id="32" xr3:uid="{00000000-0010-0000-0000-000020000000}" name="Dislikes"/>
    <tableColumn id="33" xr3:uid="{00000000-0010-0000-0000-000021000000}" name="Likes"/>
    <tableColumn id="34" xr3:uid="{00000000-0010-0000-0000-000022000000}" name="Unsubscribes"/>
    <tableColumn id="35" xr3:uid="{00000000-0010-0000-0000-000023000000}" name="New Subscribers"/>
    <tableColumn id="36" xr3:uid="{00000000-0010-0000-0000-000024000000}" name="Returned Items (USD)"/>
    <tableColumn id="37" xr3:uid="{00000000-0010-0000-0000-000025000000}" name="Unconfirmed Commissions (USD)"/>
    <tableColumn id="38" xr3:uid="{00000000-0010-0000-0000-000026000000}" name="Approved Commissions (USD)"/>
    <tableColumn id="39" xr3:uid="{00000000-0010-0000-0000-000027000000}" name="Orders"/>
    <tableColumn id="40" xr3:uid="{00000000-0010-0000-0000-000028000000}" name="Total Sales Volume (USD)"/>
    <tableColumn id="41" xr3:uid="{00000000-0010-0000-0000-000029000000}" name="End Screen Click-Through Rate (%)"/>
    <tableColumn id="42" xr3:uid="{00000000-0010-0000-0000-00002A000000}" name="End Screen Impressions"/>
    <tableColumn id="43" xr3:uid="{00000000-0010-0000-0000-00002B000000}" name="End Screen Clicks"/>
    <tableColumn id="44" xr3:uid="{00000000-0010-0000-0000-00002C000000}" name="Teaser Click-Through Rate (%)"/>
    <tableColumn id="45" xr3:uid="{00000000-0010-0000-0000-00002D000000}" name="Teaser Impressions"/>
    <tableColumn id="46" xr3:uid="{00000000-0010-0000-0000-00002E000000}" name="Teaser Clicks"/>
    <tableColumn id="47" xr3:uid="{00000000-0010-0000-0000-00002F000000}" name="Card Click-Through Rate (%)"/>
    <tableColumn id="48" xr3:uid="{00000000-0010-0000-0000-000030000000}" name="Card Impressions"/>
    <tableColumn id="49" xr3:uid="{00000000-0010-0000-0000-000031000000}" name="Card Clicks"/>
    <tableColumn id="50" xr3:uid="{00000000-0010-0000-0000-000032000000}" name="Views per Playlist Start"/>
    <tableColumn id="51" xr3:uid="{00000000-0010-0000-0000-000033000000}" name="Playlist Views"/>
    <tableColumn id="52" xr3:uid="{00000000-0010-0000-0000-000034000000}" name="Playlist Watch Time (hours)"/>
    <tableColumn id="53" xr3:uid="{00000000-0010-0000-0000-000035000000}" name="Clip Watch Time (hours)"/>
    <tableColumn id="54" xr3:uid="{00000000-0010-0000-0000-000036000000}" name="Clip Views"/>
    <tableColumn id="55" xr3:uid="{00000000-0010-0000-0000-000037000000}" name="YouTube Premium Watch Time (hours)"/>
    <tableColumn id="56" xr3:uid="{00000000-0010-0000-0000-000038000000}" name="YouTube Premium Views"/>
    <tableColumn id="57" xr3:uid="{00000000-0010-0000-0000-000039000000}" name="Returning Viewers"/>
    <tableColumn id="58" xr3:uid="{00000000-0010-0000-0000-00003A000000}" name="New Viewers"/>
    <tableColumn id="59" xr3:uid="{00000000-0010-0000-0000-00003B000000}" name="Average Views per User"/>
    <tableColumn id="60" xr3:uid="{00000000-0010-0000-0000-00003C000000}" name="Unique Viewers"/>
    <tableColumn id="61" xr3:uid="{00000000-0010-0000-0000-00003D000000}" name="Watched (Not Skipped) (%)"/>
    <tableColumn id="62" xr3:uid="{00000000-0010-0000-0000-00003E000000}" name="Feed Impressions"/>
    <tableColumn id="63" xr3:uid="{00000000-0010-0000-0000-00003F000000}" name="Average View Percentage (%)"/>
    <tableColumn id="64" xr3:uid="{00000000-0010-0000-0000-000040000000}" name="Average View Duration"/>
    <tableColumn id="65" xr3:uid="{00000000-0010-0000-0000-000041000000}" name="Views"/>
    <tableColumn id="66" xr3:uid="{00000000-0010-0000-0000-000042000000}" name="Watch Time (hours)"/>
    <tableColumn id="67" xr3:uid="{00000000-0010-0000-0000-000043000000}" name="Subscribers"/>
    <tableColumn id="68" xr3:uid="{00000000-0010-0000-0000-000044000000}" name="Estimated Revenue (USD)"/>
    <tableColumn id="69" xr3:uid="{00000000-0010-0000-0000-000045000000}" name="Impressions"/>
    <tableColumn id="70" xr3:uid="{00000000-0010-0000-0000-000046000000}" name="Video Thumbnail CTR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BR365"/>
  <sheetViews>
    <sheetView tabSelected="1" workbookViewId="0">
      <selection activeCell="D5" sqref="D5"/>
    </sheetView>
  </sheetViews>
  <sheetFormatPr defaultColWidth="17.7109375" defaultRowHeight="15" x14ac:dyDescent="0.25"/>
  <cols>
    <col min="3" max="3" width="20.28515625" customWidth="1"/>
    <col min="4" max="4" width="19.42578125" customWidth="1"/>
    <col min="9" max="9" width="30.28515625" customWidth="1"/>
    <col min="10" max="10" width="31.42578125" customWidth="1"/>
    <col min="11" max="11" width="27.85546875" customWidth="1"/>
    <col min="14" max="14" width="34" customWidth="1"/>
    <col min="15" max="15" width="27.5703125" customWidth="1"/>
    <col min="16" max="16" width="30.5703125" customWidth="1"/>
    <col min="17" max="17" width="31.140625" customWidth="1"/>
    <col min="18" max="18" width="26.42578125" customWidth="1"/>
    <col min="19" max="19" width="27.140625" customWidth="1"/>
    <col min="21" max="21" width="32.7109375" customWidth="1"/>
    <col min="23" max="23" width="22" customWidth="1"/>
    <col min="28" max="28" width="23.140625" customWidth="1"/>
    <col min="35" max="35" width="17.85546875" customWidth="1"/>
    <col min="36" max="36" width="22.42578125" customWidth="1"/>
    <col min="37" max="37" width="32.5703125" customWidth="1"/>
    <col min="38" max="38" width="29.5703125" customWidth="1"/>
    <col min="40" max="40" width="25.5703125" customWidth="1"/>
    <col min="41" max="41" width="33.28515625" customWidth="1"/>
    <col min="42" max="42" width="24" customWidth="1"/>
    <col min="43" max="43" width="18.28515625" customWidth="1"/>
    <col min="44" max="44" width="29.42578125" customWidth="1"/>
    <col min="45" max="45" width="20.140625" customWidth="1"/>
    <col min="47" max="47" width="27.5703125" customWidth="1"/>
    <col min="48" max="48" width="18.28515625" customWidth="1"/>
    <col min="50" max="50" width="23.42578125" customWidth="1"/>
    <col min="52" max="52" width="27.42578125" customWidth="1"/>
    <col min="53" max="53" width="24.42578125" customWidth="1"/>
    <col min="55" max="55" width="37.42578125" customWidth="1"/>
    <col min="56" max="56" width="25.42578125" customWidth="1"/>
    <col min="57" max="57" width="19.5703125" customWidth="1"/>
    <col min="59" max="59" width="24.28515625" customWidth="1"/>
    <col min="61" max="61" width="27.28515625" customWidth="1"/>
    <col min="62" max="62" width="18.7109375" customWidth="1"/>
    <col min="63" max="63" width="29.28515625" customWidth="1"/>
    <col min="64" max="64" width="23.5703125" customWidth="1"/>
    <col min="66" max="66" width="20.5703125" customWidth="1"/>
    <col min="68" max="68" width="25.85546875" customWidth="1"/>
    <col min="70" max="70" width="25.42578125" customWidth="1"/>
  </cols>
  <sheetData>
    <row r="1" spans="1:7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row>
    <row r="2" spans="1:70" x14ac:dyDescent="0.25">
      <c r="A2">
        <v>0</v>
      </c>
      <c r="B2">
        <v>201</v>
      </c>
      <c r="C2" s="1">
        <v>42523</v>
      </c>
      <c r="D2">
        <v>0</v>
      </c>
      <c r="E2">
        <v>2</v>
      </c>
      <c r="F2">
        <v>6</v>
      </c>
      <c r="G2">
        <v>2016</v>
      </c>
      <c r="H2" t="s">
        <v>70</v>
      </c>
      <c r="I2">
        <v>2.4E-2</v>
      </c>
      <c r="J2">
        <v>723</v>
      </c>
      <c r="K2">
        <v>1.3859999999999999</v>
      </c>
      <c r="L2">
        <v>1.0209999999999999</v>
      </c>
      <c r="M2">
        <v>981</v>
      </c>
      <c r="N2">
        <v>0.52700000000000002</v>
      </c>
      <c r="O2">
        <v>2.4E-2</v>
      </c>
      <c r="P2">
        <v>1.002</v>
      </c>
      <c r="Q2">
        <v>0.55100000000000005</v>
      </c>
      <c r="R2">
        <v>0.01</v>
      </c>
      <c r="S2">
        <v>0</v>
      </c>
      <c r="T2">
        <v>0</v>
      </c>
      <c r="U2">
        <v>0</v>
      </c>
      <c r="V2">
        <v>0</v>
      </c>
      <c r="W2">
        <v>0</v>
      </c>
      <c r="X2">
        <v>0</v>
      </c>
      <c r="Y2">
        <v>0</v>
      </c>
      <c r="Z2">
        <v>0</v>
      </c>
      <c r="AA2">
        <v>0</v>
      </c>
      <c r="AB2">
        <v>0</v>
      </c>
      <c r="AC2">
        <v>91</v>
      </c>
      <c r="AD2">
        <v>12</v>
      </c>
      <c r="AE2">
        <v>96.86</v>
      </c>
      <c r="AF2">
        <v>30</v>
      </c>
      <c r="AG2">
        <v>924</v>
      </c>
      <c r="AH2">
        <v>3</v>
      </c>
      <c r="AI2">
        <v>54</v>
      </c>
      <c r="AJ2">
        <v>0</v>
      </c>
      <c r="AK2">
        <v>0</v>
      </c>
      <c r="AL2">
        <v>0</v>
      </c>
      <c r="AM2">
        <v>0</v>
      </c>
      <c r="AN2">
        <v>0</v>
      </c>
      <c r="AO2">
        <v>4.3499999999999996</v>
      </c>
      <c r="AP2">
        <v>46</v>
      </c>
      <c r="AQ2">
        <v>2</v>
      </c>
      <c r="AR2">
        <v>0</v>
      </c>
      <c r="AS2">
        <v>0</v>
      </c>
      <c r="AT2">
        <v>0</v>
      </c>
      <c r="AU2">
        <v>0</v>
      </c>
      <c r="AV2">
        <v>0</v>
      </c>
      <c r="AW2">
        <v>0</v>
      </c>
      <c r="AX2">
        <v>3.3332999999999999</v>
      </c>
      <c r="AY2">
        <v>10</v>
      </c>
      <c r="AZ2">
        <v>0.2974</v>
      </c>
      <c r="BA2">
        <v>0.1575</v>
      </c>
      <c r="BB2">
        <v>10</v>
      </c>
      <c r="BC2">
        <v>2.5358000000000001</v>
      </c>
      <c r="BD2">
        <v>152</v>
      </c>
      <c r="BE2">
        <v>0</v>
      </c>
      <c r="BF2">
        <v>0</v>
      </c>
      <c r="BG2">
        <v>0</v>
      </c>
      <c r="BH2">
        <v>0</v>
      </c>
      <c r="BI2">
        <v>0</v>
      </c>
      <c r="BJ2">
        <v>0</v>
      </c>
      <c r="BK2">
        <v>40.380000000000003</v>
      </c>
      <c r="BL2">
        <v>81</v>
      </c>
      <c r="BM2">
        <v>23531</v>
      </c>
      <c r="BN2">
        <v>533.16359999999997</v>
      </c>
      <c r="BO2">
        <v>51</v>
      </c>
      <c r="BP2">
        <v>0.56100000000000005</v>
      </c>
      <c r="BQ2">
        <v>41118</v>
      </c>
      <c r="BR2">
        <v>27.66</v>
      </c>
    </row>
    <row r="3" spans="1:70" x14ac:dyDescent="0.25">
      <c r="A3">
        <v>1</v>
      </c>
      <c r="B3">
        <v>391</v>
      </c>
      <c r="C3" s="1">
        <v>42531</v>
      </c>
      <c r="D3">
        <v>8</v>
      </c>
      <c r="E3">
        <v>10</v>
      </c>
      <c r="F3">
        <v>6</v>
      </c>
      <c r="G3">
        <v>2016</v>
      </c>
      <c r="H3" t="s">
        <v>71</v>
      </c>
      <c r="I3">
        <v>5.6000000000000001E-2</v>
      </c>
      <c r="J3">
        <v>727</v>
      </c>
      <c r="K3">
        <v>1.6120000000000001</v>
      </c>
      <c r="L3">
        <v>1.361</v>
      </c>
      <c r="M3">
        <v>861</v>
      </c>
      <c r="N3">
        <v>0.63500000000000001</v>
      </c>
      <c r="O3">
        <v>8.9999999999999993E-3</v>
      </c>
      <c r="P3">
        <v>1.1719999999999999</v>
      </c>
      <c r="Q3">
        <v>0.64500000000000002</v>
      </c>
      <c r="R3">
        <v>4.0000000000000001E-3</v>
      </c>
      <c r="S3">
        <v>0</v>
      </c>
      <c r="T3">
        <v>0</v>
      </c>
      <c r="U3">
        <v>0</v>
      </c>
      <c r="V3">
        <v>0</v>
      </c>
      <c r="W3">
        <v>0</v>
      </c>
      <c r="X3">
        <v>0</v>
      </c>
      <c r="Y3">
        <v>0</v>
      </c>
      <c r="Z3">
        <v>0</v>
      </c>
      <c r="AA3">
        <v>0</v>
      </c>
      <c r="AB3">
        <v>0</v>
      </c>
      <c r="AC3">
        <v>35</v>
      </c>
      <c r="AD3">
        <v>5</v>
      </c>
      <c r="AE3">
        <v>94.71</v>
      </c>
      <c r="AF3">
        <v>18</v>
      </c>
      <c r="AG3">
        <v>322</v>
      </c>
      <c r="AH3">
        <v>1</v>
      </c>
      <c r="AI3">
        <v>34</v>
      </c>
      <c r="AJ3">
        <v>0</v>
      </c>
      <c r="AK3">
        <v>0</v>
      </c>
      <c r="AL3">
        <v>0</v>
      </c>
      <c r="AM3">
        <v>0</v>
      </c>
      <c r="AN3">
        <v>0</v>
      </c>
      <c r="AO3">
        <v>0</v>
      </c>
      <c r="AP3">
        <v>0</v>
      </c>
      <c r="AQ3">
        <v>0</v>
      </c>
      <c r="AR3">
        <v>0</v>
      </c>
      <c r="AS3">
        <v>0</v>
      </c>
      <c r="AT3">
        <v>0</v>
      </c>
      <c r="AU3">
        <v>0</v>
      </c>
      <c r="AV3">
        <v>0</v>
      </c>
      <c r="AW3">
        <v>0</v>
      </c>
      <c r="AX3">
        <v>3.5</v>
      </c>
      <c r="AY3">
        <v>7</v>
      </c>
      <c r="AZ3">
        <v>0.51870000000000005</v>
      </c>
      <c r="BA3">
        <v>0</v>
      </c>
      <c r="BB3">
        <v>0</v>
      </c>
      <c r="BC3">
        <v>0.8911</v>
      </c>
      <c r="BD3">
        <v>32</v>
      </c>
      <c r="BE3">
        <v>0</v>
      </c>
      <c r="BF3">
        <v>0</v>
      </c>
      <c r="BG3">
        <v>0</v>
      </c>
      <c r="BH3">
        <v>0</v>
      </c>
      <c r="BI3">
        <v>0</v>
      </c>
      <c r="BJ3">
        <v>0</v>
      </c>
      <c r="BK3">
        <v>39.85</v>
      </c>
      <c r="BL3">
        <v>156</v>
      </c>
      <c r="BM3">
        <v>11478</v>
      </c>
      <c r="BN3">
        <v>500.56279999999998</v>
      </c>
      <c r="BO3">
        <v>33</v>
      </c>
      <c r="BP3">
        <v>0.64800000000000002</v>
      </c>
      <c r="BQ3">
        <v>41627</v>
      </c>
      <c r="BR3">
        <v>5.85</v>
      </c>
    </row>
    <row r="4" spans="1:70" x14ac:dyDescent="0.25">
      <c r="A4">
        <v>2</v>
      </c>
      <c r="B4">
        <v>133</v>
      </c>
      <c r="C4" s="1">
        <v>42535</v>
      </c>
      <c r="D4">
        <v>4</v>
      </c>
      <c r="E4">
        <v>14</v>
      </c>
      <c r="F4">
        <v>6</v>
      </c>
      <c r="G4">
        <v>2016</v>
      </c>
      <c r="H4" t="s">
        <v>72</v>
      </c>
      <c r="I4">
        <v>1.4E-2</v>
      </c>
      <c r="J4">
        <v>76</v>
      </c>
      <c r="K4">
        <v>2.105</v>
      </c>
      <c r="L4">
        <v>1.8180000000000001</v>
      </c>
      <c r="M4">
        <v>88</v>
      </c>
      <c r="N4">
        <v>8.7999999999999995E-2</v>
      </c>
      <c r="O4">
        <v>0</v>
      </c>
      <c r="P4">
        <v>0.16</v>
      </c>
      <c r="Q4">
        <v>8.7999999999999995E-2</v>
      </c>
      <c r="R4">
        <v>1E-3</v>
      </c>
      <c r="S4">
        <v>0</v>
      </c>
      <c r="T4">
        <v>0</v>
      </c>
      <c r="U4">
        <v>0</v>
      </c>
      <c r="V4">
        <v>0</v>
      </c>
      <c r="W4">
        <v>0</v>
      </c>
      <c r="X4">
        <v>0</v>
      </c>
      <c r="Y4">
        <v>0</v>
      </c>
      <c r="Z4">
        <v>0</v>
      </c>
      <c r="AA4">
        <v>0</v>
      </c>
      <c r="AB4">
        <v>0</v>
      </c>
      <c r="AC4">
        <v>0</v>
      </c>
      <c r="AD4">
        <v>4</v>
      </c>
      <c r="AE4">
        <v>92.28</v>
      </c>
      <c r="AF4">
        <v>20</v>
      </c>
      <c r="AG4">
        <v>239</v>
      </c>
      <c r="AH4">
        <v>0</v>
      </c>
      <c r="AI4">
        <v>8</v>
      </c>
      <c r="AJ4">
        <v>0</v>
      </c>
      <c r="AK4">
        <v>0</v>
      </c>
      <c r="AL4">
        <v>0</v>
      </c>
      <c r="AM4">
        <v>0</v>
      </c>
      <c r="AN4">
        <v>0</v>
      </c>
      <c r="AO4">
        <v>0</v>
      </c>
      <c r="AP4">
        <v>0</v>
      </c>
      <c r="AQ4">
        <v>0</v>
      </c>
      <c r="AR4">
        <v>0</v>
      </c>
      <c r="AS4">
        <v>0</v>
      </c>
      <c r="AT4">
        <v>0</v>
      </c>
      <c r="AU4">
        <v>0</v>
      </c>
      <c r="AV4">
        <v>0</v>
      </c>
      <c r="AW4">
        <v>0</v>
      </c>
      <c r="AX4">
        <v>0</v>
      </c>
      <c r="AY4">
        <v>11</v>
      </c>
      <c r="AZ4">
        <v>0.16830000000000001</v>
      </c>
      <c r="BA4">
        <v>0</v>
      </c>
      <c r="BB4">
        <v>0</v>
      </c>
      <c r="BC4">
        <v>0.18379999999999999</v>
      </c>
      <c r="BD4">
        <v>28</v>
      </c>
      <c r="BE4">
        <v>0</v>
      </c>
      <c r="BF4">
        <v>0</v>
      </c>
      <c r="BG4">
        <v>0</v>
      </c>
      <c r="BH4">
        <v>0</v>
      </c>
      <c r="BI4">
        <v>0</v>
      </c>
      <c r="BJ4">
        <v>0</v>
      </c>
      <c r="BK4">
        <v>30.88</v>
      </c>
      <c r="BL4">
        <v>41</v>
      </c>
      <c r="BM4">
        <v>6153</v>
      </c>
      <c r="BN4">
        <v>70.728700000000003</v>
      </c>
      <c r="BO4">
        <v>8</v>
      </c>
      <c r="BP4">
        <v>8.8999999999999996E-2</v>
      </c>
      <c r="BQ4">
        <v>38713</v>
      </c>
      <c r="BR4">
        <v>7.07</v>
      </c>
    </row>
    <row r="5" spans="1:70" x14ac:dyDescent="0.25">
      <c r="A5">
        <v>3</v>
      </c>
      <c r="B5">
        <v>14</v>
      </c>
      <c r="C5" s="1">
        <v>42550</v>
      </c>
      <c r="D5">
        <v>15</v>
      </c>
      <c r="E5">
        <v>29</v>
      </c>
      <c r="F5">
        <v>6</v>
      </c>
      <c r="G5">
        <v>2016</v>
      </c>
      <c r="H5" t="s">
        <v>73</v>
      </c>
      <c r="I5">
        <v>4.0000000000000001E-3</v>
      </c>
      <c r="J5">
        <v>18</v>
      </c>
      <c r="K5">
        <v>1.667</v>
      </c>
      <c r="L5">
        <v>0.85699999999999998</v>
      </c>
      <c r="M5">
        <v>35</v>
      </c>
      <c r="N5">
        <v>1.6E-2</v>
      </c>
      <c r="O5">
        <v>0</v>
      </c>
      <c r="P5">
        <v>0.03</v>
      </c>
      <c r="Q5">
        <v>1.6E-2</v>
      </c>
      <c r="R5">
        <v>0</v>
      </c>
      <c r="S5">
        <v>0</v>
      </c>
      <c r="T5">
        <v>0</v>
      </c>
      <c r="U5">
        <v>0</v>
      </c>
      <c r="V5">
        <v>0</v>
      </c>
      <c r="W5">
        <v>0</v>
      </c>
      <c r="X5">
        <v>0</v>
      </c>
      <c r="Y5">
        <v>0</v>
      </c>
      <c r="Z5">
        <v>0</v>
      </c>
      <c r="AA5">
        <v>0</v>
      </c>
      <c r="AB5">
        <v>0</v>
      </c>
      <c r="AC5">
        <v>12</v>
      </c>
      <c r="AD5">
        <v>7</v>
      </c>
      <c r="AE5">
        <v>94.02</v>
      </c>
      <c r="AF5">
        <v>14</v>
      </c>
      <c r="AG5">
        <v>220</v>
      </c>
      <c r="AH5">
        <v>0</v>
      </c>
      <c r="AI5">
        <v>2</v>
      </c>
      <c r="AJ5">
        <v>0</v>
      </c>
      <c r="AK5">
        <v>0</v>
      </c>
      <c r="AL5">
        <v>0</v>
      </c>
      <c r="AM5">
        <v>0</v>
      </c>
      <c r="AN5">
        <v>0</v>
      </c>
      <c r="AO5">
        <v>0</v>
      </c>
      <c r="AP5">
        <v>0</v>
      </c>
      <c r="AQ5">
        <v>0</v>
      </c>
      <c r="AR5">
        <v>0</v>
      </c>
      <c r="AS5">
        <v>0</v>
      </c>
      <c r="AT5">
        <v>0</v>
      </c>
      <c r="AU5">
        <v>0</v>
      </c>
      <c r="AV5">
        <v>0</v>
      </c>
      <c r="AW5">
        <v>0</v>
      </c>
      <c r="AX5">
        <v>6.6666999999999996</v>
      </c>
      <c r="AY5">
        <v>20</v>
      </c>
      <c r="AZ5">
        <v>6.4000000000000001E-2</v>
      </c>
      <c r="BA5">
        <v>0</v>
      </c>
      <c r="BB5">
        <v>0</v>
      </c>
      <c r="BC5">
        <v>7.1099999999999997E-2</v>
      </c>
      <c r="BD5">
        <v>20</v>
      </c>
      <c r="BE5">
        <v>0</v>
      </c>
      <c r="BF5">
        <v>0</v>
      </c>
      <c r="BG5">
        <v>0</v>
      </c>
      <c r="BH5">
        <v>0</v>
      </c>
      <c r="BI5">
        <v>0</v>
      </c>
      <c r="BJ5">
        <v>0</v>
      </c>
      <c r="BK5">
        <v>103.05</v>
      </c>
      <c r="BL5">
        <v>14</v>
      </c>
      <c r="BM5">
        <v>4398</v>
      </c>
      <c r="BN5">
        <v>17.6251</v>
      </c>
      <c r="BO5">
        <v>2</v>
      </c>
      <c r="BP5">
        <v>1.7000000000000001E-2</v>
      </c>
      <c r="BQ5">
        <v>35245</v>
      </c>
      <c r="BR5">
        <v>5.6</v>
      </c>
    </row>
    <row r="6" spans="1:70" x14ac:dyDescent="0.25">
      <c r="A6">
        <v>4</v>
      </c>
      <c r="B6">
        <v>45</v>
      </c>
      <c r="C6" s="1">
        <v>42552</v>
      </c>
      <c r="D6">
        <v>2</v>
      </c>
      <c r="E6">
        <v>1</v>
      </c>
      <c r="F6">
        <v>7</v>
      </c>
      <c r="G6">
        <v>2016</v>
      </c>
      <c r="H6" t="s">
        <v>71</v>
      </c>
      <c r="I6">
        <v>0</v>
      </c>
      <c r="J6">
        <v>0</v>
      </c>
      <c r="K6">
        <v>0</v>
      </c>
      <c r="L6">
        <v>0</v>
      </c>
      <c r="M6">
        <v>0</v>
      </c>
      <c r="N6">
        <v>0</v>
      </c>
      <c r="O6">
        <v>0</v>
      </c>
      <c r="P6">
        <v>0</v>
      </c>
      <c r="Q6">
        <v>0</v>
      </c>
      <c r="R6">
        <v>0</v>
      </c>
      <c r="S6">
        <v>0</v>
      </c>
      <c r="T6">
        <v>0</v>
      </c>
      <c r="U6">
        <v>0</v>
      </c>
      <c r="V6">
        <v>0</v>
      </c>
      <c r="W6">
        <v>0</v>
      </c>
      <c r="X6">
        <v>0</v>
      </c>
      <c r="Y6">
        <v>0</v>
      </c>
      <c r="Z6">
        <v>0</v>
      </c>
      <c r="AA6">
        <v>0</v>
      </c>
      <c r="AB6">
        <v>0</v>
      </c>
      <c r="AC6">
        <v>50</v>
      </c>
      <c r="AD6">
        <v>7</v>
      </c>
      <c r="AE6">
        <v>76.98</v>
      </c>
      <c r="AF6">
        <v>180</v>
      </c>
      <c r="AG6">
        <v>602</v>
      </c>
      <c r="AH6">
        <v>3</v>
      </c>
      <c r="AI6">
        <v>31</v>
      </c>
      <c r="AJ6">
        <v>0</v>
      </c>
      <c r="AK6">
        <v>0</v>
      </c>
      <c r="AL6">
        <v>0</v>
      </c>
      <c r="AM6">
        <v>0</v>
      </c>
      <c r="AN6">
        <v>0</v>
      </c>
      <c r="AO6">
        <v>0</v>
      </c>
      <c r="AP6">
        <v>4</v>
      </c>
      <c r="AQ6">
        <v>0</v>
      </c>
      <c r="AR6">
        <v>0</v>
      </c>
      <c r="AS6">
        <v>0</v>
      </c>
      <c r="AT6">
        <v>0</v>
      </c>
      <c r="AU6">
        <v>0</v>
      </c>
      <c r="AV6">
        <v>0</v>
      </c>
      <c r="AW6">
        <v>0</v>
      </c>
      <c r="AX6">
        <v>1.6667000000000001</v>
      </c>
      <c r="AY6">
        <v>10</v>
      </c>
      <c r="AZ6">
        <v>6.1100000000000002E-2</v>
      </c>
      <c r="BA6">
        <v>0</v>
      </c>
      <c r="BB6">
        <v>0</v>
      </c>
      <c r="BC6">
        <v>0.25190000000000001</v>
      </c>
      <c r="BD6">
        <v>39</v>
      </c>
      <c r="BE6">
        <v>0</v>
      </c>
      <c r="BF6">
        <v>0</v>
      </c>
      <c r="BG6">
        <v>0</v>
      </c>
      <c r="BH6">
        <v>0</v>
      </c>
      <c r="BI6">
        <v>0</v>
      </c>
      <c r="BJ6">
        <v>0</v>
      </c>
      <c r="BK6">
        <v>55.7</v>
      </c>
      <c r="BL6">
        <v>25</v>
      </c>
      <c r="BM6">
        <v>14659</v>
      </c>
      <c r="BN6">
        <v>104.33410000000001</v>
      </c>
      <c r="BO6">
        <v>28</v>
      </c>
      <c r="BP6">
        <v>0</v>
      </c>
      <c r="BQ6">
        <v>46218</v>
      </c>
      <c r="BR6">
        <v>8.6199999999999992</v>
      </c>
    </row>
    <row r="7" spans="1:70" x14ac:dyDescent="0.25">
      <c r="A7">
        <v>5</v>
      </c>
      <c r="B7">
        <v>496</v>
      </c>
      <c r="C7" s="1">
        <v>42559</v>
      </c>
      <c r="D7">
        <v>7</v>
      </c>
      <c r="E7">
        <v>8</v>
      </c>
      <c r="F7">
        <v>7</v>
      </c>
      <c r="G7">
        <v>2016</v>
      </c>
      <c r="H7" t="s">
        <v>71</v>
      </c>
      <c r="I7">
        <v>3.5999999999999997E-2</v>
      </c>
      <c r="J7">
        <v>491</v>
      </c>
      <c r="K7">
        <v>1.1220000000000001</v>
      </c>
      <c r="L7">
        <v>0.81899999999999995</v>
      </c>
      <c r="M7">
        <v>673</v>
      </c>
      <c r="N7">
        <v>0.29099999999999998</v>
      </c>
      <c r="O7">
        <v>1.2E-2</v>
      </c>
      <c r="P7">
        <v>0.55100000000000005</v>
      </c>
      <c r="Q7">
        <v>0.30299999999999999</v>
      </c>
      <c r="R7">
        <v>2E-3</v>
      </c>
      <c r="S7">
        <v>0</v>
      </c>
      <c r="T7">
        <v>0</v>
      </c>
      <c r="U7">
        <v>0</v>
      </c>
      <c r="V7">
        <v>0</v>
      </c>
      <c r="W7">
        <v>0</v>
      </c>
      <c r="X7">
        <v>0</v>
      </c>
      <c r="Y7">
        <v>0</v>
      </c>
      <c r="Z7">
        <v>0</v>
      </c>
      <c r="AA7">
        <v>0</v>
      </c>
      <c r="AB7">
        <v>0</v>
      </c>
      <c r="AC7">
        <v>27</v>
      </c>
      <c r="AD7">
        <v>3</v>
      </c>
      <c r="AE7">
        <v>94.46</v>
      </c>
      <c r="AF7">
        <v>17</v>
      </c>
      <c r="AG7">
        <v>290</v>
      </c>
      <c r="AH7">
        <v>1</v>
      </c>
      <c r="AI7">
        <v>20</v>
      </c>
      <c r="AJ7">
        <v>0</v>
      </c>
      <c r="AK7">
        <v>0</v>
      </c>
      <c r="AL7">
        <v>0</v>
      </c>
      <c r="AM7">
        <v>0</v>
      </c>
      <c r="AN7">
        <v>0</v>
      </c>
      <c r="AO7">
        <v>0</v>
      </c>
      <c r="AP7">
        <v>0</v>
      </c>
      <c r="AQ7">
        <v>0</v>
      </c>
      <c r="AR7">
        <v>0</v>
      </c>
      <c r="AS7">
        <v>0</v>
      </c>
      <c r="AT7">
        <v>0</v>
      </c>
      <c r="AU7">
        <v>0</v>
      </c>
      <c r="AV7">
        <v>0</v>
      </c>
      <c r="AW7">
        <v>0</v>
      </c>
      <c r="AX7">
        <v>5</v>
      </c>
      <c r="AY7">
        <v>10</v>
      </c>
      <c r="AZ7">
        <v>0.51300000000000001</v>
      </c>
      <c r="BA7">
        <v>0</v>
      </c>
      <c r="BB7">
        <v>0</v>
      </c>
      <c r="BC7">
        <v>0.51300000000000001</v>
      </c>
      <c r="BD7">
        <v>22</v>
      </c>
      <c r="BE7">
        <v>0</v>
      </c>
      <c r="BF7">
        <v>0</v>
      </c>
      <c r="BG7">
        <v>0</v>
      </c>
      <c r="BH7">
        <v>0</v>
      </c>
      <c r="BI7">
        <v>0</v>
      </c>
      <c r="BJ7">
        <v>0</v>
      </c>
      <c r="BK7">
        <v>36.700000000000003</v>
      </c>
      <c r="BL7">
        <v>182</v>
      </c>
      <c r="BM7">
        <v>8415</v>
      </c>
      <c r="BN7">
        <v>425.47730000000001</v>
      </c>
      <c r="BO7">
        <v>19</v>
      </c>
      <c r="BP7">
        <v>0.30499999999999999</v>
      </c>
      <c r="BQ7">
        <v>40395</v>
      </c>
      <c r="BR7">
        <v>5.09</v>
      </c>
    </row>
    <row r="8" spans="1:70" x14ac:dyDescent="0.25">
      <c r="A8">
        <v>6</v>
      </c>
      <c r="B8">
        <v>9</v>
      </c>
      <c r="C8" s="1">
        <v>42587</v>
      </c>
      <c r="D8">
        <v>28</v>
      </c>
      <c r="E8">
        <v>5</v>
      </c>
      <c r="F8">
        <v>8</v>
      </c>
      <c r="G8">
        <v>2016</v>
      </c>
      <c r="H8" t="s">
        <v>71</v>
      </c>
      <c r="I8">
        <v>1E-3</v>
      </c>
      <c r="J8">
        <v>32</v>
      </c>
      <c r="K8">
        <v>0.125</v>
      </c>
      <c r="L8">
        <v>9.2999999999999999E-2</v>
      </c>
      <c r="M8">
        <v>43</v>
      </c>
      <c r="N8">
        <v>2E-3</v>
      </c>
      <c r="O8">
        <v>0</v>
      </c>
      <c r="P8">
        <v>4.0000000000000001E-3</v>
      </c>
      <c r="Q8">
        <v>2E-3</v>
      </c>
      <c r="R8">
        <v>0</v>
      </c>
      <c r="S8">
        <v>0</v>
      </c>
      <c r="T8">
        <v>0</v>
      </c>
      <c r="U8">
        <v>0</v>
      </c>
      <c r="V8">
        <v>0</v>
      </c>
      <c r="W8">
        <v>0</v>
      </c>
      <c r="X8">
        <v>0</v>
      </c>
      <c r="Y8">
        <v>0</v>
      </c>
      <c r="Z8">
        <v>0</v>
      </c>
      <c r="AA8">
        <v>0</v>
      </c>
      <c r="AB8">
        <v>0</v>
      </c>
      <c r="AC8">
        <v>16</v>
      </c>
      <c r="AD8">
        <v>14</v>
      </c>
      <c r="AE8">
        <v>94.97</v>
      </c>
      <c r="AF8">
        <v>8</v>
      </c>
      <c r="AG8">
        <v>151</v>
      </c>
      <c r="AH8">
        <v>0</v>
      </c>
      <c r="AI8">
        <v>4</v>
      </c>
      <c r="AJ8">
        <v>0</v>
      </c>
      <c r="AK8">
        <v>0</v>
      </c>
      <c r="AL8">
        <v>0</v>
      </c>
      <c r="AM8">
        <v>0</v>
      </c>
      <c r="AN8">
        <v>0</v>
      </c>
      <c r="AO8">
        <v>0</v>
      </c>
      <c r="AP8">
        <v>0</v>
      </c>
      <c r="AQ8">
        <v>0</v>
      </c>
      <c r="AR8">
        <v>0</v>
      </c>
      <c r="AS8">
        <v>0</v>
      </c>
      <c r="AT8">
        <v>0</v>
      </c>
      <c r="AU8">
        <v>0</v>
      </c>
      <c r="AV8">
        <v>0</v>
      </c>
      <c r="AW8">
        <v>0</v>
      </c>
      <c r="AX8">
        <v>0</v>
      </c>
      <c r="AY8">
        <v>10</v>
      </c>
      <c r="AZ8">
        <v>2.0799999999999999E-2</v>
      </c>
      <c r="BA8">
        <v>0</v>
      </c>
      <c r="BB8">
        <v>0</v>
      </c>
      <c r="BC8">
        <v>4.3900000000000002E-2</v>
      </c>
      <c r="BD8">
        <v>20</v>
      </c>
      <c r="BE8">
        <v>0</v>
      </c>
      <c r="BF8">
        <v>0</v>
      </c>
      <c r="BG8">
        <v>0</v>
      </c>
      <c r="BH8">
        <v>0</v>
      </c>
      <c r="BI8">
        <v>0</v>
      </c>
      <c r="BJ8">
        <v>0</v>
      </c>
      <c r="BK8">
        <v>117.3</v>
      </c>
      <c r="BL8">
        <v>10</v>
      </c>
      <c r="BM8">
        <v>4330</v>
      </c>
      <c r="BN8">
        <v>12.697900000000001</v>
      </c>
      <c r="BO8">
        <v>4</v>
      </c>
      <c r="BP8">
        <v>3.0000000000000001E-3</v>
      </c>
      <c r="BQ8">
        <v>34250</v>
      </c>
      <c r="BR8">
        <v>4.67</v>
      </c>
    </row>
    <row r="9" spans="1:70" x14ac:dyDescent="0.25">
      <c r="A9">
        <v>7</v>
      </c>
      <c r="B9">
        <v>34</v>
      </c>
      <c r="C9" s="1">
        <v>42590</v>
      </c>
      <c r="D9">
        <v>3</v>
      </c>
      <c r="E9">
        <v>8</v>
      </c>
      <c r="F9">
        <v>8</v>
      </c>
      <c r="G9">
        <v>2016</v>
      </c>
      <c r="H9" t="s">
        <v>74</v>
      </c>
      <c r="I9">
        <v>1.4999999999999999E-2</v>
      </c>
      <c r="J9">
        <v>404</v>
      </c>
      <c r="K9">
        <v>0.68300000000000005</v>
      </c>
      <c r="L9">
        <v>0.46200000000000002</v>
      </c>
      <c r="M9">
        <v>597</v>
      </c>
      <c r="N9">
        <v>0.14699999999999999</v>
      </c>
      <c r="O9">
        <v>4.0000000000000001E-3</v>
      </c>
      <c r="P9">
        <v>0.27600000000000002</v>
      </c>
      <c r="Q9">
        <v>0.152</v>
      </c>
      <c r="R9">
        <v>0</v>
      </c>
      <c r="S9">
        <v>0</v>
      </c>
      <c r="T9">
        <v>0</v>
      </c>
      <c r="U9">
        <v>0</v>
      </c>
      <c r="V9">
        <v>0</v>
      </c>
      <c r="W9">
        <v>0</v>
      </c>
      <c r="X9">
        <v>0</v>
      </c>
      <c r="Y9">
        <v>0</v>
      </c>
      <c r="Z9">
        <v>0</v>
      </c>
      <c r="AA9">
        <v>0</v>
      </c>
      <c r="AB9">
        <v>0</v>
      </c>
      <c r="AC9">
        <v>33</v>
      </c>
      <c r="AD9">
        <v>37</v>
      </c>
      <c r="AE9">
        <v>97.57</v>
      </c>
      <c r="AF9">
        <v>11</v>
      </c>
      <c r="AG9">
        <v>441</v>
      </c>
      <c r="AH9">
        <v>0</v>
      </c>
      <c r="AI9">
        <v>24</v>
      </c>
      <c r="AJ9">
        <v>0</v>
      </c>
      <c r="AK9">
        <v>0</v>
      </c>
      <c r="AL9">
        <v>0</v>
      </c>
      <c r="AM9">
        <v>0</v>
      </c>
      <c r="AN9">
        <v>0</v>
      </c>
      <c r="AO9">
        <v>0</v>
      </c>
      <c r="AP9">
        <v>18</v>
      </c>
      <c r="AQ9">
        <v>0</v>
      </c>
      <c r="AR9">
        <v>0</v>
      </c>
      <c r="AS9">
        <v>0</v>
      </c>
      <c r="AT9">
        <v>0</v>
      </c>
      <c r="AU9">
        <v>0</v>
      </c>
      <c r="AV9">
        <v>0</v>
      </c>
      <c r="AW9">
        <v>0</v>
      </c>
      <c r="AX9">
        <v>2.75</v>
      </c>
      <c r="AY9">
        <v>11</v>
      </c>
      <c r="AZ9">
        <v>9.9500000000000005E-2</v>
      </c>
      <c r="BA9">
        <v>0</v>
      </c>
      <c r="BB9">
        <v>0</v>
      </c>
      <c r="BC9">
        <v>0.29520000000000002</v>
      </c>
      <c r="BD9">
        <v>37</v>
      </c>
      <c r="BE9">
        <v>0</v>
      </c>
      <c r="BF9">
        <v>0</v>
      </c>
      <c r="BG9">
        <v>0</v>
      </c>
      <c r="BH9">
        <v>0</v>
      </c>
      <c r="BI9">
        <v>0</v>
      </c>
      <c r="BJ9">
        <v>0</v>
      </c>
      <c r="BK9">
        <v>101.52</v>
      </c>
      <c r="BL9">
        <v>35</v>
      </c>
      <c r="BM9">
        <v>10048</v>
      </c>
      <c r="BN9">
        <v>98.919200000000004</v>
      </c>
      <c r="BO9">
        <v>24</v>
      </c>
      <c r="BP9">
        <v>0.152</v>
      </c>
      <c r="BQ9">
        <v>39866</v>
      </c>
      <c r="BR9">
        <v>7.31</v>
      </c>
    </row>
    <row r="10" spans="1:70" x14ac:dyDescent="0.25">
      <c r="A10">
        <v>8</v>
      </c>
      <c r="B10">
        <v>11</v>
      </c>
      <c r="C10" s="1">
        <v>42593</v>
      </c>
      <c r="D10">
        <v>3</v>
      </c>
      <c r="E10">
        <v>11</v>
      </c>
      <c r="F10">
        <v>8</v>
      </c>
      <c r="G10">
        <v>2016</v>
      </c>
      <c r="H10" t="s">
        <v>70</v>
      </c>
      <c r="I10">
        <v>6.0000000000000001E-3</v>
      </c>
      <c r="J10">
        <v>127</v>
      </c>
      <c r="K10">
        <v>0.72399999999999998</v>
      </c>
      <c r="L10">
        <v>0.45100000000000001</v>
      </c>
      <c r="M10">
        <v>204</v>
      </c>
      <c r="N10">
        <v>5.0999999999999997E-2</v>
      </c>
      <c r="O10">
        <v>0</v>
      </c>
      <c r="P10">
        <v>9.1999999999999998E-2</v>
      </c>
      <c r="Q10">
        <v>5.0999999999999997E-2</v>
      </c>
      <c r="R10">
        <v>0</v>
      </c>
      <c r="S10">
        <v>0</v>
      </c>
      <c r="T10">
        <v>0</v>
      </c>
      <c r="U10">
        <v>0</v>
      </c>
      <c r="V10">
        <v>0</v>
      </c>
      <c r="W10">
        <v>0</v>
      </c>
      <c r="X10">
        <v>0</v>
      </c>
      <c r="Y10">
        <v>0</v>
      </c>
      <c r="Z10">
        <v>0</v>
      </c>
      <c r="AA10">
        <v>0</v>
      </c>
      <c r="AB10">
        <v>0</v>
      </c>
      <c r="AC10">
        <v>37</v>
      </c>
      <c r="AD10">
        <v>21</v>
      </c>
      <c r="AE10">
        <v>93.77</v>
      </c>
      <c r="AF10">
        <v>16</v>
      </c>
      <c r="AG10">
        <v>241</v>
      </c>
      <c r="AH10">
        <v>0</v>
      </c>
      <c r="AI10">
        <v>14</v>
      </c>
      <c r="AJ10">
        <v>0</v>
      </c>
      <c r="AK10">
        <v>0</v>
      </c>
      <c r="AL10">
        <v>0</v>
      </c>
      <c r="AM10">
        <v>0</v>
      </c>
      <c r="AN10">
        <v>0</v>
      </c>
      <c r="AO10">
        <v>0</v>
      </c>
      <c r="AP10">
        <v>0</v>
      </c>
      <c r="AQ10">
        <v>0</v>
      </c>
      <c r="AR10">
        <v>0</v>
      </c>
      <c r="AS10">
        <v>0</v>
      </c>
      <c r="AT10">
        <v>0</v>
      </c>
      <c r="AU10">
        <v>0</v>
      </c>
      <c r="AV10">
        <v>0</v>
      </c>
      <c r="AW10">
        <v>0</v>
      </c>
      <c r="AX10">
        <v>3.6667000000000001</v>
      </c>
      <c r="AY10">
        <v>11</v>
      </c>
      <c r="AZ10">
        <v>3.04E-2</v>
      </c>
      <c r="BA10">
        <v>0</v>
      </c>
      <c r="BB10">
        <v>0</v>
      </c>
      <c r="BC10">
        <v>6.4299999999999996E-2</v>
      </c>
      <c r="BD10">
        <v>27</v>
      </c>
      <c r="BE10">
        <v>0</v>
      </c>
      <c r="BF10">
        <v>0</v>
      </c>
      <c r="BG10">
        <v>0</v>
      </c>
      <c r="BH10">
        <v>0</v>
      </c>
      <c r="BI10">
        <v>0</v>
      </c>
      <c r="BJ10">
        <v>0</v>
      </c>
      <c r="BK10">
        <v>75.52</v>
      </c>
      <c r="BL10">
        <v>8</v>
      </c>
      <c r="BM10">
        <v>8188</v>
      </c>
      <c r="BN10">
        <v>18.895299999999999</v>
      </c>
      <c r="BO10">
        <v>14</v>
      </c>
      <c r="BP10">
        <v>5.0999999999999997E-2</v>
      </c>
      <c r="BQ10">
        <v>37186</v>
      </c>
      <c r="BR10">
        <v>6.83</v>
      </c>
    </row>
    <row r="11" spans="1:70" x14ac:dyDescent="0.25">
      <c r="A11">
        <v>9</v>
      </c>
      <c r="B11">
        <v>14</v>
      </c>
      <c r="C11" s="1">
        <v>42594</v>
      </c>
      <c r="D11">
        <v>1</v>
      </c>
      <c r="E11">
        <v>12</v>
      </c>
      <c r="F11">
        <v>8</v>
      </c>
      <c r="G11">
        <v>2016</v>
      </c>
      <c r="H11" t="s">
        <v>71</v>
      </c>
      <c r="I11">
        <v>1.4E-2</v>
      </c>
      <c r="J11">
        <v>44</v>
      </c>
      <c r="K11">
        <v>2.5910000000000002</v>
      </c>
      <c r="L11">
        <v>1.5</v>
      </c>
      <c r="M11">
        <v>76</v>
      </c>
      <c r="N11">
        <v>0.06</v>
      </c>
      <c r="O11">
        <v>2E-3</v>
      </c>
      <c r="P11">
        <v>0.114</v>
      </c>
      <c r="Q11">
        <v>6.3E-2</v>
      </c>
      <c r="R11">
        <v>0</v>
      </c>
      <c r="S11">
        <v>0</v>
      </c>
      <c r="T11">
        <v>0</v>
      </c>
      <c r="U11">
        <v>0</v>
      </c>
      <c r="V11">
        <v>0</v>
      </c>
      <c r="W11">
        <v>0</v>
      </c>
      <c r="X11">
        <v>0</v>
      </c>
      <c r="Y11">
        <v>0</v>
      </c>
      <c r="Z11">
        <v>0</v>
      </c>
      <c r="AA11">
        <v>0</v>
      </c>
      <c r="AB11">
        <v>0</v>
      </c>
      <c r="AC11">
        <v>15</v>
      </c>
      <c r="AD11">
        <v>3</v>
      </c>
      <c r="AE11">
        <v>90.98</v>
      </c>
      <c r="AF11">
        <v>12</v>
      </c>
      <c r="AG11">
        <v>121</v>
      </c>
      <c r="AH11">
        <v>0</v>
      </c>
      <c r="AI11">
        <v>5</v>
      </c>
      <c r="AJ11">
        <v>0</v>
      </c>
      <c r="AK11">
        <v>0</v>
      </c>
      <c r="AL11">
        <v>0</v>
      </c>
      <c r="AM11">
        <v>0</v>
      </c>
      <c r="AN11">
        <v>0</v>
      </c>
      <c r="AO11">
        <v>0</v>
      </c>
      <c r="AP11">
        <v>0</v>
      </c>
      <c r="AQ11">
        <v>0</v>
      </c>
      <c r="AR11">
        <v>0</v>
      </c>
      <c r="AS11">
        <v>0</v>
      </c>
      <c r="AT11">
        <v>0</v>
      </c>
      <c r="AU11">
        <v>0</v>
      </c>
      <c r="AV11">
        <v>0</v>
      </c>
      <c r="AW11">
        <v>0</v>
      </c>
      <c r="AX11">
        <v>14</v>
      </c>
      <c r="AY11">
        <v>14</v>
      </c>
      <c r="AZ11">
        <v>5.3600000000000002E-2</v>
      </c>
      <c r="BA11">
        <v>0</v>
      </c>
      <c r="BB11">
        <v>0</v>
      </c>
      <c r="BC11">
        <v>0.06</v>
      </c>
      <c r="BD11">
        <v>20</v>
      </c>
      <c r="BE11">
        <v>0</v>
      </c>
      <c r="BF11">
        <v>0</v>
      </c>
      <c r="BG11">
        <v>0</v>
      </c>
      <c r="BH11">
        <v>0</v>
      </c>
      <c r="BI11">
        <v>0</v>
      </c>
      <c r="BJ11">
        <v>0</v>
      </c>
      <c r="BK11">
        <v>91.03</v>
      </c>
      <c r="BL11">
        <v>13</v>
      </c>
      <c r="BM11">
        <v>4389</v>
      </c>
      <c r="BN11">
        <v>16.646999999999998</v>
      </c>
      <c r="BO11">
        <v>5</v>
      </c>
      <c r="BP11">
        <v>6.3E-2</v>
      </c>
      <c r="BQ11">
        <v>33920</v>
      </c>
      <c r="BR11">
        <v>4.3600000000000003</v>
      </c>
    </row>
    <row r="12" spans="1:70" x14ac:dyDescent="0.25">
      <c r="A12">
        <v>10</v>
      </c>
      <c r="B12">
        <v>29</v>
      </c>
      <c r="C12" s="1">
        <v>42599</v>
      </c>
      <c r="D12">
        <v>5</v>
      </c>
      <c r="E12">
        <v>17</v>
      </c>
      <c r="F12">
        <v>8</v>
      </c>
      <c r="G12">
        <v>2016</v>
      </c>
      <c r="H12" t="s">
        <v>73</v>
      </c>
      <c r="I12">
        <v>3.6999999999999998E-2</v>
      </c>
      <c r="J12">
        <v>199</v>
      </c>
      <c r="K12">
        <v>2.101</v>
      </c>
      <c r="L12">
        <v>1.5089999999999999</v>
      </c>
      <c r="M12">
        <v>277</v>
      </c>
      <c r="N12">
        <v>0.22800000000000001</v>
      </c>
      <c r="O12">
        <v>2E-3</v>
      </c>
      <c r="P12">
        <v>0.41799999999999998</v>
      </c>
      <c r="Q12">
        <v>0.23</v>
      </c>
      <c r="R12">
        <v>1E-3</v>
      </c>
      <c r="S12">
        <v>0</v>
      </c>
      <c r="T12">
        <v>0</v>
      </c>
      <c r="U12">
        <v>0</v>
      </c>
      <c r="V12">
        <v>0</v>
      </c>
      <c r="W12">
        <v>0</v>
      </c>
      <c r="X12">
        <v>0</v>
      </c>
      <c r="Y12">
        <v>0</v>
      </c>
      <c r="Z12">
        <v>0</v>
      </c>
      <c r="AA12">
        <v>0</v>
      </c>
      <c r="AB12">
        <v>0</v>
      </c>
      <c r="AC12">
        <v>0</v>
      </c>
      <c r="AD12">
        <v>11</v>
      </c>
      <c r="AE12">
        <v>93.75</v>
      </c>
      <c r="AF12">
        <v>17</v>
      </c>
      <c r="AG12">
        <v>255</v>
      </c>
      <c r="AH12">
        <v>2</v>
      </c>
      <c r="AI12">
        <v>13</v>
      </c>
      <c r="AJ12">
        <v>0</v>
      </c>
      <c r="AK12">
        <v>0</v>
      </c>
      <c r="AL12">
        <v>0</v>
      </c>
      <c r="AM12">
        <v>0</v>
      </c>
      <c r="AN12">
        <v>0</v>
      </c>
      <c r="AO12">
        <v>0</v>
      </c>
      <c r="AP12">
        <v>15</v>
      </c>
      <c r="AQ12">
        <v>0</v>
      </c>
      <c r="AR12">
        <v>0</v>
      </c>
      <c r="AS12">
        <v>0</v>
      </c>
      <c r="AT12">
        <v>0</v>
      </c>
      <c r="AU12">
        <v>0</v>
      </c>
      <c r="AV12">
        <v>0</v>
      </c>
      <c r="AW12">
        <v>0</v>
      </c>
      <c r="AX12">
        <v>7</v>
      </c>
      <c r="AY12">
        <v>7</v>
      </c>
      <c r="AZ12">
        <v>4.2099999999999999E-2</v>
      </c>
      <c r="BA12">
        <v>0</v>
      </c>
      <c r="BB12">
        <v>0</v>
      </c>
      <c r="BC12">
        <v>0.1595</v>
      </c>
      <c r="BD12">
        <v>25</v>
      </c>
      <c r="BE12">
        <v>0</v>
      </c>
      <c r="BF12">
        <v>0</v>
      </c>
      <c r="BG12">
        <v>0</v>
      </c>
      <c r="BH12">
        <v>0</v>
      </c>
      <c r="BI12">
        <v>0</v>
      </c>
      <c r="BJ12">
        <v>0</v>
      </c>
      <c r="BK12">
        <v>79.64</v>
      </c>
      <c r="BL12">
        <v>23</v>
      </c>
      <c r="BM12">
        <v>6209</v>
      </c>
      <c r="BN12">
        <v>41.209400000000002</v>
      </c>
      <c r="BO12">
        <v>11</v>
      </c>
      <c r="BP12">
        <v>0.23100000000000001</v>
      </c>
      <c r="BQ12">
        <v>37207</v>
      </c>
      <c r="BR12">
        <v>5.13</v>
      </c>
    </row>
    <row r="13" spans="1:70" x14ac:dyDescent="0.25">
      <c r="A13">
        <v>11</v>
      </c>
      <c r="B13">
        <v>1238</v>
      </c>
      <c r="C13" s="1">
        <v>42618</v>
      </c>
      <c r="D13">
        <v>19</v>
      </c>
      <c r="E13">
        <v>5</v>
      </c>
      <c r="F13">
        <v>9</v>
      </c>
      <c r="G13">
        <v>2016</v>
      </c>
      <c r="H13" t="s">
        <v>74</v>
      </c>
      <c r="I13">
        <v>0</v>
      </c>
      <c r="J13">
        <v>0</v>
      </c>
      <c r="K13">
        <v>0</v>
      </c>
      <c r="L13">
        <v>0</v>
      </c>
      <c r="M13">
        <v>0</v>
      </c>
      <c r="N13">
        <v>0</v>
      </c>
      <c r="O13">
        <v>0</v>
      </c>
      <c r="P13">
        <v>0</v>
      </c>
      <c r="Q13">
        <v>0</v>
      </c>
      <c r="R13">
        <v>0</v>
      </c>
      <c r="S13">
        <v>0</v>
      </c>
      <c r="T13">
        <v>0</v>
      </c>
      <c r="U13">
        <v>0</v>
      </c>
      <c r="V13">
        <v>0</v>
      </c>
      <c r="W13">
        <v>0</v>
      </c>
      <c r="X13">
        <v>0</v>
      </c>
      <c r="Y13">
        <v>0</v>
      </c>
      <c r="Z13">
        <v>0</v>
      </c>
      <c r="AA13">
        <v>0</v>
      </c>
      <c r="AB13">
        <v>0</v>
      </c>
      <c r="AC13">
        <v>97</v>
      </c>
      <c r="AD13">
        <v>33</v>
      </c>
      <c r="AE13">
        <v>96.04</v>
      </c>
      <c r="AF13">
        <v>44</v>
      </c>
      <c r="AG13">
        <v>1067</v>
      </c>
      <c r="AH13">
        <v>2</v>
      </c>
      <c r="AI13">
        <v>94</v>
      </c>
      <c r="AJ13">
        <v>0</v>
      </c>
      <c r="AK13">
        <v>0</v>
      </c>
      <c r="AL13">
        <v>0</v>
      </c>
      <c r="AM13">
        <v>0</v>
      </c>
      <c r="AN13">
        <v>0</v>
      </c>
      <c r="AO13">
        <v>0</v>
      </c>
      <c r="AP13">
        <v>3</v>
      </c>
      <c r="AQ13">
        <v>0</v>
      </c>
      <c r="AR13">
        <v>0</v>
      </c>
      <c r="AS13">
        <v>0</v>
      </c>
      <c r="AT13">
        <v>0</v>
      </c>
      <c r="AU13">
        <v>0</v>
      </c>
      <c r="AV13">
        <v>0</v>
      </c>
      <c r="AW13">
        <v>0</v>
      </c>
      <c r="AX13">
        <v>3.2</v>
      </c>
      <c r="AY13">
        <v>16</v>
      </c>
      <c r="AZ13">
        <v>2.2387000000000001</v>
      </c>
      <c r="BA13">
        <v>0</v>
      </c>
      <c r="BB13">
        <v>0</v>
      </c>
      <c r="BC13">
        <v>4.4340000000000002</v>
      </c>
      <c r="BD13">
        <v>46</v>
      </c>
      <c r="BE13">
        <v>0</v>
      </c>
      <c r="BF13">
        <v>0</v>
      </c>
      <c r="BG13">
        <v>0</v>
      </c>
      <c r="BH13">
        <v>0</v>
      </c>
      <c r="BI13">
        <v>0</v>
      </c>
      <c r="BJ13">
        <v>0</v>
      </c>
      <c r="BK13">
        <v>34.5</v>
      </c>
      <c r="BL13">
        <v>427</v>
      </c>
      <c r="BM13">
        <v>27281</v>
      </c>
      <c r="BN13">
        <v>3241.5448999999999</v>
      </c>
      <c r="BO13">
        <v>92</v>
      </c>
      <c r="BP13">
        <v>0</v>
      </c>
      <c r="BQ13">
        <v>63050</v>
      </c>
      <c r="BR13">
        <v>5.73</v>
      </c>
    </row>
    <row r="14" spans="1:70" x14ac:dyDescent="0.25">
      <c r="A14">
        <v>12</v>
      </c>
      <c r="B14">
        <v>161</v>
      </c>
      <c r="C14" s="1">
        <v>42624</v>
      </c>
      <c r="D14">
        <v>6</v>
      </c>
      <c r="E14">
        <v>11</v>
      </c>
      <c r="F14">
        <v>9</v>
      </c>
      <c r="G14">
        <v>2016</v>
      </c>
      <c r="H14" t="s">
        <v>75</v>
      </c>
      <c r="I14">
        <v>3.4000000000000002E-2</v>
      </c>
      <c r="J14">
        <v>240</v>
      </c>
      <c r="K14">
        <v>2.6459999999999999</v>
      </c>
      <c r="L14">
        <v>1.9359999999999999</v>
      </c>
      <c r="M14">
        <v>328</v>
      </c>
      <c r="N14">
        <v>0.34699999999999998</v>
      </c>
      <c r="O14">
        <v>2E-3</v>
      </c>
      <c r="P14">
        <v>0.63500000000000001</v>
      </c>
      <c r="Q14">
        <v>0.34899999999999998</v>
      </c>
      <c r="R14">
        <v>1E-3</v>
      </c>
      <c r="S14">
        <v>0</v>
      </c>
      <c r="T14">
        <v>0</v>
      </c>
      <c r="U14">
        <v>0</v>
      </c>
      <c r="V14">
        <v>0</v>
      </c>
      <c r="W14">
        <v>0</v>
      </c>
      <c r="X14">
        <v>0</v>
      </c>
      <c r="Y14">
        <v>0</v>
      </c>
      <c r="Z14">
        <v>0</v>
      </c>
      <c r="AA14">
        <v>0</v>
      </c>
      <c r="AB14">
        <v>0</v>
      </c>
      <c r="AC14">
        <v>30</v>
      </c>
      <c r="AD14">
        <v>10</v>
      </c>
      <c r="AE14">
        <v>95.66</v>
      </c>
      <c r="AF14">
        <v>15</v>
      </c>
      <c r="AG14">
        <v>331</v>
      </c>
      <c r="AH14">
        <v>2</v>
      </c>
      <c r="AI14">
        <v>19</v>
      </c>
      <c r="AJ14">
        <v>0</v>
      </c>
      <c r="AK14">
        <v>0</v>
      </c>
      <c r="AL14">
        <v>0</v>
      </c>
      <c r="AM14">
        <v>0</v>
      </c>
      <c r="AN14">
        <v>0</v>
      </c>
      <c r="AO14">
        <v>0</v>
      </c>
      <c r="AP14">
        <v>3</v>
      </c>
      <c r="AQ14">
        <v>0</v>
      </c>
      <c r="AR14">
        <v>0</v>
      </c>
      <c r="AS14">
        <v>0</v>
      </c>
      <c r="AT14">
        <v>0</v>
      </c>
      <c r="AU14">
        <v>0</v>
      </c>
      <c r="AV14">
        <v>0</v>
      </c>
      <c r="AW14">
        <v>0</v>
      </c>
      <c r="AX14">
        <v>4.931</v>
      </c>
      <c r="AY14">
        <v>572</v>
      </c>
      <c r="AZ14">
        <v>7.0865</v>
      </c>
      <c r="BA14">
        <v>0</v>
      </c>
      <c r="BB14">
        <v>0</v>
      </c>
      <c r="BC14">
        <v>0.45400000000000001</v>
      </c>
      <c r="BD14">
        <v>37</v>
      </c>
      <c r="BE14">
        <v>0</v>
      </c>
      <c r="BF14">
        <v>0</v>
      </c>
      <c r="BG14">
        <v>0</v>
      </c>
      <c r="BH14">
        <v>0</v>
      </c>
      <c r="BI14">
        <v>0</v>
      </c>
      <c r="BJ14">
        <v>0</v>
      </c>
      <c r="BK14">
        <v>37.82</v>
      </c>
      <c r="BL14">
        <v>61</v>
      </c>
      <c r="BM14">
        <v>10179</v>
      </c>
      <c r="BN14">
        <v>173.21799999999999</v>
      </c>
      <c r="BO14">
        <v>17</v>
      </c>
      <c r="BP14">
        <v>0.35</v>
      </c>
      <c r="BQ14">
        <v>59353</v>
      </c>
      <c r="BR14">
        <v>6.95</v>
      </c>
    </row>
    <row r="15" spans="1:70" x14ac:dyDescent="0.25">
      <c r="A15">
        <v>13</v>
      </c>
      <c r="B15">
        <v>22</v>
      </c>
      <c r="C15" s="1">
        <v>42631</v>
      </c>
      <c r="D15">
        <v>7</v>
      </c>
      <c r="E15">
        <v>18</v>
      </c>
      <c r="F15">
        <v>9</v>
      </c>
      <c r="G15">
        <v>2016</v>
      </c>
      <c r="H15" t="s">
        <v>75</v>
      </c>
      <c r="I15">
        <v>3.1E-2</v>
      </c>
      <c r="J15">
        <v>736</v>
      </c>
      <c r="K15">
        <v>1.181</v>
      </c>
      <c r="L15">
        <v>0.76</v>
      </c>
      <c r="M15">
        <v>1144</v>
      </c>
      <c r="N15">
        <v>0.47799999999999998</v>
      </c>
      <c r="O15">
        <v>0</v>
      </c>
      <c r="P15">
        <v>0.86899999999999999</v>
      </c>
      <c r="Q15">
        <v>0.47799999999999998</v>
      </c>
      <c r="R15">
        <v>0</v>
      </c>
      <c r="S15">
        <v>0</v>
      </c>
      <c r="T15">
        <v>0</v>
      </c>
      <c r="U15">
        <v>0</v>
      </c>
      <c r="V15">
        <v>0</v>
      </c>
      <c r="W15">
        <v>0</v>
      </c>
      <c r="X15">
        <v>0</v>
      </c>
      <c r="Y15">
        <v>0</v>
      </c>
      <c r="Z15">
        <v>0</v>
      </c>
      <c r="AA15">
        <v>0</v>
      </c>
      <c r="AB15">
        <v>0</v>
      </c>
      <c r="AC15">
        <v>40</v>
      </c>
      <c r="AD15">
        <v>72</v>
      </c>
      <c r="AE15">
        <v>89.41</v>
      </c>
      <c r="AF15">
        <v>36</v>
      </c>
      <c r="AG15">
        <v>304</v>
      </c>
      <c r="AH15">
        <v>1</v>
      </c>
      <c r="AI15">
        <v>31</v>
      </c>
      <c r="AJ15">
        <v>0</v>
      </c>
      <c r="AK15">
        <v>0</v>
      </c>
      <c r="AL15">
        <v>0</v>
      </c>
      <c r="AM15">
        <v>0</v>
      </c>
      <c r="AN15">
        <v>0</v>
      </c>
      <c r="AO15">
        <v>0</v>
      </c>
      <c r="AP15">
        <v>0</v>
      </c>
      <c r="AQ15">
        <v>0</v>
      </c>
      <c r="AR15">
        <v>0</v>
      </c>
      <c r="AS15">
        <v>0</v>
      </c>
      <c r="AT15">
        <v>0</v>
      </c>
      <c r="AU15">
        <v>0</v>
      </c>
      <c r="AV15">
        <v>0</v>
      </c>
      <c r="AW15">
        <v>0</v>
      </c>
      <c r="AX15">
        <v>8</v>
      </c>
      <c r="AY15">
        <v>8</v>
      </c>
      <c r="AZ15">
        <v>2.7099999999999999E-2</v>
      </c>
      <c r="BA15">
        <v>0</v>
      </c>
      <c r="BB15">
        <v>0</v>
      </c>
      <c r="BC15">
        <v>7.6600000000000001E-2</v>
      </c>
      <c r="BD15">
        <v>29</v>
      </c>
      <c r="BE15">
        <v>0</v>
      </c>
      <c r="BF15">
        <v>0</v>
      </c>
      <c r="BG15">
        <v>0</v>
      </c>
      <c r="BH15">
        <v>0</v>
      </c>
      <c r="BI15">
        <v>0</v>
      </c>
      <c r="BJ15">
        <v>0</v>
      </c>
      <c r="BK15">
        <v>63.55</v>
      </c>
      <c r="BL15">
        <v>14</v>
      </c>
      <c r="BM15">
        <v>15417</v>
      </c>
      <c r="BN15">
        <v>62.596699999999998</v>
      </c>
      <c r="BO15">
        <v>30</v>
      </c>
      <c r="BP15">
        <v>0.47799999999999998</v>
      </c>
      <c r="BQ15">
        <v>56628</v>
      </c>
      <c r="BR15">
        <v>4.05</v>
      </c>
    </row>
    <row r="16" spans="1:70" x14ac:dyDescent="0.25">
      <c r="A16">
        <v>14</v>
      </c>
      <c r="B16">
        <v>19</v>
      </c>
      <c r="C16" s="1">
        <v>42644</v>
      </c>
      <c r="D16">
        <v>13</v>
      </c>
      <c r="E16">
        <v>1</v>
      </c>
      <c r="F16">
        <v>10</v>
      </c>
      <c r="G16">
        <v>2016</v>
      </c>
      <c r="H16" t="s">
        <v>76</v>
      </c>
      <c r="I16">
        <v>3.2000000000000001E-2</v>
      </c>
      <c r="J16">
        <v>1908</v>
      </c>
      <c r="K16">
        <v>0.54300000000000004</v>
      </c>
      <c r="L16">
        <v>0.36199999999999999</v>
      </c>
      <c r="M16">
        <v>2862</v>
      </c>
      <c r="N16">
        <v>0.56999999999999995</v>
      </c>
      <c r="O16">
        <v>0</v>
      </c>
      <c r="P16">
        <v>1.036</v>
      </c>
      <c r="Q16">
        <v>0.56999999999999995</v>
      </c>
      <c r="R16">
        <v>1E-3</v>
      </c>
      <c r="S16">
        <v>0</v>
      </c>
      <c r="T16">
        <v>0</v>
      </c>
      <c r="U16">
        <v>0</v>
      </c>
      <c r="V16">
        <v>0</v>
      </c>
      <c r="W16">
        <v>0</v>
      </c>
      <c r="X16">
        <v>0</v>
      </c>
      <c r="Y16">
        <v>0</v>
      </c>
      <c r="Z16">
        <v>0</v>
      </c>
      <c r="AA16">
        <v>0</v>
      </c>
      <c r="AB16">
        <v>0</v>
      </c>
      <c r="AC16">
        <v>37</v>
      </c>
      <c r="AD16">
        <v>35</v>
      </c>
      <c r="AE16">
        <v>97.34</v>
      </c>
      <c r="AF16">
        <v>21</v>
      </c>
      <c r="AG16">
        <v>769</v>
      </c>
      <c r="AH16">
        <v>4</v>
      </c>
      <c r="AI16">
        <v>13</v>
      </c>
      <c r="AJ16">
        <v>0</v>
      </c>
      <c r="AK16">
        <v>0</v>
      </c>
      <c r="AL16">
        <v>0</v>
      </c>
      <c r="AM16">
        <v>0</v>
      </c>
      <c r="AN16">
        <v>0</v>
      </c>
      <c r="AO16">
        <v>0</v>
      </c>
      <c r="AP16">
        <v>0</v>
      </c>
      <c r="AQ16">
        <v>0</v>
      </c>
      <c r="AR16">
        <v>0</v>
      </c>
      <c r="AS16">
        <v>0</v>
      </c>
      <c r="AT16">
        <v>0</v>
      </c>
      <c r="AU16">
        <v>0</v>
      </c>
      <c r="AV16">
        <v>0</v>
      </c>
      <c r="AW16">
        <v>0</v>
      </c>
      <c r="AX16">
        <v>4</v>
      </c>
      <c r="AY16">
        <v>8</v>
      </c>
      <c r="AZ16">
        <v>4.0099999999999997E-2</v>
      </c>
      <c r="BA16">
        <v>0</v>
      </c>
      <c r="BB16">
        <v>0</v>
      </c>
      <c r="BC16">
        <v>0.23230000000000001</v>
      </c>
      <c r="BD16">
        <v>52</v>
      </c>
      <c r="BE16">
        <v>0</v>
      </c>
      <c r="BF16">
        <v>0</v>
      </c>
      <c r="BG16">
        <v>0</v>
      </c>
      <c r="BH16">
        <v>0</v>
      </c>
      <c r="BI16">
        <v>0</v>
      </c>
      <c r="BJ16">
        <v>0</v>
      </c>
      <c r="BK16">
        <v>94.66</v>
      </c>
      <c r="BL16">
        <v>18</v>
      </c>
      <c r="BM16">
        <v>17771</v>
      </c>
      <c r="BN16">
        <v>93.451400000000007</v>
      </c>
      <c r="BO16">
        <v>9</v>
      </c>
      <c r="BP16">
        <v>0.57099999999999995</v>
      </c>
      <c r="BQ16">
        <v>69933</v>
      </c>
      <c r="BR16">
        <v>8.0299999999999994</v>
      </c>
    </row>
    <row r="17" spans="1:70" x14ac:dyDescent="0.25">
      <c r="A17">
        <v>15</v>
      </c>
      <c r="B17">
        <v>832</v>
      </c>
      <c r="C17" s="1">
        <v>42655</v>
      </c>
      <c r="D17">
        <v>11</v>
      </c>
      <c r="E17">
        <v>12</v>
      </c>
      <c r="F17">
        <v>10</v>
      </c>
      <c r="G17">
        <v>2016</v>
      </c>
      <c r="H17" t="s">
        <v>73</v>
      </c>
      <c r="I17">
        <v>0.03</v>
      </c>
      <c r="J17">
        <v>1378</v>
      </c>
      <c r="K17">
        <v>0.94399999999999995</v>
      </c>
      <c r="L17">
        <v>0.72399999999999998</v>
      </c>
      <c r="M17">
        <v>1797</v>
      </c>
      <c r="N17">
        <v>0.70699999999999996</v>
      </c>
      <c r="O17">
        <v>8.9999999999999993E-3</v>
      </c>
      <c r="P17">
        <v>1.3009999999999999</v>
      </c>
      <c r="Q17">
        <v>0.71599999999999997</v>
      </c>
      <c r="R17">
        <v>7.0000000000000001E-3</v>
      </c>
      <c r="S17">
        <v>0</v>
      </c>
      <c r="T17">
        <v>0</v>
      </c>
      <c r="U17">
        <v>0</v>
      </c>
      <c r="V17">
        <v>0</v>
      </c>
      <c r="W17">
        <v>0</v>
      </c>
      <c r="X17">
        <v>0</v>
      </c>
      <c r="Y17">
        <v>0</v>
      </c>
      <c r="Z17">
        <v>0</v>
      </c>
      <c r="AA17">
        <v>0</v>
      </c>
      <c r="AB17">
        <v>0</v>
      </c>
      <c r="AC17">
        <v>60</v>
      </c>
      <c r="AD17">
        <v>17</v>
      </c>
      <c r="AE17">
        <v>95.71</v>
      </c>
      <c r="AF17">
        <v>33</v>
      </c>
      <c r="AG17">
        <v>736</v>
      </c>
      <c r="AH17">
        <v>0</v>
      </c>
      <c r="AI17">
        <v>47</v>
      </c>
      <c r="AJ17">
        <v>0</v>
      </c>
      <c r="AK17">
        <v>0</v>
      </c>
      <c r="AL17">
        <v>0</v>
      </c>
      <c r="AM17">
        <v>0</v>
      </c>
      <c r="AN17">
        <v>0</v>
      </c>
      <c r="AO17">
        <v>0</v>
      </c>
      <c r="AP17">
        <v>0</v>
      </c>
      <c r="AQ17">
        <v>0</v>
      </c>
      <c r="AR17">
        <v>0</v>
      </c>
      <c r="AS17">
        <v>0</v>
      </c>
      <c r="AT17">
        <v>0</v>
      </c>
      <c r="AU17">
        <v>0</v>
      </c>
      <c r="AV17">
        <v>0</v>
      </c>
      <c r="AW17">
        <v>0</v>
      </c>
      <c r="AX17">
        <v>9</v>
      </c>
      <c r="AY17">
        <v>9</v>
      </c>
      <c r="AZ17">
        <v>1.1017999999999999</v>
      </c>
      <c r="BA17">
        <v>0</v>
      </c>
      <c r="BB17">
        <v>0</v>
      </c>
      <c r="BC17">
        <v>1.5012000000000001</v>
      </c>
      <c r="BD17">
        <v>33</v>
      </c>
      <c r="BE17">
        <v>0</v>
      </c>
      <c r="BF17">
        <v>0</v>
      </c>
      <c r="BG17">
        <v>0</v>
      </c>
      <c r="BH17">
        <v>0</v>
      </c>
      <c r="BI17">
        <v>0</v>
      </c>
      <c r="BJ17">
        <v>0</v>
      </c>
      <c r="BK17">
        <v>43.37</v>
      </c>
      <c r="BL17">
        <v>361</v>
      </c>
      <c r="BM17">
        <v>23999</v>
      </c>
      <c r="BN17">
        <v>2411.1410000000001</v>
      </c>
      <c r="BO17">
        <v>47</v>
      </c>
      <c r="BP17">
        <v>0.72299999999999998</v>
      </c>
      <c r="BQ17">
        <v>63997</v>
      </c>
      <c r="BR17">
        <v>5.88</v>
      </c>
    </row>
    <row r="18" spans="1:70" x14ac:dyDescent="0.25">
      <c r="A18">
        <v>16</v>
      </c>
      <c r="B18">
        <v>809</v>
      </c>
      <c r="C18" s="1">
        <v>42658</v>
      </c>
      <c r="D18">
        <v>3</v>
      </c>
      <c r="E18">
        <v>15</v>
      </c>
      <c r="F18">
        <v>10</v>
      </c>
      <c r="G18">
        <v>2016</v>
      </c>
      <c r="H18" t="s">
        <v>76</v>
      </c>
      <c r="I18">
        <v>0.05</v>
      </c>
      <c r="J18">
        <v>4802</v>
      </c>
      <c r="K18">
        <v>1.373</v>
      </c>
      <c r="L18">
        <v>1.1399999999999999</v>
      </c>
      <c r="M18">
        <v>5784</v>
      </c>
      <c r="N18">
        <v>3.5830000000000002</v>
      </c>
      <c r="O18">
        <v>4.2999999999999997E-2</v>
      </c>
      <c r="P18">
        <v>6.5919999999999996</v>
      </c>
      <c r="Q18">
        <v>3.6259999999999999</v>
      </c>
      <c r="R18">
        <v>3.5999999999999997E-2</v>
      </c>
      <c r="S18">
        <v>0</v>
      </c>
      <c r="T18">
        <v>0</v>
      </c>
      <c r="U18">
        <v>0</v>
      </c>
      <c r="V18">
        <v>0</v>
      </c>
      <c r="W18">
        <v>0</v>
      </c>
      <c r="X18">
        <v>0</v>
      </c>
      <c r="Y18">
        <v>0</v>
      </c>
      <c r="Z18">
        <v>0</v>
      </c>
      <c r="AA18">
        <v>0</v>
      </c>
      <c r="AB18">
        <v>0</v>
      </c>
      <c r="AC18">
        <v>108</v>
      </c>
      <c r="AD18">
        <v>62</v>
      </c>
      <c r="AE18">
        <v>95.66</v>
      </c>
      <c r="AF18">
        <v>76</v>
      </c>
      <c r="AG18">
        <v>1674</v>
      </c>
      <c r="AH18">
        <v>8</v>
      </c>
      <c r="AI18">
        <v>494</v>
      </c>
      <c r="AJ18">
        <v>0</v>
      </c>
      <c r="AK18">
        <v>0</v>
      </c>
      <c r="AL18">
        <v>0</v>
      </c>
      <c r="AM18">
        <v>0</v>
      </c>
      <c r="AN18">
        <v>0</v>
      </c>
      <c r="AO18">
        <v>0</v>
      </c>
      <c r="AP18">
        <v>15</v>
      </c>
      <c r="AQ18">
        <v>0</v>
      </c>
      <c r="AR18">
        <v>0</v>
      </c>
      <c r="AS18">
        <v>0</v>
      </c>
      <c r="AT18">
        <v>0</v>
      </c>
      <c r="AU18">
        <v>0</v>
      </c>
      <c r="AV18">
        <v>0</v>
      </c>
      <c r="AW18">
        <v>0</v>
      </c>
      <c r="AX18">
        <v>3.1111</v>
      </c>
      <c r="AY18">
        <v>28</v>
      </c>
      <c r="AZ18">
        <v>2.8336999999999999</v>
      </c>
      <c r="BA18">
        <v>0</v>
      </c>
      <c r="BB18">
        <v>0</v>
      </c>
      <c r="BC18">
        <v>12.0184</v>
      </c>
      <c r="BD18">
        <v>173</v>
      </c>
      <c r="BE18">
        <v>0</v>
      </c>
      <c r="BF18">
        <v>0</v>
      </c>
      <c r="BG18">
        <v>0</v>
      </c>
      <c r="BH18">
        <v>0</v>
      </c>
      <c r="BI18">
        <v>0</v>
      </c>
      <c r="BJ18">
        <v>0</v>
      </c>
      <c r="BK18">
        <v>36.96</v>
      </c>
      <c r="BL18">
        <v>299</v>
      </c>
      <c r="BM18">
        <v>73469</v>
      </c>
      <c r="BN18">
        <v>6117.5468000000001</v>
      </c>
      <c r="BO18">
        <v>486</v>
      </c>
      <c r="BP18">
        <v>3.6619999999999999</v>
      </c>
      <c r="BQ18">
        <v>211931</v>
      </c>
      <c r="BR18">
        <v>10.4</v>
      </c>
    </row>
    <row r="19" spans="1:70" x14ac:dyDescent="0.25">
      <c r="A19">
        <v>17</v>
      </c>
      <c r="B19">
        <v>1146</v>
      </c>
      <c r="C19" s="1">
        <v>42663</v>
      </c>
      <c r="D19">
        <v>5</v>
      </c>
      <c r="E19">
        <v>20</v>
      </c>
      <c r="F19">
        <v>10</v>
      </c>
      <c r="G19">
        <v>2016</v>
      </c>
      <c r="H19" t="s">
        <v>70</v>
      </c>
      <c r="I19">
        <v>7.2999999999999995E-2</v>
      </c>
      <c r="J19">
        <v>5301</v>
      </c>
      <c r="K19">
        <v>0.72</v>
      </c>
      <c r="L19">
        <v>0.59199999999999997</v>
      </c>
      <c r="M19">
        <v>6445</v>
      </c>
      <c r="N19">
        <v>1.9339999999999999</v>
      </c>
      <c r="O19">
        <v>0.16500000000000001</v>
      </c>
      <c r="P19">
        <v>3.8159999999999998</v>
      </c>
      <c r="Q19">
        <v>2.0990000000000002</v>
      </c>
      <c r="R19">
        <v>8.0000000000000002E-3</v>
      </c>
      <c r="S19">
        <v>0</v>
      </c>
      <c r="T19">
        <v>0</v>
      </c>
      <c r="U19">
        <v>0</v>
      </c>
      <c r="V19">
        <v>0</v>
      </c>
      <c r="W19">
        <v>0</v>
      </c>
      <c r="X19">
        <v>0</v>
      </c>
      <c r="Y19">
        <v>0</v>
      </c>
      <c r="Z19">
        <v>0</v>
      </c>
      <c r="AA19">
        <v>0</v>
      </c>
      <c r="AB19">
        <v>0</v>
      </c>
      <c r="AC19">
        <v>119</v>
      </c>
      <c r="AD19">
        <v>58</v>
      </c>
      <c r="AE19">
        <v>92.4</v>
      </c>
      <c r="AF19">
        <v>64</v>
      </c>
      <c r="AG19">
        <v>778</v>
      </c>
      <c r="AH19">
        <v>1</v>
      </c>
      <c r="AI19">
        <v>220</v>
      </c>
      <c r="AJ19">
        <v>0</v>
      </c>
      <c r="AK19">
        <v>0</v>
      </c>
      <c r="AL19">
        <v>0</v>
      </c>
      <c r="AM19">
        <v>0</v>
      </c>
      <c r="AN19">
        <v>0</v>
      </c>
      <c r="AO19">
        <v>0</v>
      </c>
      <c r="AP19">
        <v>0</v>
      </c>
      <c r="AQ19">
        <v>0</v>
      </c>
      <c r="AR19">
        <v>0</v>
      </c>
      <c r="AS19">
        <v>0</v>
      </c>
      <c r="AT19">
        <v>0</v>
      </c>
      <c r="AU19">
        <v>0</v>
      </c>
      <c r="AV19">
        <v>0</v>
      </c>
      <c r="AW19">
        <v>0</v>
      </c>
      <c r="AX19">
        <v>1.6667000000000001</v>
      </c>
      <c r="AY19">
        <v>35</v>
      </c>
      <c r="AZ19">
        <v>5.4916999999999998</v>
      </c>
      <c r="BA19">
        <v>0</v>
      </c>
      <c r="BB19">
        <v>0</v>
      </c>
      <c r="BC19">
        <v>2.7521</v>
      </c>
      <c r="BD19">
        <v>25</v>
      </c>
      <c r="BE19">
        <v>0</v>
      </c>
      <c r="BF19">
        <v>0</v>
      </c>
      <c r="BG19">
        <v>0</v>
      </c>
      <c r="BH19">
        <v>0</v>
      </c>
      <c r="BI19">
        <v>0</v>
      </c>
      <c r="BJ19">
        <v>0</v>
      </c>
      <c r="BK19">
        <v>33.85</v>
      </c>
      <c r="BL19">
        <v>388</v>
      </c>
      <c r="BM19">
        <v>29055</v>
      </c>
      <c r="BN19">
        <v>3133.6338000000001</v>
      </c>
      <c r="BO19">
        <v>219</v>
      </c>
      <c r="BP19">
        <v>2.1070000000000002</v>
      </c>
      <c r="BQ19">
        <v>59980</v>
      </c>
      <c r="BR19">
        <v>4.99</v>
      </c>
    </row>
    <row r="20" spans="1:70" x14ac:dyDescent="0.25">
      <c r="A20">
        <v>18</v>
      </c>
      <c r="B20">
        <v>123</v>
      </c>
      <c r="C20" s="1">
        <v>42669</v>
      </c>
      <c r="D20">
        <v>6</v>
      </c>
      <c r="E20">
        <v>26</v>
      </c>
      <c r="F20">
        <v>10</v>
      </c>
      <c r="G20">
        <v>2016</v>
      </c>
      <c r="H20" t="s">
        <v>73</v>
      </c>
      <c r="I20">
        <v>4.7E-2</v>
      </c>
      <c r="J20">
        <v>1668</v>
      </c>
      <c r="K20">
        <v>0.71599999999999997</v>
      </c>
      <c r="L20">
        <v>0.54600000000000004</v>
      </c>
      <c r="M20">
        <v>2185</v>
      </c>
      <c r="N20">
        <v>0.57299999999999995</v>
      </c>
      <c r="O20">
        <v>8.4000000000000005E-2</v>
      </c>
      <c r="P20">
        <v>1.194</v>
      </c>
      <c r="Q20">
        <v>0.65700000000000003</v>
      </c>
      <c r="R20">
        <v>0</v>
      </c>
      <c r="S20">
        <v>0</v>
      </c>
      <c r="T20">
        <v>0</v>
      </c>
      <c r="U20">
        <v>0</v>
      </c>
      <c r="V20">
        <v>0</v>
      </c>
      <c r="W20">
        <v>0</v>
      </c>
      <c r="X20">
        <v>0</v>
      </c>
      <c r="Y20">
        <v>0</v>
      </c>
      <c r="Z20">
        <v>0</v>
      </c>
      <c r="AA20">
        <v>0</v>
      </c>
      <c r="AB20">
        <v>0</v>
      </c>
      <c r="AC20">
        <v>95</v>
      </c>
      <c r="AD20">
        <v>13</v>
      </c>
      <c r="AE20">
        <v>97.05</v>
      </c>
      <c r="AF20">
        <v>16</v>
      </c>
      <c r="AG20">
        <v>527</v>
      </c>
      <c r="AH20">
        <v>1</v>
      </c>
      <c r="AI20">
        <v>124</v>
      </c>
      <c r="AJ20">
        <v>0</v>
      </c>
      <c r="AK20">
        <v>0</v>
      </c>
      <c r="AL20">
        <v>0</v>
      </c>
      <c r="AM20">
        <v>0</v>
      </c>
      <c r="AN20">
        <v>0</v>
      </c>
      <c r="AO20">
        <v>0</v>
      </c>
      <c r="AP20">
        <v>6</v>
      </c>
      <c r="AQ20">
        <v>0</v>
      </c>
      <c r="AR20">
        <v>0</v>
      </c>
      <c r="AS20">
        <v>0</v>
      </c>
      <c r="AT20">
        <v>0</v>
      </c>
      <c r="AU20">
        <v>0</v>
      </c>
      <c r="AV20">
        <v>0</v>
      </c>
      <c r="AW20">
        <v>0</v>
      </c>
      <c r="AX20">
        <v>4.5564999999999998</v>
      </c>
      <c r="AY20">
        <v>1531</v>
      </c>
      <c r="AZ20">
        <v>6.8776000000000002</v>
      </c>
      <c r="BA20">
        <v>0</v>
      </c>
      <c r="BB20">
        <v>0</v>
      </c>
      <c r="BC20">
        <v>0.26150000000000001</v>
      </c>
      <c r="BD20">
        <v>39</v>
      </c>
      <c r="BE20">
        <v>0</v>
      </c>
      <c r="BF20">
        <v>0</v>
      </c>
      <c r="BG20">
        <v>0</v>
      </c>
      <c r="BH20">
        <v>0</v>
      </c>
      <c r="BI20">
        <v>0</v>
      </c>
      <c r="BJ20">
        <v>0</v>
      </c>
      <c r="BK20">
        <v>30.94</v>
      </c>
      <c r="BL20">
        <v>38</v>
      </c>
      <c r="BM20">
        <v>14095</v>
      </c>
      <c r="BN20">
        <v>150.1883</v>
      </c>
      <c r="BO20">
        <v>123</v>
      </c>
      <c r="BP20">
        <v>0.65700000000000003</v>
      </c>
      <c r="BQ20">
        <v>42704</v>
      </c>
      <c r="BR20">
        <v>7.8</v>
      </c>
    </row>
    <row r="21" spans="1:70" x14ac:dyDescent="0.25">
      <c r="A21">
        <v>19</v>
      </c>
      <c r="B21">
        <v>767</v>
      </c>
      <c r="C21" s="1">
        <v>42672</v>
      </c>
      <c r="D21">
        <v>3</v>
      </c>
      <c r="E21">
        <v>29</v>
      </c>
      <c r="F21">
        <v>10</v>
      </c>
      <c r="G21">
        <v>2016</v>
      </c>
      <c r="H21" t="s">
        <v>76</v>
      </c>
      <c r="I21">
        <v>0.105</v>
      </c>
      <c r="J21">
        <v>2877</v>
      </c>
      <c r="K21">
        <v>1.1950000000000001</v>
      </c>
      <c r="L21">
        <v>0.91200000000000003</v>
      </c>
      <c r="M21">
        <v>3768</v>
      </c>
      <c r="N21">
        <v>1.742</v>
      </c>
      <c r="O21">
        <v>0.14799999999999999</v>
      </c>
      <c r="P21">
        <v>3.4369999999999998</v>
      </c>
      <c r="Q21">
        <v>1.89</v>
      </c>
      <c r="R21">
        <v>8.0000000000000002E-3</v>
      </c>
      <c r="S21">
        <v>0</v>
      </c>
      <c r="T21">
        <v>0</v>
      </c>
      <c r="U21">
        <v>0</v>
      </c>
      <c r="V21">
        <v>0</v>
      </c>
      <c r="W21">
        <v>0</v>
      </c>
      <c r="X21">
        <v>0</v>
      </c>
      <c r="Y21">
        <v>0</v>
      </c>
      <c r="Z21">
        <v>0</v>
      </c>
      <c r="AA21">
        <v>0</v>
      </c>
      <c r="AB21">
        <v>0</v>
      </c>
      <c r="AC21">
        <v>98</v>
      </c>
      <c r="AD21">
        <v>19</v>
      </c>
      <c r="AE21">
        <v>97.3</v>
      </c>
      <c r="AF21">
        <v>17</v>
      </c>
      <c r="AG21">
        <v>612</v>
      </c>
      <c r="AH21">
        <v>4</v>
      </c>
      <c r="AI21">
        <v>102</v>
      </c>
      <c r="AJ21">
        <v>0</v>
      </c>
      <c r="AK21">
        <v>0</v>
      </c>
      <c r="AL21">
        <v>0</v>
      </c>
      <c r="AM21">
        <v>0</v>
      </c>
      <c r="AN21">
        <v>0</v>
      </c>
      <c r="AO21">
        <v>0</v>
      </c>
      <c r="AP21">
        <v>3</v>
      </c>
      <c r="AQ21">
        <v>0</v>
      </c>
      <c r="AR21">
        <v>0</v>
      </c>
      <c r="AS21">
        <v>0</v>
      </c>
      <c r="AT21">
        <v>0</v>
      </c>
      <c r="AU21">
        <v>0</v>
      </c>
      <c r="AV21">
        <v>0</v>
      </c>
      <c r="AW21">
        <v>0</v>
      </c>
      <c r="AX21">
        <v>2.2000000000000002</v>
      </c>
      <c r="AY21">
        <v>11</v>
      </c>
      <c r="AZ21">
        <v>1.5577000000000001</v>
      </c>
      <c r="BA21">
        <v>0</v>
      </c>
      <c r="BB21">
        <v>0</v>
      </c>
      <c r="BC21">
        <v>1.8905000000000001</v>
      </c>
      <c r="BD21">
        <v>25</v>
      </c>
      <c r="BE21">
        <v>0</v>
      </c>
      <c r="BF21">
        <v>0</v>
      </c>
      <c r="BG21">
        <v>0</v>
      </c>
      <c r="BH21">
        <v>0</v>
      </c>
      <c r="BI21">
        <v>0</v>
      </c>
      <c r="BJ21">
        <v>0</v>
      </c>
      <c r="BK21">
        <v>48.35</v>
      </c>
      <c r="BL21">
        <v>371</v>
      </c>
      <c r="BM21">
        <v>18091</v>
      </c>
      <c r="BN21">
        <v>1865.9502</v>
      </c>
      <c r="BO21">
        <v>98</v>
      </c>
      <c r="BP21">
        <v>1.8979999999999999</v>
      </c>
      <c r="BQ21">
        <v>53469</v>
      </c>
      <c r="BR21">
        <v>3.75</v>
      </c>
    </row>
    <row r="22" spans="1:70" x14ac:dyDescent="0.25">
      <c r="A22">
        <v>20</v>
      </c>
      <c r="B22">
        <v>841</v>
      </c>
      <c r="C22" s="1">
        <v>42676</v>
      </c>
      <c r="D22">
        <v>4</v>
      </c>
      <c r="E22">
        <v>2</v>
      </c>
      <c r="F22">
        <v>11</v>
      </c>
      <c r="G22">
        <v>2016</v>
      </c>
      <c r="H22" t="s">
        <v>73</v>
      </c>
      <c r="I22">
        <v>7.3999999999999996E-2</v>
      </c>
      <c r="J22">
        <v>1998</v>
      </c>
      <c r="K22">
        <v>1.07</v>
      </c>
      <c r="L22">
        <v>0.82499999999999996</v>
      </c>
      <c r="M22">
        <v>2591</v>
      </c>
      <c r="N22">
        <v>1.0960000000000001</v>
      </c>
      <c r="O22">
        <v>7.9000000000000001E-2</v>
      </c>
      <c r="P22">
        <v>2.137</v>
      </c>
      <c r="Q22">
        <v>1.175</v>
      </c>
      <c r="R22">
        <v>5.0000000000000001E-3</v>
      </c>
      <c r="S22">
        <v>0</v>
      </c>
      <c r="T22">
        <v>0</v>
      </c>
      <c r="U22">
        <v>0</v>
      </c>
      <c r="V22">
        <v>0</v>
      </c>
      <c r="W22">
        <v>0</v>
      </c>
      <c r="X22">
        <v>0</v>
      </c>
      <c r="Y22">
        <v>0</v>
      </c>
      <c r="Z22">
        <v>0</v>
      </c>
      <c r="AA22">
        <v>0</v>
      </c>
      <c r="AB22">
        <v>0</v>
      </c>
      <c r="AC22">
        <v>108</v>
      </c>
      <c r="AD22">
        <v>13</v>
      </c>
      <c r="AE22">
        <v>97.65</v>
      </c>
      <c r="AF22">
        <v>15</v>
      </c>
      <c r="AG22">
        <v>624</v>
      </c>
      <c r="AH22">
        <v>0</v>
      </c>
      <c r="AI22">
        <v>63</v>
      </c>
      <c r="AJ22">
        <v>0</v>
      </c>
      <c r="AK22">
        <v>0</v>
      </c>
      <c r="AL22">
        <v>0</v>
      </c>
      <c r="AM22">
        <v>0</v>
      </c>
      <c r="AN22">
        <v>0</v>
      </c>
      <c r="AO22">
        <v>0</v>
      </c>
      <c r="AP22">
        <v>0</v>
      </c>
      <c r="AQ22">
        <v>0</v>
      </c>
      <c r="AR22">
        <v>0</v>
      </c>
      <c r="AS22">
        <v>0</v>
      </c>
      <c r="AT22">
        <v>0</v>
      </c>
      <c r="AU22">
        <v>0</v>
      </c>
      <c r="AV22">
        <v>0</v>
      </c>
      <c r="AW22">
        <v>0</v>
      </c>
      <c r="AX22">
        <v>3</v>
      </c>
      <c r="AY22">
        <v>9</v>
      </c>
      <c r="AZ22">
        <v>1.3594999999999999</v>
      </c>
      <c r="BA22">
        <v>0</v>
      </c>
      <c r="BB22">
        <v>0</v>
      </c>
      <c r="BC22">
        <v>1.296</v>
      </c>
      <c r="BD22">
        <v>17</v>
      </c>
      <c r="BE22">
        <v>0</v>
      </c>
      <c r="BF22">
        <v>0</v>
      </c>
      <c r="BG22">
        <v>0</v>
      </c>
      <c r="BH22">
        <v>0</v>
      </c>
      <c r="BI22">
        <v>0</v>
      </c>
      <c r="BJ22">
        <v>0</v>
      </c>
      <c r="BK22">
        <v>48.28</v>
      </c>
      <c r="BL22">
        <v>406</v>
      </c>
      <c r="BM22">
        <v>15881</v>
      </c>
      <c r="BN22">
        <v>1795.3154999999999</v>
      </c>
      <c r="BO22">
        <v>63</v>
      </c>
      <c r="BP22">
        <v>1.18</v>
      </c>
      <c r="BQ22">
        <v>45212</v>
      </c>
      <c r="BR22">
        <v>3.18</v>
      </c>
    </row>
    <row r="23" spans="1:70" x14ac:dyDescent="0.25">
      <c r="A23">
        <v>21</v>
      </c>
      <c r="B23">
        <v>550</v>
      </c>
      <c r="C23" s="1">
        <v>42677</v>
      </c>
      <c r="D23">
        <v>1</v>
      </c>
      <c r="E23">
        <v>3</v>
      </c>
      <c r="F23">
        <v>11</v>
      </c>
      <c r="G23">
        <v>2016</v>
      </c>
      <c r="H23" t="s">
        <v>70</v>
      </c>
      <c r="I23">
        <v>0.06</v>
      </c>
      <c r="J23">
        <v>40895</v>
      </c>
      <c r="K23">
        <v>0.76100000000000001</v>
      </c>
      <c r="L23">
        <v>0.55300000000000005</v>
      </c>
      <c r="M23">
        <v>56288</v>
      </c>
      <c r="N23">
        <v>14.154</v>
      </c>
      <c r="O23">
        <v>2.9729999999999999</v>
      </c>
      <c r="P23">
        <v>31.135000000000002</v>
      </c>
      <c r="Q23">
        <v>17.126999999999999</v>
      </c>
      <c r="R23">
        <v>4.7E-2</v>
      </c>
      <c r="S23">
        <v>0</v>
      </c>
      <c r="T23">
        <v>0</v>
      </c>
      <c r="U23">
        <v>0</v>
      </c>
      <c r="V23">
        <v>0</v>
      </c>
      <c r="W23">
        <v>0</v>
      </c>
      <c r="X23">
        <v>0</v>
      </c>
      <c r="Y23">
        <v>0</v>
      </c>
      <c r="Z23">
        <v>0</v>
      </c>
      <c r="AA23">
        <v>0</v>
      </c>
      <c r="AB23">
        <v>0</v>
      </c>
      <c r="AC23">
        <v>583</v>
      </c>
      <c r="AD23">
        <v>899</v>
      </c>
      <c r="AE23">
        <v>97.26</v>
      </c>
      <c r="AF23">
        <v>177</v>
      </c>
      <c r="AG23">
        <v>6285</v>
      </c>
      <c r="AH23">
        <v>16</v>
      </c>
      <c r="AI23">
        <v>737</v>
      </c>
      <c r="AJ23">
        <v>0</v>
      </c>
      <c r="AK23">
        <v>0</v>
      </c>
      <c r="AL23">
        <v>0</v>
      </c>
      <c r="AM23">
        <v>0</v>
      </c>
      <c r="AN23">
        <v>0</v>
      </c>
      <c r="AO23">
        <v>0</v>
      </c>
      <c r="AP23">
        <v>9</v>
      </c>
      <c r="AQ23">
        <v>0</v>
      </c>
      <c r="AR23">
        <v>0</v>
      </c>
      <c r="AS23">
        <v>0</v>
      </c>
      <c r="AT23">
        <v>0</v>
      </c>
      <c r="AU23">
        <v>0</v>
      </c>
      <c r="AV23">
        <v>0</v>
      </c>
      <c r="AW23">
        <v>0</v>
      </c>
      <c r="AX23">
        <v>4.6466000000000003</v>
      </c>
      <c r="AY23">
        <v>1078</v>
      </c>
      <c r="AZ23">
        <v>53.970399999999998</v>
      </c>
      <c r="BA23">
        <v>0</v>
      </c>
      <c r="BB23">
        <v>0</v>
      </c>
      <c r="BC23">
        <v>27.4099</v>
      </c>
      <c r="BD23">
        <v>601</v>
      </c>
      <c r="BE23">
        <v>0</v>
      </c>
      <c r="BF23">
        <v>0</v>
      </c>
      <c r="BG23">
        <v>0</v>
      </c>
      <c r="BH23">
        <v>0</v>
      </c>
      <c r="BI23">
        <v>0</v>
      </c>
      <c r="BJ23">
        <v>0</v>
      </c>
      <c r="BK23">
        <v>32.9</v>
      </c>
      <c r="BL23">
        <v>181</v>
      </c>
      <c r="BM23">
        <v>284819</v>
      </c>
      <c r="BN23">
        <v>14360.0617</v>
      </c>
      <c r="BO23">
        <v>721</v>
      </c>
      <c r="BP23">
        <v>17.172999999999998</v>
      </c>
      <c r="BQ23">
        <v>1407523</v>
      </c>
      <c r="BR23">
        <v>7.65</v>
      </c>
    </row>
    <row r="24" spans="1:70" x14ac:dyDescent="0.25">
      <c r="A24">
        <v>22</v>
      </c>
      <c r="B24">
        <v>502</v>
      </c>
      <c r="C24" s="1">
        <v>42679</v>
      </c>
      <c r="D24">
        <v>2</v>
      </c>
      <c r="E24">
        <v>5</v>
      </c>
      <c r="F24">
        <v>11</v>
      </c>
      <c r="G24">
        <v>2016</v>
      </c>
      <c r="H24" t="s">
        <v>76</v>
      </c>
      <c r="I24">
        <v>5.6000000000000001E-2</v>
      </c>
      <c r="J24">
        <v>2683</v>
      </c>
      <c r="K24">
        <v>0.98</v>
      </c>
      <c r="L24">
        <v>0.69899999999999995</v>
      </c>
      <c r="M24">
        <v>3761</v>
      </c>
      <c r="N24">
        <v>1.2190000000000001</v>
      </c>
      <c r="O24">
        <v>0.22800000000000001</v>
      </c>
      <c r="P24">
        <v>2.63</v>
      </c>
      <c r="Q24">
        <v>1.4470000000000001</v>
      </c>
      <c r="R24">
        <v>0</v>
      </c>
      <c r="S24">
        <v>0</v>
      </c>
      <c r="T24">
        <v>0</v>
      </c>
      <c r="U24">
        <v>0</v>
      </c>
      <c r="V24">
        <v>0</v>
      </c>
      <c r="W24">
        <v>0</v>
      </c>
      <c r="X24">
        <v>0</v>
      </c>
      <c r="Y24">
        <v>0</v>
      </c>
      <c r="Z24">
        <v>0</v>
      </c>
      <c r="AA24">
        <v>0</v>
      </c>
      <c r="AB24">
        <v>0</v>
      </c>
      <c r="AC24">
        <v>113</v>
      </c>
      <c r="AD24">
        <v>47</v>
      </c>
      <c r="AE24">
        <v>96.32</v>
      </c>
      <c r="AF24">
        <v>34</v>
      </c>
      <c r="AG24">
        <v>889</v>
      </c>
      <c r="AH24">
        <v>3</v>
      </c>
      <c r="AI24">
        <v>115</v>
      </c>
      <c r="AJ24">
        <v>0</v>
      </c>
      <c r="AK24">
        <v>0</v>
      </c>
      <c r="AL24">
        <v>0</v>
      </c>
      <c r="AM24">
        <v>0</v>
      </c>
      <c r="AN24">
        <v>0</v>
      </c>
      <c r="AO24">
        <v>0</v>
      </c>
      <c r="AP24">
        <v>2</v>
      </c>
      <c r="AQ24">
        <v>0</v>
      </c>
      <c r="AR24">
        <v>0</v>
      </c>
      <c r="AS24">
        <v>0</v>
      </c>
      <c r="AT24">
        <v>0</v>
      </c>
      <c r="AU24">
        <v>0</v>
      </c>
      <c r="AV24">
        <v>0</v>
      </c>
      <c r="AW24">
        <v>0</v>
      </c>
      <c r="AX24">
        <v>5</v>
      </c>
      <c r="AY24">
        <v>5</v>
      </c>
      <c r="AZ24">
        <v>0.14549999999999999</v>
      </c>
      <c r="BA24">
        <v>0</v>
      </c>
      <c r="BB24">
        <v>0</v>
      </c>
      <c r="BC24">
        <v>0.7923</v>
      </c>
      <c r="BD24">
        <v>31</v>
      </c>
      <c r="BE24">
        <v>0</v>
      </c>
      <c r="BF24">
        <v>0</v>
      </c>
      <c r="BG24">
        <v>0</v>
      </c>
      <c r="BH24">
        <v>0</v>
      </c>
      <c r="BI24">
        <v>0</v>
      </c>
      <c r="BJ24">
        <v>0</v>
      </c>
      <c r="BK24">
        <v>20.52</v>
      </c>
      <c r="BL24">
        <v>103</v>
      </c>
      <c r="BM24">
        <v>25727</v>
      </c>
      <c r="BN24">
        <v>742.18269999999995</v>
      </c>
      <c r="BO24">
        <v>112</v>
      </c>
      <c r="BP24">
        <v>1.4470000000000001</v>
      </c>
      <c r="BQ24">
        <v>96372</v>
      </c>
      <c r="BR24">
        <v>6.95</v>
      </c>
    </row>
    <row r="25" spans="1:70" x14ac:dyDescent="0.25">
      <c r="A25">
        <v>23</v>
      </c>
      <c r="B25">
        <v>1100</v>
      </c>
      <c r="C25" s="1">
        <v>42680</v>
      </c>
      <c r="D25">
        <v>1</v>
      </c>
      <c r="E25">
        <v>6</v>
      </c>
      <c r="F25">
        <v>11</v>
      </c>
      <c r="G25">
        <v>2016</v>
      </c>
      <c r="H25" t="s">
        <v>75</v>
      </c>
      <c r="I25">
        <v>7.1999999999999995E-2</v>
      </c>
      <c r="J25">
        <v>3357</v>
      </c>
      <c r="K25">
        <v>0.80500000000000005</v>
      </c>
      <c r="L25">
        <v>0.63200000000000001</v>
      </c>
      <c r="M25">
        <v>4274</v>
      </c>
      <c r="N25">
        <v>1.32</v>
      </c>
      <c r="O25">
        <v>0.16700000000000001</v>
      </c>
      <c r="P25">
        <v>2.702</v>
      </c>
      <c r="Q25">
        <v>1.486</v>
      </c>
      <c r="R25">
        <v>5.0000000000000001E-3</v>
      </c>
      <c r="S25">
        <v>0</v>
      </c>
      <c r="T25">
        <v>0</v>
      </c>
      <c r="U25">
        <v>0</v>
      </c>
      <c r="V25">
        <v>0</v>
      </c>
      <c r="W25">
        <v>0</v>
      </c>
      <c r="X25">
        <v>0</v>
      </c>
      <c r="Y25">
        <v>0</v>
      </c>
      <c r="Z25">
        <v>0</v>
      </c>
      <c r="AA25">
        <v>0</v>
      </c>
      <c r="AB25">
        <v>0</v>
      </c>
      <c r="AC25">
        <v>146</v>
      </c>
      <c r="AD25">
        <v>31</v>
      </c>
      <c r="AE25">
        <v>96.23</v>
      </c>
      <c r="AF25">
        <v>28</v>
      </c>
      <c r="AG25">
        <v>714</v>
      </c>
      <c r="AH25">
        <v>1</v>
      </c>
      <c r="AI25">
        <v>116</v>
      </c>
      <c r="AJ25">
        <v>0</v>
      </c>
      <c r="AK25">
        <v>0</v>
      </c>
      <c r="AL25">
        <v>0</v>
      </c>
      <c r="AM25">
        <v>0</v>
      </c>
      <c r="AN25">
        <v>0</v>
      </c>
      <c r="AO25">
        <v>0</v>
      </c>
      <c r="AP25">
        <v>2</v>
      </c>
      <c r="AQ25">
        <v>0</v>
      </c>
      <c r="AR25">
        <v>0</v>
      </c>
      <c r="AS25">
        <v>0</v>
      </c>
      <c r="AT25">
        <v>0</v>
      </c>
      <c r="AU25">
        <v>0</v>
      </c>
      <c r="AV25">
        <v>0</v>
      </c>
      <c r="AW25">
        <v>0</v>
      </c>
      <c r="AX25">
        <v>2</v>
      </c>
      <c r="AY25">
        <v>14</v>
      </c>
      <c r="AZ25">
        <v>2.3119999999999998</v>
      </c>
      <c r="BA25">
        <v>0</v>
      </c>
      <c r="BB25">
        <v>0</v>
      </c>
      <c r="BC25">
        <v>1.4716</v>
      </c>
      <c r="BD25">
        <v>23</v>
      </c>
      <c r="BE25">
        <v>0</v>
      </c>
      <c r="BF25">
        <v>0</v>
      </c>
      <c r="BG25">
        <v>0</v>
      </c>
      <c r="BH25">
        <v>0</v>
      </c>
      <c r="BI25">
        <v>0</v>
      </c>
      <c r="BJ25">
        <v>0</v>
      </c>
      <c r="BK25">
        <v>36.92</v>
      </c>
      <c r="BL25">
        <v>406</v>
      </c>
      <c r="BM25">
        <v>20623</v>
      </c>
      <c r="BN25">
        <v>2326.6792999999998</v>
      </c>
      <c r="BO25">
        <v>115</v>
      </c>
      <c r="BP25">
        <v>1.4910000000000001</v>
      </c>
      <c r="BQ25">
        <v>45688</v>
      </c>
      <c r="BR25">
        <v>3.38</v>
      </c>
    </row>
    <row r="26" spans="1:70" x14ac:dyDescent="0.25">
      <c r="A26">
        <v>24</v>
      </c>
      <c r="B26">
        <v>1365</v>
      </c>
      <c r="C26" s="1">
        <v>42682</v>
      </c>
      <c r="D26">
        <v>2</v>
      </c>
      <c r="E26">
        <v>8</v>
      </c>
      <c r="F26">
        <v>11</v>
      </c>
      <c r="G26">
        <v>2016</v>
      </c>
      <c r="H26" t="s">
        <v>72</v>
      </c>
      <c r="I26">
        <v>0.127</v>
      </c>
      <c r="J26">
        <v>7460</v>
      </c>
      <c r="K26">
        <v>1.73</v>
      </c>
      <c r="L26">
        <v>0.95899999999999996</v>
      </c>
      <c r="M26">
        <v>13452</v>
      </c>
      <c r="N26">
        <v>6.1619999999999999</v>
      </c>
      <c r="O26">
        <v>0.93700000000000006</v>
      </c>
      <c r="P26">
        <v>12.907</v>
      </c>
      <c r="Q26">
        <v>7.0990000000000002</v>
      </c>
      <c r="R26">
        <v>8.7999999999999995E-2</v>
      </c>
      <c r="S26">
        <v>0</v>
      </c>
      <c r="T26">
        <v>0</v>
      </c>
      <c r="U26">
        <v>0</v>
      </c>
      <c r="V26">
        <v>0</v>
      </c>
      <c r="W26">
        <v>0</v>
      </c>
      <c r="X26">
        <v>0</v>
      </c>
      <c r="Y26">
        <v>0</v>
      </c>
      <c r="Z26">
        <v>0</v>
      </c>
      <c r="AA26">
        <v>0</v>
      </c>
      <c r="AB26">
        <v>0</v>
      </c>
      <c r="AC26">
        <v>187</v>
      </c>
      <c r="AD26">
        <v>53</v>
      </c>
      <c r="AE26">
        <v>94.9</v>
      </c>
      <c r="AF26">
        <v>88</v>
      </c>
      <c r="AG26">
        <v>1636</v>
      </c>
      <c r="AH26">
        <v>2</v>
      </c>
      <c r="AI26">
        <v>255</v>
      </c>
      <c r="AJ26">
        <v>0</v>
      </c>
      <c r="AK26">
        <v>0</v>
      </c>
      <c r="AL26">
        <v>0</v>
      </c>
      <c r="AM26">
        <v>0</v>
      </c>
      <c r="AN26">
        <v>0</v>
      </c>
      <c r="AO26">
        <v>0</v>
      </c>
      <c r="AP26">
        <v>0</v>
      </c>
      <c r="AQ26">
        <v>0</v>
      </c>
      <c r="AR26">
        <v>0</v>
      </c>
      <c r="AS26">
        <v>0</v>
      </c>
      <c r="AT26">
        <v>0</v>
      </c>
      <c r="AU26">
        <v>0</v>
      </c>
      <c r="AV26">
        <v>0</v>
      </c>
      <c r="AW26">
        <v>0</v>
      </c>
      <c r="AX26">
        <v>2.0556000000000001</v>
      </c>
      <c r="AY26">
        <v>37</v>
      </c>
      <c r="AZ26">
        <v>5.2392000000000003</v>
      </c>
      <c r="BA26">
        <v>0</v>
      </c>
      <c r="BB26">
        <v>0</v>
      </c>
      <c r="BC26">
        <v>20.514099999999999</v>
      </c>
      <c r="BD26">
        <v>139</v>
      </c>
      <c r="BE26">
        <v>0</v>
      </c>
      <c r="BF26">
        <v>0</v>
      </c>
      <c r="BG26">
        <v>0</v>
      </c>
      <c r="BH26">
        <v>0</v>
      </c>
      <c r="BI26">
        <v>0</v>
      </c>
      <c r="BJ26">
        <v>0</v>
      </c>
      <c r="BK26">
        <v>30.69</v>
      </c>
      <c r="BL26">
        <v>419</v>
      </c>
      <c r="BM26">
        <v>56759</v>
      </c>
      <c r="BN26">
        <v>6619.2407000000003</v>
      </c>
      <c r="BO26">
        <v>253</v>
      </c>
      <c r="BP26">
        <v>7.1870000000000003</v>
      </c>
      <c r="BQ26">
        <v>166873</v>
      </c>
      <c r="BR26">
        <v>5.84</v>
      </c>
    </row>
    <row r="27" spans="1:70" x14ac:dyDescent="0.25">
      <c r="A27">
        <v>25</v>
      </c>
      <c r="B27">
        <v>183</v>
      </c>
      <c r="C27" s="1">
        <v>42683</v>
      </c>
      <c r="D27">
        <v>1</v>
      </c>
      <c r="E27">
        <v>9</v>
      </c>
      <c r="F27">
        <v>11</v>
      </c>
      <c r="G27">
        <v>2016</v>
      </c>
      <c r="H27" t="s">
        <v>73</v>
      </c>
      <c r="I27">
        <v>5.2999999999999999E-2</v>
      </c>
      <c r="J27">
        <v>26079</v>
      </c>
      <c r="K27">
        <v>0.63400000000000001</v>
      </c>
      <c r="L27">
        <v>0.45900000000000002</v>
      </c>
      <c r="M27">
        <v>35975</v>
      </c>
      <c r="N27">
        <v>7.7389999999999999</v>
      </c>
      <c r="O27">
        <v>1.3520000000000001</v>
      </c>
      <c r="P27">
        <v>16.527000000000001</v>
      </c>
      <c r="Q27">
        <v>9.0909999999999993</v>
      </c>
      <c r="R27">
        <v>2.3E-2</v>
      </c>
      <c r="S27">
        <v>0</v>
      </c>
      <c r="T27">
        <v>0</v>
      </c>
      <c r="U27">
        <v>0</v>
      </c>
      <c r="V27">
        <v>0</v>
      </c>
      <c r="W27">
        <v>0</v>
      </c>
      <c r="X27">
        <v>0</v>
      </c>
      <c r="Y27">
        <v>0</v>
      </c>
      <c r="Z27">
        <v>0</v>
      </c>
      <c r="AA27">
        <v>0</v>
      </c>
      <c r="AB27">
        <v>0</v>
      </c>
      <c r="AC27">
        <v>453</v>
      </c>
      <c r="AD27">
        <v>432</v>
      </c>
      <c r="AE27">
        <v>96.48</v>
      </c>
      <c r="AF27">
        <v>147</v>
      </c>
      <c r="AG27">
        <v>4031</v>
      </c>
      <c r="AH27">
        <v>32</v>
      </c>
      <c r="AI27">
        <v>750</v>
      </c>
      <c r="AJ27">
        <v>0</v>
      </c>
      <c r="AK27">
        <v>0</v>
      </c>
      <c r="AL27">
        <v>0</v>
      </c>
      <c r="AM27">
        <v>0</v>
      </c>
      <c r="AN27">
        <v>0</v>
      </c>
      <c r="AO27">
        <v>0</v>
      </c>
      <c r="AP27">
        <v>9</v>
      </c>
      <c r="AQ27">
        <v>0</v>
      </c>
      <c r="AR27">
        <v>0</v>
      </c>
      <c r="AS27">
        <v>0</v>
      </c>
      <c r="AT27">
        <v>0</v>
      </c>
      <c r="AU27">
        <v>0</v>
      </c>
      <c r="AV27">
        <v>0</v>
      </c>
      <c r="AW27">
        <v>0</v>
      </c>
      <c r="AX27">
        <v>3.7355999999999998</v>
      </c>
      <c r="AY27">
        <v>650</v>
      </c>
      <c r="AZ27">
        <v>12.264799999999999</v>
      </c>
      <c r="BA27">
        <v>0</v>
      </c>
      <c r="BB27">
        <v>0</v>
      </c>
      <c r="BC27">
        <v>6.2152000000000003</v>
      </c>
      <c r="BD27">
        <v>336</v>
      </c>
      <c r="BE27">
        <v>0</v>
      </c>
      <c r="BF27">
        <v>0</v>
      </c>
      <c r="BG27">
        <v>0</v>
      </c>
      <c r="BH27">
        <v>0</v>
      </c>
      <c r="BI27">
        <v>0</v>
      </c>
      <c r="BJ27">
        <v>0</v>
      </c>
      <c r="BK27">
        <v>41.99</v>
      </c>
      <c r="BL27">
        <v>77</v>
      </c>
      <c r="BM27">
        <v>170618</v>
      </c>
      <c r="BN27">
        <v>3661.5789</v>
      </c>
      <c r="BO27">
        <v>718</v>
      </c>
      <c r="BP27">
        <v>9.1140000000000008</v>
      </c>
      <c r="BQ27">
        <v>454497</v>
      </c>
      <c r="BR27">
        <v>11.4</v>
      </c>
    </row>
    <row r="28" spans="1:70" x14ac:dyDescent="0.25">
      <c r="A28">
        <v>26</v>
      </c>
      <c r="B28">
        <v>729</v>
      </c>
      <c r="C28" s="1">
        <v>42686</v>
      </c>
      <c r="D28">
        <v>3</v>
      </c>
      <c r="E28">
        <v>12</v>
      </c>
      <c r="F28">
        <v>11</v>
      </c>
      <c r="G28">
        <v>2016</v>
      </c>
      <c r="H28" t="s">
        <v>76</v>
      </c>
      <c r="I28">
        <v>8.8999999999999996E-2</v>
      </c>
      <c r="J28">
        <v>3471</v>
      </c>
      <c r="K28">
        <v>0.871</v>
      </c>
      <c r="L28">
        <v>0.67700000000000005</v>
      </c>
      <c r="M28">
        <v>4462</v>
      </c>
      <c r="N28">
        <v>1.5049999999999999</v>
      </c>
      <c r="O28">
        <v>0.158</v>
      </c>
      <c r="P28">
        <v>3.0230000000000001</v>
      </c>
      <c r="Q28">
        <v>1.663</v>
      </c>
      <c r="R28">
        <v>7.0000000000000001E-3</v>
      </c>
      <c r="S28">
        <v>0</v>
      </c>
      <c r="T28">
        <v>0</v>
      </c>
      <c r="U28">
        <v>0</v>
      </c>
      <c r="V28">
        <v>0</v>
      </c>
      <c r="W28">
        <v>0</v>
      </c>
      <c r="X28">
        <v>0</v>
      </c>
      <c r="Y28">
        <v>0</v>
      </c>
      <c r="Z28">
        <v>0</v>
      </c>
      <c r="AA28">
        <v>0</v>
      </c>
      <c r="AB28">
        <v>0</v>
      </c>
      <c r="AC28">
        <v>168</v>
      </c>
      <c r="AD28">
        <v>16</v>
      </c>
      <c r="AE28">
        <v>95.15</v>
      </c>
      <c r="AF28">
        <v>38</v>
      </c>
      <c r="AG28">
        <v>745</v>
      </c>
      <c r="AH28">
        <v>1</v>
      </c>
      <c r="AI28">
        <v>76</v>
      </c>
      <c r="AJ28">
        <v>0</v>
      </c>
      <c r="AK28">
        <v>0</v>
      </c>
      <c r="AL28">
        <v>0</v>
      </c>
      <c r="AM28">
        <v>0</v>
      </c>
      <c r="AN28">
        <v>0</v>
      </c>
      <c r="AO28">
        <v>0</v>
      </c>
      <c r="AP28">
        <v>0</v>
      </c>
      <c r="AQ28">
        <v>0</v>
      </c>
      <c r="AR28">
        <v>0</v>
      </c>
      <c r="AS28">
        <v>0</v>
      </c>
      <c r="AT28">
        <v>0</v>
      </c>
      <c r="AU28">
        <v>0</v>
      </c>
      <c r="AV28">
        <v>0</v>
      </c>
      <c r="AW28">
        <v>0</v>
      </c>
      <c r="AX28">
        <v>3.5</v>
      </c>
      <c r="AY28">
        <v>7</v>
      </c>
      <c r="AZ28">
        <v>0.90329999999999999</v>
      </c>
      <c r="BA28">
        <v>0</v>
      </c>
      <c r="BB28">
        <v>0</v>
      </c>
      <c r="BC28">
        <v>1.6686000000000001</v>
      </c>
      <c r="BD28">
        <v>25</v>
      </c>
      <c r="BE28">
        <v>0</v>
      </c>
      <c r="BF28">
        <v>0</v>
      </c>
      <c r="BG28">
        <v>0</v>
      </c>
      <c r="BH28">
        <v>0</v>
      </c>
      <c r="BI28">
        <v>0</v>
      </c>
      <c r="BJ28">
        <v>0</v>
      </c>
      <c r="BK28">
        <v>41.3</v>
      </c>
      <c r="BL28">
        <v>301</v>
      </c>
      <c r="BM28">
        <v>18699</v>
      </c>
      <c r="BN28">
        <v>1566.0586000000001</v>
      </c>
      <c r="BO28">
        <v>75</v>
      </c>
      <c r="BP28">
        <v>1.67</v>
      </c>
      <c r="BQ28">
        <v>51713</v>
      </c>
      <c r="BR28">
        <v>3.51</v>
      </c>
    </row>
    <row r="29" spans="1:70" x14ac:dyDescent="0.25">
      <c r="A29">
        <v>27</v>
      </c>
      <c r="B29">
        <v>1029</v>
      </c>
      <c r="C29" s="1">
        <v>42689</v>
      </c>
      <c r="D29">
        <v>3</v>
      </c>
      <c r="E29">
        <v>15</v>
      </c>
      <c r="F29">
        <v>11</v>
      </c>
      <c r="G29">
        <v>2016</v>
      </c>
      <c r="H29" t="s">
        <v>72</v>
      </c>
      <c r="I29">
        <v>8.2000000000000003E-2</v>
      </c>
      <c r="J29">
        <v>5108</v>
      </c>
      <c r="K29">
        <v>1.115</v>
      </c>
      <c r="L29">
        <v>0.871</v>
      </c>
      <c r="M29">
        <v>6540</v>
      </c>
      <c r="N29">
        <v>2.8140000000000001</v>
      </c>
      <c r="O29">
        <v>0.318</v>
      </c>
      <c r="P29">
        <v>5.694</v>
      </c>
      <c r="Q29">
        <v>3.1320000000000001</v>
      </c>
      <c r="R29">
        <v>0.04</v>
      </c>
      <c r="S29">
        <v>0</v>
      </c>
      <c r="T29">
        <v>0</v>
      </c>
      <c r="U29">
        <v>0</v>
      </c>
      <c r="V29">
        <v>0</v>
      </c>
      <c r="W29">
        <v>0</v>
      </c>
      <c r="X29">
        <v>0</v>
      </c>
      <c r="Y29">
        <v>0</v>
      </c>
      <c r="Z29">
        <v>0</v>
      </c>
      <c r="AA29">
        <v>0</v>
      </c>
      <c r="AB29">
        <v>0</v>
      </c>
      <c r="AC29">
        <v>215</v>
      </c>
      <c r="AD29">
        <v>64</v>
      </c>
      <c r="AE29">
        <v>96.74</v>
      </c>
      <c r="AF29">
        <v>50</v>
      </c>
      <c r="AG29">
        <v>1483</v>
      </c>
      <c r="AH29">
        <v>2</v>
      </c>
      <c r="AI29">
        <v>152</v>
      </c>
      <c r="AJ29">
        <v>0</v>
      </c>
      <c r="AK29">
        <v>0</v>
      </c>
      <c r="AL29">
        <v>0</v>
      </c>
      <c r="AM29">
        <v>0</v>
      </c>
      <c r="AN29">
        <v>0</v>
      </c>
      <c r="AO29">
        <v>0</v>
      </c>
      <c r="AP29">
        <v>3</v>
      </c>
      <c r="AQ29">
        <v>0</v>
      </c>
      <c r="AR29">
        <v>0</v>
      </c>
      <c r="AS29">
        <v>0</v>
      </c>
      <c r="AT29">
        <v>0</v>
      </c>
      <c r="AU29">
        <v>0</v>
      </c>
      <c r="AV29">
        <v>0</v>
      </c>
      <c r="AW29">
        <v>0</v>
      </c>
      <c r="AX29">
        <v>2.5556000000000001</v>
      </c>
      <c r="AY29">
        <v>23</v>
      </c>
      <c r="AZ29">
        <v>3.4245000000000001</v>
      </c>
      <c r="BA29">
        <v>0</v>
      </c>
      <c r="BB29">
        <v>0</v>
      </c>
      <c r="BC29">
        <v>9.8793000000000006</v>
      </c>
      <c r="BD29">
        <v>94</v>
      </c>
      <c r="BE29">
        <v>0</v>
      </c>
      <c r="BF29">
        <v>0</v>
      </c>
      <c r="BG29">
        <v>0</v>
      </c>
      <c r="BH29">
        <v>0</v>
      </c>
      <c r="BI29">
        <v>0</v>
      </c>
      <c r="BJ29">
        <v>0</v>
      </c>
      <c r="BK29">
        <v>40.229999999999997</v>
      </c>
      <c r="BL29">
        <v>414</v>
      </c>
      <c r="BM29">
        <v>38576</v>
      </c>
      <c r="BN29">
        <v>4440.1287000000002</v>
      </c>
      <c r="BO29">
        <v>150</v>
      </c>
      <c r="BP29">
        <v>3.1720000000000002</v>
      </c>
      <c r="BQ29">
        <v>126258</v>
      </c>
      <c r="BR29">
        <v>6.45</v>
      </c>
    </row>
    <row r="30" spans="1:70" x14ac:dyDescent="0.25">
      <c r="A30">
        <v>28</v>
      </c>
      <c r="B30">
        <v>1435</v>
      </c>
      <c r="C30" s="1">
        <v>42694</v>
      </c>
      <c r="D30">
        <v>5</v>
      </c>
      <c r="E30">
        <v>20</v>
      </c>
      <c r="F30">
        <v>11</v>
      </c>
      <c r="G30">
        <v>2016</v>
      </c>
      <c r="H30" t="s">
        <v>75</v>
      </c>
      <c r="I30">
        <v>7.2999999999999995E-2</v>
      </c>
      <c r="J30">
        <v>2585</v>
      </c>
      <c r="K30">
        <v>0.86699999999999999</v>
      </c>
      <c r="L30">
        <v>0.63900000000000001</v>
      </c>
      <c r="M30">
        <v>3509</v>
      </c>
      <c r="N30">
        <v>1.0740000000000001</v>
      </c>
      <c r="O30">
        <v>0.158</v>
      </c>
      <c r="P30">
        <v>2.242</v>
      </c>
      <c r="Q30">
        <v>1.232</v>
      </c>
      <c r="R30">
        <v>5.0000000000000001E-3</v>
      </c>
      <c r="S30">
        <v>0</v>
      </c>
      <c r="T30">
        <v>0</v>
      </c>
      <c r="U30">
        <v>0</v>
      </c>
      <c r="V30">
        <v>0</v>
      </c>
      <c r="W30">
        <v>0</v>
      </c>
      <c r="X30">
        <v>0</v>
      </c>
      <c r="Y30">
        <v>0</v>
      </c>
      <c r="Z30">
        <v>0</v>
      </c>
      <c r="AA30">
        <v>0</v>
      </c>
      <c r="AB30">
        <v>0</v>
      </c>
      <c r="AC30">
        <v>121</v>
      </c>
      <c r="AD30">
        <v>11</v>
      </c>
      <c r="AE30">
        <v>96.88</v>
      </c>
      <c r="AF30">
        <v>21</v>
      </c>
      <c r="AG30">
        <v>653</v>
      </c>
      <c r="AH30">
        <v>1</v>
      </c>
      <c r="AI30">
        <v>42</v>
      </c>
      <c r="AJ30">
        <v>0</v>
      </c>
      <c r="AK30">
        <v>0</v>
      </c>
      <c r="AL30">
        <v>0</v>
      </c>
      <c r="AM30">
        <v>0</v>
      </c>
      <c r="AN30">
        <v>0</v>
      </c>
      <c r="AO30">
        <v>0</v>
      </c>
      <c r="AP30">
        <v>0</v>
      </c>
      <c r="AQ30">
        <v>0</v>
      </c>
      <c r="AR30">
        <v>0</v>
      </c>
      <c r="AS30">
        <v>0</v>
      </c>
      <c r="AT30">
        <v>0</v>
      </c>
      <c r="AU30">
        <v>0</v>
      </c>
      <c r="AV30">
        <v>0</v>
      </c>
      <c r="AW30">
        <v>0</v>
      </c>
      <c r="AX30">
        <v>4</v>
      </c>
      <c r="AY30">
        <v>4</v>
      </c>
      <c r="AZ30">
        <v>0.72489999999999999</v>
      </c>
      <c r="BA30">
        <v>0</v>
      </c>
      <c r="BB30">
        <v>0</v>
      </c>
      <c r="BC30">
        <v>0.72970000000000002</v>
      </c>
      <c r="BD30">
        <v>9</v>
      </c>
      <c r="BE30">
        <v>0</v>
      </c>
      <c r="BF30">
        <v>0</v>
      </c>
      <c r="BG30">
        <v>0</v>
      </c>
      <c r="BH30">
        <v>0</v>
      </c>
      <c r="BI30">
        <v>0</v>
      </c>
      <c r="BJ30">
        <v>0</v>
      </c>
      <c r="BK30">
        <v>32.06</v>
      </c>
      <c r="BL30">
        <v>460</v>
      </c>
      <c r="BM30">
        <v>17023</v>
      </c>
      <c r="BN30">
        <v>2177.1457999999998</v>
      </c>
      <c r="BO30">
        <v>41</v>
      </c>
      <c r="BP30">
        <v>1.2370000000000001</v>
      </c>
      <c r="BQ30">
        <v>45235</v>
      </c>
      <c r="BR30">
        <v>2.7</v>
      </c>
    </row>
    <row r="31" spans="1:70" x14ac:dyDescent="0.25">
      <c r="A31">
        <v>29</v>
      </c>
      <c r="B31">
        <v>479</v>
      </c>
      <c r="C31" s="1">
        <v>42697</v>
      </c>
      <c r="D31">
        <v>3</v>
      </c>
      <c r="E31">
        <v>23</v>
      </c>
      <c r="F31">
        <v>11</v>
      </c>
      <c r="G31">
        <v>2016</v>
      </c>
      <c r="H31" t="s">
        <v>73</v>
      </c>
      <c r="I31">
        <v>0.08</v>
      </c>
      <c r="J31">
        <v>1449</v>
      </c>
      <c r="K31">
        <v>0.88500000000000001</v>
      </c>
      <c r="L31">
        <v>0.66100000000000003</v>
      </c>
      <c r="M31">
        <v>1939</v>
      </c>
      <c r="N31">
        <v>0.67</v>
      </c>
      <c r="O31">
        <v>3.5000000000000003E-2</v>
      </c>
      <c r="P31">
        <v>1.282</v>
      </c>
      <c r="Q31">
        <v>0.70499999999999996</v>
      </c>
      <c r="R31">
        <v>1E-3</v>
      </c>
      <c r="S31">
        <v>0</v>
      </c>
      <c r="T31">
        <v>0</v>
      </c>
      <c r="U31">
        <v>0</v>
      </c>
      <c r="V31">
        <v>0</v>
      </c>
      <c r="W31">
        <v>0</v>
      </c>
      <c r="X31">
        <v>0</v>
      </c>
      <c r="Y31">
        <v>0</v>
      </c>
      <c r="Z31">
        <v>0</v>
      </c>
      <c r="AA31">
        <v>0</v>
      </c>
      <c r="AB31">
        <v>0</v>
      </c>
      <c r="AC31">
        <v>87</v>
      </c>
      <c r="AD31">
        <v>3</v>
      </c>
      <c r="AE31">
        <v>96.19</v>
      </c>
      <c r="AF31">
        <v>18</v>
      </c>
      <c r="AG31">
        <v>454</v>
      </c>
      <c r="AH31">
        <v>2</v>
      </c>
      <c r="AI31">
        <v>19</v>
      </c>
      <c r="AJ31">
        <v>0</v>
      </c>
      <c r="AK31">
        <v>0</v>
      </c>
      <c r="AL31">
        <v>0</v>
      </c>
      <c r="AM31">
        <v>0</v>
      </c>
      <c r="AN31">
        <v>0</v>
      </c>
      <c r="AO31">
        <v>0</v>
      </c>
      <c r="AP31">
        <v>3</v>
      </c>
      <c r="AQ31">
        <v>0</v>
      </c>
      <c r="AR31">
        <v>0</v>
      </c>
      <c r="AS31">
        <v>0</v>
      </c>
      <c r="AT31">
        <v>0</v>
      </c>
      <c r="AU31">
        <v>0</v>
      </c>
      <c r="AV31">
        <v>0</v>
      </c>
      <c r="AW31">
        <v>0</v>
      </c>
      <c r="AX31">
        <v>2</v>
      </c>
      <c r="AY31">
        <v>4</v>
      </c>
      <c r="AZ31">
        <v>0.4597</v>
      </c>
      <c r="BA31">
        <v>0</v>
      </c>
      <c r="BB31">
        <v>0</v>
      </c>
      <c r="BC31">
        <v>0.37480000000000002</v>
      </c>
      <c r="BD31">
        <v>7</v>
      </c>
      <c r="BE31">
        <v>0</v>
      </c>
      <c r="BF31">
        <v>0</v>
      </c>
      <c r="BG31">
        <v>0</v>
      </c>
      <c r="BH31">
        <v>0</v>
      </c>
      <c r="BI31">
        <v>0</v>
      </c>
      <c r="BJ31">
        <v>0</v>
      </c>
      <c r="BK31">
        <v>44.92</v>
      </c>
      <c r="BL31">
        <v>215</v>
      </c>
      <c r="BM31">
        <v>8788</v>
      </c>
      <c r="BN31">
        <v>526.30089999999996</v>
      </c>
      <c r="BO31">
        <v>17</v>
      </c>
      <c r="BP31">
        <v>0.70599999999999996</v>
      </c>
      <c r="BQ31">
        <v>35900</v>
      </c>
      <c r="BR31">
        <v>2.31</v>
      </c>
    </row>
    <row r="32" spans="1:70" x14ac:dyDescent="0.25">
      <c r="A32">
        <v>30</v>
      </c>
      <c r="B32">
        <v>172</v>
      </c>
      <c r="C32" s="1">
        <v>42699</v>
      </c>
      <c r="D32">
        <v>2</v>
      </c>
      <c r="E32">
        <v>25</v>
      </c>
      <c r="F32">
        <v>11</v>
      </c>
      <c r="G32">
        <v>2016</v>
      </c>
      <c r="H32" t="s">
        <v>71</v>
      </c>
      <c r="I32">
        <v>9.6000000000000002E-2</v>
      </c>
      <c r="J32">
        <v>9140</v>
      </c>
      <c r="K32">
        <v>0.81799999999999995</v>
      </c>
      <c r="L32">
        <v>0.55700000000000005</v>
      </c>
      <c r="M32">
        <v>13437</v>
      </c>
      <c r="N32">
        <v>3.7810000000000001</v>
      </c>
      <c r="O32">
        <v>0.33</v>
      </c>
      <c r="P32">
        <v>7.4779999999999998</v>
      </c>
      <c r="Q32">
        <v>4.1109999999999998</v>
      </c>
      <c r="R32">
        <v>1E-3</v>
      </c>
      <c r="S32">
        <v>0</v>
      </c>
      <c r="T32">
        <v>0</v>
      </c>
      <c r="U32">
        <v>0</v>
      </c>
      <c r="V32">
        <v>0</v>
      </c>
      <c r="W32">
        <v>0</v>
      </c>
      <c r="X32">
        <v>0</v>
      </c>
      <c r="Y32">
        <v>0</v>
      </c>
      <c r="Z32">
        <v>0</v>
      </c>
      <c r="AA32">
        <v>0</v>
      </c>
      <c r="AB32">
        <v>0</v>
      </c>
      <c r="AC32">
        <v>147</v>
      </c>
      <c r="AD32">
        <v>50</v>
      </c>
      <c r="AE32">
        <v>91.85</v>
      </c>
      <c r="AF32">
        <v>77</v>
      </c>
      <c r="AG32">
        <v>868</v>
      </c>
      <c r="AH32">
        <v>3</v>
      </c>
      <c r="AI32">
        <v>145</v>
      </c>
      <c r="AJ32">
        <v>0</v>
      </c>
      <c r="AK32">
        <v>0</v>
      </c>
      <c r="AL32">
        <v>0</v>
      </c>
      <c r="AM32">
        <v>0</v>
      </c>
      <c r="AN32">
        <v>0</v>
      </c>
      <c r="AO32">
        <v>0</v>
      </c>
      <c r="AP32">
        <v>3</v>
      </c>
      <c r="AQ32">
        <v>0</v>
      </c>
      <c r="AR32">
        <v>0</v>
      </c>
      <c r="AS32">
        <v>0</v>
      </c>
      <c r="AT32">
        <v>0</v>
      </c>
      <c r="AU32">
        <v>0</v>
      </c>
      <c r="AV32">
        <v>0</v>
      </c>
      <c r="AW32">
        <v>0</v>
      </c>
      <c r="AX32">
        <v>4.5</v>
      </c>
      <c r="AY32">
        <v>18</v>
      </c>
      <c r="AZ32">
        <v>0.38069999999999998</v>
      </c>
      <c r="BA32">
        <v>0</v>
      </c>
      <c r="BB32">
        <v>0</v>
      </c>
      <c r="BC32">
        <v>0.55869999999999997</v>
      </c>
      <c r="BD32">
        <v>81</v>
      </c>
      <c r="BE32">
        <v>0</v>
      </c>
      <c r="BF32">
        <v>0</v>
      </c>
      <c r="BG32">
        <v>0</v>
      </c>
      <c r="BH32">
        <v>0</v>
      </c>
      <c r="BI32">
        <v>0</v>
      </c>
      <c r="BJ32">
        <v>0</v>
      </c>
      <c r="BK32">
        <v>24.47</v>
      </c>
      <c r="BL32">
        <v>42</v>
      </c>
      <c r="BM32">
        <v>42747</v>
      </c>
      <c r="BN32">
        <v>502.73180000000002</v>
      </c>
      <c r="BO32">
        <v>142</v>
      </c>
      <c r="BP32">
        <v>4.1109999999999998</v>
      </c>
      <c r="BQ32">
        <v>121348</v>
      </c>
      <c r="BR32">
        <v>7.49</v>
      </c>
    </row>
    <row r="33" spans="1:70" x14ac:dyDescent="0.25">
      <c r="A33">
        <v>31</v>
      </c>
      <c r="B33">
        <v>860</v>
      </c>
      <c r="C33" s="1">
        <v>42701</v>
      </c>
      <c r="D33">
        <v>2</v>
      </c>
      <c r="E33">
        <v>27</v>
      </c>
      <c r="F33">
        <v>11</v>
      </c>
      <c r="G33">
        <v>2016</v>
      </c>
      <c r="H33" t="s">
        <v>75</v>
      </c>
      <c r="I33">
        <v>6.6000000000000003E-2</v>
      </c>
      <c r="J33">
        <v>2865</v>
      </c>
      <c r="K33">
        <v>0.84499999999999997</v>
      </c>
      <c r="L33">
        <v>0.66900000000000004</v>
      </c>
      <c r="M33">
        <v>3619</v>
      </c>
      <c r="N33">
        <v>1.194</v>
      </c>
      <c r="O33">
        <v>0.13600000000000001</v>
      </c>
      <c r="P33">
        <v>2.42</v>
      </c>
      <c r="Q33">
        <v>1.33</v>
      </c>
      <c r="R33">
        <v>0.01</v>
      </c>
      <c r="S33">
        <v>0</v>
      </c>
      <c r="T33">
        <v>0</v>
      </c>
      <c r="U33">
        <v>0</v>
      </c>
      <c r="V33">
        <v>0</v>
      </c>
      <c r="W33">
        <v>0</v>
      </c>
      <c r="X33">
        <v>0</v>
      </c>
      <c r="Y33">
        <v>0</v>
      </c>
      <c r="Z33">
        <v>0</v>
      </c>
      <c r="AA33">
        <v>0</v>
      </c>
      <c r="AB33">
        <v>0</v>
      </c>
      <c r="AC33">
        <v>158</v>
      </c>
      <c r="AD33">
        <v>28</v>
      </c>
      <c r="AE33">
        <v>95.35</v>
      </c>
      <c r="AF33">
        <v>40</v>
      </c>
      <c r="AG33">
        <v>821</v>
      </c>
      <c r="AH33">
        <v>4</v>
      </c>
      <c r="AI33">
        <v>66</v>
      </c>
      <c r="AJ33">
        <v>0</v>
      </c>
      <c r="AK33">
        <v>0</v>
      </c>
      <c r="AL33">
        <v>0</v>
      </c>
      <c r="AM33">
        <v>0</v>
      </c>
      <c r="AN33">
        <v>0</v>
      </c>
      <c r="AO33">
        <v>0</v>
      </c>
      <c r="AP33">
        <v>0</v>
      </c>
      <c r="AQ33">
        <v>0</v>
      </c>
      <c r="AR33">
        <v>0</v>
      </c>
      <c r="AS33">
        <v>0</v>
      </c>
      <c r="AT33">
        <v>0</v>
      </c>
      <c r="AU33">
        <v>0</v>
      </c>
      <c r="AV33">
        <v>0</v>
      </c>
      <c r="AW33">
        <v>0</v>
      </c>
      <c r="AX33">
        <v>2.25</v>
      </c>
      <c r="AY33">
        <v>9</v>
      </c>
      <c r="AZ33">
        <v>1.4116</v>
      </c>
      <c r="BA33">
        <v>0</v>
      </c>
      <c r="BB33">
        <v>0</v>
      </c>
      <c r="BC33">
        <v>2.1074999999999999</v>
      </c>
      <c r="BD33">
        <v>19</v>
      </c>
      <c r="BE33">
        <v>0</v>
      </c>
      <c r="BF33">
        <v>0</v>
      </c>
      <c r="BG33">
        <v>0</v>
      </c>
      <c r="BH33">
        <v>0</v>
      </c>
      <c r="BI33">
        <v>0</v>
      </c>
      <c r="BJ33">
        <v>0</v>
      </c>
      <c r="BK33">
        <v>39.43</v>
      </c>
      <c r="BL33">
        <v>339</v>
      </c>
      <c r="BM33">
        <v>20363</v>
      </c>
      <c r="BN33">
        <v>1918.0689</v>
      </c>
      <c r="BO33">
        <v>62</v>
      </c>
      <c r="BP33">
        <v>1.341</v>
      </c>
      <c r="BQ33">
        <v>47490</v>
      </c>
      <c r="BR33">
        <v>3.79</v>
      </c>
    </row>
    <row r="34" spans="1:70" x14ac:dyDescent="0.25">
      <c r="A34">
        <v>32</v>
      </c>
      <c r="B34">
        <v>894</v>
      </c>
      <c r="C34" s="1">
        <v>42709</v>
      </c>
      <c r="D34">
        <v>8</v>
      </c>
      <c r="E34">
        <v>5</v>
      </c>
      <c r="F34">
        <v>12</v>
      </c>
      <c r="G34">
        <v>2016</v>
      </c>
      <c r="H34" t="s">
        <v>74</v>
      </c>
      <c r="I34">
        <v>0.14499999999999999</v>
      </c>
      <c r="J34">
        <v>1960</v>
      </c>
      <c r="K34">
        <v>1.7430000000000001</v>
      </c>
      <c r="L34">
        <v>0.498</v>
      </c>
      <c r="M34">
        <v>6862</v>
      </c>
      <c r="N34">
        <v>1.639</v>
      </c>
      <c r="O34">
        <v>0.23400000000000001</v>
      </c>
      <c r="P34">
        <v>3.4159999999999999</v>
      </c>
      <c r="Q34">
        <v>1.873</v>
      </c>
      <c r="R34">
        <v>3.0000000000000001E-3</v>
      </c>
      <c r="S34">
        <v>0</v>
      </c>
      <c r="T34">
        <v>0</v>
      </c>
      <c r="U34">
        <v>0</v>
      </c>
      <c r="V34">
        <v>0</v>
      </c>
      <c r="W34">
        <v>0</v>
      </c>
      <c r="X34">
        <v>0</v>
      </c>
      <c r="Y34">
        <v>0</v>
      </c>
      <c r="Z34">
        <v>0</v>
      </c>
      <c r="AA34">
        <v>0</v>
      </c>
      <c r="AB34">
        <v>0</v>
      </c>
      <c r="AC34">
        <v>91</v>
      </c>
      <c r="AD34">
        <v>9</v>
      </c>
      <c r="AE34">
        <v>95.77</v>
      </c>
      <c r="AF34">
        <v>27</v>
      </c>
      <c r="AG34">
        <v>612</v>
      </c>
      <c r="AH34">
        <v>2</v>
      </c>
      <c r="AI34">
        <v>43</v>
      </c>
      <c r="AJ34">
        <v>0</v>
      </c>
      <c r="AK34">
        <v>0</v>
      </c>
      <c r="AL34">
        <v>0</v>
      </c>
      <c r="AM34">
        <v>0</v>
      </c>
      <c r="AN34">
        <v>0</v>
      </c>
      <c r="AO34">
        <v>0</v>
      </c>
      <c r="AP34">
        <v>0</v>
      </c>
      <c r="AQ34">
        <v>0</v>
      </c>
      <c r="AR34">
        <v>0</v>
      </c>
      <c r="AS34">
        <v>0</v>
      </c>
      <c r="AT34">
        <v>0</v>
      </c>
      <c r="AU34">
        <v>0</v>
      </c>
      <c r="AV34">
        <v>0</v>
      </c>
      <c r="AW34">
        <v>0</v>
      </c>
      <c r="AX34">
        <v>2.5</v>
      </c>
      <c r="AY34">
        <v>5</v>
      </c>
      <c r="AZ34">
        <v>0.28570000000000001</v>
      </c>
      <c r="BA34">
        <v>0</v>
      </c>
      <c r="BB34">
        <v>0</v>
      </c>
      <c r="BC34">
        <v>0.88790000000000002</v>
      </c>
      <c r="BD34">
        <v>8</v>
      </c>
      <c r="BE34">
        <v>0</v>
      </c>
      <c r="BF34">
        <v>0</v>
      </c>
      <c r="BG34">
        <v>0</v>
      </c>
      <c r="BH34">
        <v>0</v>
      </c>
      <c r="BI34">
        <v>0</v>
      </c>
      <c r="BJ34">
        <v>0</v>
      </c>
      <c r="BK34">
        <v>39.04</v>
      </c>
      <c r="BL34">
        <v>349</v>
      </c>
      <c r="BM34">
        <v>12972</v>
      </c>
      <c r="BN34">
        <v>1259.1522</v>
      </c>
      <c r="BO34">
        <v>41</v>
      </c>
      <c r="BP34">
        <v>1.8759999999999999</v>
      </c>
      <c r="BQ34">
        <v>43389</v>
      </c>
      <c r="BR34">
        <v>2.86</v>
      </c>
    </row>
    <row r="35" spans="1:70" x14ac:dyDescent="0.25">
      <c r="A35">
        <v>33</v>
      </c>
      <c r="B35">
        <v>1005</v>
      </c>
      <c r="C35" s="1">
        <v>42714</v>
      </c>
      <c r="D35">
        <v>5</v>
      </c>
      <c r="E35">
        <v>10</v>
      </c>
      <c r="F35">
        <v>12</v>
      </c>
      <c r="G35">
        <v>2016</v>
      </c>
      <c r="H35" t="s">
        <v>76</v>
      </c>
      <c r="I35">
        <v>6.9000000000000006E-2</v>
      </c>
      <c r="J35">
        <v>2351</v>
      </c>
      <c r="K35">
        <v>0.81499999999999995</v>
      </c>
      <c r="L35">
        <v>0.58399999999999996</v>
      </c>
      <c r="M35">
        <v>3281</v>
      </c>
      <c r="N35">
        <v>0.99299999999999999</v>
      </c>
      <c r="O35">
        <v>6.0999999999999999E-2</v>
      </c>
      <c r="P35">
        <v>1.915</v>
      </c>
      <c r="Q35">
        <v>1.054</v>
      </c>
      <c r="R35">
        <v>0.01</v>
      </c>
      <c r="S35">
        <v>0</v>
      </c>
      <c r="T35">
        <v>0</v>
      </c>
      <c r="U35">
        <v>0</v>
      </c>
      <c r="V35">
        <v>0</v>
      </c>
      <c r="W35">
        <v>0</v>
      </c>
      <c r="X35">
        <v>0</v>
      </c>
      <c r="Y35">
        <v>0</v>
      </c>
      <c r="Z35">
        <v>0</v>
      </c>
      <c r="AA35">
        <v>0</v>
      </c>
      <c r="AB35">
        <v>0</v>
      </c>
      <c r="AC35">
        <v>143</v>
      </c>
      <c r="AD35">
        <v>11</v>
      </c>
      <c r="AE35">
        <v>96.84</v>
      </c>
      <c r="AF35">
        <v>23</v>
      </c>
      <c r="AG35">
        <v>706</v>
      </c>
      <c r="AH35">
        <v>1</v>
      </c>
      <c r="AI35">
        <v>47</v>
      </c>
      <c r="AJ35">
        <v>0</v>
      </c>
      <c r="AK35">
        <v>0</v>
      </c>
      <c r="AL35">
        <v>0</v>
      </c>
      <c r="AM35">
        <v>0</v>
      </c>
      <c r="AN35">
        <v>0</v>
      </c>
      <c r="AO35">
        <v>0</v>
      </c>
      <c r="AP35">
        <v>0</v>
      </c>
      <c r="AQ35">
        <v>0</v>
      </c>
      <c r="AR35">
        <v>0</v>
      </c>
      <c r="AS35">
        <v>0</v>
      </c>
      <c r="AT35">
        <v>0</v>
      </c>
      <c r="AU35">
        <v>0</v>
      </c>
      <c r="AV35">
        <v>0</v>
      </c>
      <c r="AW35">
        <v>0</v>
      </c>
      <c r="AX35">
        <v>7</v>
      </c>
      <c r="AY35">
        <v>7</v>
      </c>
      <c r="AZ35">
        <v>1.1895</v>
      </c>
      <c r="BA35">
        <v>0</v>
      </c>
      <c r="BB35">
        <v>0</v>
      </c>
      <c r="BC35">
        <v>2.2006999999999999</v>
      </c>
      <c r="BD35">
        <v>24</v>
      </c>
      <c r="BE35">
        <v>0</v>
      </c>
      <c r="BF35">
        <v>0</v>
      </c>
      <c r="BG35">
        <v>0</v>
      </c>
      <c r="BH35">
        <v>0</v>
      </c>
      <c r="BI35">
        <v>0</v>
      </c>
      <c r="BJ35">
        <v>0</v>
      </c>
      <c r="BK35">
        <v>42.3</v>
      </c>
      <c r="BL35">
        <v>425</v>
      </c>
      <c r="BM35">
        <v>15329</v>
      </c>
      <c r="BN35">
        <v>1810.2308</v>
      </c>
      <c r="BO35">
        <v>46</v>
      </c>
      <c r="BP35">
        <v>1.0629999999999999</v>
      </c>
      <c r="BQ35">
        <v>44232</v>
      </c>
      <c r="BR35">
        <v>3.02</v>
      </c>
    </row>
    <row r="36" spans="1:70" x14ac:dyDescent="0.25">
      <c r="A36">
        <v>34</v>
      </c>
      <c r="B36">
        <v>1096</v>
      </c>
      <c r="C36" s="1">
        <v>42721</v>
      </c>
      <c r="D36">
        <v>7</v>
      </c>
      <c r="E36">
        <v>17</v>
      </c>
      <c r="F36">
        <v>12</v>
      </c>
      <c r="G36">
        <v>2016</v>
      </c>
      <c r="H36" t="s">
        <v>76</v>
      </c>
      <c r="I36">
        <v>6.9000000000000006E-2</v>
      </c>
      <c r="J36">
        <v>3700</v>
      </c>
      <c r="K36">
        <v>1.5680000000000001</v>
      </c>
      <c r="L36">
        <v>1.329</v>
      </c>
      <c r="M36">
        <v>4366</v>
      </c>
      <c r="N36">
        <v>2.7149999999999999</v>
      </c>
      <c r="O36">
        <v>0.47599999999999998</v>
      </c>
      <c r="P36">
        <v>5.8019999999999996</v>
      </c>
      <c r="Q36">
        <v>3.1920000000000002</v>
      </c>
      <c r="R36">
        <v>8.9999999999999993E-3</v>
      </c>
      <c r="S36">
        <v>0</v>
      </c>
      <c r="T36">
        <v>0</v>
      </c>
      <c r="U36">
        <v>0</v>
      </c>
      <c r="V36">
        <v>0</v>
      </c>
      <c r="W36">
        <v>0</v>
      </c>
      <c r="X36">
        <v>0</v>
      </c>
      <c r="Y36">
        <v>0</v>
      </c>
      <c r="Z36">
        <v>0</v>
      </c>
      <c r="AA36">
        <v>0</v>
      </c>
      <c r="AB36">
        <v>0</v>
      </c>
      <c r="AC36">
        <v>121</v>
      </c>
      <c r="AD36">
        <v>18</v>
      </c>
      <c r="AE36">
        <v>96.88</v>
      </c>
      <c r="AF36">
        <v>40</v>
      </c>
      <c r="AG36">
        <v>1244</v>
      </c>
      <c r="AH36">
        <v>3</v>
      </c>
      <c r="AI36">
        <v>32</v>
      </c>
      <c r="AJ36">
        <v>0</v>
      </c>
      <c r="AK36">
        <v>0</v>
      </c>
      <c r="AL36">
        <v>0</v>
      </c>
      <c r="AM36">
        <v>0</v>
      </c>
      <c r="AN36">
        <v>0</v>
      </c>
      <c r="AO36">
        <v>0</v>
      </c>
      <c r="AP36">
        <v>0</v>
      </c>
      <c r="AQ36">
        <v>0</v>
      </c>
      <c r="AR36">
        <v>0</v>
      </c>
      <c r="AS36">
        <v>0</v>
      </c>
      <c r="AT36">
        <v>0</v>
      </c>
      <c r="AU36">
        <v>0</v>
      </c>
      <c r="AV36">
        <v>0</v>
      </c>
      <c r="AW36">
        <v>0</v>
      </c>
      <c r="AX36">
        <v>3.6667000000000001</v>
      </c>
      <c r="AY36">
        <v>11</v>
      </c>
      <c r="AZ36">
        <v>0.82830000000000004</v>
      </c>
      <c r="BA36">
        <v>0</v>
      </c>
      <c r="BB36">
        <v>0</v>
      </c>
      <c r="BC36">
        <v>5.2648000000000001</v>
      </c>
      <c r="BD36">
        <v>52</v>
      </c>
      <c r="BE36">
        <v>0</v>
      </c>
      <c r="BF36">
        <v>0</v>
      </c>
      <c r="BG36">
        <v>0</v>
      </c>
      <c r="BH36">
        <v>0</v>
      </c>
      <c r="BI36">
        <v>0</v>
      </c>
      <c r="BJ36">
        <v>0</v>
      </c>
      <c r="BK36">
        <v>30.2</v>
      </c>
      <c r="BL36">
        <v>331</v>
      </c>
      <c r="BM36">
        <v>46676</v>
      </c>
      <c r="BN36">
        <v>4295.6513999999997</v>
      </c>
      <c r="BO36">
        <v>29</v>
      </c>
      <c r="BP36">
        <v>3.2010000000000001</v>
      </c>
      <c r="BQ36">
        <v>133438</v>
      </c>
      <c r="BR36">
        <v>6.63</v>
      </c>
    </row>
    <row r="37" spans="1:70" x14ac:dyDescent="0.25">
      <c r="A37">
        <v>35</v>
      </c>
      <c r="B37">
        <v>1034</v>
      </c>
      <c r="C37" s="1">
        <v>42722</v>
      </c>
      <c r="D37">
        <v>1</v>
      </c>
      <c r="E37">
        <v>18</v>
      </c>
      <c r="F37">
        <v>12</v>
      </c>
      <c r="G37">
        <v>2016</v>
      </c>
      <c r="H37" t="s">
        <v>75</v>
      </c>
      <c r="I37">
        <v>0.14199999999999999</v>
      </c>
      <c r="J37">
        <v>2809</v>
      </c>
      <c r="K37">
        <v>1.788</v>
      </c>
      <c r="L37">
        <v>0.56299999999999994</v>
      </c>
      <c r="M37">
        <v>8928</v>
      </c>
      <c r="N37">
        <v>2.3420000000000001</v>
      </c>
      <c r="O37">
        <v>0.42099999999999999</v>
      </c>
      <c r="P37">
        <v>5.0229999999999997</v>
      </c>
      <c r="Q37">
        <v>2.7629999999999999</v>
      </c>
      <c r="R37">
        <v>1.2E-2</v>
      </c>
      <c r="S37">
        <v>0</v>
      </c>
      <c r="T37">
        <v>0</v>
      </c>
      <c r="U37">
        <v>0</v>
      </c>
      <c r="V37">
        <v>0</v>
      </c>
      <c r="W37">
        <v>0</v>
      </c>
      <c r="X37">
        <v>0</v>
      </c>
      <c r="Y37">
        <v>0</v>
      </c>
      <c r="Z37">
        <v>0</v>
      </c>
      <c r="AA37">
        <v>0</v>
      </c>
      <c r="AB37">
        <v>0</v>
      </c>
      <c r="AC37">
        <v>169</v>
      </c>
      <c r="AD37">
        <v>29</v>
      </c>
      <c r="AE37">
        <v>97.2</v>
      </c>
      <c r="AF37">
        <v>23</v>
      </c>
      <c r="AG37">
        <v>798</v>
      </c>
      <c r="AH37">
        <v>1</v>
      </c>
      <c r="AI37">
        <v>54</v>
      </c>
      <c r="AJ37">
        <v>0</v>
      </c>
      <c r="AK37">
        <v>0</v>
      </c>
      <c r="AL37">
        <v>0</v>
      </c>
      <c r="AM37">
        <v>0</v>
      </c>
      <c r="AN37">
        <v>0</v>
      </c>
      <c r="AO37">
        <v>0</v>
      </c>
      <c r="AP37">
        <v>0</v>
      </c>
      <c r="AQ37">
        <v>0</v>
      </c>
      <c r="AR37">
        <v>0</v>
      </c>
      <c r="AS37">
        <v>0</v>
      </c>
      <c r="AT37">
        <v>0</v>
      </c>
      <c r="AU37">
        <v>0</v>
      </c>
      <c r="AV37">
        <v>0</v>
      </c>
      <c r="AW37">
        <v>0</v>
      </c>
      <c r="AX37">
        <v>3.5</v>
      </c>
      <c r="AY37">
        <v>7</v>
      </c>
      <c r="AZ37">
        <v>1.1599999999999999</v>
      </c>
      <c r="BA37">
        <v>0</v>
      </c>
      <c r="BB37">
        <v>0</v>
      </c>
      <c r="BC37">
        <v>3.0316999999999998</v>
      </c>
      <c r="BD37">
        <v>26</v>
      </c>
      <c r="BE37">
        <v>0</v>
      </c>
      <c r="BF37">
        <v>0</v>
      </c>
      <c r="BG37">
        <v>0</v>
      </c>
      <c r="BH37">
        <v>0</v>
      </c>
      <c r="BI37">
        <v>0</v>
      </c>
      <c r="BJ37">
        <v>0</v>
      </c>
      <c r="BK37">
        <v>40.229999999999997</v>
      </c>
      <c r="BL37">
        <v>416</v>
      </c>
      <c r="BM37">
        <v>19525</v>
      </c>
      <c r="BN37">
        <v>2258.2078999999999</v>
      </c>
      <c r="BO37">
        <v>53</v>
      </c>
      <c r="BP37">
        <v>2.7749999999999999</v>
      </c>
      <c r="BQ37">
        <v>60129</v>
      </c>
      <c r="BR37">
        <v>3.53</v>
      </c>
    </row>
    <row r="38" spans="1:70" x14ac:dyDescent="0.25">
      <c r="A38">
        <v>36</v>
      </c>
      <c r="B38">
        <v>348</v>
      </c>
      <c r="C38" s="1">
        <v>42728</v>
      </c>
      <c r="D38">
        <v>6</v>
      </c>
      <c r="E38">
        <v>24</v>
      </c>
      <c r="F38">
        <v>12</v>
      </c>
      <c r="G38">
        <v>2016</v>
      </c>
      <c r="H38" t="s">
        <v>76</v>
      </c>
      <c r="I38">
        <v>4.9000000000000002E-2</v>
      </c>
      <c r="J38">
        <v>17097</v>
      </c>
      <c r="K38">
        <v>0.74299999999999999</v>
      </c>
      <c r="L38">
        <v>0.52800000000000002</v>
      </c>
      <c r="M38">
        <v>24033</v>
      </c>
      <c r="N38">
        <v>6.0519999999999996</v>
      </c>
      <c r="O38">
        <v>0.93400000000000005</v>
      </c>
      <c r="P38">
        <v>12.699</v>
      </c>
      <c r="Q38">
        <v>6.9850000000000003</v>
      </c>
      <c r="R38">
        <v>1.0999999999999999E-2</v>
      </c>
      <c r="S38">
        <v>0</v>
      </c>
      <c r="T38">
        <v>0</v>
      </c>
      <c r="U38">
        <v>0</v>
      </c>
      <c r="V38">
        <v>0</v>
      </c>
      <c r="W38">
        <v>0</v>
      </c>
      <c r="X38">
        <v>0</v>
      </c>
      <c r="Y38">
        <v>0</v>
      </c>
      <c r="Z38">
        <v>0</v>
      </c>
      <c r="AA38">
        <v>0</v>
      </c>
      <c r="AB38">
        <v>0</v>
      </c>
      <c r="AC38">
        <v>241</v>
      </c>
      <c r="AD38">
        <v>311</v>
      </c>
      <c r="AE38">
        <v>95.35</v>
      </c>
      <c r="AF38">
        <v>159</v>
      </c>
      <c r="AG38">
        <v>3259</v>
      </c>
      <c r="AH38">
        <v>11</v>
      </c>
      <c r="AI38">
        <v>335</v>
      </c>
      <c r="AJ38">
        <v>0</v>
      </c>
      <c r="AK38">
        <v>0</v>
      </c>
      <c r="AL38">
        <v>0</v>
      </c>
      <c r="AM38">
        <v>0</v>
      </c>
      <c r="AN38">
        <v>0</v>
      </c>
      <c r="AO38">
        <v>0</v>
      </c>
      <c r="AP38">
        <v>5</v>
      </c>
      <c r="AQ38">
        <v>0</v>
      </c>
      <c r="AR38">
        <v>0</v>
      </c>
      <c r="AS38">
        <v>0</v>
      </c>
      <c r="AT38">
        <v>0</v>
      </c>
      <c r="AU38">
        <v>0</v>
      </c>
      <c r="AV38">
        <v>0</v>
      </c>
      <c r="AW38">
        <v>0</v>
      </c>
      <c r="AX38">
        <v>10.0794</v>
      </c>
      <c r="AY38">
        <v>635</v>
      </c>
      <c r="AZ38">
        <v>18.149000000000001</v>
      </c>
      <c r="BA38">
        <v>0</v>
      </c>
      <c r="BB38">
        <v>0</v>
      </c>
      <c r="BC38">
        <v>8.7065999999999999</v>
      </c>
      <c r="BD38">
        <v>265</v>
      </c>
      <c r="BE38">
        <v>0</v>
      </c>
      <c r="BF38">
        <v>0</v>
      </c>
      <c r="BG38">
        <v>0</v>
      </c>
      <c r="BH38">
        <v>0</v>
      </c>
      <c r="BI38">
        <v>0</v>
      </c>
      <c r="BJ38">
        <v>0</v>
      </c>
      <c r="BK38">
        <v>34.520000000000003</v>
      </c>
      <c r="BL38">
        <v>120</v>
      </c>
      <c r="BM38">
        <v>142042</v>
      </c>
      <c r="BN38">
        <v>4754.0673999999999</v>
      </c>
      <c r="BO38">
        <v>324</v>
      </c>
      <c r="BP38">
        <v>6.9960000000000004</v>
      </c>
      <c r="BQ38">
        <v>629296</v>
      </c>
      <c r="BR38">
        <v>8.75</v>
      </c>
    </row>
    <row r="39" spans="1:70" x14ac:dyDescent="0.25">
      <c r="A39">
        <v>37</v>
      </c>
      <c r="B39">
        <v>15</v>
      </c>
      <c r="C39" s="1">
        <v>42729</v>
      </c>
      <c r="D39">
        <v>1</v>
      </c>
      <c r="E39">
        <v>25</v>
      </c>
      <c r="F39">
        <v>12</v>
      </c>
      <c r="G39">
        <v>2016</v>
      </c>
      <c r="H39" t="s">
        <v>75</v>
      </c>
      <c r="I39">
        <v>0.109</v>
      </c>
      <c r="J39">
        <v>458</v>
      </c>
      <c r="K39">
        <v>1.5329999999999999</v>
      </c>
      <c r="L39">
        <v>0.96799999999999997</v>
      </c>
      <c r="M39">
        <v>725</v>
      </c>
      <c r="N39">
        <v>0.38600000000000001</v>
      </c>
      <c r="O39">
        <v>0</v>
      </c>
      <c r="P39">
        <v>0.70199999999999996</v>
      </c>
      <c r="Q39">
        <v>0.38600000000000001</v>
      </c>
      <c r="R39">
        <v>0</v>
      </c>
      <c r="S39">
        <v>0</v>
      </c>
      <c r="T39">
        <v>0</v>
      </c>
      <c r="U39">
        <v>0</v>
      </c>
      <c r="V39">
        <v>0</v>
      </c>
      <c r="W39">
        <v>0</v>
      </c>
      <c r="X39">
        <v>0</v>
      </c>
      <c r="Y39">
        <v>0</v>
      </c>
      <c r="Z39">
        <v>0</v>
      </c>
      <c r="AA39">
        <v>0</v>
      </c>
      <c r="AB39">
        <v>0</v>
      </c>
      <c r="AC39">
        <v>53</v>
      </c>
      <c r="AD39">
        <v>1</v>
      </c>
      <c r="AE39">
        <v>96.69</v>
      </c>
      <c r="AF39">
        <v>10</v>
      </c>
      <c r="AG39">
        <v>292</v>
      </c>
      <c r="AH39">
        <v>0</v>
      </c>
      <c r="AI39">
        <v>2</v>
      </c>
      <c r="AJ39">
        <v>0</v>
      </c>
      <c r="AK39">
        <v>0</v>
      </c>
      <c r="AL39">
        <v>0</v>
      </c>
      <c r="AM39">
        <v>0</v>
      </c>
      <c r="AN39">
        <v>0</v>
      </c>
      <c r="AO39">
        <v>0</v>
      </c>
      <c r="AP39">
        <v>0</v>
      </c>
      <c r="AQ39">
        <v>0</v>
      </c>
      <c r="AR39">
        <v>0</v>
      </c>
      <c r="AS39">
        <v>0</v>
      </c>
      <c r="AT39">
        <v>0</v>
      </c>
      <c r="AU39">
        <v>0</v>
      </c>
      <c r="AV39">
        <v>0</v>
      </c>
      <c r="AW39">
        <v>0</v>
      </c>
      <c r="AX39">
        <v>0</v>
      </c>
      <c r="AY39">
        <v>8</v>
      </c>
      <c r="AZ39">
        <v>2.7799999999999998E-2</v>
      </c>
      <c r="BA39">
        <v>0</v>
      </c>
      <c r="BB39">
        <v>0</v>
      </c>
      <c r="BC39">
        <v>4.1000000000000003E-3</v>
      </c>
      <c r="BD39">
        <v>1</v>
      </c>
      <c r="BE39">
        <v>0</v>
      </c>
      <c r="BF39">
        <v>0</v>
      </c>
      <c r="BG39">
        <v>0</v>
      </c>
      <c r="BH39">
        <v>0</v>
      </c>
      <c r="BI39">
        <v>0</v>
      </c>
      <c r="BJ39">
        <v>0</v>
      </c>
      <c r="BK39">
        <v>116.45</v>
      </c>
      <c r="BL39">
        <v>18</v>
      </c>
      <c r="BM39">
        <v>3532</v>
      </c>
      <c r="BN39">
        <v>18.280100000000001</v>
      </c>
      <c r="BO39">
        <v>2</v>
      </c>
      <c r="BP39">
        <v>0.38600000000000001</v>
      </c>
      <c r="BQ39">
        <v>32228</v>
      </c>
      <c r="BR39">
        <v>1.03</v>
      </c>
    </row>
    <row r="40" spans="1:70" x14ac:dyDescent="0.25">
      <c r="A40">
        <v>38</v>
      </c>
      <c r="B40">
        <v>1195</v>
      </c>
      <c r="C40" s="1">
        <v>42730</v>
      </c>
      <c r="D40">
        <v>1</v>
      </c>
      <c r="E40">
        <v>26</v>
      </c>
      <c r="F40">
        <v>12</v>
      </c>
      <c r="G40">
        <v>2016</v>
      </c>
      <c r="H40" t="s">
        <v>74</v>
      </c>
      <c r="I40">
        <v>4.7E-2</v>
      </c>
      <c r="J40">
        <v>2054</v>
      </c>
      <c r="K40">
        <v>0.72899999999999998</v>
      </c>
      <c r="L40">
        <v>0.53900000000000003</v>
      </c>
      <c r="M40">
        <v>2778</v>
      </c>
      <c r="N40">
        <v>0.70099999999999996</v>
      </c>
      <c r="O40">
        <v>0.123</v>
      </c>
      <c r="P40">
        <v>1.498</v>
      </c>
      <c r="Q40">
        <v>0.82399999999999995</v>
      </c>
      <c r="R40">
        <v>2.5999999999999999E-2</v>
      </c>
      <c r="S40">
        <v>0</v>
      </c>
      <c r="T40">
        <v>0</v>
      </c>
      <c r="U40">
        <v>0</v>
      </c>
      <c r="V40">
        <v>0</v>
      </c>
      <c r="W40">
        <v>0</v>
      </c>
      <c r="X40">
        <v>0</v>
      </c>
      <c r="Y40">
        <v>0</v>
      </c>
      <c r="Z40">
        <v>0</v>
      </c>
      <c r="AA40">
        <v>0</v>
      </c>
      <c r="AB40">
        <v>0</v>
      </c>
      <c r="AC40">
        <v>146</v>
      </c>
      <c r="AD40">
        <v>27</v>
      </c>
      <c r="AE40">
        <v>95.5</v>
      </c>
      <c r="AF40">
        <v>35</v>
      </c>
      <c r="AG40">
        <v>743</v>
      </c>
      <c r="AH40">
        <v>4</v>
      </c>
      <c r="AI40">
        <v>42</v>
      </c>
      <c r="AJ40">
        <v>0</v>
      </c>
      <c r="AK40">
        <v>0</v>
      </c>
      <c r="AL40">
        <v>0</v>
      </c>
      <c r="AM40">
        <v>0</v>
      </c>
      <c r="AN40">
        <v>0</v>
      </c>
      <c r="AO40">
        <v>0</v>
      </c>
      <c r="AP40">
        <v>0</v>
      </c>
      <c r="AQ40">
        <v>0</v>
      </c>
      <c r="AR40">
        <v>0</v>
      </c>
      <c r="AS40">
        <v>0</v>
      </c>
      <c r="AT40">
        <v>0</v>
      </c>
      <c r="AU40">
        <v>0</v>
      </c>
      <c r="AV40">
        <v>0</v>
      </c>
      <c r="AW40">
        <v>0</v>
      </c>
      <c r="AX40">
        <v>4</v>
      </c>
      <c r="AY40">
        <v>8</v>
      </c>
      <c r="AZ40">
        <v>1.0590999999999999</v>
      </c>
      <c r="BA40">
        <v>0</v>
      </c>
      <c r="BB40">
        <v>0</v>
      </c>
      <c r="BC40">
        <v>5.2558999999999996</v>
      </c>
      <c r="BD40">
        <v>32</v>
      </c>
      <c r="BE40">
        <v>0</v>
      </c>
      <c r="BF40">
        <v>0</v>
      </c>
      <c r="BG40">
        <v>0</v>
      </c>
      <c r="BH40">
        <v>0</v>
      </c>
      <c r="BI40">
        <v>0</v>
      </c>
      <c r="BJ40">
        <v>0</v>
      </c>
      <c r="BK40">
        <v>39.5</v>
      </c>
      <c r="BL40">
        <v>472</v>
      </c>
      <c r="BM40">
        <v>18062</v>
      </c>
      <c r="BN40">
        <v>2370.0999000000002</v>
      </c>
      <c r="BO40">
        <v>38</v>
      </c>
      <c r="BP40">
        <v>0.85099999999999998</v>
      </c>
      <c r="BQ40">
        <v>48712</v>
      </c>
      <c r="BR40">
        <v>3.21</v>
      </c>
    </row>
    <row r="41" spans="1:70" x14ac:dyDescent="0.25">
      <c r="A41">
        <v>39</v>
      </c>
      <c r="B41">
        <v>292</v>
      </c>
      <c r="C41" s="1">
        <v>42735</v>
      </c>
      <c r="D41">
        <v>5</v>
      </c>
      <c r="E41">
        <v>31</v>
      </c>
      <c r="F41">
        <v>12</v>
      </c>
      <c r="G41">
        <v>2016</v>
      </c>
      <c r="H41" t="s">
        <v>76</v>
      </c>
      <c r="I41">
        <v>1.4999999999999999E-2</v>
      </c>
      <c r="J41">
        <v>394</v>
      </c>
      <c r="K41">
        <v>0.91400000000000003</v>
      </c>
      <c r="L41">
        <v>0.67500000000000004</v>
      </c>
      <c r="M41">
        <v>533</v>
      </c>
      <c r="N41">
        <v>0.17</v>
      </c>
      <c r="O41">
        <v>5.0000000000000001E-3</v>
      </c>
      <c r="P41">
        <v>0.36</v>
      </c>
      <c r="Q41">
        <v>0.17399999999999999</v>
      </c>
      <c r="R41">
        <v>0</v>
      </c>
      <c r="S41">
        <v>0</v>
      </c>
      <c r="T41">
        <v>0</v>
      </c>
      <c r="U41">
        <v>0</v>
      </c>
      <c r="V41">
        <v>0</v>
      </c>
      <c r="W41">
        <v>0</v>
      </c>
      <c r="X41">
        <v>0</v>
      </c>
      <c r="Y41">
        <v>0</v>
      </c>
      <c r="Z41">
        <v>0</v>
      </c>
      <c r="AA41">
        <v>0</v>
      </c>
      <c r="AB41">
        <v>0</v>
      </c>
      <c r="AC41">
        <v>66</v>
      </c>
      <c r="AD41">
        <v>24</v>
      </c>
      <c r="AE41">
        <v>98.04</v>
      </c>
      <c r="AF41">
        <v>7</v>
      </c>
      <c r="AG41">
        <v>350</v>
      </c>
      <c r="AH41">
        <v>1</v>
      </c>
      <c r="AI41">
        <v>19</v>
      </c>
      <c r="AJ41">
        <v>0</v>
      </c>
      <c r="AK41">
        <v>0</v>
      </c>
      <c r="AL41">
        <v>0</v>
      </c>
      <c r="AM41">
        <v>0</v>
      </c>
      <c r="AN41">
        <v>0</v>
      </c>
      <c r="AO41">
        <v>0</v>
      </c>
      <c r="AP41">
        <v>3</v>
      </c>
      <c r="AQ41">
        <v>0</v>
      </c>
      <c r="AR41">
        <v>0</v>
      </c>
      <c r="AS41">
        <v>0</v>
      </c>
      <c r="AT41">
        <v>0</v>
      </c>
      <c r="AU41">
        <v>0</v>
      </c>
      <c r="AV41">
        <v>0</v>
      </c>
      <c r="AW41">
        <v>0</v>
      </c>
      <c r="AX41">
        <v>9.7184000000000008</v>
      </c>
      <c r="AY41">
        <v>1691</v>
      </c>
      <c r="AZ41">
        <v>8.3063000000000002</v>
      </c>
      <c r="BA41">
        <v>0</v>
      </c>
      <c r="BB41">
        <v>0</v>
      </c>
      <c r="BC41">
        <v>0.32600000000000001</v>
      </c>
      <c r="BD41">
        <v>65</v>
      </c>
      <c r="BE41">
        <v>0</v>
      </c>
      <c r="BF41">
        <v>0</v>
      </c>
      <c r="BG41">
        <v>0</v>
      </c>
      <c r="BH41">
        <v>0</v>
      </c>
      <c r="BI41">
        <v>0</v>
      </c>
      <c r="BJ41">
        <v>0</v>
      </c>
      <c r="BK41">
        <v>15.05</v>
      </c>
      <c r="BL41">
        <v>44</v>
      </c>
      <c r="BM41">
        <v>11945</v>
      </c>
      <c r="BN41">
        <v>148.82980000000001</v>
      </c>
      <c r="BO41">
        <v>18</v>
      </c>
      <c r="BP41">
        <v>0.17399999999999999</v>
      </c>
      <c r="BQ41">
        <v>106113</v>
      </c>
      <c r="BR41">
        <v>4.9400000000000004</v>
      </c>
    </row>
    <row r="42" spans="1:70" x14ac:dyDescent="0.25">
      <c r="A42">
        <v>40</v>
      </c>
      <c r="B42">
        <v>1359</v>
      </c>
      <c r="C42" s="1">
        <v>42736</v>
      </c>
      <c r="D42">
        <v>1</v>
      </c>
      <c r="E42">
        <v>1</v>
      </c>
      <c r="F42">
        <v>1</v>
      </c>
      <c r="G42">
        <v>2017</v>
      </c>
      <c r="H42" t="s">
        <v>75</v>
      </c>
      <c r="I42">
        <v>0.36699999999999999</v>
      </c>
      <c r="J42">
        <v>3276</v>
      </c>
      <c r="K42">
        <v>3.7930000000000001</v>
      </c>
      <c r="L42">
        <v>0.83199999999999996</v>
      </c>
      <c r="M42">
        <v>14935</v>
      </c>
      <c r="N42">
        <v>5.7089999999999996</v>
      </c>
      <c r="O42">
        <v>1.127</v>
      </c>
      <c r="P42">
        <v>12.427</v>
      </c>
      <c r="Q42">
        <v>6.8360000000000003</v>
      </c>
      <c r="R42">
        <v>3.9E-2</v>
      </c>
      <c r="S42">
        <v>0</v>
      </c>
      <c r="T42">
        <v>0</v>
      </c>
      <c r="U42">
        <v>0</v>
      </c>
      <c r="V42">
        <v>0</v>
      </c>
      <c r="W42">
        <v>0</v>
      </c>
      <c r="X42">
        <v>0</v>
      </c>
      <c r="Y42">
        <v>0</v>
      </c>
      <c r="Z42">
        <v>0</v>
      </c>
      <c r="AA42">
        <v>0</v>
      </c>
      <c r="AB42">
        <v>0</v>
      </c>
      <c r="AC42">
        <v>149</v>
      </c>
      <c r="AD42">
        <v>25</v>
      </c>
      <c r="AE42">
        <v>96.89</v>
      </c>
      <c r="AF42">
        <v>25</v>
      </c>
      <c r="AG42">
        <v>778</v>
      </c>
      <c r="AH42">
        <v>1</v>
      </c>
      <c r="AI42">
        <v>49</v>
      </c>
      <c r="AJ42">
        <v>0</v>
      </c>
      <c r="AK42">
        <v>0</v>
      </c>
      <c r="AL42">
        <v>0</v>
      </c>
      <c r="AM42">
        <v>0</v>
      </c>
      <c r="AN42">
        <v>0</v>
      </c>
      <c r="AO42">
        <v>0</v>
      </c>
      <c r="AP42">
        <v>0</v>
      </c>
      <c r="AQ42">
        <v>0</v>
      </c>
      <c r="AR42">
        <v>0</v>
      </c>
      <c r="AS42">
        <v>0</v>
      </c>
      <c r="AT42">
        <v>0</v>
      </c>
      <c r="AU42">
        <v>0</v>
      </c>
      <c r="AV42">
        <v>0</v>
      </c>
      <c r="AW42">
        <v>0</v>
      </c>
      <c r="AX42">
        <v>3.5</v>
      </c>
      <c r="AY42">
        <v>7</v>
      </c>
      <c r="AZ42">
        <v>0.74460000000000004</v>
      </c>
      <c r="BA42">
        <v>0</v>
      </c>
      <c r="BB42">
        <v>0</v>
      </c>
      <c r="BC42">
        <v>6.84</v>
      </c>
      <c r="BD42">
        <v>38</v>
      </c>
      <c r="BE42">
        <v>0</v>
      </c>
      <c r="BF42">
        <v>0</v>
      </c>
      <c r="BG42">
        <v>0</v>
      </c>
      <c r="BH42">
        <v>0</v>
      </c>
      <c r="BI42">
        <v>0</v>
      </c>
      <c r="BJ42">
        <v>0</v>
      </c>
      <c r="BK42">
        <v>40.04</v>
      </c>
      <c r="BL42">
        <v>544</v>
      </c>
      <c r="BM42">
        <v>18737</v>
      </c>
      <c r="BN42">
        <v>2836.5210000000002</v>
      </c>
      <c r="BO42">
        <v>48</v>
      </c>
      <c r="BP42">
        <v>6.8739999999999997</v>
      </c>
      <c r="BQ42">
        <v>53116</v>
      </c>
      <c r="BR42">
        <v>3.33</v>
      </c>
    </row>
    <row r="43" spans="1:70" x14ac:dyDescent="0.25">
      <c r="A43">
        <v>41</v>
      </c>
      <c r="B43">
        <v>225</v>
      </c>
      <c r="C43" s="1">
        <v>42737</v>
      </c>
      <c r="D43">
        <v>1</v>
      </c>
      <c r="E43">
        <v>2</v>
      </c>
      <c r="F43">
        <v>1</v>
      </c>
      <c r="G43">
        <v>2017</v>
      </c>
      <c r="H43" t="s">
        <v>74</v>
      </c>
      <c r="I43">
        <v>5.1999999999999998E-2</v>
      </c>
      <c r="J43">
        <v>1099</v>
      </c>
      <c r="K43">
        <v>0.72099999999999997</v>
      </c>
      <c r="L43">
        <v>0.55500000000000005</v>
      </c>
      <c r="M43">
        <v>1428</v>
      </c>
      <c r="N43">
        <v>0.36599999999999999</v>
      </c>
      <c r="O43">
        <v>7.0000000000000007E-2</v>
      </c>
      <c r="P43">
        <v>0.79200000000000004</v>
      </c>
      <c r="Q43">
        <v>0.436</v>
      </c>
      <c r="R43">
        <v>1E-3</v>
      </c>
      <c r="S43">
        <v>0</v>
      </c>
      <c r="T43">
        <v>0</v>
      </c>
      <c r="U43">
        <v>0</v>
      </c>
      <c r="V43">
        <v>0</v>
      </c>
      <c r="W43">
        <v>0</v>
      </c>
      <c r="X43">
        <v>0</v>
      </c>
      <c r="Y43">
        <v>0</v>
      </c>
      <c r="Z43">
        <v>0</v>
      </c>
      <c r="AA43">
        <v>0</v>
      </c>
      <c r="AB43">
        <v>0</v>
      </c>
      <c r="AC43">
        <v>58</v>
      </c>
      <c r="AD43">
        <v>7</v>
      </c>
      <c r="AE43">
        <v>96.55</v>
      </c>
      <c r="AF43">
        <v>14</v>
      </c>
      <c r="AG43">
        <v>392</v>
      </c>
      <c r="AH43">
        <v>0</v>
      </c>
      <c r="AI43">
        <v>29</v>
      </c>
      <c r="AJ43">
        <v>0</v>
      </c>
      <c r="AK43">
        <v>0</v>
      </c>
      <c r="AL43">
        <v>0</v>
      </c>
      <c r="AM43">
        <v>0</v>
      </c>
      <c r="AN43">
        <v>0</v>
      </c>
      <c r="AO43">
        <v>0</v>
      </c>
      <c r="AP43">
        <v>0</v>
      </c>
      <c r="AQ43">
        <v>0</v>
      </c>
      <c r="AR43">
        <v>0</v>
      </c>
      <c r="AS43">
        <v>0</v>
      </c>
      <c r="AT43">
        <v>0</v>
      </c>
      <c r="AU43">
        <v>0</v>
      </c>
      <c r="AV43">
        <v>0</v>
      </c>
      <c r="AW43">
        <v>0</v>
      </c>
      <c r="AX43">
        <v>0</v>
      </c>
      <c r="AY43">
        <v>2</v>
      </c>
      <c r="AZ43">
        <v>5.9299999999999999E-2</v>
      </c>
      <c r="BA43">
        <v>0</v>
      </c>
      <c r="BB43">
        <v>0</v>
      </c>
      <c r="BC43">
        <v>0.38009999999999999</v>
      </c>
      <c r="BD43">
        <v>37</v>
      </c>
      <c r="BE43">
        <v>0</v>
      </c>
      <c r="BF43">
        <v>0</v>
      </c>
      <c r="BG43">
        <v>0</v>
      </c>
      <c r="BH43">
        <v>0</v>
      </c>
      <c r="BI43">
        <v>0</v>
      </c>
      <c r="BJ43">
        <v>0</v>
      </c>
      <c r="BK43">
        <v>32.44</v>
      </c>
      <c r="BL43">
        <v>73</v>
      </c>
      <c r="BM43">
        <v>8463</v>
      </c>
      <c r="BN43">
        <v>173.13290000000001</v>
      </c>
      <c r="BO43">
        <v>29</v>
      </c>
      <c r="BP43">
        <v>0.437</v>
      </c>
      <c r="BQ43">
        <v>40724</v>
      </c>
      <c r="BR43">
        <v>4.03</v>
      </c>
    </row>
    <row r="44" spans="1:70" x14ac:dyDescent="0.25">
      <c r="A44">
        <v>42</v>
      </c>
      <c r="B44">
        <v>1130</v>
      </c>
      <c r="C44" s="1">
        <v>42742</v>
      </c>
      <c r="D44">
        <v>5</v>
      </c>
      <c r="E44">
        <v>7</v>
      </c>
      <c r="F44">
        <v>1</v>
      </c>
      <c r="G44">
        <v>2017</v>
      </c>
      <c r="H44" t="s">
        <v>76</v>
      </c>
      <c r="I44">
        <v>0.14699999999999999</v>
      </c>
      <c r="J44">
        <v>2592</v>
      </c>
      <c r="K44">
        <v>1.625</v>
      </c>
      <c r="L44">
        <v>0.60499999999999998</v>
      </c>
      <c r="M44">
        <v>6958</v>
      </c>
      <c r="N44">
        <v>1.7989999999999999</v>
      </c>
      <c r="O44">
        <v>0.51900000000000002</v>
      </c>
      <c r="P44">
        <v>4.2130000000000001</v>
      </c>
      <c r="Q44">
        <v>2.3180000000000001</v>
      </c>
      <c r="R44">
        <v>1.7999999999999999E-2</v>
      </c>
      <c r="S44">
        <v>0</v>
      </c>
      <c r="T44">
        <v>0</v>
      </c>
      <c r="U44">
        <v>0</v>
      </c>
      <c r="V44">
        <v>0</v>
      </c>
      <c r="W44">
        <v>0</v>
      </c>
      <c r="X44">
        <v>0</v>
      </c>
      <c r="Y44">
        <v>0</v>
      </c>
      <c r="Z44">
        <v>0</v>
      </c>
      <c r="AA44">
        <v>0</v>
      </c>
      <c r="AB44">
        <v>0</v>
      </c>
      <c r="AC44">
        <v>132</v>
      </c>
      <c r="AD44">
        <v>12</v>
      </c>
      <c r="AE44">
        <v>95.51</v>
      </c>
      <c r="AF44">
        <v>34</v>
      </c>
      <c r="AG44">
        <v>723</v>
      </c>
      <c r="AH44">
        <v>0</v>
      </c>
      <c r="AI44">
        <v>26</v>
      </c>
      <c r="AJ44">
        <v>0</v>
      </c>
      <c r="AK44">
        <v>0</v>
      </c>
      <c r="AL44">
        <v>0</v>
      </c>
      <c r="AM44">
        <v>0</v>
      </c>
      <c r="AN44">
        <v>0</v>
      </c>
      <c r="AO44">
        <v>0</v>
      </c>
      <c r="AP44">
        <v>0</v>
      </c>
      <c r="AQ44">
        <v>0</v>
      </c>
      <c r="AR44">
        <v>0</v>
      </c>
      <c r="AS44">
        <v>0</v>
      </c>
      <c r="AT44">
        <v>0</v>
      </c>
      <c r="AU44">
        <v>0</v>
      </c>
      <c r="AV44">
        <v>0</v>
      </c>
      <c r="AW44">
        <v>0</v>
      </c>
      <c r="AX44">
        <v>2.5</v>
      </c>
      <c r="AY44">
        <v>5</v>
      </c>
      <c r="AZ44">
        <v>0.6724</v>
      </c>
      <c r="BA44">
        <v>0</v>
      </c>
      <c r="BB44">
        <v>0</v>
      </c>
      <c r="BC44">
        <v>3.3736000000000002</v>
      </c>
      <c r="BD44">
        <v>28</v>
      </c>
      <c r="BE44">
        <v>0</v>
      </c>
      <c r="BF44">
        <v>0</v>
      </c>
      <c r="BG44">
        <v>0</v>
      </c>
      <c r="BH44">
        <v>0</v>
      </c>
      <c r="BI44">
        <v>0</v>
      </c>
      <c r="BJ44">
        <v>0</v>
      </c>
      <c r="BK44">
        <v>37.61</v>
      </c>
      <c r="BL44">
        <v>425</v>
      </c>
      <c r="BM44">
        <v>15944</v>
      </c>
      <c r="BN44">
        <v>1885.3688</v>
      </c>
      <c r="BO44">
        <v>26</v>
      </c>
      <c r="BP44">
        <v>2.3359999999999999</v>
      </c>
      <c r="BQ44">
        <v>47255</v>
      </c>
      <c r="BR44">
        <v>3.06</v>
      </c>
    </row>
    <row r="45" spans="1:70" x14ac:dyDescent="0.25">
      <c r="A45">
        <v>43</v>
      </c>
      <c r="B45">
        <v>1485</v>
      </c>
      <c r="C45" s="1">
        <v>42750</v>
      </c>
      <c r="D45">
        <v>8</v>
      </c>
      <c r="E45">
        <v>15</v>
      </c>
      <c r="F45">
        <v>1</v>
      </c>
      <c r="G45">
        <v>2017</v>
      </c>
      <c r="H45" t="s">
        <v>75</v>
      </c>
      <c r="I45">
        <v>7.3999999999999996E-2</v>
      </c>
      <c r="J45">
        <v>2204</v>
      </c>
      <c r="K45">
        <v>1.427</v>
      </c>
      <c r="L45">
        <v>1.0760000000000001</v>
      </c>
      <c r="M45">
        <v>2923</v>
      </c>
      <c r="N45">
        <v>1.4690000000000001</v>
      </c>
      <c r="O45">
        <v>0.26100000000000001</v>
      </c>
      <c r="P45">
        <v>3.145</v>
      </c>
      <c r="Q45">
        <v>1.73</v>
      </c>
      <c r="R45">
        <v>3.2000000000000001E-2</v>
      </c>
      <c r="S45">
        <v>0</v>
      </c>
      <c r="T45">
        <v>0</v>
      </c>
      <c r="U45">
        <v>0</v>
      </c>
      <c r="V45">
        <v>0</v>
      </c>
      <c r="W45">
        <v>0</v>
      </c>
      <c r="X45">
        <v>0</v>
      </c>
      <c r="Y45">
        <v>0</v>
      </c>
      <c r="Z45">
        <v>0</v>
      </c>
      <c r="AA45">
        <v>0</v>
      </c>
      <c r="AB45">
        <v>0</v>
      </c>
      <c r="AC45">
        <v>143</v>
      </c>
      <c r="AD45">
        <v>33</v>
      </c>
      <c r="AE45">
        <v>96.03</v>
      </c>
      <c r="AF45">
        <v>39</v>
      </c>
      <c r="AG45">
        <v>943</v>
      </c>
      <c r="AH45">
        <v>1</v>
      </c>
      <c r="AI45">
        <v>27</v>
      </c>
      <c r="AJ45">
        <v>0</v>
      </c>
      <c r="AK45">
        <v>0</v>
      </c>
      <c r="AL45">
        <v>0</v>
      </c>
      <c r="AM45">
        <v>0</v>
      </c>
      <c r="AN45">
        <v>0</v>
      </c>
      <c r="AO45">
        <v>0</v>
      </c>
      <c r="AP45">
        <v>0</v>
      </c>
      <c r="AQ45">
        <v>0</v>
      </c>
      <c r="AR45">
        <v>0</v>
      </c>
      <c r="AS45">
        <v>0</v>
      </c>
      <c r="AT45">
        <v>0</v>
      </c>
      <c r="AU45">
        <v>0</v>
      </c>
      <c r="AV45">
        <v>0</v>
      </c>
      <c r="AW45">
        <v>0</v>
      </c>
      <c r="AX45">
        <v>8</v>
      </c>
      <c r="AY45">
        <v>8</v>
      </c>
      <c r="AZ45">
        <v>1.2557</v>
      </c>
      <c r="BA45">
        <v>0</v>
      </c>
      <c r="BB45">
        <v>0</v>
      </c>
      <c r="BC45">
        <v>8.4248999999999992</v>
      </c>
      <c r="BD45">
        <v>41</v>
      </c>
      <c r="BE45">
        <v>0</v>
      </c>
      <c r="BF45">
        <v>0</v>
      </c>
      <c r="BG45">
        <v>0</v>
      </c>
      <c r="BH45">
        <v>0</v>
      </c>
      <c r="BI45">
        <v>0</v>
      </c>
      <c r="BJ45">
        <v>0</v>
      </c>
      <c r="BK45">
        <v>38.11</v>
      </c>
      <c r="BL45">
        <v>566</v>
      </c>
      <c r="BM45">
        <v>23819</v>
      </c>
      <c r="BN45">
        <v>3747.2705000000001</v>
      </c>
      <c r="BO45">
        <v>26</v>
      </c>
      <c r="BP45">
        <v>1.762</v>
      </c>
      <c r="BQ45">
        <v>69435</v>
      </c>
      <c r="BR45">
        <v>3.69</v>
      </c>
    </row>
    <row r="46" spans="1:70" x14ac:dyDescent="0.25">
      <c r="A46">
        <v>44</v>
      </c>
      <c r="B46">
        <v>1475</v>
      </c>
      <c r="C46" s="1">
        <v>42759</v>
      </c>
      <c r="D46">
        <v>9</v>
      </c>
      <c r="E46">
        <v>24</v>
      </c>
      <c r="F46">
        <v>1</v>
      </c>
      <c r="G46">
        <v>2017</v>
      </c>
      <c r="H46" t="s">
        <v>72</v>
      </c>
      <c r="I46">
        <v>0.3</v>
      </c>
      <c r="J46">
        <v>3461</v>
      </c>
      <c r="K46">
        <v>3.4870000000000001</v>
      </c>
      <c r="L46">
        <v>0.88800000000000001</v>
      </c>
      <c r="M46">
        <v>13595</v>
      </c>
      <c r="N46">
        <v>5.4480000000000004</v>
      </c>
      <c r="O46">
        <v>1.1910000000000001</v>
      </c>
      <c r="P46">
        <v>12.07</v>
      </c>
      <c r="Q46">
        <v>6.6390000000000002</v>
      </c>
      <c r="R46">
        <v>0.155</v>
      </c>
      <c r="S46">
        <v>0</v>
      </c>
      <c r="T46">
        <v>0</v>
      </c>
      <c r="U46">
        <v>0</v>
      </c>
      <c r="V46">
        <v>0</v>
      </c>
      <c r="W46">
        <v>0</v>
      </c>
      <c r="X46">
        <v>0</v>
      </c>
      <c r="Y46">
        <v>0</v>
      </c>
      <c r="Z46">
        <v>0</v>
      </c>
      <c r="AA46">
        <v>0</v>
      </c>
      <c r="AB46">
        <v>0</v>
      </c>
      <c r="AC46">
        <v>118</v>
      </c>
      <c r="AD46">
        <v>24</v>
      </c>
      <c r="AE46">
        <v>97.39</v>
      </c>
      <c r="AF46">
        <v>24</v>
      </c>
      <c r="AG46">
        <v>897</v>
      </c>
      <c r="AH46">
        <v>3</v>
      </c>
      <c r="AI46">
        <v>17</v>
      </c>
      <c r="AJ46">
        <v>0</v>
      </c>
      <c r="AK46">
        <v>0</v>
      </c>
      <c r="AL46">
        <v>0</v>
      </c>
      <c r="AM46">
        <v>0</v>
      </c>
      <c r="AN46">
        <v>0</v>
      </c>
      <c r="AO46">
        <v>0</v>
      </c>
      <c r="AP46">
        <v>0</v>
      </c>
      <c r="AQ46">
        <v>0</v>
      </c>
      <c r="AR46">
        <v>0</v>
      </c>
      <c r="AS46">
        <v>0</v>
      </c>
      <c r="AT46">
        <v>0</v>
      </c>
      <c r="AU46">
        <v>0</v>
      </c>
      <c r="AV46">
        <v>0</v>
      </c>
      <c r="AW46">
        <v>0</v>
      </c>
      <c r="AX46">
        <v>2.5</v>
      </c>
      <c r="AY46">
        <v>5</v>
      </c>
      <c r="AZ46">
        <v>0.59919999999999995</v>
      </c>
      <c r="BA46">
        <v>0</v>
      </c>
      <c r="BB46">
        <v>0</v>
      </c>
      <c r="BC46">
        <v>33.228900000000003</v>
      </c>
      <c r="BD46">
        <v>132</v>
      </c>
      <c r="BE46">
        <v>0</v>
      </c>
      <c r="BF46">
        <v>0</v>
      </c>
      <c r="BG46">
        <v>0</v>
      </c>
      <c r="BH46">
        <v>0</v>
      </c>
      <c r="BI46">
        <v>0</v>
      </c>
      <c r="BJ46">
        <v>0</v>
      </c>
      <c r="BK46">
        <v>38.58</v>
      </c>
      <c r="BL46">
        <v>569</v>
      </c>
      <c r="BM46">
        <v>22678</v>
      </c>
      <c r="BN46">
        <v>3584.7615000000001</v>
      </c>
      <c r="BO46">
        <v>14</v>
      </c>
      <c r="BP46">
        <v>6.7949999999999999</v>
      </c>
      <c r="BQ46">
        <v>73326</v>
      </c>
      <c r="BR46">
        <v>4.42</v>
      </c>
    </row>
    <row r="47" spans="1:70" x14ac:dyDescent="0.25">
      <c r="A47">
        <v>45</v>
      </c>
      <c r="B47">
        <v>335</v>
      </c>
      <c r="C47" s="1">
        <v>42763</v>
      </c>
      <c r="D47">
        <v>4</v>
      </c>
      <c r="E47">
        <v>28</v>
      </c>
      <c r="F47">
        <v>1</v>
      </c>
      <c r="G47">
        <v>2017</v>
      </c>
      <c r="H47" t="s">
        <v>76</v>
      </c>
      <c r="I47">
        <v>2.1000000000000001E-2</v>
      </c>
      <c r="J47">
        <v>1065</v>
      </c>
      <c r="K47">
        <v>0.192</v>
      </c>
      <c r="L47">
        <v>0.13600000000000001</v>
      </c>
      <c r="M47">
        <v>1500</v>
      </c>
      <c r="N47">
        <v>6.9000000000000006E-2</v>
      </c>
      <c r="O47">
        <v>4.2999999999999997E-2</v>
      </c>
      <c r="P47">
        <v>0.20399999999999999</v>
      </c>
      <c r="Q47">
        <v>0.112</v>
      </c>
      <c r="R47">
        <v>0</v>
      </c>
      <c r="S47">
        <v>0</v>
      </c>
      <c r="T47">
        <v>0</v>
      </c>
      <c r="U47">
        <v>0</v>
      </c>
      <c r="V47">
        <v>0</v>
      </c>
      <c r="W47">
        <v>0</v>
      </c>
      <c r="X47">
        <v>0</v>
      </c>
      <c r="Y47">
        <v>0</v>
      </c>
      <c r="Z47">
        <v>0</v>
      </c>
      <c r="AA47">
        <v>0</v>
      </c>
      <c r="AB47">
        <v>0</v>
      </c>
      <c r="AC47">
        <v>113</v>
      </c>
      <c r="AD47">
        <v>14</v>
      </c>
      <c r="AE47">
        <v>94.07</v>
      </c>
      <c r="AF47">
        <v>22</v>
      </c>
      <c r="AG47">
        <v>349</v>
      </c>
      <c r="AH47">
        <v>1</v>
      </c>
      <c r="AI47">
        <v>30</v>
      </c>
      <c r="AJ47">
        <v>0</v>
      </c>
      <c r="AK47">
        <v>0</v>
      </c>
      <c r="AL47">
        <v>0</v>
      </c>
      <c r="AM47">
        <v>0</v>
      </c>
      <c r="AN47">
        <v>0</v>
      </c>
      <c r="AO47">
        <v>0</v>
      </c>
      <c r="AP47">
        <v>0</v>
      </c>
      <c r="AQ47">
        <v>0</v>
      </c>
      <c r="AR47">
        <v>0</v>
      </c>
      <c r="AS47">
        <v>0</v>
      </c>
      <c r="AT47">
        <v>0</v>
      </c>
      <c r="AU47">
        <v>0</v>
      </c>
      <c r="AV47">
        <v>0</v>
      </c>
      <c r="AW47">
        <v>0</v>
      </c>
      <c r="AX47">
        <v>0</v>
      </c>
      <c r="AY47">
        <v>2</v>
      </c>
      <c r="AZ47">
        <v>0.1028</v>
      </c>
      <c r="BA47">
        <v>0</v>
      </c>
      <c r="BB47">
        <v>0</v>
      </c>
      <c r="BC47">
        <v>8.8499999999999995E-2</v>
      </c>
      <c r="BD47">
        <v>4</v>
      </c>
      <c r="BE47">
        <v>0</v>
      </c>
      <c r="BF47">
        <v>0</v>
      </c>
      <c r="BG47">
        <v>0</v>
      </c>
      <c r="BH47">
        <v>0</v>
      </c>
      <c r="BI47">
        <v>0</v>
      </c>
      <c r="BJ47">
        <v>0</v>
      </c>
      <c r="BK47">
        <v>40.619999999999997</v>
      </c>
      <c r="BL47">
        <v>136</v>
      </c>
      <c r="BM47">
        <v>5380</v>
      </c>
      <c r="BN47">
        <v>204.55369999999999</v>
      </c>
      <c r="BO47">
        <v>29</v>
      </c>
      <c r="BP47">
        <v>0.113</v>
      </c>
      <c r="BQ47">
        <v>33993</v>
      </c>
      <c r="BR47">
        <v>0.79</v>
      </c>
    </row>
    <row r="48" spans="1:70" x14ac:dyDescent="0.25">
      <c r="A48">
        <v>46</v>
      </c>
      <c r="B48">
        <v>495</v>
      </c>
      <c r="C48" s="1">
        <v>42764</v>
      </c>
      <c r="D48">
        <v>1</v>
      </c>
      <c r="E48">
        <v>29</v>
      </c>
      <c r="F48">
        <v>1</v>
      </c>
      <c r="G48">
        <v>2017</v>
      </c>
      <c r="H48" t="s">
        <v>75</v>
      </c>
      <c r="I48">
        <v>0.03</v>
      </c>
      <c r="J48">
        <v>890</v>
      </c>
      <c r="K48">
        <v>0.28899999999999998</v>
      </c>
      <c r="L48">
        <v>0.193</v>
      </c>
      <c r="M48">
        <v>1331</v>
      </c>
      <c r="N48">
        <v>0.11</v>
      </c>
      <c r="O48">
        <v>3.2000000000000001E-2</v>
      </c>
      <c r="P48">
        <v>0.25700000000000001</v>
      </c>
      <c r="Q48">
        <v>0.14099999999999999</v>
      </c>
      <c r="R48">
        <v>1E-3</v>
      </c>
      <c r="S48">
        <v>0</v>
      </c>
      <c r="T48">
        <v>0</v>
      </c>
      <c r="U48">
        <v>0</v>
      </c>
      <c r="V48">
        <v>0</v>
      </c>
      <c r="W48">
        <v>0</v>
      </c>
      <c r="X48">
        <v>0</v>
      </c>
      <c r="Y48">
        <v>0</v>
      </c>
      <c r="Z48">
        <v>0</v>
      </c>
      <c r="AA48">
        <v>0</v>
      </c>
      <c r="AB48">
        <v>0</v>
      </c>
      <c r="AC48">
        <v>65</v>
      </c>
      <c r="AD48">
        <v>14</v>
      </c>
      <c r="AE48">
        <v>96.48</v>
      </c>
      <c r="AF48">
        <v>10</v>
      </c>
      <c r="AG48">
        <v>274</v>
      </c>
      <c r="AH48">
        <v>1</v>
      </c>
      <c r="AI48">
        <v>12</v>
      </c>
      <c r="AJ48">
        <v>0</v>
      </c>
      <c r="AK48">
        <v>0</v>
      </c>
      <c r="AL48">
        <v>0</v>
      </c>
      <c r="AM48">
        <v>0</v>
      </c>
      <c r="AN48">
        <v>0</v>
      </c>
      <c r="AO48">
        <v>0</v>
      </c>
      <c r="AP48">
        <v>0</v>
      </c>
      <c r="AQ48">
        <v>0</v>
      </c>
      <c r="AR48">
        <v>0</v>
      </c>
      <c r="AS48">
        <v>0</v>
      </c>
      <c r="AT48">
        <v>0</v>
      </c>
      <c r="AU48">
        <v>0</v>
      </c>
      <c r="AV48">
        <v>0</v>
      </c>
      <c r="AW48">
        <v>0</v>
      </c>
      <c r="AX48">
        <v>0</v>
      </c>
      <c r="AY48">
        <v>5</v>
      </c>
      <c r="AZ48">
        <v>0.26029999999999998</v>
      </c>
      <c r="BA48">
        <v>0</v>
      </c>
      <c r="BB48">
        <v>0</v>
      </c>
      <c r="BC48">
        <v>0.18110000000000001</v>
      </c>
      <c r="BD48">
        <v>5</v>
      </c>
      <c r="BE48">
        <v>0</v>
      </c>
      <c r="BF48">
        <v>0</v>
      </c>
      <c r="BG48">
        <v>0</v>
      </c>
      <c r="BH48">
        <v>0</v>
      </c>
      <c r="BI48">
        <v>0</v>
      </c>
      <c r="BJ48">
        <v>0</v>
      </c>
      <c r="BK48">
        <v>39.36</v>
      </c>
      <c r="BL48">
        <v>195</v>
      </c>
      <c r="BM48">
        <v>4712</v>
      </c>
      <c r="BN48">
        <v>255.5001</v>
      </c>
      <c r="BO48">
        <v>11</v>
      </c>
      <c r="BP48">
        <v>0.14199999999999999</v>
      </c>
      <c r="BQ48">
        <v>35885</v>
      </c>
      <c r="BR48">
        <v>0.93</v>
      </c>
    </row>
    <row r="49" spans="1:70" x14ac:dyDescent="0.25">
      <c r="A49">
        <v>47</v>
      </c>
      <c r="B49">
        <v>626</v>
      </c>
      <c r="C49" s="1">
        <v>42766</v>
      </c>
      <c r="D49">
        <v>2</v>
      </c>
      <c r="E49">
        <v>31</v>
      </c>
      <c r="F49">
        <v>1</v>
      </c>
      <c r="G49">
        <v>2017</v>
      </c>
      <c r="H49" t="s">
        <v>72</v>
      </c>
      <c r="I49">
        <v>3.5999999999999997E-2</v>
      </c>
      <c r="J49">
        <v>608</v>
      </c>
      <c r="K49">
        <v>1.117</v>
      </c>
      <c r="L49">
        <v>0.83599999999999997</v>
      </c>
      <c r="M49">
        <v>812</v>
      </c>
      <c r="N49">
        <v>0.309</v>
      </c>
      <c r="O49">
        <v>6.5000000000000002E-2</v>
      </c>
      <c r="P49">
        <v>0.67900000000000005</v>
      </c>
      <c r="Q49">
        <v>0.374</v>
      </c>
      <c r="R49">
        <v>1E-3</v>
      </c>
      <c r="S49">
        <v>0</v>
      </c>
      <c r="T49">
        <v>0</v>
      </c>
      <c r="U49">
        <v>0</v>
      </c>
      <c r="V49">
        <v>0</v>
      </c>
      <c r="W49">
        <v>0</v>
      </c>
      <c r="X49">
        <v>0</v>
      </c>
      <c r="Y49">
        <v>0</v>
      </c>
      <c r="Z49">
        <v>0</v>
      </c>
      <c r="AA49">
        <v>0</v>
      </c>
      <c r="AB49">
        <v>0</v>
      </c>
      <c r="AC49">
        <v>72</v>
      </c>
      <c r="AD49">
        <v>16</v>
      </c>
      <c r="AE49">
        <v>95.5</v>
      </c>
      <c r="AF49">
        <v>22</v>
      </c>
      <c r="AG49">
        <v>467</v>
      </c>
      <c r="AH49">
        <v>2</v>
      </c>
      <c r="AI49">
        <v>14</v>
      </c>
      <c r="AJ49">
        <v>0</v>
      </c>
      <c r="AK49">
        <v>0</v>
      </c>
      <c r="AL49">
        <v>0</v>
      </c>
      <c r="AM49">
        <v>0</v>
      </c>
      <c r="AN49">
        <v>0</v>
      </c>
      <c r="AO49">
        <v>0</v>
      </c>
      <c r="AP49">
        <v>0</v>
      </c>
      <c r="AQ49">
        <v>0</v>
      </c>
      <c r="AR49">
        <v>0</v>
      </c>
      <c r="AS49">
        <v>0</v>
      </c>
      <c r="AT49">
        <v>0</v>
      </c>
      <c r="AU49">
        <v>0</v>
      </c>
      <c r="AV49">
        <v>0</v>
      </c>
      <c r="AW49">
        <v>0</v>
      </c>
      <c r="AX49">
        <v>3</v>
      </c>
      <c r="AY49">
        <v>6</v>
      </c>
      <c r="AZ49">
        <v>0.49270000000000003</v>
      </c>
      <c r="BA49">
        <v>0</v>
      </c>
      <c r="BB49">
        <v>0</v>
      </c>
      <c r="BC49">
        <v>0.44440000000000002</v>
      </c>
      <c r="BD49">
        <v>11</v>
      </c>
      <c r="BE49">
        <v>0</v>
      </c>
      <c r="BF49">
        <v>0</v>
      </c>
      <c r="BG49">
        <v>0</v>
      </c>
      <c r="BH49">
        <v>0</v>
      </c>
      <c r="BI49">
        <v>0</v>
      </c>
      <c r="BJ49">
        <v>0</v>
      </c>
      <c r="BK49">
        <v>36.08</v>
      </c>
      <c r="BL49">
        <v>226</v>
      </c>
      <c r="BM49">
        <v>10498</v>
      </c>
      <c r="BN49">
        <v>659.66160000000002</v>
      </c>
      <c r="BO49">
        <v>12</v>
      </c>
      <c r="BP49">
        <v>0.374</v>
      </c>
      <c r="BQ49">
        <v>38477</v>
      </c>
      <c r="BR49">
        <v>2.08</v>
      </c>
    </row>
    <row r="50" spans="1:70" x14ac:dyDescent="0.25">
      <c r="A50">
        <v>48</v>
      </c>
      <c r="B50">
        <v>1215</v>
      </c>
      <c r="C50" s="1">
        <v>42770</v>
      </c>
      <c r="D50">
        <v>4</v>
      </c>
      <c r="E50">
        <v>4</v>
      </c>
      <c r="F50">
        <v>2</v>
      </c>
      <c r="G50">
        <v>2017</v>
      </c>
      <c r="H50" t="s">
        <v>76</v>
      </c>
      <c r="I50">
        <v>0.157</v>
      </c>
      <c r="J50">
        <v>1906</v>
      </c>
      <c r="K50">
        <v>1.6539999999999999</v>
      </c>
      <c r="L50">
        <v>0.42399999999999999</v>
      </c>
      <c r="M50">
        <v>7430</v>
      </c>
      <c r="N50">
        <v>1.462</v>
      </c>
      <c r="O50">
        <v>0.27300000000000002</v>
      </c>
      <c r="P50">
        <v>3.153</v>
      </c>
      <c r="Q50">
        <v>1.734</v>
      </c>
      <c r="R50">
        <v>8.0000000000000002E-3</v>
      </c>
      <c r="S50">
        <v>0</v>
      </c>
      <c r="T50">
        <v>0</v>
      </c>
      <c r="U50">
        <v>0</v>
      </c>
      <c r="V50">
        <v>0</v>
      </c>
      <c r="W50">
        <v>0</v>
      </c>
      <c r="X50">
        <v>0</v>
      </c>
      <c r="Y50">
        <v>0</v>
      </c>
      <c r="Z50">
        <v>0</v>
      </c>
      <c r="AA50">
        <v>0</v>
      </c>
      <c r="AB50">
        <v>0</v>
      </c>
      <c r="AC50">
        <v>104</v>
      </c>
      <c r="AD50">
        <v>8</v>
      </c>
      <c r="AE50">
        <v>94.81</v>
      </c>
      <c r="AF50">
        <v>29</v>
      </c>
      <c r="AG50">
        <v>530</v>
      </c>
      <c r="AH50">
        <v>3</v>
      </c>
      <c r="AI50">
        <v>26</v>
      </c>
      <c r="AJ50">
        <v>0</v>
      </c>
      <c r="AK50">
        <v>0</v>
      </c>
      <c r="AL50">
        <v>0</v>
      </c>
      <c r="AM50">
        <v>0</v>
      </c>
      <c r="AN50">
        <v>0</v>
      </c>
      <c r="AO50">
        <v>0</v>
      </c>
      <c r="AP50">
        <v>0</v>
      </c>
      <c r="AQ50">
        <v>0</v>
      </c>
      <c r="AR50">
        <v>0</v>
      </c>
      <c r="AS50">
        <v>0</v>
      </c>
      <c r="AT50">
        <v>0</v>
      </c>
      <c r="AU50">
        <v>0</v>
      </c>
      <c r="AV50">
        <v>0</v>
      </c>
      <c r="AW50">
        <v>0</v>
      </c>
      <c r="AX50">
        <v>1</v>
      </c>
      <c r="AY50">
        <v>2</v>
      </c>
      <c r="AZ50">
        <v>0.1414</v>
      </c>
      <c r="BA50">
        <v>0</v>
      </c>
      <c r="BB50">
        <v>0</v>
      </c>
      <c r="BC50">
        <v>1.6096999999999999</v>
      </c>
      <c r="BD50">
        <v>9</v>
      </c>
      <c r="BE50">
        <v>0</v>
      </c>
      <c r="BF50">
        <v>0</v>
      </c>
      <c r="BG50">
        <v>0</v>
      </c>
      <c r="BH50">
        <v>0</v>
      </c>
      <c r="BI50">
        <v>0</v>
      </c>
      <c r="BJ50">
        <v>0</v>
      </c>
      <c r="BK50">
        <v>29.96</v>
      </c>
      <c r="BL50">
        <v>364</v>
      </c>
      <c r="BM50">
        <v>11075</v>
      </c>
      <c r="BN50">
        <v>1120.7678000000001</v>
      </c>
      <c r="BO50">
        <v>23</v>
      </c>
      <c r="BP50">
        <v>1.7430000000000001</v>
      </c>
      <c r="BQ50">
        <v>42239</v>
      </c>
      <c r="BR50">
        <v>1.89</v>
      </c>
    </row>
    <row r="51" spans="1:70" x14ac:dyDescent="0.25">
      <c r="A51">
        <v>49</v>
      </c>
      <c r="B51">
        <v>204</v>
      </c>
      <c r="C51" s="1">
        <v>42773</v>
      </c>
      <c r="D51">
        <v>3</v>
      </c>
      <c r="E51">
        <v>7</v>
      </c>
      <c r="F51">
        <v>2</v>
      </c>
      <c r="G51">
        <v>2017</v>
      </c>
      <c r="H51" t="s">
        <v>72</v>
      </c>
      <c r="I51">
        <v>3.9E-2</v>
      </c>
      <c r="J51">
        <v>1680</v>
      </c>
      <c r="K51">
        <v>0.64400000000000002</v>
      </c>
      <c r="L51">
        <v>0.495</v>
      </c>
      <c r="M51">
        <v>2184</v>
      </c>
      <c r="N51">
        <v>0.372</v>
      </c>
      <c r="O51">
        <v>0.223</v>
      </c>
      <c r="P51">
        <v>1.0820000000000001</v>
      </c>
      <c r="Q51">
        <v>0.59499999999999997</v>
      </c>
      <c r="R51">
        <v>1E-3</v>
      </c>
      <c r="S51">
        <v>0</v>
      </c>
      <c r="T51">
        <v>0</v>
      </c>
      <c r="U51">
        <v>0</v>
      </c>
      <c r="V51">
        <v>0</v>
      </c>
      <c r="W51">
        <v>0</v>
      </c>
      <c r="X51">
        <v>0</v>
      </c>
      <c r="Y51">
        <v>0</v>
      </c>
      <c r="Z51">
        <v>0</v>
      </c>
      <c r="AA51">
        <v>0</v>
      </c>
      <c r="AB51">
        <v>0</v>
      </c>
      <c r="AC51">
        <v>109</v>
      </c>
      <c r="AD51">
        <v>11</v>
      </c>
      <c r="AE51">
        <v>98.79</v>
      </c>
      <c r="AF51">
        <v>8</v>
      </c>
      <c r="AG51">
        <v>654</v>
      </c>
      <c r="AH51">
        <v>1</v>
      </c>
      <c r="AI51">
        <v>16</v>
      </c>
      <c r="AJ51">
        <v>0</v>
      </c>
      <c r="AK51">
        <v>0</v>
      </c>
      <c r="AL51">
        <v>0</v>
      </c>
      <c r="AM51">
        <v>0</v>
      </c>
      <c r="AN51">
        <v>0</v>
      </c>
      <c r="AO51">
        <v>0</v>
      </c>
      <c r="AP51">
        <v>3</v>
      </c>
      <c r="AQ51">
        <v>0</v>
      </c>
      <c r="AR51">
        <v>0</v>
      </c>
      <c r="AS51">
        <v>0</v>
      </c>
      <c r="AT51">
        <v>0</v>
      </c>
      <c r="AU51">
        <v>0</v>
      </c>
      <c r="AV51">
        <v>0</v>
      </c>
      <c r="AW51">
        <v>0</v>
      </c>
      <c r="AX51">
        <v>3.5</v>
      </c>
      <c r="AY51">
        <v>7</v>
      </c>
      <c r="AZ51">
        <v>0.16</v>
      </c>
      <c r="BA51">
        <v>0</v>
      </c>
      <c r="BB51">
        <v>0</v>
      </c>
      <c r="BC51">
        <v>0.34460000000000002</v>
      </c>
      <c r="BD51">
        <v>28</v>
      </c>
      <c r="BE51">
        <v>0</v>
      </c>
      <c r="BF51">
        <v>0</v>
      </c>
      <c r="BG51">
        <v>0</v>
      </c>
      <c r="BH51">
        <v>0</v>
      </c>
      <c r="BI51">
        <v>0</v>
      </c>
      <c r="BJ51">
        <v>0</v>
      </c>
      <c r="BK51">
        <v>42.07</v>
      </c>
      <c r="BL51">
        <v>86</v>
      </c>
      <c r="BM51">
        <v>15322</v>
      </c>
      <c r="BN51">
        <v>367.10230000000001</v>
      </c>
      <c r="BO51">
        <v>15</v>
      </c>
      <c r="BP51">
        <v>0.59599999999999997</v>
      </c>
      <c r="BQ51">
        <v>39901</v>
      </c>
      <c r="BR51">
        <v>5.03</v>
      </c>
    </row>
    <row r="52" spans="1:70" x14ac:dyDescent="0.25">
      <c r="A52">
        <v>50</v>
      </c>
      <c r="B52">
        <v>915</v>
      </c>
      <c r="C52" s="1">
        <v>42776</v>
      </c>
      <c r="D52">
        <v>3</v>
      </c>
      <c r="E52">
        <v>10</v>
      </c>
      <c r="F52">
        <v>2</v>
      </c>
      <c r="G52">
        <v>2017</v>
      </c>
      <c r="H52" t="s">
        <v>71</v>
      </c>
      <c r="I52">
        <v>6.4000000000000001E-2</v>
      </c>
      <c r="J52">
        <v>1980</v>
      </c>
      <c r="K52">
        <v>1.117</v>
      </c>
      <c r="L52">
        <v>0.85499999999999998</v>
      </c>
      <c r="M52">
        <v>2587</v>
      </c>
      <c r="N52">
        <v>1.093</v>
      </c>
      <c r="O52">
        <v>0.124</v>
      </c>
      <c r="P52">
        <v>2.2109999999999999</v>
      </c>
      <c r="Q52">
        <v>1.216</v>
      </c>
      <c r="R52">
        <v>7.0000000000000001E-3</v>
      </c>
      <c r="S52">
        <v>0</v>
      </c>
      <c r="T52">
        <v>0</v>
      </c>
      <c r="U52">
        <v>0</v>
      </c>
      <c r="V52">
        <v>0</v>
      </c>
      <c r="W52">
        <v>0</v>
      </c>
      <c r="X52">
        <v>0</v>
      </c>
      <c r="Y52">
        <v>0</v>
      </c>
      <c r="Z52">
        <v>0</v>
      </c>
      <c r="AA52">
        <v>0</v>
      </c>
      <c r="AB52">
        <v>0</v>
      </c>
      <c r="AC52">
        <v>126</v>
      </c>
      <c r="AD52">
        <v>36</v>
      </c>
      <c r="AE52">
        <v>96.44</v>
      </c>
      <c r="AF52">
        <v>32</v>
      </c>
      <c r="AG52">
        <v>867</v>
      </c>
      <c r="AH52">
        <v>3</v>
      </c>
      <c r="AI52">
        <v>31</v>
      </c>
      <c r="AJ52">
        <v>0</v>
      </c>
      <c r="AK52">
        <v>0</v>
      </c>
      <c r="AL52">
        <v>0</v>
      </c>
      <c r="AM52">
        <v>0</v>
      </c>
      <c r="AN52">
        <v>0</v>
      </c>
      <c r="AO52">
        <v>0</v>
      </c>
      <c r="AP52">
        <v>2</v>
      </c>
      <c r="AQ52">
        <v>0</v>
      </c>
      <c r="AR52">
        <v>0</v>
      </c>
      <c r="AS52">
        <v>0</v>
      </c>
      <c r="AT52">
        <v>0</v>
      </c>
      <c r="AU52">
        <v>0</v>
      </c>
      <c r="AV52">
        <v>0</v>
      </c>
      <c r="AW52">
        <v>0</v>
      </c>
      <c r="AX52">
        <v>3</v>
      </c>
      <c r="AY52">
        <v>6</v>
      </c>
      <c r="AZ52">
        <v>0.26850000000000002</v>
      </c>
      <c r="BA52">
        <v>0</v>
      </c>
      <c r="BB52">
        <v>0</v>
      </c>
      <c r="BC52">
        <v>1.3087</v>
      </c>
      <c r="BD52">
        <v>18</v>
      </c>
      <c r="BE52">
        <v>0</v>
      </c>
      <c r="BF52">
        <v>0</v>
      </c>
      <c r="BG52">
        <v>0</v>
      </c>
      <c r="BH52">
        <v>0</v>
      </c>
      <c r="BI52">
        <v>0</v>
      </c>
      <c r="BJ52">
        <v>0</v>
      </c>
      <c r="BK52">
        <v>41.52</v>
      </c>
      <c r="BL52">
        <v>380</v>
      </c>
      <c r="BM52">
        <v>19195</v>
      </c>
      <c r="BN52">
        <v>2027.9541999999999</v>
      </c>
      <c r="BO52">
        <v>28</v>
      </c>
      <c r="BP52">
        <v>1.2230000000000001</v>
      </c>
      <c r="BQ52">
        <v>58160</v>
      </c>
      <c r="BR52">
        <v>3.33</v>
      </c>
    </row>
    <row r="53" spans="1:70" x14ac:dyDescent="0.25">
      <c r="A53">
        <v>51</v>
      </c>
      <c r="B53">
        <v>568</v>
      </c>
      <c r="C53" s="1">
        <v>42784</v>
      </c>
      <c r="D53">
        <v>8</v>
      </c>
      <c r="E53">
        <v>18</v>
      </c>
      <c r="F53">
        <v>2</v>
      </c>
      <c r="G53">
        <v>2017</v>
      </c>
      <c r="H53" t="s">
        <v>76</v>
      </c>
      <c r="I53">
        <v>4.4999999999999998E-2</v>
      </c>
      <c r="J53">
        <v>7766</v>
      </c>
      <c r="K53">
        <v>0.69899999999999995</v>
      </c>
      <c r="L53">
        <v>0.498</v>
      </c>
      <c r="M53">
        <v>10903</v>
      </c>
      <c r="N53">
        <v>2.3069999999999999</v>
      </c>
      <c r="O53">
        <v>0.67900000000000005</v>
      </c>
      <c r="P53">
        <v>5.4290000000000003</v>
      </c>
      <c r="Q53">
        <v>2.9860000000000002</v>
      </c>
      <c r="R53">
        <v>2E-3</v>
      </c>
      <c r="S53">
        <v>0</v>
      </c>
      <c r="T53">
        <v>0</v>
      </c>
      <c r="U53">
        <v>0</v>
      </c>
      <c r="V53">
        <v>0</v>
      </c>
      <c r="W53">
        <v>0</v>
      </c>
      <c r="X53">
        <v>0</v>
      </c>
      <c r="Y53">
        <v>0</v>
      </c>
      <c r="Z53">
        <v>0</v>
      </c>
      <c r="AA53">
        <v>0</v>
      </c>
      <c r="AB53">
        <v>0</v>
      </c>
      <c r="AC53">
        <v>192</v>
      </c>
      <c r="AD53">
        <v>145</v>
      </c>
      <c r="AE53">
        <v>95.03</v>
      </c>
      <c r="AF53">
        <v>139</v>
      </c>
      <c r="AG53">
        <v>2660</v>
      </c>
      <c r="AH53">
        <v>5</v>
      </c>
      <c r="AI53">
        <v>87</v>
      </c>
      <c r="AJ53">
        <v>0</v>
      </c>
      <c r="AK53">
        <v>0</v>
      </c>
      <c r="AL53">
        <v>0</v>
      </c>
      <c r="AM53">
        <v>0</v>
      </c>
      <c r="AN53">
        <v>0</v>
      </c>
      <c r="AO53">
        <v>0</v>
      </c>
      <c r="AP53">
        <v>6</v>
      </c>
      <c r="AQ53">
        <v>0</v>
      </c>
      <c r="AR53">
        <v>0</v>
      </c>
      <c r="AS53">
        <v>0</v>
      </c>
      <c r="AT53">
        <v>0</v>
      </c>
      <c r="AU53">
        <v>0</v>
      </c>
      <c r="AV53">
        <v>0</v>
      </c>
      <c r="AW53">
        <v>0</v>
      </c>
      <c r="AX53">
        <v>1.4286000000000001</v>
      </c>
      <c r="AY53">
        <v>10</v>
      </c>
      <c r="AZ53">
        <v>0.38700000000000001</v>
      </c>
      <c r="BA53">
        <v>0</v>
      </c>
      <c r="BB53">
        <v>0</v>
      </c>
      <c r="BC53">
        <v>5.6580000000000004</v>
      </c>
      <c r="BD53">
        <v>101</v>
      </c>
      <c r="BE53">
        <v>0</v>
      </c>
      <c r="BF53">
        <v>0</v>
      </c>
      <c r="BG53">
        <v>0</v>
      </c>
      <c r="BH53">
        <v>0</v>
      </c>
      <c r="BI53">
        <v>0</v>
      </c>
      <c r="BJ53">
        <v>0</v>
      </c>
      <c r="BK53">
        <v>36.090000000000003</v>
      </c>
      <c r="BL53">
        <v>205</v>
      </c>
      <c r="BM53">
        <v>66920</v>
      </c>
      <c r="BN53">
        <v>3816.9283</v>
      </c>
      <c r="BO53">
        <v>82</v>
      </c>
      <c r="BP53">
        <v>2.988</v>
      </c>
      <c r="BQ53">
        <v>215213</v>
      </c>
      <c r="BR53">
        <v>9.39</v>
      </c>
    </row>
    <row r="54" spans="1:70" x14ac:dyDescent="0.25">
      <c r="A54">
        <v>52</v>
      </c>
      <c r="B54">
        <v>1009</v>
      </c>
      <c r="C54" s="1">
        <v>42788</v>
      </c>
      <c r="D54">
        <v>4</v>
      </c>
      <c r="E54">
        <v>22</v>
      </c>
      <c r="F54">
        <v>2</v>
      </c>
      <c r="G54">
        <v>2017</v>
      </c>
      <c r="H54" t="s">
        <v>73</v>
      </c>
      <c r="I54">
        <v>1.7999999999999999E-2</v>
      </c>
      <c r="J54">
        <v>2012</v>
      </c>
      <c r="K54">
        <v>0.57899999999999996</v>
      </c>
      <c r="L54">
        <v>0.40899999999999997</v>
      </c>
      <c r="M54">
        <v>2847</v>
      </c>
      <c r="N54">
        <v>0.56100000000000005</v>
      </c>
      <c r="O54">
        <v>7.9000000000000001E-2</v>
      </c>
      <c r="P54">
        <v>1.1639999999999999</v>
      </c>
      <c r="Q54">
        <v>0.64</v>
      </c>
      <c r="R54">
        <v>4.0000000000000001E-3</v>
      </c>
      <c r="S54">
        <v>0</v>
      </c>
      <c r="T54">
        <v>0</v>
      </c>
      <c r="U54">
        <v>0</v>
      </c>
      <c r="V54">
        <v>0</v>
      </c>
      <c r="W54">
        <v>0</v>
      </c>
      <c r="X54">
        <v>0</v>
      </c>
      <c r="Y54">
        <v>0</v>
      </c>
      <c r="Z54">
        <v>0</v>
      </c>
      <c r="AA54">
        <v>0</v>
      </c>
      <c r="AB54">
        <v>0</v>
      </c>
      <c r="AC54">
        <v>108</v>
      </c>
      <c r="AD54">
        <v>10</v>
      </c>
      <c r="AE54">
        <v>93.7</v>
      </c>
      <c r="AF54">
        <v>74</v>
      </c>
      <c r="AG54">
        <v>1100</v>
      </c>
      <c r="AH54">
        <v>2</v>
      </c>
      <c r="AI54">
        <v>32</v>
      </c>
      <c r="AJ54">
        <v>0</v>
      </c>
      <c r="AK54">
        <v>0</v>
      </c>
      <c r="AL54">
        <v>0</v>
      </c>
      <c r="AM54">
        <v>0</v>
      </c>
      <c r="AN54">
        <v>0</v>
      </c>
      <c r="AO54">
        <v>0</v>
      </c>
      <c r="AP54">
        <v>0</v>
      </c>
      <c r="AQ54">
        <v>0</v>
      </c>
      <c r="AR54">
        <v>0</v>
      </c>
      <c r="AS54">
        <v>0</v>
      </c>
      <c r="AT54">
        <v>0</v>
      </c>
      <c r="AU54">
        <v>0</v>
      </c>
      <c r="AV54">
        <v>0</v>
      </c>
      <c r="AW54">
        <v>0</v>
      </c>
      <c r="AX54">
        <v>5</v>
      </c>
      <c r="AY54">
        <v>5</v>
      </c>
      <c r="AZ54">
        <v>0.4425</v>
      </c>
      <c r="BA54">
        <v>0</v>
      </c>
      <c r="BB54">
        <v>0</v>
      </c>
      <c r="BC54">
        <v>1.3621000000000001</v>
      </c>
      <c r="BD54">
        <v>13</v>
      </c>
      <c r="BE54">
        <v>0</v>
      </c>
      <c r="BF54">
        <v>0</v>
      </c>
      <c r="BG54">
        <v>0</v>
      </c>
      <c r="BH54">
        <v>0</v>
      </c>
      <c r="BI54">
        <v>0</v>
      </c>
      <c r="BJ54">
        <v>0</v>
      </c>
      <c r="BK54">
        <v>28.45</v>
      </c>
      <c r="BL54">
        <v>287</v>
      </c>
      <c r="BM54">
        <v>35393</v>
      </c>
      <c r="BN54">
        <v>2830.2121000000002</v>
      </c>
      <c r="BO54">
        <v>30</v>
      </c>
      <c r="BP54">
        <v>0.64400000000000002</v>
      </c>
      <c r="BQ54">
        <v>72122</v>
      </c>
      <c r="BR54">
        <v>6.2</v>
      </c>
    </row>
    <row r="55" spans="1:70" x14ac:dyDescent="0.25">
      <c r="A55">
        <v>53</v>
      </c>
      <c r="B55">
        <v>1037</v>
      </c>
      <c r="C55" s="1">
        <v>42789</v>
      </c>
      <c r="D55">
        <v>1</v>
      </c>
      <c r="E55">
        <v>23</v>
      </c>
      <c r="F55">
        <v>2</v>
      </c>
      <c r="G55">
        <v>2017</v>
      </c>
      <c r="H55" t="s">
        <v>70</v>
      </c>
      <c r="I55">
        <v>4.2999999999999997E-2</v>
      </c>
      <c r="J55">
        <v>463</v>
      </c>
      <c r="K55">
        <v>0.41699999999999998</v>
      </c>
      <c r="L55">
        <v>0.27800000000000002</v>
      </c>
      <c r="M55">
        <v>694</v>
      </c>
      <c r="N55">
        <v>7.8E-2</v>
      </c>
      <c r="O55">
        <v>2.8000000000000001E-2</v>
      </c>
      <c r="P55">
        <v>0.193</v>
      </c>
      <c r="Q55">
        <v>0.106</v>
      </c>
      <c r="R55">
        <v>0</v>
      </c>
      <c r="S55">
        <v>0</v>
      </c>
      <c r="T55">
        <v>0</v>
      </c>
      <c r="U55">
        <v>0</v>
      </c>
      <c r="V55">
        <v>0</v>
      </c>
      <c r="W55">
        <v>0</v>
      </c>
      <c r="X55">
        <v>0</v>
      </c>
      <c r="Y55">
        <v>0</v>
      </c>
      <c r="Z55">
        <v>0</v>
      </c>
      <c r="AA55">
        <v>0</v>
      </c>
      <c r="AB55">
        <v>0</v>
      </c>
      <c r="AC55">
        <v>51</v>
      </c>
      <c r="AD55">
        <v>8</v>
      </c>
      <c r="AE55">
        <v>98.65</v>
      </c>
      <c r="AF55">
        <v>3</v>
      </c>
      <c r="AG55">
        <v>219</v>
      </c>
      <c r="AH55">
        <v>0</v>
      </c>
      <c r="AI55">
        <v>2</v>
      </c>
      <c r="AJ55">
        <v>0</v>
      </c>
      <c r="AK55">
        <v>0</v>
      </c>
      <c r="AL55">
        <v>0</v>
      </c>
      <c r="AM55">
        <v>0</v>
      </c>
      <c r="AN55">
        <v>0</v>
      </c>
      <c r="AO55">
        <v>0</v>
      </c>
      <c r="AP55">
        <v>0</v>
      </c>
      <c r="AQ55">
        <v>0</v>
      </c>
      <c r="AR55">
        <v>0</v>
      </c>
      <c r="AS55">
        <v>0</v>
      </c>
      <c r="AT55">
        <v>0</v>
      </c>
      <c r="AU55">
        <v>0</v>
      </c>
      <c r="AV55">
        <v>0</v>
      </c>
      <c r="AW55">
        <v>0</v>
      </c>
      <c r="AX55">
        <v>0</v>
      </c>
      <c r="AY55">
        <v>4</v>
      </c>
      <c r="AZ55">
        <v>1.7299999999999999E-2</v>
      </c>
      <c r="BA55">
        <v>0</v>
      </c>
      <c r="BB55">
        <v>0</v>
      </c>
      <c r="BC55">
        <v>3.1E-2</v>
      </c>
      <c r="BD55">
        <v>3</v>
      </c>
      <c r="BE55">
        <v>0</v>
      </c>
      <c r="BF55">
        <v>0</v>
      </c>
      <c r="BG55">
        <v>0</v>
      </c>
      <c r="BH55">
        <v>0</v>
      </c>
      <c r="BI55">
        <v>0</v>
      </c>
      <c r="BJ55">
        <v>0</v>
      </c>
      <c r="BK55">
        <v>27.87</v>
      </c>
      <c r="BL55">
        <v>289</v>
      </c>
      <c r="BM55">
        <v>2461</v>
      </c>
      <c r="BN55">
        <v>197.96</v>
      </c>
      <c r="BO55">
        <v>2</v>
      </c>
      <c r="BP55">
        <v>0.106</v>
      </c>
      <c r="BQ55">
        <v>35832</v>
      </c>
      <c r="BR55">
        <v>0.7</v>
      </c>
    </row>
    <row r="56" spans="1:70" x14ac:dyDescent="0.25">
      <c r="A56">
        <v>54</v>
      </c>
      <c r="B56">
        <v>1216</v>
      </c>
      <c r="C56" s="1">
        <v>42789</v>
      </c>
      <c r="D56">
        <v>0</v>
      </c>
      <c r="E56">
        <v>23</v>
      </c>
      <c r="F56">
        <v>2</v>
      </c>
      <c r="G56">
        <v>2017</v>
      </c>
      <c r="H56" t="s">
        <v>70</v>
      </c>
      <c r="I56">
        <v>5.8999999999999997E-2</v>
      </c>
      <c r="J56">
        <v>1523</v>
      </c>
      <c r="K56">
        <v>0.754</v>
      </c>
      <c r="L56">
        <v>0.51200000000000001</v>
      </c>
      <c r="M56">
        <v>2244</v>
      </c>
      <c r="N56">
        <v>0.51700000000000002</v>
      </c>
      <c r="O56">
        <v>0.114</v>
      </c>
      <c r="P56">
        <v>1.1479999999999999</v>
      </c>
      <c r="Q56">
        <v>0.63100000000000001</v>
      </c>
      <c r="R56">
        <v>3.0000000000000001E-3</v>
      </c>
      <c r="S56">
        <v>0</v>
      </c>
      <c r="T56">
        <v>0</v>
      </c>
      <c r="U56">
        <v>0</v>
      </c>
      <c r="V56">
        <v>0</v>
      </c>
      <c r="W56">
        <v>0</v>
      </c>
      <c r="X56">
        <v>0</v>
      </c>
      <c r="Y56">
        <v>0</v>
      </c>
      <c r="Z56">
        <v>0</v>
      </c>
      <c r="AA56">
        <v>0</v>
      </c>
      <c r="AB56">
        <v>0</v>
      </c>
      <c r="AC56">
        <v>79</v>
      </c>
      <c r="AD56">
        <v>7</v>
      </c>
      <c r="AE56">
        <v>92.09</v>
      </c>
      <c r="AF56">
        <v>39</v>
      </c>
      <c r="AG56">
        <v>454</v>
      </c>
      <c r="AH56">
        <v>2</v>
      </c>
      <c r="AI56">
        <v>15</v>
      </c>
      <c r="AJ56">
        <v>0</v>
      </c>
      <c r="AK56">
        <v>0</v>
      </c>
      <c r="AL56">
        <v>0</v>
      </c>
      <c r="AM56">
        <v>0</v>
      </c>
      <c r="AN56">
        <v>0</v>
      </c>
      <c r="AO56">
        <v>0</v>
      </c>
      <c r="AP56">
        <v>0</v>
      </c>
      <c r="AQ56">
        <v>0</v>
      </c>
      <c r="AR56">
        <v>0</v>
      </c>
      <c r="AS56">
        <v>0</v>
      </c>
      <c r="AT56">
        <v>0</v>
      </c>
      <c r="AU56">
        <v>0</v>
      </c>
      <c r="AV56">
        <v>0</v>
      </c>
      <c r="AW56">
        <v>0</v>
      </c>
      <c r="AX56">
        <v>0</v>
      </c>
      <c r="AY56">
        <v>3</v>
      </c>
      <c r="AZ56">
        <v>6.7999999999999996E-3</v>
      </c>
      <c r="BA56">
        <v>0</v>
      </c>
      <c r="BB56">
        <v>0</v>
      </c>
      <c r="BC56">
        <v>0.68140000000000001</v>
      </c>
      <c r="BD56">
        <v>8</v>
      </c>
      <c r="BE56">
        <v>0</v>
      </c>
      <c r="BF56">
        <v>0</v>
      </c>
      <c r="BG56">
        <v>0</v>
      </c>
      <c r="BH56">
        <v>0</v>
      </c>
      <c r="BI56">
        <v>0</v>
      </c>
      <c r="BJ56">
        <v>0</v>
      </c>
      <c r="BK56">
        <v>26.48</v>
      </c>
      <c r="BL56">
        <v>322</v>
      </c>
      <c r="BM56">
        <v>10773</v>
      </c>
      <c r="BN56">
        <v>965.03930000000003</v>
      </c>
      <c r="BO56">
        <v>13</v>
      </c>
      <c r="BP56">
        <v>0.63400000000000001</v>
      </c>
      <c r="BQ56">
        <v>47813</v>
      </c>
      <c r="BR56">
        <v>2.39</v>
      </c>
    </row>
    <row r="57" spans="1:70" x14ac:dyDescent="0.25">
      <c r="A57">
        <v>55</v>
      </c>
      <c r="B57">
        <v>1566</v>
      </c>
      <c r="C57" s="1">
        <v>42791</v>
      </c>
      <c r="D57">
        <v>2</v>
      </c>
      <c r="E57">
        <v>25</v>
      </c>
      <c r="F57">
        <v>2</v>
      </c>
      <c r="G57">
        <v>2017</v>
      </c>
      <c r="H57" t="s">
        <v>76</v>
      </c>
      <c r="I57">
        <v>9.4E-2</v>
      </c>
      <c r="J57">
        <v>2070</v>
      </c>
      <c r="K57">
        <v>2.2429999999999999</v>
      </c>
      <c r="L57">
        <v>0.65100000000000002</v>
      </c>
      <c r="M57">
        <v>7135</v>
      </c>
      <c r="N57">
        <v>2.0830000000000002</v>
      </c>
      <c r="O57">
        <v>0.47199999999999998</v>
      </c>
      <c r="P57">
        <v>4.6440000000000001</v>
      </c>
      <c r="Q57">
        <v>2.5550000000000002</v>
      </c>
      <c r="R57">
        <v>5.0000000000000001E-3</v>
      </c>
      <c r="S57">
        <v>0</v>
      </c>
      <c r="T57">
        <v>0</v>
      </c>
      <c r="U57">
        <v>0</v>
      </c>
      <c r="V57">
        <v>0</v>
      </c>
      <c r="W57">
        <v>0</v>
      </c>
      <c r="X57">
        <v>0</v>
      </c>
      <c r="Y57">
        <v>0</v>
      </c>
      <c r="Z57">
        <v>0</v>
      </c>
      <c r="AA57">
        <v>0</v>
      </c>
      <c r="AB57">
        <v>0</v>
      </c>
      <c r="AC57">
        <v>101</v>
      </c>
      <c r="AD57">
        <v>15</v>
      </c>
      <c r="AE57">
        <v>86.59</v>
      </c>
      <c r="AF57">
        <v>98</v>
      </c>
      <c r="AG57">
        <v>633</v>
      </c>
      <c r="AH57">
        <v>7</v>
      </c>
      <c r="AI57">
        <v>75</v>
      </c>
      <c r="AJ57">
        <v>0</v>
      </c>
      <c r="AK57">
        <v>0</v>
      </c>
      <c r="AL57">
        <v>0</v>
      </c>
      <c r="AM57">
        <v>0</v>
      </c>
      <c r="AN57">
        <v>0</v>
      </c>
      <c r="AO57">
        <v>0</v>
      </c>
      <c r="AP57">
        <v>3</v>
      </c>
      <c r="AQ57">
        <v>0</v>
      </c>
      <c r="AR57">
        <v>0</v>
      </c>
      <c r="AS57">
        <v>0</v>
      </c>
      <c r="AT57">
        <v>0</v>
      </c>
      <c r="AU57">
        <v>0</v>
      </c>
      <c r="AV57">
        <v>0</v>
      </c>
      <c r="AW57">
        <v>0</v>
      </c>
      <c r="AX57">
        <v>0</v>
      </c>
      <c r="AY57">
        <v>2</v>
      </c>
      <c r="AZ57">
        <v>0.1192</v>
      </c>
      <c r="BA57">
        <v>0</v>
      </c>
      <c r="BB57">
        <v>0</v>
      </c>
      <c r="BC57">
        <v>2.4567000000000001</v>
      </c>
      <c r="BD57">
        <v>51</v>
      </c>
      <c r="BE57">
        <v>0</v>
      </c>
      <c r="BF57">
        <v>0</v>
      </c>
      <c r="BG57">
        <v>0</v>
      </c>
      <c r="BH57">
        <v>0</v>
      </c>
      <c r="BI57">
        <v>0</v>
      </c>
      <c r="BJ57">
        <v>0</v>
      </c>
      <c r="BK57">
        <v>22.42</v>
      </c>
      <c r="BL57">
        <v>351</v>
      </c>
      <c r="BM57">
        <v>27170</v>
      </c>
      <c r="BN57">
        <v>2652.7795000000001</v>
      </c>
      <c r="BO57">
        <v>68</v>
      </c>
      <c r="BP57">
        <v>2.56</v>
      </c>
      <c r="BQ57">
        <v>126519</v>
      </c>
      <c r="BR57">
        <v>7.01</v>
      </c>
    </row>
    <row r="58" spans="1:70" x14ac:dyDescent="0.25">
      <c r="A58">
        <v>56</v>
      </c>
      <c r="B58">
        <v>528</v>
      </c>
      <c r="C58" s="1">
        <v>42793</v>
      </c>
      <c r="D58">
        <v>2</v>
      </c>
      <c r="E58">
        <v>27</v>
      </c>
      <c r="F58">
        <v>2</v>
      </c>
      <c r="G58">
        <v>2017</v>
      </c>
      <c r="H58" t="s">
        <v>74</v>
      </c>
      <c r="I58">
        <v>5.6000000000000001E-2</v>
      </c>
      <c r="J58">
        <v>760</v>
      </c>
      <c r="K58">
        <v>0.81699999999999995</v>
      </c>
      <c r="L58">
        <v>0.60099999999999998</v>
      </c>
      <c r="M58">
        <v>1034</v>
      </c>
      <c r="N58">
        <v>0.30599999999999999</v>
      </c>
      <c r="O58">
        <v>3.5999999999999997E-2</v>
      </c>
      <c r="P58">
        <v>0.621</v>
      </c>
      <c r="Q58">
        <v>0.34200000000000003</v>
      </c>
      <c r="R58">
        <v>1E-3</v>
      </c>
      <c r="S58">
        <v>0</v>
      </c>
      <c r="T58">
        <v>0</v>
      </c>
      <c r="U58">
        <v>0</v>
      </c>
      <c r="V58">
        <v>0</v>
      </c>
      <c r="W58">
        <v>0</v>
      </c>
      <c r="X58">
        <v>0</v>
      </c>
      <c r="Y58">
        <v>0</v>
      </c>
      <c r="Z58">
        <v>0</v>
      </c>
      <c r="AA58">
        <v>0</v>
      </c>
      <c r="AB58">
        <v>0</v>
      </c>
      <c r="AC58">
        <v>42</v>
      </c>
      <c r="AD58">
        <v>2</v>
      </c>
      <c r="AE58">
        <v>94.98</v>
      </c>
      <c r="AF58">
        <v>15</v>
      </c>
      <c r="AG58">
        <v>284</v>
      </c>
      <c r="AH58">
        <v>1</v>
      </c>
      <c r="AI58">
        <v>8</v>
      </c>
      <c r="AJ58">
        <v>0</v>
      </c>
      <c r="AK58">
        <v>0</v>
      </c>
      <c r="AL58">
        <v>0</v>
      </c>
      <c r="AM58">
        <v>0</v>
      </c>
      <c r="AN58">
        <v>0</v>
      </c>
      <c r="AO58">
        <v>0</v>
      </c>
      <c r="AP58">
        <v>0</v>
      </c>
      <c r="AQ58">
        <v>0</v>
      </c>
      <c r="AR58">
        <v>0</v>
      </c>
      <c r="AS58">
        <v>0</v>
      </c>
      <c r="AT58">
        <v>0</v>
      </c>
      <c r="AU58">
        <v>0</v>
      </c>
      <c r="AV58">
        <v>0</v>
      </c>
      <c r="AW58">
        <v>0</v>
      </c>
      <c r="AX58">
        <v>0</v>
      </c>
      <c r="AY58">
        <v>3</v>
      </c>
      <c r="AZ58">
        <v>0.21329999999999999</v>
      </c>
      <c r="BA58">
        <v>0</v>
      </c>
      <c r="BB58">
        <v>0</v>
      </c>
      <c r="BC58">
        <v>0.45250000000000001</v>
      </c>
      <c r="BD58">
        <v>8</v>
      </c>
      <c r="BE58">
        <v>0</v>
      </c>
      <c r="BF58">
        <v>0</v>
      </c>
      <c r="BG58">
        <v>0</v>
      </c>
      <c r="BH58">
        <v>0</v>
      </c>
      <c r="BI58">
        <v>0</v>
      </c>
      <c r="BJ58">
        <v>0</v>
      </c>
      <c r="BK58">
        <v>45.45</v>
      </c>
      <c r="BL58">
        <v>240</v>
      </c>
      <c r="BM58">
        <v>6179</v>
      </c>
      <c r="BN58">
        <v>412.69799999999998</v>
      </c>
      <c r="BO58">
        <v>7</v>
      </c>
      <c r="BP58">
        <v>0.34300000000000003</v>
      </c>
      <c r="BQ58">
        <v>41510</v>
      </c>
      <c r="BR58">
        <v>1.43</v>
      </c>
    </row>
    <row r="59" spans="1:70" x14ac:dyDescent="0.25">
      <c r="A59">
        <v>57</v>
      </c>
      <c r="B59">
        <v>334</v>
      </c>
      <c r="C59" s="1">
        <v>42797</v>
      </c>
      <c r="D59">
        <v>4</v>
      </c>
      <c r="E59">
        <v>3</v>
      </c>
      <c r="F59">
        <v>3</v>
      </c>
      <c r="G59">
        <v>2017</v>
      </c>
      <c r="H59" t="s">
        <v>71</v>
      </c>
      <c r="I59">
        <v>3.9E-2</v>
      </c>
      <c r="J59">
        <v>9691</v>
      </c>
      <c r="K59">
        <v>0.66800000000000004</v>
      </c>
      <c r="L59">
        <v>0.499</v>
      </c>
      <c r="M59">
        <v>12975</v>
      </c>
      <c r="N59">
        <v>2.9580000000000002</v>
      </c>
      <c r="O59">
        <v>0.60299999999999998</v>
      </c>
      <c r="P59">
        <v>6.4729999999999999</v>
      </c>
      <c r="Q59">
        <v>3.5609999999999999</v>
      </c>
      <c r="R59">
        <v>6.0000000000000001E-3</v>
      </c>
      <c r="S59">
        <v>0</v>
      </c>
      <c r="T59">
        <v>0</v>
      </c>
      <c r="U59">
        <v>0</v>
      </c>
      <c r="V59">
        <v>0</v>
      </c>
      <c r="W59">
        <v>0</v>
      </c>
      <c r="X59">
        <v>0</v>
      </c>
      <c r="Y59">
        <v>0</v>
      </c>
      <c r="Z59">
        <v>0</v>
      </c>
      <c r="AA59">
        <v>0</v>
      </c>
      <c r="AB59">
        <v>0</v>
      </c>
      <c r="AC59">
        <v>192</v>
      </c>
      <c r="AD59">
        <v>209</v>
      </c>
      <c r="AE59">
        <v>96.79</v>
      </c>
      <c r="AF59">
        <v>96</v>
      </c>
      <c r="AG59">
        <v>2894</v>
      </c>
      <c r="AH59">
        <v>359</v>
      </c>
      <c r="AI59">
        <v>1399</v>
      </c>
      <c r="AJ59">
        <v>0</v>
      </c>
      <c r="AK59">
        <v>0</v>
      </c>
      <c r="AL59">
        <v>0</v>
      </c>
      <c r="AM59">
        <v>0</v>
      </c>
      <c r="AN59">
        <v>0</v>
      </c>
      <c r="AO59">
        <v>10</v>
      </c>
      <c r="AP59">
        <v>10</v>
      </c>
      <c r="AQ59">
        <v>1</v>
      </c>
      <c r="AR59">
        <v>0</v>
      </c>
      <c r="AS59">
        <v>0</v>
      </c>
      <c r="AT59">
        <v>0</v>
      </c>
      <c r="AU59">
        <v>0</v>
      </c>
      <c r="AV59">
        <v>0</v>
      </c>
      <c r="AW59">
        <v>0</v>
      </c>
      <c r="AX59">
        <v>10</v>
      </c>
      <c r="AY59">
        <v>730</v>
      </c>
      <c r="AZ59">
        <v>16.447099999999999</v>
      </c>
      <c r="BA59">
        <v>0</v>
      </c>
      <c r="BB59">
        <v>0</v>
      </c>
      <c r="BC59">
        <v>5.1302000000000003</v>
      </c>
      <c r="BD59">
        <v>171</v>
      </c>
      <c r="BE59">
        <v>0</v>
      </c>
      <c r="BF59">
        <v>0</v>
      </c>
      <c r="BG59">
        <v>0</v>
      </c>
      <c r="BH59">
        <v>0</v>
      </c>
      <c r="BI59">
        <v>0</v>
      </c>
      <c r="BJ59">
        <v>0</v>
      </c>
      <c r="BK59">
        <v>32.380000000000003</v>
      </c>
      <c r="BL59">
        <v>108</v>
      </c>
      <c r="BM59">
        <v>92290</v>
      </c>
      <c r="BN59">
        <v>2781.2152000000001</v>
      </c>
      <c r="BO59">
        <v>1040</v>
      </c>
      <c r="BP59">
        <v>3.5670000000000002</v>
      </c>
      <c r="BQ59">
        <v>298369</v>
      </c>
      <c r="BR59">
        <v>11.61</v>
      </c>
    </row>
    <row r="60" spans="1:70" x14ac:dyDescent="0.25">
      <c r="A60">
        <v>58</v>
      </c>
      <c r="B60">
        <v>946</v>
      </c>
      <c r="C60" s="1">
        <v>42798</v>
      </c>
      <c r="D60">
        <v>1</v>
      </c>
      <c r="E60">
        <v>4</v>
      </c>
      <c r="F60">
        <v>3</v>
      </c>
      <c r="G60">
        <v>2017</v>
      </c>
      <c r="H60" t="s">
        <v>76</v>
      </c>
      <c r="I60">
        <v>0.152</v>
      </c>
      <c r="J60">
        <v>1541</v>
      </c>
      <c r="K60">
        <v>1.8680000000000001</v>
      </c>
      <c r="L60">
        <v>0.61499999999999999</v>
      </c>
      <c r="M60">
        <v>4681</v>
      </c>
      <c r="N60">
        <v>1.452</v>
      </c>
      <c r="O60">
        <v>0.13100000000000001</v>
      </c>
      <c r="P60">
        <v>2.8780000000000001</v>
      </c>
      <c r="Q60">
        <v>1.583</v>
      </c>
      <c r="R60">
        <v>2E-3</v>
      </c>
      <c r="S60">
        <v>0</v>
      </c>
      <c r="T60">
        <v>0</v>
      </c>
      <c r="U60">
        <v>0</v>
      </c>
      <c r="V60">
        <v>0</v>
      </c>
      <c r="W60">
        <v>0</v>
      </c>
      <c r="X60">
        <v>0</v>
      </c>
      <c r="Y60">
        <v>0</v>
      </c>
      <c r="Z60">
        <v>0</v>
      </c>
      <c r="AA60">
        <v>0</v>
      </c>
      <c r="AB60">
        <v>0</v>
      </c>
      <c r="AC60">
        <v>43</v>
      </c>
      <c r="AD60">
        <v>3</v>
      </c>
      <c r="AE60">
        <v>94.18</v>
      </c>
      <c r="AF60">
        <v>23</v>
      </c>
      <c r="AG60">
        <v>372</v>
      </c>
      <c r="AH60">
        <v>1</v>
      </c>
      <c r="AI60">
        <v>10</v>
      </c>
      <c r="AJ60">
        <v>0</v>
      </c>
      <c r="AK60">
        <v>0</v>
      </c>
      <c r="AL60">
        <v>0</v>
      </c>
      <c r="AM60">
        <v>0</v>
      </c>
      <c r="AN60">
        <v>0</v>
      </c>
      <c r="AO60">
        <v>0</v>
      </c>
      <c r="AP60">
        <v>0</v>
      </c>
      <c r="AQ60">
        <v>0</v>
      </c>
      <c r="AR60">
        <v>0</v>
      </c>
      <c r="AS60">
        <v>0</v>
      </c>
      <c r="AT60">
        <v>0</v>
      </c>
      <c r="AU60">
        <v>0</v>
      </c>
      <c r="AV60">
        <v>0</v>
      </c>
      <c r="AW60">
        <v>0</v>
      </c>
      <c r="AX60">
        <v>3</v>
      </c>
      <c r="AY60">
        <v>6</v>
      </c>
      <c r="AZ60">
        <v>0.94289999999999996</v>
      </c>
      <c r="BA60">
        <v>0</v>
      </c>
      <c r="BB60">
        <v>0</v>
      </c>
      <c r="BC60">
        <v>0.51139999999999997</v>
      </c>
      <c r="BD60">
        <v>7</v>
      </c>
      <c r="BE60">
        <v>0</v>
      </c>
      <c r="BF60">
        <v>0</v>
      </c>
      <c r="BG60">
        <v>0</v>
      </c>
      <c r="BH60">
        <v>0</v>
      </c>
      <c r="BI60">
        <v>0</v>
      </c>
      <c r="BJ60">
        <v>0</v>
      </c>
      <c r="BK60">
        <v>30.77</v>
      </c>
      <c r="BL60">
        <v>291</v>
      </c>
      <c r="BM60">
        <v>10424</v>
      </c>
      <c r="BN60">
        <v>843.87270000000001</v>
      </c>
      <c r="BO60">
        <v>9</v>
      </c>
      <c r="BP60">
        <v>1.585</v>
      </c>
      <c r="BQ60">
        <v>45421</v>
      </c>
      <c r="BR60">
        <v>1.68</v>
      </c>
    </row>
    <row r="61" spans="1:70" x14ac:dyDescent="0.25">
      <c r="A61">
        <v>59</v>
      </c>
      <c r="B61">
        <v>746</v>
      </c>
      <c r="C61" s="1">
        <v>42798</v>
      </c>
      <c r="D61">
        <v>0</v>
      </c>
      <c r="E61">
        <v>4</v>
      </c>
      <c r="F61">
        <v>3</v>
      </c>
      <c r="G61">
        <v>2017</v>
      </c>
      <c r="H61" t="s">
        <v>76</v>
      </c>
      <c r="I61">
        <v>0.17399999999999999</v>
      </c>
      <c r="J61">
        <v>2125</v>
      </c>
      <c r="K61">
        <v>2.226</v>
      </c>
      <c r="L61">
        <v>0.51600000000000001</v>
      </c>
      <c r="M61">
        <v>9175</v>
      </c>
      <c r="N61">
        <v>2.294</v>
      </c>
      <c r="O61">
        <v>0.307</v>
      </c>
      <c r="P61">
        <v>4.7300000000000004</v>
      </c>
      <c r="Q61">
        <v>2.6019999999999999</v>
      </c>
      <c r="R61">
        <v>4.0000000000000001E-3</v>
      </c>
      <c r="S61">
        <v>0</v>
      </c>
      <c r="T61">
        <v>0</v>
      </c>
      <c r="U61">
        <v>0</v>
      </c>
      <c r="V61">
        <v>0</v>
      </c>
      <c r="W61">
        <v>0</v>
      </c>
      <c r="X61">
        <v>0</v>
      </c>
      <c r="Y61">
        <v>0</v>
      </c>
      <c r="Z61">
        <v>0</v>
      </c>
      <c r="AA61">
        <v>0</v>
      </c>
      <c r="AB61">
        <v>0</v>
      </c>
      <c r="AC61">
        <v>111</v>
      </c>
      <c r="AD61">
        <v>9</v>
      </c>
      <c r="AE61">
        <v>96.43</v>
      </c>
      <c r="AF61">
        <v>23</v>
      </c>
      <c r="AG61">
        <v>621</v>
      </c>
      <c r="AH61">
        <v>0</v>
      </c>
      <c r="AI61">
        <v>23</v>
      </c>
      <c r="AJ61">
        <v>0</v>
      </c>
      <c r="AK61">
        <v>0</v>
      </c>
      <c r="AL61">
        <v>0</v>
      </c>
      <c r="AM61">
        <v>0</v>
      </c>
      <c r="AN61">
        <v>0</v>
      </c>
      <c r="AO61">
        <v>0</v>
      </c>
      <c r="AP61">
        <v>0</v>
      </c>
      <c r="AQ61">
        <v>0</v>
      </c>
      <c r="AR61">
        <v>0</v>
      </c>
      <c r="AS61">
        <v>0</v>
      </c>
      <c r="AT61">
        <v>0</v>
      </c>
      <c r="AU61">
        <v>0</v>
      </c>
      <c r="AV61">
        <v>0</v>
      </c>
      <c r="AW61">
        <v>0</v>
      </c>
      <c r="AX61">
        <v>3</v>
      </c>
      <c r="AY61">
        <v>3</v>
      </c>
      <c r="AZ61">
        <v>0.3513</v>
      </c>
      <c r="BA61">
        <v>0</v>
      </c>
      <c r="BB61">
        <v>0</v>
      </c>
      <c r="BC61">
        <v>1.0364</v>
      </c>
      <c r="BD61">
        <v>14</v>
      </c>
      <c r="BE61">
        <v>0</v>
      </c>
      <c r="BF61">
        <v>0</v>
      </c>
      <c r="BG61">
        <v>0</v>
      </c>
      <c r="BH61">
        <v>0</v>
      </c>
      <c r="BI61">
        <v>0</v>
      </c>
      <c r="BJ61">
        <v>0</v>
      </c>
      <c r="BK61">
        <v>43.03</v>
      </c>
      <c r="BL61">
        <v>321</v>
      </c>
      <c r="BM61">
        <v>14948</v>
      </c>
      <c r="BN61">
        <v>1332.9440999999999</v>
      </c>
      <c r="BO61">
        <v>23</v>
      </c>
      <c r="BP61">
        <v>2.6059999999999999</v>
      </c>
      <c r="BQ61">
        <v>54068</v>
      </c>
      <c r="BR61">
        <v>2.91</v>
      </c>
    </row>
    <row r="62" spans="1:70" x14ac:dyDescent="0.25">
      <c r="A62">
        <v>60</v>
      </c>
      <c r="B62">
        <v>294</v>
      </c>
      <c r="C62" s="1">
        <v>42800</v>
      </c>
      <c r="D62">
        <v>2</v>
      </c>
      <c r="E62">
        <v>6</v>
      </c>
      <c r="F62">
        <v>3</v>
      </c>
      <c r="G62">
        <v>2017</v>
      </c>
      <c r="H62" t="s">
        <v>74</v>
      </c>
      <c r="I62">
        <v>4.2000000000000003E-2</v>
      </c>
      <c r="J62">
        <v>5493</v>
      </c>
      <c r="K62">
        <v>0.51400000000000001</v>
      </c>
      <c r="L62">
        <v>0.38500000000000001</v>
      </c>
      <c r="M62">
        <v>7334</v>
      </c>
      <c r="N62">
        <v>1.304</v>
      </c>
      <c r="O62">
        <v>0.248</v>
      </c>
      <c r="P62">
        <v>2.8220000000000001</v>
      </c>
      <c r="Q62">
        <v>1.5529999999999999</v>
      </c>
      <c r="R62">
        <v>2E-3</v>
      </c>
      <c r="S62">
        <v>0</v>
      </c>
      <c r="T62">
        <v>0</v>
      </c>
      <c r="U62">
        <v>0</v>
      </c>
      <c r="V62">
        <v>0</v>
      </c>
      <c r="W62">
        <v>0</v>
      </c>
      <c r="X62">
        <v>0</v>
      </c>
      <c r="Y62">
        <v>0</v>
      </c>
      <c r="Z62">
        <v>0</v>
      </c>
      <c r="AA62">
        <v>0</v>
      </c>
      <c r="AB62">
        <v>0</v>
      </c>
      <c r="AC62">
        <v>92</v>
      </c>
      <c r="AD62">
        <v>33</v>
      </c>
      <c r="AE62">
        <v>92.52</v>
      </c>
      <c r="AF62">
        <v>61</v>
      </c>
      <c r="AG62">
        <v>754</v>
      </c>
      <c r="AH62">
        <v>5</v>
      </c>
      <c r="AI62">
        <v>95</v>
      </c>
      <c r="AJ62">
        <v>0</v>
      </c>
      <c r="AK62">
        <v>0</v>
      </c>
      <c r="AL62">
        <v>0</v>
      </c>
      <c r="AM62">
        <v>0</v>
      </c>
      <c r="AN62">
        <v>0</v>
      </c>
      <c r="AO62">
        <v>0</v>
      </c>
      <c r="AP62">
        <v>3</v>
      </c>
      <c r="AQ62">
        <v>0</v>
      </c>
      <c r="AR62">
        <v>0</v>
      </c>
      <c r="AS62">
        <v>0</v>
      </c>
      <c r="AT62">
        <v>0</v>
      </c>
      <c r="AU62">
        <v>0</v>
      </c>
      <c r="AV62">
        <v>0</v>
      </c>
      <c r="AW62">
        <v>0</v>
      </c>
      <c r="AX62">
        <v>9.8064999999999998</v>
      </c>
      <c r="AY62">
        <v>1520</v>
      </c>
      <c r="AZ62">
        <v>8.9532000000000007</v>
      </c>
      <c r="BA62">
        <v>0</v>
      </c>
      <c r="BB62">
        <v>0</v>
      </c>
      <c r="BC62">
        <v>0.60750000000000004</v>
      </c>
      <c r="BD62">
        <v>80</v>
      </c>
      <c r="BE62">
        <v>0</v>
      </c>
      <c r="BF62">
        <v>0</v>
      </c>
      <c r="BG62">
        <v>0</v>
      </c>
      <c r="BH62">
        <v>0</v>
      </c>
      <c r="BI62">
        <v>0</v>
      </c>
      <c r="BJ62">
        <v>0</v>
      </c>
      <c r="BK62">
        <v>19.420000000000002</v>
      </c>
      <c r="BL62">
        <v>57</v>
      </c>
      <c r="BM62">
        <v>36845</v>
      </c>
      <c r="BN62">
        <v>592.17449999999997</v>
      </c>
      <c r="BO62">
        <v>90</v>
      </c>
      <c r="BP62">
        <v>1.554</v>
      </c>
      <c r="BQ62">
        <v>112169</v>
      </c>
      <c r="BR62">
        <v>7.07</v>
      </c>
    </row>
    <row r="63" spans="1:70" x14ac:dyDescent="0.25">
      <c r="A63">
        <v>61</v>
      </c>
      <c r="B63">
        <v>536</v>
      </c>
      <c r="C63" s="1">
        <v>42805</v>
      </c>
      <c r="D63">
        <v>5</v>
      </c>
      <c r="E63">
        <v>11</v>
      </c>
      <c r="F63">
        <v>3</v>
      </c>
      <c r="G63">
        <v>2017</v>
      </c>
      <c r="H63" t="s">
        <v>76</v>
      </c>
      <c r="I63">
        <v>0</v>
      </c>
      <c r="J63">
        <v>0</v>
      </c>
      <c r="K63">
        <v>0</v>
      </c>
      <c r="L63">
        <v>0</v>
      </c>
      <c r="M63">
        <v>0</v>
      </c>
      <c r="N63">
        <v>0</v>
      </c>
      <c r="O63">
        <v>0</v>
      </c>
      <c r="P63">
        <v>0</v>
      </c>
      <c r="Q63">
        <v>0</v>
      </c>
      <c r="R63">
        <v>0</v>
      </c>
      <c r="S63">
        <v>0</v>
      </c>
      <c r="T63">
        <v>0</v>
      </c>
      <c r="U63">
        <v>0</v>
      </c>
      <c r="V63">
        <v>0</v>
      </c>
      <c r="W63">
        <v>0</v>
      </c>
      <c r="X63">
        <v>0</v>
      </c>
      <c r="Y63">
        <v>0</v>
      </c>
      <c r="Z63">
        <v>0</v>
      </c>
      <c r="AA63">
        <v>0</v>
      </c>
      <c r="AB63">
        <v>0</v>
      </c>
      <c r="AC63">
        <v>544</v>
      </c>
      <c r="AD63">
        <v>786</v>
      </c>
      <c r="AE63">
        <v>93.31</v>
      </c>
      <c r="AF63">
        <v>508</v>
      </c>
      <c r="AG63">
        <v>7082</v>
      </c>
      <c r="AH63">
        <v>54</v>
      </c>
      <c r="AI63">
        <v>1069</v>
      </c>
      <c r="AJ63">
        <v>0</v>
      </c>
      <c r="AK63">
        <v>0</v>
      </c>
      <c r="AL63">
        <v>0</v>
      </c>
      <c r="AM63">
        <v>0</v>
      </c>
      <c r="AN63">
        <v>0</v>
      </c>
      <c r="AO63">
        <v>0</v>
      </c>
      <c r="AP63">
        <v>18</v>
      </c>
      <c r="AQ63">
        <v>0</v>
      </c>
      <c r="AR63">
        <v>0</v>
      </c>
      <c r="AS63">
        <v>0</v>
      </c>
      <c r="AT63">
        <v>0</v>
      </c>
      <c r="AU63">
        <v>0</v>
      </c>
      <c r="AV63">
        <v>0</v>
      </c>
      <c r="AW63">
        <v>0</v>
      </c>
      <c r="AX63">
        <v>4.8486000000000002</v>
      </c>
      <c r="AY63">
        <v>1057</v>
      </c>
      <c r="AZ63">
        <v>45.834499999999998</v>
      </c>
      <c r="BA63">
        <v>0</v>
      </c>
      <c r="BB63">
        <v>0</v>
      </c>
      <c r="BC63">
        <v>27.608499999999999</v>
      </c>
      <c r="BD63">
        <v>621</v>
      </c>
      <c r="BE63">
        <v>0</v>
      </c>
      <c r="BF63">
        <v>0</v>
      </c>
      <c r="BG63">
        <v>0</v>
      </c>
      <c r="BH63">
        <v>0</v>
      </c>
      <c r="BI63">
        <v>0</v>
      </c>
      <c r="BJ63">
        <v>0</v>
      </c>
      <c r="BK63">
        <v>33.58</v>
      </c>
      <c r="BL63">
        <v>180</v>
      </c>
      <c r="BM63">
        <v>260474</v>
      </c>
      <c r="BN63">
        <v>13046.1893</v>
      </c>
      <c r="BO63">
        <v>1015</v>
      </c>
      <c r="BP63">
        <v>0</v>
      </c>
      <c r="BQ63">
        <v>1243443</v>
      </c>
      <c r="BR63">
        <v>7.22</v>
      </c>
    </row>
    <row r="64" spans="1:70" x14ac:dyDescent="0.25">
      <c r="A64">
        <v>62</v>
      </c>
      <c r="B64">
        <v>1413</v>
      </c>
      <c r="C64" s="1">
        <v>42812</v>
      </c>
      <c r="D64">
        <v>7</v>
      </c>
      <c r="E64">
        <v>18</v>
      </c>
      <c r="F64">
        <v>3</v>
      </c>
      <c r="G64">
        <v>2017</v>
      </c>
      <c r="H64" t="s">
        <v>76</v>
      </c>
      <c r="I64">
        <v>5.1999999999999998E-2</v>
      </c>
      <c r="J64">
        <v>2416</v>
      </c>
      <c r="K64">
        <v>0.90200000000000002</v>
      </c>
      <c r="L64">
        <v>0.70199999999999996</v>
      </c>
      <c r="M64">
        <v>3103</v>
      </c>
      <c r="N64">
        <v>0.97699999999999998</v>
      </c>
      <c r="O64">
        <v>0.222</v>
      </c>
      <c r="P64">
        <v>2.1789999999999998</v>
      </c>
      <c r="Q64">
        <v>1.198</v>
      </c>
      <c r="R64">
        <v>8.5000000000000006E-2</v>
      </c>
      <c r="S64">
        <v>0</v>
      </c>
      <c r="T64">
        <v>0</v>
      </c>
      <c r="U64">
        <v>0</v>
      </c>
      <c r="V64">
        <v>0</v>
      </c>
      <c r="W64">
        <v>0</v>
      </c>
      <c r="X64">
        <v>0</v>
      </c>
      <c r="Y64">
        <v>0</v>
      </c>
      <c r="Z64">
        <v>0</v>
      </c>
      <c r="AA64">
        <v>0</v>
      </c>
      <c r="AB64">
        <v>0</v>
      </c>
      <c r="AC64">
        <v>130</v>
      </c>
      <c r="AD64">
        <v>28</v>
      </c>
      <c r="AE64">
        <v>97.02</v>
      </c>
      <c r="AF64">
        <v>29</v>
      </c>
      <c r="AG64">
        <v>943</v>
      </c>
      <c r="AH64">
        <v>5</v>
      </c>
      <c r="AI64">
        <v>29</v>
      </c>
      <c r="AJ64">
        <v>0</v>
      </c>
      <c r="AK64">
        <v>0</v>
      </c>
      <c r="AL64">
        <v>0</v>
      </c>
      <c r="AM64">
        <v>0</v>
      </c>
      <c r="AN64">
        <v>0</v>
      </c>
      <c r="AO64">
        <v>0</v>
      </c>
      <c r="AP64">
        <v>0</v>
      </c>
      <c r="AQ64">
        <v>0</v>
      </c>
      <c r="AR64">
        <v>0</v>
      </c>
      <c r="AS64">
        <v>0</v>
      </c>
      <c r="AT64">
        <v>0</v>
      </c>
      <c r="AU64">
        <v>0</v>
      </c>
      <c r="AV64">
        <v>0</v>
      </c>
      <c r="AW64">
        <v>0</v>
      </c>
      <c r="AX64">
        <v>3</v>
      </c>
      <c r="AY64">
        <v>3</v>
      </c>
      <c r="AZ64">
        <v>0.25</v>
      </c>
      <c r="BA64">
        <v>0</v>
      </c>
      <c r="BB64">
        <v>0</v>
      </c>
      <c r="BC64">
        <v>17.049399999999999</v>
      </c>
      <c r="BD64">
        <v>76</v>
      </c>
      <c r="BE64">
        <v>0</v>
      </c>
      <c r="BF64">
        <v>0</v>
      </c>
      <c r="BG64">
        <v>0</v>
      </c>
      <c r="BH64">
        <v>0</v>
      </c>
      <c r="BI64">
        <v>0</v>
      </c>
      <c r="BJ64">
        <v>0</v>
      </c>
      <c r="BK64">
        <v>37.590000000000003</v>
      </c>
      <c r="BL64">
        <v>531</v>
      </c>
      <c r="BM64">
        <v>24526</v>
      </c>
      <c r="BN64">
        <v>3618.3751999999999</v>
      </c>
      <c r="BO64">
        <v>24</v>
      </c>
      <c r="BP64">
        <v>1.2829999999999999</v>
      </c>
      <c r="BQ64">
        <v>87108</v>
      </c>
      <c r="BR64">
        <v>4.1500000000000004</v>
      </c>
    </row>
    <row r="65" spans="1:70" x14ac:dyDescent="0.25">
      <c r="A65">
        <v>63</v>
      </c>
      <c r="B65">
        <v>88</v>
      </c>
      <c r="C65" s="1">
        <v>42816</v>
      </c>
      <c r="D65">
        <v>4</v>
      </c>
      <c r="E65">
        <v>22</v>
      </c>
      <c r="F65">
        <v>3</v>
      </c>
      <c r="G65">
        <v>2017</v>
      </c>
      <c r="H65" t="s">
        <v>73</v>
      </c>
      <c r="I65">
        <v>0.05</v>
      </c>
      <c r="J65">
        <v>995</v>
      </c>
      <c r="K65">
        <v>0.56499999999999995</v>
      </c>
      <c r="L65">
        <v>0.39200000000000002</v>
      </c>
      <c r="M65">
        <v>1435</v>
      </c>
      <c r="N65">
        <v>0.26500000000000001</v>
      </c>
      <c r="O65">
        <v>4.4999999999999998E-2</v>
      </c>
      <c r="P65">
        <v>0.56200000000000006</v>
      </c>
      <c r="Q65">
        <v>0.309</v>
      </c>
      <c r="R65">
        <v>1E-3</v>
      </c>
      <c r="S65">
        <v>0</v>
      </c>
      <c r="T65">
        <v>0</v>
      </c>
      <c r="U65">
        <v>0</v>
      </c>
      <c r="V65">
        <v>0</v>
      </c>
      <c r="W65">
        <v>0</v>
      </c>
      <c r="X65">
        <v>0</v>
      </c>
      <c r="Y65">
        <v>0</v>
      </c>
      <c r="Z65">
        <v>0</v>
      </c>
      <c r="AA65">
        <v>0</v>
      </c>
      <c r="AB65">
        <v>0</v>
      </c>
      <c r="AC65">
        <v>86</v>
      </c>
      <c r="AD65">
        <v>4</v>
      </c>
      <c r="AE65">
        <v>94.14</v>
      </c>
      <c r="AF65">
        <v>17</v>
      </c>
      <c r="AG65">
        <v>273</v>
      </c>
      <c r="AH65">
        <v>1</v>
      </c>
      <c r="AI65">
        <v>12</v>
      </c>
      <c r="AJ65">
        <v>0</v>
      </c>
      <c r="AK65">
        <v>0</v>
      </c>
      <c r="AL65">
        <v>0</v>
      </c>
      <c r="AM65">
        <v>0</v>
      </c>
      <c r="AN65">
        <v>0</v>
      </c>
      <c r="AO65">
        <v>0</v>
      </c>
      <c r="AP65">
        <v>3</v>
      </c>
      <c r="AQ65">
        <v>0</v>
      </c>
      <c r="AR65">
        <v>0</v>
      </c>
      <c r="AS65">
        <v>0</v>
      </c>
      <c r="AT65">
        <v>0</v>
      </c>
      <c r="AU65">
        <v>0</v>
      </c>
      <c r="AV65">
        <v>0</v>
      </c>
      <c r="AW65">
        <v>0</v>
      </c>
      <c r="AX65">
        <v>0</v>
      </c>
      <c r="AY65">
        <v>2</v>
      </c>
      <c r="AZ65">
        <v>4.9099999999999998E-2</v>
      </c>
      <c r="BA65">
        <v>0</v>
      </c>
      <c r="BB65">
        <v>0</v>
      </c>
      <c r="BC65">
        <v>0.2681</v>
      </c>
      <c r="BD65">
        <v>17</v>
      </c>
      <c r="BE65">
        <v>0</v>
      </c>
      <c r="BF65">
        <v>0</v>
      </c>
      <c r="BG65">
        <v>0</v>
      </c>
      <c r="BH65">
        <v>0</v>
      </c>
      <c r="BI65">
        <v>0</v>
      </c>
      <c r="BJ65">
        <v>0</v>
      </c>
      <c r="BK65">
        <v>65.989999999999995</v>
      </c>
      <c r="BL65">
        <v>58</v>
      </c>
      <c r="BM65">
        <v>6146</v>
      </c>
      <c r="BN65">
        <v>99.134500000000003</v>
      </c>
      <c r="BO65">
        <v>11</v>
      </c>
      <c r="BP65">
        <v>0.31</v>
      </c>
      <c r="BQ65">
        <v>44493</v>
      </c>
      <c r="BR65">
        <v>1.98</v>
      </c>
    </row>
    <row r="66" spans="1:70" x14ac:dyDescent="0.25">
      <c r="A66">
        <v>64</v>
      </c>
      <c r="B66">
        <v>645</v>
      </c>
      <c r="C66" s="1">
        <v>42817</v>
      </c>
      <c r="D66">
        <v>1</v>
      </c>
      <c r="E66">
        <v>23</v>
      </c>
      <c r="F66">
        <v>3</v>
      </c>
      <c r="G66">
        <v>2017</v>
      </c>
      <c r="H66" t="s">
        <v>70</v>
      </c>
      <c r="I66">
        <v>2.3E-2</v>
      </c>
      <c r="J66">
        <v>1777</v>
      </c>
      <c r="K66">
        <v>0.95899999999999996</v>
      </c>
      <c r="L66">
        <v>0.72199999999999998</v>
      </c>
      <c r="M66">
        <v>2363</v>
      </c>
      <c r="N66">
        <v>0.72899999999999998</v>
      </c>
      <c r="O66">
        <v>0.20899999999999999</v>
      </c>
      <c r="P66">
        <v>1.7050000000000001</v>
      </c>
      <c r="Q66">
        <v>0.93799999999999994</v>
      </c>
      <c r="R66">
        <v>2E-3</v>
      </c>
      <c r="S66">
        <v>0</v>
      </c>
      <c r="T66">
        <v>0</v>
      </c>
      <c r="U66">
        <v>0</v>
      </c>
      <c r="V66">
        <v>0</v>
      </c>
      <c r="W66">
        <v>0</v>
      </c>
      <c r="X66">
        <v>0</v>
      </c>
      <c r="Y66">
        <v>0</v>
      </c>
      <c r="Z66">
        <v>0</v>
      </c>
      <c r="AA66">
        <v>0</v>
      </c>
      <c r="AB66">
        <v>0</v>
      </c>
      <c r="AC66">
        <v>94</v>
      </c>
      <c r="AD66">
        <v>18</v>
      </c>
      <c r="AE66">
        <v>94.91</v>
      </c>
      <c r="AF66">
        <v>49</v>
      </c>
      <c r="AG66">
        <v>913</v>
      </c>
      <c r="AH66">
        <v>8</v>
      </c>
      <c r="AI66">
        <v>31</v>
      </c>
      <c r="AJ66">
        <v>0</v>
      </c>
      <c r="AK66">
        <v>0</v>
      </c>
      <c r="AL66">
        <v>0</v>
      </c>
      <c r="AM66">
        <v>0</v>
      </c>
      <c r="AN66">
        <v>0</v>
      </c>
      <c r="AO66">
        <v>0</v>
      </c>
      <c r="AP66">
        <v>0</v>
      </c>
      <c r="AQ66">
        <v>0</v>
      </c>
      <c r="AR66">
        <v>0</v>
      </c>
      <c r="AS66">
        <v>0</v>
      </c>
      <c r="AT66">
        <v>0</v>
      </c>
      <c r="AU66">
        <v>0</v>
      </c>
      <c r="AV66">
        <v>0</v>
      </c>
      <c r="AW66">
        <v>0</v>
      </c>
      <c r="AX66">
        <v>0</v>
      </c>
      <c r="AY66">
        <v>5</v>
      </c>
      <c r="AZ66">
        <v>0.29959999999999998</v>
      </c>
      <c r="BA66">
        <v>0</v>
      </c>
      <c r="BB66">
        <v>0</v>
      </c>
      <c r="BC66">
        <v>0.61729999999999996</v>
      </c>
      <c r="BD66">
        <v>13</v>
      </c>
      <c r="BE66">
        <v>0</v>
      </c>
      <c r="BF66">
        <v>0</v>
      </c>
      <c r="BG66">
        <v>0</v>
      </c>
      <c r="BH66">
        <v>0</v>
      </c>
      <c r="BI66">
        <v>0</v>
      </c>
      <c r="BJ66">
        <v>0</v>
      </c>
      <c r="BK66">
        <v>38.92</v>
      </c>
      <c r="BL66">
        <v>251</v>
      </c>
      <c r="BM66">
        <v>40188</v>
      </c>
      <c r="BN66">
        <v>2802.58</v>
      </c>
      <c r="BO66">
        <v>23</v>
      </c>
      <c r="BP66">
        <v>0.94</v>
      </c>
      <c r="BQ66">
        <v>70722</v>
      </c>
      <c r="BR66">
        <v>4.84</v>
      </c>
    </row>
    <row r="67" spans="1:70" x14ac:dyDescent="0.25">
      <c r="A67">
        <v>65</v>
      </c>
      <c r="B67">
        <v>810</v>
      </c>
      <c r="C67" s="1">
        <v>42818</v>
      </c>
      <c r="D67">
        <v>1</v>
      </c>
      <c r="E67">
        <v>24</v>
      </c>
      <c r="F67">
        <v>3</v>
      </c>
      <c r="G67">
        <v>2017</v>
      </c>
      <c r="H67" t="s">
        <v>71</v>
      </c>
      <c r="I67">
        <v>0.19800000000000001</v>
      </c>
      <c r="J67">
        <v>1914</v>
      </c>
      <c r="K67">
        <v>2.8319999999999999</v>
      </c>
      <c r="L67">
        <v>0.66300000000000003</v>
      </c>
      <c r="M67">
        <v>8177</v>
      </c>
      <c r="N67">
        <v>2.556</v>
      </c>
      <c r="O67">
        <v>0.42599999999999999</v>
      </c>
      <c r="P67">
        <v>5.4210000000000003</v>
      </c>
      <c r="Q67">
        <v>2.9820000000000002</v>
      </c>
      <c r="R67">
        <v>8.0000000000000002E-3</v>
      </c>
      <c r="S67">
        <v>0</v>
      </c>
      <c r="T67">
        <v>0</v>
      </c>
      <c r="U67">
        <v>0</v>
      </c>
      <c r="V67">
        <v>0</v>
      </c>
      <c r="W67">
        <v>0</v>
      </c>
      <c r="X67">
        <v>0</v>
      </c>
      <c r="Y67">
        <v>0</v>
      </c>
      <c r="Z67">
        <v>0</v>
      </c>
      <c r="AA67">
        <v>0</v>
      </c>
      <c r="AB67">
        <v>0</v>
      </c>
      <c r="AC67">
        <v>86</v>
      </c>
      <c r="AD67">
        <v>12</v>
      </c>
      <c r="AE67">
        <v>96.9</v>
      </c>
      <c r="AF67">
        <v>21</v>
      </c>
      <c r="AG67">
        <v>656</v>
      </c>
      <c r="AH67">
        <v>1</v>
      </c>
      <c r="AI67">
        <v>20</v>
      </c>
      <c r="AJ67">
        <v>0</v>
      </c>
      <c r="AK67">
        <v>0</v>
      </c>
      <c r="AL67">
        <v>0</v>
      </c>
      <c r="AM67">
        <v>0</v>
      </c>
      <c r="AN67">
        <v>0</v>
      </c>
      <c r="AO67">
        <v>0</v>
      </c>
      <c r="AP67">
        <v>0</v>
      </c>
      <c r="AQ67">
        <v>0</v>
      </c>
      <c r="AR67">
        <v>0</v>
      </c>
      <c r="AS67">
        <v>0</v>
      </c>
      <c r="AT67">
        <v>0</v>
      </c>
      <c r="AU67">
        <v>0</v>
      </c>
      <c r="AV67">
        <v>0</v>
      </c>
      <c r="AW67">
        <v>0</v>
      </c>
      <c r="AX67">
        <v>4</v>
      </c>
      <c r="AY67">
        <v>4</v>
      </c>
      <c r="AZ67">
        <v>0.62660000000000005</v>
      </c>
      <c r="BA67">
        <v>0</v>
      </c>
      <c r="BB67">
        <v>0</v>
      </c>
      <c r="BC67">
        <v>2.1916000000000002</v>
      </c>
      <c r="BD67">
        <v>17</v>
      </c>
      <c r="BE67">
        <v>0</v>
      </c>
      <c r="BF67">
        <v>0</v>
      </c>
      <c r="BG67">
        <v>0</v>
      </c>
      <c r="BH67">
        <v>0</v>
      </c>
      <c r="BI67">
        <v>0</v>
      </c>
      <c r="BJ67">
        <v>0</v>
      </c>
      <c r="BK67">
        <v>47.53</v>
      </c>
      <c r="BL67">
        <v>385</v>
      </c>
      <c r="BM67">
        <v>15086</v>
      </c>
      <c r="BN67">
        <v>1617.4014999999999</v>
      </c>
      <c r="BO67">
        <v>19</v>
      </c>
      <c r="BP67">
        <v>2.9910000000000001</v>
      </c>
      <c r="BQ67">
        <v>52391</v>
      </c>
      <c r="BR67">
        <v>2.4900000000000002</v>
      </c>
    </row>
    <row r="68" spans="1:70" x14ac:dyDescent="0.25">
      <c r="A68">
        <v>66</v>
      </c>
      <c r="B68">
        <v>79</v>
      </c>
      <c r="C68" s="1">
        <v>42818</v>
      </c>
      <c r="D68">
        <v>0</v>
      </c>
      <c r="E68">
        <v>24</v>
      </c>
      <c r="F68">
        <v>3</v>
      </c>
      <c r="G68">
        <v>2017</v>
      </c>
      <c r="H68" t="s">
        <v>71</v>
      </c>
      <c r="I68">
        <v>2.9000000000000001E-2</v>
      </c>
      <c r="J68">
        <v>693</v>
      </c>
      <c r="K68">
        <v>0.34499999999999997</v>
      </c>
      <c r="L68">
        <v>0.22600000000000001</v>
      </c>
      <c r="M68">
        <v>1056</v>
      </c>
      <c r="N68">
        <v>0.115</v>
      </c>
      <c r="O68">
        <v>1.6E-2</v>
      </c>
      <c r="P68">
        <v>0.23899999999999999</v>
      </c>
      <c r="Q68">
        <v>0.13100000000000001</v>
      </c>
      <c r="R68">
        <v>0</v>
      </c>
      <c r="S68">
        <v>0</v>
      </c>
      <c r="T68">
        <v>0</v>
      </c>
      <c r="U68">
        <v>0</v>
      </c>
      <c r="V68">
        <v>0</v>
      </c>
      <c r="W68">
        <v>0</v>
      </c>
      <c r="X68">
        <v>0</v>
      </c>
      <c r="Y68">
        <v>0</v>
      </c>
      <c r="Z68">
        <v>0</v>
      </c>
      <c r="AA68">
        <v>0</v>
      </c>
      <c r="AB68">
        <v>0</v>
      </c>
      <c r="AC68">
        <v>131</v>
      </c>
      <c r="AD68">
        <v>25</v>
      </c>
      <c r="AE68">
        <v>87.63</v>
      </c>
      <c r="AF68">
        <v>60</v>
      </c>
      <c r="AG68">
        <v>425</v>
      </c>
      <c r="AH68">
        <v>5</v>
      </c>
      <c r="AI68">
        <v>8</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0.10680000000000001</v>
      </c>
      <c r="BD68">
        <v>10</v>
      </c>
      <c r="BE68">
        <v>0</v>
      </c>
      <c r="BF68">
        <v>0</v>
      </c>
      <c r="BG68">
        <v>0</v>
      </c>
      <c r="BH68">
        <v>0</v>
      </c>
      <c r="BI68">
        <v>0</v>
      </c>
      <c r="BJ68">
        <v>0</v>
      </c>
      <c r="BK68">
        <v>78.5</v>
      </c>
      <c r="BL68">
        <v>62</v>
      </c>
      <c r="BM68">
        <v>4512</v>
      </c>
      <c r="BN68">
        <v>78.705399999999997</v>
      </c>
      <c r="BO68">
        <v>3</v>
      </c>
      <c r="BP68">
        <v>0.13100000000000001</v>
      </c>
      <c r="BQ68">
        <v>42724</v>
      </c>
      <c r="BR68">
        <v>0.96</v>
      </c>
    </row>
    <row r="69" spans="1:70" x14ac:dyDescent="0.25">
      <c r="A69">
        <v>67</v>
      </c>
      <c r="B69">
        <v>1228</v>
      </c>
      <c r="C69" s="1">
        <v>42820</v>
      </c>
      <c r="D69">
        <v>2</v>
      </c>
      <c r="E69">
        <v>26</v>
      </c>
      <c r="F69">
        <v>3</v>
      </c>
      <c r="G69">
        <v>2017</v>
      </c>
      <c r="H69" t="s">
        <v>75</v>
      </c>
      <c r="I69">
        <v>4.3999999999999997E-2</v>
      </c>
      <c r="J69">
        <v>754</v>
      </c>
      <c r="K69">
        <v>2.33</v>
      </c>
      <c r="L69">
        <v>2.077</v>
      </c>
      <c r="M69">
        <v>846</v>
      </c>
      <c r="N69">
        <v>0.80100000000000005</v>
      </c>
      <c r="O69">
        <v>0.16600000000000001</v>
      </c>
      <c r="P69">
        <v>1.7569999999999999</v>
      </c>
      <c r="Q69">
        <v>0.96599999999999997</v>
      </c>
      <c r="R69">
        <v>3.7999999999999999E-2</v>
      </c>
      <c r="S69">
        <v>0</v>
      </c>
      <c r="T69">
        <v>0</v>
      </c>
      <c r="U69">
        <v>0</v>
      </c>
      <c r="V69">
        <v>0</v>
      </c>
      <c r="W69">
        <v>0</v>
      </c>
      <c r="X69">
        <v>0</v>
      </c>
      <c r="Y69">
        <v>0</v>
      </c>
      <c r="Z69">
        <v>0</v>
      </c>
      <c r="AA69">
        <v>0</v>
      </c>
      <c r="AB69">
        <v>0</v>
      </c>
      <c r="AC69">
        <v>148</v>
      </c>
      <c r="AD69">
        <v>47</v>
      </c>
      <c r="AE69">
        <v>96.64</v>
      </c>
      <c r="AF69">
        <v>31</v>
      </c>
      <c r="AG69">
        <v>891</v>
      </c>
      <c r="AH69">
        <v>2</v>
      </c>
      <c r="AI69">
        <v>42</v>
      </c>
      <c r="AJ69">
        <v>0</v>
      </c>
      <c r="AK69">
        <v>0</v>
      </c>
      <c r="AL69">
        <v>0</v>
      </c>
      <c r="AM69">
        <v>0</v>
      </c>
      <c r="AN69">
        <v>0</v>
      </c>
      <c r="AO69">
        <v>0</v>
      </c>
      <c r="AP69">
        <v>0</v>
      </c>
      <c r="AQ69">
        <v>0</v>
      </c>
      <c r="AR69">
        <v>0</v>
      </c>
      <c r="AS69">
        <v>0</v>
      </c>
      <c r="AT69">
        <v>0</v>
      </c>
      <c r="AU69">
        <v>0</v>
      </c>
      <c r="AV69">
        <v>0</v>
      </c>
      <c r="AW69">
        <v>0</v>
      </c>
      <c r="AX69">
        <v>0</v>
      </c>
      <c r="AY69">
        <v>2</v>
      </c>
      <c r="AZ69">
        <v>0.3427</v>
      </c>
      <c r="BA69">
        <v>0</v>
      </c>
      <c r="BB69">
        <v>0</v>
      </c>
      <c r="BC69">
        <v>9.0974000000000004</v>
      </c>
      <c r="BD69">
        <v>55</v>
      </c>
      <c r="BE69">
        <v>0</v>
      </c>
      <c r="BF69">
        <v>0</v>
      </c>
      <c r="BG69">
        <v>0</v>
      </c>
      <c r="BH69">
        <v>0</v>
      </c>
      <c r="BI69">
        <v>0</v>
      </c>
      <c r="BJ69">
        <v>0</v>
      </c>
      <c r="BK69">
        <v>38.67</v>
      </c>
      <c r="BL69">
        <v>475</v>
      </c>
      <c r="BM69">
        <v>22738</v>
      </c>
      <c r="BN69">
        <v>3003.8512999999998</v>
      </c>
      <c r="BO69">
        <v>40</v>
      </c>
      <c r="BP69">
        <v>1.004</v>
      </c>
      <c r="BQ69">
        <v>66929</v>
      </c>
      <c r="BR69">
        <v>3.21</v>
      </c>
    </row>
    <row r="70" spans="1:70" x14ac:dyDescent="0.25">
      <c r="A70">
        <v>68</v>
      </c>
      <c r="B70">
        <v>871</v>
      </c>
      <c r="C70" s="1">
        <v>42822</v>
      </c>
      <c r="D70">
        <v>2</v>
      </c>
      <c r="E70">
        <v>28</v>
      </c>
      <c r="F70">
        <v>3</v>
      </c>
      <c r="G70">
        <v>2017</v>
      </c>
      <c r="H70" t="s">
        <v>72</v>
      </c>
      <c r="I70">
        <v>7.0000000000000007E-2</v>
      </c>
      <c r="J70">
        <v>758</v>
      </c>
      <c r="K70">
        <v>2.7360000000000002</v>
      </c>
      <c r="L70">
        <v>2.6520000000000001</v>
      </c>
      <c r="M70">
        <v>782</v>
      </c>
      <c r="N70">
        <v>0.96799999999999997</v>
      </c>
      <c r="O70">
        <v>0.17299999999999999</v>
      </c>
      <c r="P70">
        <v>2.0739999999999998</v>
      </c>
      <c r="Q70">
        <v>1.141</v>
      </c>
      <c r="R70">
        <v>3.0000000000000001E-3</v>
      </c>
      <c r="S70">
        <v>0</v>
      </c>
      <c r="T70">
        <v>0</v>
      </c>
      <c r="U70">
        <v>0</v>
      </c>
      <c r="V70">
        <v>0</v>
      </c>
      <c r="W70">
        <v>0</v>
      </c>
      <c r="X70">
        <v>0</v>
      </c>
      <c r="Y70">
        <v>0</v>
      </c>
      <c r="Z70">
        <v>0</v>
      </c>
      <c r="AA70">
        <v>0</v>
      </c>
      <c r="AB70">
        <v>0</v>
      </c>
      <c r="AC70">
        <v>78</v>
      </c>
      <c r="AD70">
        <v>4</v>
      </c>
      <c r="AE70">
        <v>98.76</v>
      </c>
      <c r="AF70">
        <v>7</v>
      </c>
      <c r="AG70">
        <v>558</v>
      </c>
      <c r="AH70">
        <v>3</v>
      </c>
      <c r="AI70">
        <v>11</v>
      </c>
      <c r="AJ70">
        <v>0</v>
      </c>
      <c r="AK70">
        <v>0</v>
      </c>
      <c r="AL70">
        <v>0</v>
      </c>
      <c r="AM70">
        <v>0</v>
      </c>
      <c r="AN70">
        <v>0</v>
      </c>
      <c r="AO70">
        <v>0</v>
      </c>
      <c r="AP70">
        <v>0</v>
      </c>
      <c r="AQ70">
        <v>0</v>
      </c>
      <c r="AR70">
        <v>0</v>
      </c>
      <c r="AS70">
        <v>0</v>
      </c>
      <c r="AT70">
        <v>0</v>
      </c>
      <c r="AU70">
        <v>0</v>
      </c>
      <c r="AV70">
        <v>0</v>
      </c>
      <c r="AW70">
        <v>0</v>
      </c>
      <c r="AX70">
        <v>2</v>
      </c>
      <c r="AY70">
        <v>2</v>
      </c>
      <c r="AZ70">
        <v>0.24390000000000001</v>
      </c>
      <c r="BA70">
        <v>0</v>
      </c>
      <c r="BB70">
        <v>0</v>
      </c>
      <c r="BC70">
        <v>0.8337</v>
      </c>
      <c r="BD70">
        <v>15</v>
      </c>
      <c r="BE70">
        <v>0</v>
      </c>
      <c r="BF70">
        <v>0</v>
      </c>
      <c r="BG70">
        <v>0</v>
      </c>
      <c r="BH70">
        <v>0</v>
      </c>
      <c r="BI70">
        <v>0</v>
      </c>
      <c r="BJ70">
        <v>0</v>
      </c>
      <c r="BK70">
        <v>37.08</v>
      </c>
      <c r="BL70">
        <v>323</v>
      </c>
      <c r="BM70">
        <v>16417</v>
      </c>
      <c r="BN70">
        <v>1476.3408999999999</v>
      </c>
      <c r="BO70">
        <v>8</v>
      </c>
      <c r="BP70">
        <v>1.1439999999999999</v>
      </c>
      <c r="BQ70">
        <v>51206</v>
      </c>
      <c r="BR70">
        <v>2.12</v>
      </c>
    </row>
    <row r="71" spans="1:70" x14ac:dyDescent="0.25">
      <c r="A71">
        <v>69</v>
      </c>
      <c r="B71">
        <v>634</v>
      </c>
      <c r="C71" s="1">
        <v>42824</v>
      </c>
      <c r="D71">
        <v>2</v>
      </c>
      <c r="E71">
        <v>30</v>
      </c>
      <c r="F71">
        <v>3</v>
      </c>
      <c r="G71">
        <v>2017</v>
      </c>
      <c r="H71" t="s">
        <v>70</v>
      </c>
      <c r="I71">
        <v>0.04</v>
      </c>
      <c r="J71">
        <v>403</v>
      </c>
      <c r="K71">
        <v>3.2229999999999999</v>
      </c>
      <c r="L71">
        <v>1.95</v>
      </c>
      <c r="M71">
        <v>666</v>
      </c>
      <c r="N71">
        <v>0.64100000000000001</v>
      </c>
      <c r="O71">
        <v>7.3999999999999996E-2</v>
      </c>
      <c r="P71">
        <v>1.2989999999999999</v>
      </c>
      <c r="Q71">
        <v>0.71399999999999997</v>
      </c>
      <c r="R71">
        <v>1E-3</v>
      </c>
      <c r="S71">
        <v>0</v>
      </c>
      <c r="T71">
        <v>0</v>
      </c>
      <c r="U71">
        <v>0</v>
      </c>
      <c r="V71">
        <v>0</v>
      </c>
      <c r="W71">
        <v>0</v>
      </c>
      <c r="X71">
        <v>0</v>
      </c>
      <c r="Y71">
        <v>0</v>
      </c>
      <c r="Z71">
        <v>0</v>
      </c>
      <c r="AA71">
        <v>0</v>
      </c>
      <c r="AB71">
        <v>0</v>
      </c>
      <c r="AC71">
        <v>60</v>
      </c>
      <c r="AD71">
        <v>13</v>
      </c>
      <c r="AE71">
        <v>97.21</v>
      </c>
      <c r="AF71">
        <v>18</v>
      </c>
      <c r="AG71">
        <v>628</v>
      </c>
      <c r="AH71">
        <v>0</v>
      </c>
      <c r="AI71">
        <v>5</v>
      </c>
      <c r="AJ71">
        <v>0</v>
      </c>
      <c r="AK71">
        <v>0</v>
      </c>
      <c r="AL71">
        <v>0</v>
      </c>
      <c r="AM71">
        <v>0</v>
      </c>
      <c r="AN71">
        <v>0</v>
      </c>
      <c r="AO71">
        <v>0</v>
      </c>
      <c r="AP71">
        <v>0</v>
      </c>
      <c r="AQ71">
        <v>0</v>
      </c>
      <c r="AR71">
        <v>0</v>
      </c>
      <c r="AS71">
        <v>0</v>
      </c>
      <c r="AT71">
        <v>0</v>
      </c>
      <c r="AU71">
        <v>0</v>
      </c>
      <c r="AV71">
        <v>0</v>
      </c>
      <c r="AW71">
        <v>0</v>
      </c>
      <c r="AX71">
        <v>0</v>
      </c>
      <c r="AY71">
        <v>1</v>
      </c>
      <c r="AZ71">
        <v>0.16739999999999999</v>
      </c>
      <c r="BA71">
        <v>0</v>
      </c>
      <c r="BB71">
        <v>0</v>
      </c>
      <c r="BC71">
        <v>0.15909999999999999</v>
      </c>
      <c r="BD71">
        <v>2</v>
      </c>
      <c r="BE71">
        <v>0</v>
      </c>
      <c r="BF71">
        <v>0</v>
      </c>
      <c r="BG71">
        <v>0</v>
      </c>
      <c r="BH71">
        <v>0</v>
      </c>
      <c r="BI71">
        <v>0</v>
      </c>
      <c r="BJ71">
        <v>0</v>
      </c>
      <c r="BK71">
        <v>43.83</v>
      </c>
      <c r="BL71">
        <v>278</v>
      </c>
      <c r="BM71">
        <v>17837</v>
      </c>
      <c r="BN71">
        <v>1379.0649000000001</v>
      </c>
      <c r="BO71">
        <v>5</v>
      </c>
      <c r="BP71">
        <v>0.71499999999999997</v>
      </c>
      <c r="BQ71">
        <v>43662</v>
      </c>
      <c r="BR71">
        <v>0.62</v>
      </c>
    </row>
    <row r="72" spans="1:70" x14ac:dyDescent="0.25">
      <c r="A72">
        <v>70</v>
      </c>
      <c r="B72">
        <v>759</v>
      </c>
      <c r="C72" s="1">
        <v>42830</v>
      </c>
      <c r="D72">
        <v>6</v>
      </c>
      <c r="E72">
        <v>5</v>
      </c>
      <c r="F72">
        <v>4</v>
      </c>
      <c r="G72">
        <v>2017</v>
      </c>
      <c r="H72" t="s">
        <v>73</v>
      </c>
      <c r="I72">
        <v>1E-3</v>
      </c>
      <c r="J72">
        <v>1</v>
      </c>
      <c r="K72">
        <v>5</v>
      </c>
      <c r="L72">
        <v>2.5</v>
      </c>
      <c r="M72">
        <v>2</v>
      </c>
      <c r="N72">
        <v>3.0000000000000001E-3</v>
      </c>
      <c r="O72">
        <v>0</v>
      </c>
      <c r="P72">
        <v>5.0000000000000001E-3</v>
      </c>
      <c r="Q72">
        <v>3.0000000000000001E-3</v>
      </c>
      <c r="R72">
        <v>0</v>
      </c>
      <c r="S72">
        <v>0</v>
      </c>
      <c r="T72">
        <v>0</v>
      </c>
      <c r="U72">
        <v>0</v>
      </c>
      <c r="V72">
        <v>0</v>
      </c>
      <c r="W72">
        <v>0</v>
      </c>
      <c r="X72">
        <v>0</v>
      </c>
      <c r="Y72">
        <v>0</v>
      </c>
      <c r="Z72">
        <v>0</v>
      </c>
      <c r="AA72">
        <v>0</v>
      </c>
      <c r="AB72">
        <v>0</v>
      </c>
      <c r="AC72">
        <v>25</v>
      </c>
      <c r="AD72">
        <v>1</v>
      </c>
      <c r="AE72">
        <v>96.28</v>
      </c>
      <c r="AF72">
        <v>7</v>
      </c>
      <c r="AG72">
        <v>181</v>
      </c>
      <c r="AH72">
        <v>0</v>
      </c>
      <c r="AI72">
        <v>0</v>
      </c>
      <c r="AJ72">
        <v>0</v>
      </c>
      <c r="AK72">
        <v>0</v>
      </c>
      <c r="AL72">
        <v>0</v>
      </c>
      <c r="AM72">
        <v>0</v>
      </c>
      <c r="AN72">
        <v>0</v>
      </c>
      <c r="AO72">
        <v>0</v>
      </c>
      <c r="AP72">
        <v>0</v>
      </c>
      <c r="AQ72">
        <v>0</v>
      </c>
      <c r="AR72">
        <v>7.14</v>
      </c>
      <c r="AS72">
        <v>14</v>
      </c>
      <c r="AT72">
        <v>1</v>
      </c>
      <c r="AU72">
        <v>0</v>
      </c>
      <c r="AV72">
        <v>2</v>
      </c>
      <c r="AW72">
        <v>0</v>
      </c>
      <c r="AX72">
        <v>0</v>
      </c>
      <c r="AY72">
        <v>3</v>
      </c>
      <c r="AZ72">
        <v>2.07E-2</v>
      </c>
      <c r="BA72">
        <v>0</v>
      </c>
      <c r="BB72">
        <v>0</v>
      </c>
      <c r="BC72">
        <v>0.29799999999999999</v>
      </c>
      <c r="BD72">
        <v>7</v>
      </c>
      <c r="BE72">
        <v>0</v>
      </c>
      <c r="BF72">
        <v>0</v>
      </c>
      <c r="BG72">
        <v>0</v>
      </c>
      <c r="BH72">
        <v>0</v>
      </c>
      <c r="BI72">
        <v>0</v>
      </c>
      <c r="BJ72">
        <v>0</v>
      </c>
      <c r="BK72">
        <v>24.36</v>
      </c>
      <c r="BL72">
        <v>185</v>
      </c>
      <c r="BM72">
        <v>4446</v>
      </c>
      <c r="BN72">
        <v>229.244</v>
      </c>
      <c r="BO72">
        <v>0</v>
      </c>
      <c r="BP72">
        <v>3.0000000000000001E-3</v>
      </c>
      <c r="BQ72">
        <v>44811</v>
      </c>
      <c r="BR72">
        <v>0.85</v>
      </c>
    </row>
    <row r="73" spans="1:70" x14ac:dyDescent="0.25">
      <c r="A73">
        <v>71</v>
      </c>
      <c r="B73">
        <v>526</v>
      </c>
      <c r="C73" s="1">
        <v>42833</v>
      </c>
      <c r="D73">
        <v>3</v>
      </c>
      <c r="E73">
        <v>8</v>
      </c>
      <c r="F73">
        <v>4</v>
      </c>
      <c r="G73">
        <v>2017</v>
      </c>
      <c r="H73" t="s">
        <v>76</v>
      </c>
      <c r="I73">
        <v>6.9000000000000006E-2</v>
      </c>
      <c r="J73">
        <v>417</v>
      </c>
      <c r="K73">
        <v>2.1819999999999999</v>
      </c>
      <c r="L73">
        <v>1.827</v>
      </c>
      <c r="M73">
        <v>498</v>
      </c>
      <c r="N73">
        <v>0.39200000000000002</v>
      </c>
      <c r="O73">
        <v>0.108</v>
      </c>
      <c r="P73">
        <v>0.91</v>
      </c>
      <c r="Q73">
        <v>0.501</v>
      </c>
      <c r="R73">
        <v>0</v>
      </c>
      <c r="S73">
        <v>0</v>
      </c>
      <c r="T73">
        <v>0</v>
      </c>
      <c r="U73">
        <v>0</v>
      </c>
      <c r="V73">
        <v>0</v>
      </c>
      <c r="W73">
        <v>0</v>
      </c>
      <c r="X73">
        <v>0</v>
      </c>
      <c r="Y73">
        <v>0</v>
      </c>
      <c r="Z73">
        <v>0</v>
      </c>
      <c r="AA73">
        <v>0</v>
      </c>
      <c r="AB73">
        <v>0</v>
      </c>
      <c r="AC73">
        <v>32</v>
      </c>
      <c r="AD73">
        <v>5</v>
      </c>
      <c r="AE73">
        <v>96.28</v>
      </c>
      <c r="AF73">
        <v>10</v>
      </c>
      <c r="AG73">
        <v>259</v>
      </c>
      <c r="AH73">
        <v>0</v>
      </c>
      <c r="AI73">
        <v>2</v>
      </c>
      <c r="AJ73">
        <v>0</v>
      </c>
      <c r="AK73">
        <v>0</v>
      </c>
      <c r="AL73">
        <v>0</v>
      </c>
      <c r="AM73">
        <v>0</v>
      </c>
      <c r="AN73">
        <v>0</v>
      </c>
      <c r="AO73">
        <v>0</v>
      </c>
      <c r="AP73">
        <v>3</v>
      </c>
      <c r="AQ73">
        <v>0</v>
      </c>
      <c r="AR73">
        <v>0</v>
      </c>
      <c r="AS73">
        <v>0</v>
      </c>
      <c r="AT73">
        <v>0</v>
      </c>
      <c r="AU73">
        <v>0</v>
      </c>
      <c r="AV73">
        <v>0</v>
      </c>
      <c r="AW73">
        <v>0</v>
      </c>
      <c r="AX73">
        <v>0</v>
      </c>
      <c r="AY73">
        <v>4</v>
      </c>
      <c r="AZ73">
        <v>0.16569999999999999</v>
      </c>
      <c r="BA73">
        <v>0</v>
      </c>
      <c r="BB73">
        <v>0</v>
      </c>
      <c r="BC73">
        <v>0.2326</v>
      </c>
      <c r="BD73">
        <v>5</v>
      </c>
      <c r="BE73">
        <v>0</v>
      </c>
      <c r="BF73">
        <v>0</v>
      </c>
      <c r="BG73">
        <v>0</v>
      </c>
      <c r="BH73">
        <v>0</v>
      </c>
      <c r="BI73">
        <v>0</v>
      </c>
      <c r="BJ73">
        <v>0</v>
      </c>
      <c r="BK73">
        <v>46.19</v>
      </c>
      <c r="BL73">
        <v>243</v>
      </c>
      <c r="BM73">
        <v>7296</v>
      </c>
      <c r="BN73">
        <v>493.29469999999998</v>
      </c>
      <c r="BO73">
        <v>2</v>
      </c>
      <c r="BP73">
        <v>0.501</v>
      </c>
      <c r="BQ73">
        <v>54180</v>
      </c>
      <c r="BR73">
        <v>1.64</v>
      </c>
    </row>
    <row r="74" spans="1:70" x14ac:dyDescent="0.25">
      <c r="A74">
        <v>72</v>
      </c>
      <c r="B74">
        <v>372</v>
      </c>
      <c r="C74" s="1">
        <v>42835</v>
      </c>
      <c r="D74">
        <v>2</v>
      </c>
      <c r="E74">
        <v>10</v>
      </c>
      <c r="F74">
        <v>4</v>
      </c>
      <c r="G74">
        <v>2017</v>
      </c>
      <c r="H74" t="s">
        <v>74</v>
      </c>
      <c r="I74">
        <v>4.3999999999999997E-2</v>
      </c>
      <c r="J74">
        <v>21303</v>
      </c>
      <c r="K74">
        <v>0.60099999999999998</v>
      </c>
      <c r="L74">
        <v>0.42</v>
      </c>
      <c r="M74">
        <v>30461</v>
      </c>
      <c r="N74">
        <v>5.8170000000000002</v>
      </c>
      <c r="O74">
        <v>1.22</v>
      </c>
      <c r="P74">
        <v>12.794</v>
      </c>
      <c r="Q74">
        <v>7.0380000000000003</v>
      </c>
      <c r="R74">
        <v>8.9999999999999993E-3</v>
      </c>
      <c r="S74">
        <v>0</v>
      </c>
      <c r="T74">
        <v>0</v>
      </c>
      <c r="U74">
        <v>0</v>
      </c>
      <c r="V74">
        <v>0</v>
      </c>
      <c r="W74">
        <v>0</v>
      </c>
      <c r="X74">
        <v>0</v>
      </c>
      <c r="Y74">
        <v>0</v>
      </c>
      <c r="Z74">
        <v>0</v>
      </c>
      <c r="AA74">
        <v>0</v>
      </c>
      <c r="AB74">
        <v>0</v>
      </c>
      <c r="AC74">
        <v>366</v>
      </c>
      <c r="AD74">
        <v>376</v>
      </c>
      <c r="AE74">
        <v>96.77</v>
      </c>
      <c r="AF74">
        <v>100</v>
      </c>
      <c r="AG74">
        <v>2996</v>
      </c>
      <c r="AH74">
        <v>5</v>
      </c>
      <c r="AI74">
        <v>231</v>
      </c>
      <c r="AJ74">
        <v>0</v>
      </c>
      <c r="AK74">
        <v>0</v>
      </c>
      <c r="AL74">
        <v>0</v>
      </c>
      <c r="AM74">
        <v>0</v>
      </c>
      <c r="AN74">
        <v>0</v>
      </c>
      <c r="AO74">
        <v>0</v>
      </c>
      <c r="AP74">
        <v>3</v>
      </c>
      <c r="AQ74">
        <v>0</v>
      </c>
      <c r="AR74">
        <v>0</v>
      </c>
      <c r="AS74">
        <v>0</v>
      </c>
      <c r="AT74">
        <v>0</v>
      </c>
      <c r="AU74">
        <v>0</v>
      </c>
      <c r="AV74">
        <v>0</v>
      </c>
      <c r="AW74">
        <v>0</v>
      </c>
      <c r="AX74">
        <v>6.8571</v>
      </c>
      <c r="AY74">
        <v>2160</v>
      </c>
      <c r="AZ74">
        <v>20.451699999999999</v>
      </c>
      <c r="BA74">
        <v>0</v>
      </c>
      <c r="BB74">
        <v>0</v>
      </c>
      <c r="BC74">
        <v>3.8227000000000002</v>
      </c>
      <c r="BD74">
        <v>387</v>
      </c>
      <c r="BE74">
        <v>0</v>
      </c>
      <c r="BF74">
        <v>0</v>
      </c>
      <c r="BG74">
        <v>0</v>
      </c>
      <c r="BH74">
        <v>0</v>
      </c>
      <c r="BI74">
        <v>0</v>
      </c>
      <c r="BJ74">
        <v>0</v>
      </c>
      <c r="BK74">
        <v>18.3</v>
      </c>
      <c r="BL74">
        <v>68</v>
      </c>
      <c r="BM74">
        <v>158987</v>
      </c>
      <c r="BN74">
        <v>3031.1993000000002</v>
      </c>
      <c r="BO74">
        <v>226</v>
      </c>
      <c r="BP74">
        <v>7.0469999999999997</v>
      </c>
      <c r="BQ74">
        <v>351858</v>
      </c>
      <c r="BR74">
        <v>13.22</v>
      </c>
    </row>
    <row r="75" spans="1:70" x14ac:dyDescent="0.25">
      <c r="A75">
        <v>73</v>
      </c>
      <c r="B75">
        <v>996</v>
      </c>
      <c r="C75" s="1">
        <v>42837</v>
      </c>
      <c r="D75">
        <v>2</v>
      </c>
      <c r="E75">
        <v>12</v>
      </c>
      <c r="F75">
        <v>4</v>
      </c>
      <c r="G75">
        <v>2017</v>
      </c>
      <c r="H75" t="s">
        <v>73</v>
      </c>
      <c r="I75">
        <v>0.26600000000000001</v>
      </c>
      <c r="J75">
        <v>1980</v>
      </c>
      <c r="K75">
        <v>3.956</v>
      </c>
      <c r="L75">
        <v>1.3580000000000001</v>
      </c>
      <c r="M75">
        <v>5768</v>
      </c>
      <c r="N75">
        <v>3.65</v>
      </c>
      <c r="O75">
        <v>0.65900000000000003</v>
      </c>
      <c r="P75">
        <v>7.8330000000000002</v>
      </c>
      <c r="Q75">
        <v>4.3090000000000002</v>
      </c>
      <c r="R75">
        <v>4.0000000000000001E-3</v>
      </c>
      <c r="S75">
        <v>0</v>
      </c>
      <c r="T75">
        <v>0</v>
      </c>
      <c r="U75">
        <v>0</v>
      </c>
      <c r="V75">
        <v>0</v>
      </c>
      <c r="W75">
        <v>0</v>
      </c>
      <c r="X75">
        <v>0</v>
      </c>
      <c r="Y75">
        <v>0</v>
      </c>
      <c r="Z75">
        <v>0</v>
      </c>
      <c r="AA75">
        <v>0</v>
      </c>
      <c r="AB75">
        <v>0</v>
      </c>
      <c r="AC75">
        <v>57</v>
      </c>
      <c r="AD75">
        <v>11</v>
      </c>
      <c r="AE75">
        <v>97.23</v>
      </c>
      <c r="AF75">
        <v>17</v>
      </c>
      <c r="AG75">
        <v>597</v>
      </c>
      <c r="AH75">
        <v>0</v>
      </c>
      <c r="AI75">
        <v>3</v>
      </c>
      <c r="AJ75">
        <v>0</v>
      </c>
      <c r="AK75">
        <v>0</v>
      </c>
      <c r="AL75">
        <v>0</v>
      </c>
      <c r="AM75">
        <v>0</v>
      </c>
      <c r="AN75">
        <v>0</v>
      </c>
      <c r="AO75">
        <v>0</v>
      </c>
      <c r="AP75">
        <v>3</v>
      </c>
      <c r="AQ75">
        <v>0</v>
      </c>
      <c r="AR75">
        <v>0</v>
      </c>
      <c r="AS75">
        <v>0</v>
      </c>
      <c r="AT75">
        <v>0</v>
      </c>
      <c r="AU75">
        <v>0</v>
      </c>
      <c r="AV75">
        <v>0</v>
      </c>
      <c r="AW75">
        <v>0</v>
      </c>
      <c r="AX75">
        <v>0</v>
      </c>
      <c r="AY75">
        <v>3</v>
      </c>
      <c r="AZ75">
        <v>0.54320000000000002</v>
      </c>
      <c r="BA75">
        <v>0</v>
      </c>
      <c r="BB75">
        <v>0</v>
      </c>
      <c r="BC75">
        <v>1.2991999999999999</v>
      </c>
      <c r="BD75">
        <v>20</v>
      </c>
      <c r="BE75">
        <v>0</v>
      </c>
      <c r="BF75">
        <v>0</v>
      </c>
      <c r="BG75">
        <v>0</v>
      </c>
      <c r="BH75">
        <v>0</v>
      </c>
      <c r="BI75">
        <v>0</v>
      </c>
      <c r="BJ75">
        <v>0</v>
      </c>
      <c r="BK75">
        <v>41.78</v>
      </c>
      <c r="BL75">
        <v>416</v>
      </c>
      <c r="BM75">
        <v>16205</v>
      </c>
      <c r="BN75">
        <v>1873.1421</v>
      </c>
      <c r="BO75">
        <v>3</v>
      </c>
      <c r="BP75">
        <v>4.3129999999999997</v>
      </c>
      <c r="BQ75">
        <v>85135</v>
      </c>
      <c r="BR75">
        <v>2.86</v>
      </c>
    </row>
    <row r="76" spans="1:70" x14ac:dyDescent="0.25">
      <c r="A76">
        <v>74</v>
      </c>
      <c r="B76">
        <v>1345</v>
      </c>
      <c r="C76" s="1">
        <v>42841</v>
      </c>
      <c r="D76">
        <v>4</v>
      </c>
      <c r="E76">
        <v>16</v>
      </c>
      <c r="F76">
        <v>4</v>
      </c>
      <c r="G76">
        <v>2017</v>
      </c>
      <c r="H76" t="s">
        <v>75</v>
      </c>
      <c r="I76">
        <v>0.223</v>
      </c>
      <c r="J76">
        <v>2748</v>
      </c>
      <c r="K76">
        <v>4.7850000000000001</v>
      </c>
      <c r="L76">
        <v>2.5840000000000001</v>
      </c>
      <c r="M76">
        <v>5088</v>
      </c>
      <c r="N76">
        <v>6.3760000000000003</v>
      </c>
      <c r="O76">
        <v>0.85599999999999998</v>
      </c>
      <c r="P76">
        <v>13.148</v>
      </c>
      <c r="Q76">
        <v>7.2320000000000002</v>
      </c>
      <c r="R76">
        <v>3.6999999999999998E-2</v>
      </c>
      <c r="S76">
        <v>0</v>
      </c>
      <c r="T76">
        <v>0</v>
      </c>
      <c r="U76">
        <v>0</v>
      </c>
      <c r="V76">
        <v>0</v>
      </c>
      <c r="W76">
        <v>0</v>
      </c>
      <c r="X76">
        <v>0</v>
      </c>
      <c r="Y76">
        <v>0</v>
      </c>
      <c r="Z76">
        <v>0</v>
      </c>
      <c r="AA76">
        <v>0</v>
      </c>
      <c r="AB76">
        <v>0</v>
      </c>
      <c r="AC76">
        <v>104</v>
      </c>
      <c r="AD76">
        <v>29</v>
      </c>
      <c r="AE76">
        <v>96.81</v>
      </c>
      <c r="AF76">
        <v>30</v>
      </c>
      <c r="AG76">
        <v>910</v>
      </c>
      <c r="AH76">
        <v>0</v>
      </c>
      <c r="AI76">
        <v>5</v>
      </c>
      <c r="AJ76">
        <v>0</v>
      </c>
      <c r="AK76">
        <v>0</v>
      </c>
      <c r="AL76">
        <v>0</v>
      </c>
      <c r="AM76">
        <v>0</v>
      </c>
      <c r="AN76">
        <v>0</v>
      </c>
      <c r="AO76">
        <v>0</v>
      </c>
      <c r="AP76">
        <v>0</v>
      </c>
      <c r="AQ76">
        <v>0</v>
      </c>
      <c r="AR76">
        <v>0</v>
      </c>
      <c r="AS76">
        <v>0</v>
      </c>
      <c r="AT76">
        <v>0</v>
      </c>
      <c r="AU76">
        <v>0</v>
      </c>
      <c r="AV76">
        <v>0</v>
      </c>
      <c r="AW76">
        <v>0</v>
      </c>
      <c r="AX76">
        <v>4</v>
      </c>
      <c r="AY76">
        <v>4</v>
      </c>
      <c r="AZ76">
        <v>0.37630000000000002</v>
      </c>
      <c r="BA76">
        <v>0</v>
      </c>
      <c r="BB76">
        <v>0</v>
      </c>
      <c r="BC76">
        <v>7.6902999999999997</v>
      </c>
      <c r="BD76">
        <v>51</v>
      </c>
      <c r="BE76">
        <v>0</v>
      </c>
      <c r="BF76">
        <v>0</v>
      </c>
      <c r="BG76">
        <v>0</v>
      </c>
      <c r="BH76">
        <v>0</v>
      </c>
      <c r="BI76">
        <v>0</v>
      </c>
      <c r="BJ76">
        <v>0</v>
      </c>
      <c r="BK76">
        <v>32.270000000000003</v>
      </c>
      <c r="BL76">
        <v>434</v>
      </c>
      <c r="BM76">
        <v>32667</v>
      </c>
      <c r="BN76">
        <v>3941.6237999999998</v>
      </c>
      <c r="BO76">
        <v>5</v>
      </c>
      <c r="BP76">
        <v>7.27</v>
      </c>
      <c r="BQ76">
        <v>80586</v>
      </c>
      <c r="BR76">
        <v>4.05</v>
      </c>
    </row>
    <row r="77" spans="1:70" x14ac:dyDescent="0.25">
      <c r="A77">
        <v>75</v>
      </c>
      <c r="B77">
        <v>271</v>
      </c>
      <c r="C77" s="1">
        <v>42845</v>
      </c>
      <c r="D77">
        <v>4</v>
      </c>
      <c r="E77">
        <v>20</v>
      </c>
      <c r="F77">
        <v>4</v>
      </c>
      <c r="G77">
        <v>2017</v>
      </c>
      <c r="H77" t="s">
        <v>70</v>
      </c>
      <c r="I77">
        <v>7.3999999999999996E-2</v>
      </c>
      <c r="J77">
        <v>1288</v>
      </c>
      <c r="K77">
        <v>1.8220000000000001</v>
      </c>
      <c r="L77">
        <v>1.44</v>
      </c>
      <c r="M77">
        <v>1630</v>
      </c>
      <c r="N77">
        <v>1.1930000000000001</v>
      </c>
      <c r="O77">
        <v>9.8000000000000004E-2</v>
      </c>
      <c r="P77">
        <v>2.347</v>
      </c>
      <c r="Q77">
        <v>1.2909999999999999</v>
      </c>
      <c r="R77">
        <v>7.0000000000000001E-3</v>
      </c>
      <c r="S77">
        <v>0</v>
      </c>
      <c r="T77">
        <v>0</v>
      </c>
      <c r="U77">
        <v>0</v>
      </c>
      <c r="V77">
        <v>0</v>
      </c>
      <c r="W77">
        <v>0</v>
      </c>
      <c r="X77">
        <v>0</v>
      </c>
      <c r="Y77">
        <v>0</v>
      </c>
      <c r="Z77">
        <v>0</v>
      </c>
      <c r="AA77">
        <v>0</v>
      </c>
      <c r="AB77">
        <v>0</v>
      </c>
      <c r="AC77">
        <v>60</v>
      </c>
      <c r="AD77">
        <v>29</v>
      </c>
      <c r="AE77">
        <v>89.84</v>
      </c>
      <c r="AF77">
        <v>72</v>
      </c>
      <c r="AG77">
        <v>637</v>
      </c>
      <c r="AH77">
        <v>3</v>
      </c>
      <c r="AI77">
        <v>68</v>
      </c>
      <c r="AJ77">
        <v>0</v>
      </c>
      <c r="AK77">
        <v>0</v>
      </c>
      <c r="AL77">
        <v>0</v>
      </c>
      <c r="AM77">
        <v>0</v>
      </c>
      <c r="AN77">
        <v>0</v>
      </c>
      <c r="AO77">
        <v>0</v>
      </c>
      <c r="AP77">
        <v>0</v>
      </c>
      <c r="AQ77">
        <v>0</v>
      </c>
      <c r="AR77">
        <v>0</v>
      </c>
      <c r="AS77">
        <v>0</v>
      </c>
      <c r="AT77">
        <v>0</v>
      </c>
      <c r="AU77">
        <v>0</v>
      </c>
      <c r="AV77">
        <v>0</v>
      </c>
      <c r="AW77">
        <v>0</v>
      </c>
      <c r="AX77">
        <v>8</v>
      </c>
      <c r="AY77">
        <v>8</v>
      </c>
      <c r="AZ77">
        <v>0.13120000000000001</v>
      </c>
      <c r="BA77">
        <v>0</v>
      </c>
      <c r="BB77">
        <v>0</v>
      </c>
      <c r="BC77">
        <v>2.1190000000000002</v>
      </c>
      <c r="BD77">
        <v>72</v>
      </c>
      <c r="BE77">
        <v>0</v>
      </c>
      <c r="BF77">
        <v>0</v>
      </c>
      <c r="BG77">
        <v>0</v>
      </c>
      <c r="BH77">
        <v>0</v>
      </c>
      <c r="BI77">
        <v>0</v>
      </c>
      <c r="BJ77">
        <v>0</v>
      </c>
      <c r="BK77">
        <v>39.880000000000003</v>
      </c>
      <c r="BL77">
        <v>108</v>
      </c>
      <c r="BM77">
        <v>17524</v>
      </c>
      <c r="BN77">
        <v>530.01869999999997</v>
      </c>
      <c r="BO77">
        <v>65</v>
      </c>
      <c r="BP77">
        <v>1.298</v>
      </c>
      <c r="BQ77">
        <v>99038</v>
      </c>
      <c r="BR77">
        <v>8.42</v>
      </c>
    </row>
    <row r="78" spans="1:70" x14ac:dyDescent="0.25">
      <c r="A78">
        <v>76</v>
      </c>
      <c r="B78">
        <v>425</v>
      </c>
      <c r="C78" s="1">
        <v>42847</v>
      </c>
      <c r="D78">
        <v>2</v>
      </c>
      <c r="E78">
        <v>22</v>
      </c>
      <c r="F78">
        <v>4</v>
      </c>
      <c r="G78">
        <v>2017</v>
      </c>
      <c r="H78" t="s">
        <v>76</v>
      </c>
      <c r="I78">
        <v>4.2999999999999997E-2</v>
      </c>
      <c r="J78">
        <v>397</v>
      </c>
      <c r="K78">
        <v>1.746</v>
      </c>
      <c r="L78">
        <v>1.7330000000000001</v>
      </c>
      <c r="M78">
        <v>400</v>
      </c>
      <c r="N78">
        <v>0.379</v>
      </c>
      <c r="O78">
        <v>2E-3</v>
      </c>
      <c r="P78">
        <v>0.69299999999999995</v>
      </c>
      <c r="Q78">
        <v>0.38100000000000001</v>
      </c>
      <c r="R78">
        <v>1E-3</v>
      </c>
      <c r="S78">
        <v>0</v>
      </c>
      <c r="T78">
        <v>0</v>
      </c>
      <c r="U78">
        <v>0</v>
      </c>
      <c r="V78">
        <v>0</v>
      </c>
      <c r="W78">
        <v>0</v>
      </c>
      <c r="X78">
        <v>0</v>
      </c>
      <c r="Y78">
        <v>0</v>
      </c>
      <c r="Z78">
        <v>0</v>
      </c>
      <c r="AA78">
        <v>0</v>
      </c>
      <c r="AB78">
        <v>0</v>
      </c>
      <c r="AC78">
        <v>57</v>
      </c>
      <c r="AD78">
        <v>5</v>
      </c>
      <c r="AE78">
        <v>95.25</v>
      </c>
      <c r="AF78">
        <v>16</v>
      </c>
      <c r="AG78">
        <v>321</v>
      </c>
      <c r="AH78">
        <v>0</v>
      </c>
      <c r="AI78">
        <v>3</v>
      </c>
      <c r="AJ78">
        <v>0</v>
      </c>
      <c r="AK78">
        <v>0</v>
      </c>
      <c r="AL78">
        <v>0</v>
      </c>
      <c r="AM78">
        <v>0</v>
      </c>
      <c r="AN78">
        <v>0</v>
      </c>
      <c r="AO78">
        <v>0</v>
      </c>
      <c r="AP78">
        <v>0</v>
      </c>
      <c r="AQ78">
        <v>0</v>
      </c>
      <c r="AR78">
        <v>0</v>
      </c>
      <c r="AS78">
        <v>0</v>
      </c>
      <c r="AT78">
        <v>0</v>
      </c>
      <c r="AU78">
        <v>0</v>
      </c>
      <c r="AV78">
        <v>0</v>
      </c>
      <c r="AW78">
        <v>0</v>
      </c>
      <c r="AX78">
        <v>2</v>
      </c>
      <c r="AY78">
        <v>4</v>
      </c>
      <c r="AZ78">
        <v>0.28649999999999998</v>
      </c>
      <c r="BA78">
        <v>0</v>
      </c>
      <c r="BB78">
        <v>0</v>
      </c>
      <c r="BC78">
        <v>0.19159999999999999</v>
      </c>
      <c r="BD78">
        <v>10</v>
      </c>
      <c r="BE78">
        <v>0</v>
      </c>
      <c r="BF78">
        <v>0</v>
      </c>
      <c r="BG78">
        <v>0</v>
      </c>
      <c r="BH78">
        <v>0</v>
      </c>
      <c r="BI78">
        <v>0</v>
      </c>
      <c r="BJ78">
        <v>0</v>
      </c>
      <c r="BK78">
        <v>46.83</v>
      </c>
      <c r="BL78">
        <v>199</v>
      </c>
      <c r="BM78">
        <v>8977</v>
      </c>
      <c r="BN78">
        <v>496.32769999999999</v>
      </c>
      <c r="BO78">
        <v>3</v>
      </c>
      <c r="BP78">
        <v>0.38200000000000001</v>
      </c>
      <c r="BQ78">
        <v>50869</v>
      </c>
      <c r="BR78">
        <v>1.45</v>
      </c>
    </row>
    <row r="79" spans="1:70" x14ac:dyDescent="0.25">
      <c r="A79">
        <v>77</v>
      </c>
      <c r="B79">
        <v>12</v>
      </c>
      <c r="C79" s="1">
        <v>42855</v>
      </c>
      <c r="D79">
        <v>8</v>
      </c>
      <c r="E79">
        <v>30</v>
      </c>
      <c r="F79">
        <v>4</v>
      </c>
      <c r="G79">
        <v>2017</v>
      </c>
      <c r="H79" t="s">
        <v>75</v>
      </c>
      <c r="I79">
        <v>8.0000000000000002E-3</v>
      </c>
      <c r="J79">
        <v>68</v>
      </c>
      <c r="K79">
        <v>2.5150000000000001</v>
      </c>
      <c r="L79">
        <v>1.629</v>
      </c>
      <c r="M79">
        <v>105</v>
      </c>
      <c r="N79">
        <v>9.4E-2</v>
      </c>
      <c r="O79">
        <v>0</v>
      </c>
      <c r="P79">
        <v>0.17100000000000001</v>
      </c>
      <c r="Q79">
        <v>9.4E-2</v>
      </c>
      <c r="R79">
        <v>0</v>
      </c>
      <c r="S79">
        <v>0</v>
      </c>
      <c r="T79">
        <v>0</v>
      </c>
      <c r="U79">
        <v>0</v>
      </c>
      <c r="V79">
        <v>0</v>
      </c>
      <c r="W79">
        <v>0</v>
      </c>
      <c r="X79">
        <v>0</v>
      </c>
      <c r="Y79">
        <v>0</v>
      </c>
      <c r="Z79">
        <v>0</v>
      </c>
      <c r="AA79">
        <v>0</v>
      </c>
      <c r="AB79">
        <v>0</v>
      </c>
      <c r="AC79">
        <v>32</v>
      </c>
      <c r="AD79">
        <v>23</v>
      </c>
      <c r="AE79">
        <v>96.62</v>
      </c>
      <c r="AF79">
        <v>14</v>
      </c>
      <c r="AG79">
        <v>400</v>
      </c>
      <c r="AH79">
        <v>1</v>
      </c>
      <c r="AI79">
        <v>2</v>
      </c>
      <c r="AJ79">
        <v>0</v>
      </c>
      <c r="AK79">
        <v>0</v>
      </c>
      <c r="AL79">
        <v>0</v>
      </c>
      <c r="AM79">
        <v>0</v>
      </c>
      <c r="AN79">
        <v>0</v>
      </c>
      <c r="AO79">
        <v>0</v>
      </c>
      <c r="AP79">
        <v>0</v>
      </c>
      <c r="AQ79">
        <v>0</v>
      </c>
      <c r="AR79">
        <v>0</v>
      </c>
      <c r="AS79">
        <v>0</v>
      </c>
      <c r="AT79">
        <v>0</v>
      </c>
      <c r="AU79">
        <v>0</v>
      </c>
      <c r="AV79">
        <v>0</v>
      </c>
      <c r="AW79">
        <v>0</v>
      </c>
      <c r="AX79">
        <v>2.5</v>
      </c>
      <c r="AY79">
        <v>5</v>
      </c>
      <c r="AZ79">
        <v>1.83E-2</v>
      </c>
      <c r="BA79">
        <v>0</v>
      </c>
      <c r="BB79">
        <v>0</v>
      </c>
      <c r="BC79">
        <v>0.10009999999999999</v>
      </c>
      <c r="BD79">
        <v>32</v>
      </c>
      <c r="BE79">
        <v>0</v>
      </c>
      <c r="BF79">
        <v>0</v>
      </c>
      <c r="BG79">
        <v>0</v>
      </c>
      <c r="BH79">
        <v>0</v>
      </c>
      <c r="BI79">
        <v>0</v>
      </c>
      <c r="BJ79">
        <v>0</v>
      </c>
      <c r="BK79">
        <v>97.92</v>
      </c>
      <c r="BL79">
        <v>12</v>
      </c>
      <c r="BM79">
        <v>11195</v>
      </c>
      <c r="BN79">
        <v>39.585500000000003</v>
      </c>
      <c r="BO79">
        <v>1</v>
      </c>
      <c r="BP79">
        <v>9.4E-2</v>
      </c>
      <c r="BQ79">
        <v>55003</v>
      </c>
      <c r="BR79">
        <v>4.4000000000000004</v>
      </c>
    </row>
    <row r="80" spans="1:70" x14ac:dyDescent="0.25">
      <c r="A80">
        <v>78</v>
      </c>
      <c r="B80">
        <v>636</v>
      </c>
      <c r="C80" s="1">
        <v>42855</v>
      </c>
      <c r="D80">
        <v>0</v>
      </c>
      <c r="E80">
        <v>30</v>
      </c>
      <c r="F80">
        <v>4</v>
      </c>
      <c r="G80">
        <v>2017</v>
      </c>
      <c r="H80" t="s">
        <v>75</v>
      </c>
      <c r="I80">
        <v>2.9000000000000001E-2</v>
      </c>
      <c r="J80">
        <v>676</v>
      </c>
      <c r="K80">
        <v>2.0750000000000002</v>
      </c>
      <c r="L80">
        <v>2.085</v>
      </c>
      <c r="M80">
        <v>673</v>
      </c>
      <c r="N80">
        <v>0.76400000000000001</v>
      </c>
      <c r="O80">
        <v>8.0000000000000002E-3</v>
      </c>
      <c r="P80">
        <v>1.403</v>
      </c>
      <c r="Q80">
        <v>0.77200000000000002</v>
      </c>
      <c r="R80">
        <v>7.0000000000000001E-3</v>
      </c>
      <c r="S80">
        <v>0</v>
      </c>
      <c r="T80">
        <v>0</v>
      </c>
      <c r="U80">
        <v>0</v>
      </c>
      <c r="V80">
        <v>0</v>
      </c>
      <c r="W80">
        <v>0</v>
      </c>
      <c r="X80">
        <v>0</v>
      </c>
      <c r="Y80">
        <v>0</v>
      </c>
      <c r="Z80">
        <v>0</v>
      </c>
      <c r="AA80">
        <v>0</v>
      </c>
      <c r="AB80">
        <v>0</v>
      </c>
      <c r="AC80">
        <v>79</v>
      </c>
      <c r="AD80">
        <v>12</v>
      </c>
      <c r="AE80">
        <v>96.61</v>
      </c>
      <c r="AF80">
        <v>27</v>
      </c>
      <c r="AG80">
        <v>769</v>
      </c>
      <c r="AH80">
        <v>0</v>
      </c>
      <c r="AI80">
        <v>5</v>
      </c>
      <c r="AJ80">
        <v>0</v>
      </c>
      <c r="AK80">
        <v>0</v>
      </c>
      <c r="AL80">
        <v>0</v>
      </c>
      <c r="AM80">
        <v>0</v>
      </c>
      <c r="AN80">
        <v>0</v>
      </c>
      <c r="AO80">
        <v>0</v>
      </c>
      <c r="AP80">
        <v>0</v>
      </c>
      <c r="AQ80">
        <v>0</v>
      </c>
      <c r="AR80">
        <v>0</v>
      </c>
      <c r="AS80">
        <v>0</v>
      </c>
      <c r="AT80">
        <v>0</v>
      </c>
      <c r="AU80">
        <v>0</v>
      </c>
      <c r="AV80">
        <v>0</v>
      </c>
      <c r="AW80">
        <v>0</v>
      </c>
      <c r="AX80">
        <v>1</v>
      </c>
      <c r="AY80">
        <v>1</v>
      </c>
      <c r="AZ80">
        <v>0.1769</v>
      </c>
      <c r="BA80">
        <v>0</v>
      </c>
      <c r="BB80">
        <v>0</v>
      </c>
      <c r="BC80">
        <v>2.4478</v>
      </c>
      <c r="BD80">
        <v>49</v>
      </c>
      <c r="BE80">
        <v>0</v>
      </c>
      <c r="BF80">
        <v>0</v>
      </c>
      <c r="BG80">
        <v>0</v>
      </c>
      <c r="BH80">
        <v>0</v>
      </c>
      <c r="BI80">
        <v>0</v>
      </c>
      <c r="BJ80">
        <v>0</v>
      </c>
      <c r="BK80">
        <v>39.28</v>
      </c>
      <c r="BL80">
        <v>250</v>
      </c>
      <c r="BM80">
        <v>27076</v>
      </c>
      <c r="BN80">
        <v>1881.7506000000001</v>
      </c>
      <c r="BO80">
        <v>5</v>
      </c>
      <c r="BP80">
        <v>0.77900000000000003</v>
      </c>
      <c r="BQ80">
        <v>109540</v>
      </c>
      <c r="BR80">
        <v>4.99</v>
      </c>
    </row>
    <row r="81" spans="1:70" x14ac:dyDescent="0.25">
      <c r="A81">
        <v>79</v>
      </c>
      <c r="B81">
        <v>128</v>
      </c>
      <c r="C81" s="1">
        <v>42856</v>
      </c>
      <c r="D81">
        <v>1</v>
      </c>
      <c r="E81">
        <v>1</v>
      </c>
      <c r="F81">
        <v>5</v>
      </c>
      <c r="G81">
        <v>2017</v>
      </c>
      <c r="H81" t="s">
        <v>74</v>
      </c>
      <c r="I81">
        <v>0.05</v>
      </c>
      <c r="J81">
        <v>52</v>
      </c>
      <c r="K81">
        <v>7.3849999999999998</v>
      </c>
      <c r="L81">
        <v>6.2949999999999999</v>
      </c>
      <c r="M81">
        <v>61</v>
      </c>
      <c r="N81">
        <v>0.189</v>
      </c>
      <c r="O81">
        <v>2.3E-2</v>
      </c>
      <c r="P81">
        <v>0.38400000000000001</v>
      </c>
      <c r="Q81">
        <v>0.21099999999999999</v>
      </c>
      <c r="R81">
        <v>0</v>
      </c>
      <c r="S81">
        <v>0</v>
      </c>
      <c r="T81">
        <v>0</v>
      </c>
      <c r="U81">
        <v>0</v>
      </c>
      <c r="V81">
        <v>0</v>
      </c>
      <c r="W81">
        <v>0</v>
      </c>
      <c r="X81">
        <v>0</v>
      </c>
      <c r="Y81">
        <v>0</v>
      </c>
      <c r="Z81">
        <v>0</v>
      </c>
      <c r="AA81">
        <v>0</v>
      </c>
      <c r="AB81">
        <v>0</v>
      </c>
      <c r="AC81">
        <v>122</v>
      </c>
      <c r="AD81">
        <v>9</v>
      </c>
      <c r="AE81">
        <v>99.1</v>
      </c>
      <c r="AF81">
        <v>4</v>
      </c>
      <c r="AG81">
        <v>440</v>
      </c>
      <c r="AH81">
        <v>0</v>
      </c>
      <c r="AI81">
        <v>2</v>
      </c>
      <c r="AJ81">
        <v>0</v>
      </c>
      <c r="AK81">
        <v>0</v>
      </c>
      <c r="AL81">
        <v>0</v>
      </c>
      <c r="AM81">
        <v>0</v>
      </c>
      <c r="AN81">
        <v>0</v>
      </c>
      <c r="AO81">
        <v>0</v>
      </c>
      <c r="AP81">
        <v>0</v>
      </c>
      <c r="AQ81">
        <v>0</v>
      </c>
      <c r="AR81">
        <v>0</v>
      </c>
      <c r="AS81">
        <v>0</v>
      </c>
      <c r="AT81">
        <v>0</v>
      </c>
      <c r="AU81">
        <v>0</v>
      </c>
      <c r="AV81">
        <v>0</v>
      </c>
      <c r="AW81">
        <v>0</v>
      </c>
      <c r="AX81">
        <v>1</v>
      </c>
      <c r="AY81">
        <v>1</v>
      </c>
      <c r="AZ81">
        <v>4.3E-3</v>
      </c>
      <c r="BA81">
        <v>0</v>
      </c>
      <c r="BB81">
        <v>0</v>
      </c>
      <c r="BC81">
        <v>3.2599999999999997E-2</v>
      </c>
      <c r="BD81">
        <v>8</v>
      </c>
      <c r="BE81">
        <v>0</v>
      </c>
      <c r="BF81">
        <v>0</v>
      </c>
      <c r="BG81">
        <v>0</v>
      </c>
      <c r="BH81">
        <v>0</v>
      </c>
      <c r="BI81">
        <v>0</v>
      </c>
      <c r="BJ81">
        <v>0</v>
      </c>
      <c r="BK81">
        <v>48.47</v>
      </c>
      <c r="BL81">
        <v>62</v>
      </c>
      <c r="BM81">
        <v>4254</v>
      </c>
      <c r="BN81">
        <v>73.319900000000004</v>
      </c>
      <c r="BO81">
        <v>2</v>
      </c>
      <c r="BP81">
        <v>0.21199999999999999</v>
      </c>
      <c r="BQ81">
        <v>51568</v>
      </c>
      <c r="BR81">
        <v>1.43</v>
      </c>
    </row>
    <row r="82" spans="1:70" x14ac:dyDescent="0.25">
      <c r="A82">
        <v>80</v>
      </c>
      <c r="B82">
        <v>605</v>
      </c>
      <c r="C82" s="1">
        <v>42858</v>
      </c>
      <c r="D82">
        <v>2</v>
      </c>
      <c r="E82">
        <v>3</v>
      </c>
      <c r="F82">
        <v>5</v>
      </c>
      <c r="G82">
        <v>2017</v>
      </c>
      <c r="H82" t="s">
        <v>73</v>
      </c>
      <c r="I82">
        <v>0.153</v>
      </c>
      <c r="J82">
        <v>918</v>
      </c>
      <c r="K82">
        <v>2.7669999999999999</v>
      </c>
      <c r="L82">
        <v>0.99</v>
      </c>
      <c r="M82">
        <v>2566</v>
      </c>
      <c r="N82">
        <v>1.05</v>
      </c>
      <c r="O82">
        <v>0.34699999999999998</v>
      </c>
      <c r="P82">
        <v>2.54</v>
      </c>
      <c r="Q82">
        <v>1.397</v>
      </c>
      <c r="R82">
        <v>2E-3</v>
      </c>
      <c r="S82">
        <v>0</v>
      </c>
      <c r="T82">
        <v>0</v>
      </c>
      <c r="U82">
        <v>0</v>
      </c>
      <c r="V82">
        <v>0</v>
      </c>
      <c r="W82">
        <v>0</v>
      </c>
      <c r="X82">
        <v>0</v>
      </c>
      <c r="Y82">
        <v>0</v>
      </c>
      <c r="Z82">
        <v>0</v>
      </c>
      <c r="AA82">
        <v>0</v>
      </c>
      <c r="AB82">
        <v>0</v>
      </c>
      <c r="AC82">
        <v>55</v>
      </c>
      <c r="AD82">
        <v>8</v>
      </c>
      <c r="AE82">
        <v>96.03</v>
      </c>
      <c r="AF82">
        <v>14</v>
      </c>
      <c r="AG82">
        <v>339</v>
      </c>
      <c r="AH82">
        <v>0</v>
      </c>
      <c r="AI82">
        <v>0</v>
      </c>
      <c r="AJ82">
        <v>0</v>
      </c>
      <c r="AK82">
        <v>0</v>
      </c>
      <c r="AL82">
        <v>0</v>
      </c>
      <c r="AM82">
        <v>0</v>
      </c>
      <c r="AN82">
        <v>0</v>
      </c>
      <c r="AO82">
        <v>0</v>
      </c>
      <c r="AP82">
        <v>0</v>
      </c>
      <c r="AQ82">
        <v>0</v>
      </c>
      <c r="AR82">
        <v>0</v>
      </c>
      <c r="AS82">
        <v>0</v>
      </c>
      <c r="AT82">
        <v>0</v>
      </c>
      <c r="AU82">
        <v>0</v>
      </c>
      <c r="AV82">
        <v>0</v>
      </c>
      <c r="AW82">
        <v>0</v>
      </c>
      <c r="AX82">
        <v>0</v>
      </c>
      <c r="AY82">
        <v>4</v>
      </c>
      <c r="AZ82">
        <v>4.2200000000000001E-2</v>
      </c>
      <c r="BA82">
        <v>0</v>
      </c>
      <c r="BB82">
        <v>0</v>
      </c>
      <c r="BC82">
        <v>0.72819999999999996</v>
      </c>
      <c r="BD82">
        <v>13</v>
      </c>
      <c r="BE82">
        <v>0</v>
      </c>
      <c r="BF82">
        <v>0</v>
      </c>
      <c r="BG82">
        <v>0</v>
      </c>
      <c r="BH82">
        <v>0</v>
      </c>
      <c r="BI82">
        <v>0</v>
      </c>
      <c r="BJ82">
        <v>0</v>
      </c>
      <c r="BK82">
        <v>46.76</v>
      </c>
      <c r="BL82">
        <v>283</v>
      </c>
      <c r="BM82">
        <v>9123</v>
      </c>
      <c r="BN82">
        <v>718.06569999999999</v>
      </c>
      <c r="BO82">
        <v>0</v>
      </c>
      <c r="BP82">
        <v>1.399</v>
      </c>
      <c r="BQ82">
        <v>60145</v>
      </c>
      <c r="BR82">
        <v>2.3199999999999998</v>
      </c>
    </row>
    <row r="83" spans="1:70" x14ac:dyDescent="0.25">
      <c r="A83">
        <v>81</v>
      </c>
      <c r="B83">
        <v>559</v>
      </c>
      <c r="C83" s="1">
        <v>42864</v>
      </c>
      <c r="D83">
        <v>6</v>
      </c>
      <c r="E83">
        <v>9</v>
      </c>
      <c r="F83">
        <v>5</v>
      </c>
      <c r="G83">
        <v>2017</v>
      </c>
      <c r="H83" t="s">
        <v>72</v>
      </c>
      <c r="I83">
        <v>2.8000000000000001E-2</v>
      </c>
      <c r="J83">
        <v>248</v>
      </c>
      <c r="K83">
        <v>1.556</v>
      </c>
      <c r="L83">
        <v>1.2490000000000001</v>
      </c>
      <c r="M83">
        <v>309</v>
      </c>
      <c r="N83">
        <v>0.16800000000000001</v>
      </c>
      <c r="O83">
        <v>4.3999999999999997E-2</v>
      </c>
      <c r="P83">
        <v>0.38600000000000001</v>
      </c>
      <c r="Q83">
        <v>0.21199999999999999</v>
      </c>
      <c r="R83">
        <v>2E-3</v>
      </c>
      <c r="S83">
        <v>0</v>
      </c>
      <c r="T83">
        <v>0</v>
      </c>
      <c r="U83">
        <v>0</v>
      </c>
      <c r="V83">
        <v>0</v>
      </c>
      <c r="W83">
        <v>0</v>
      </c>
      <c r="X83">
        <v>0</v>
      </c>
      <c r="Y83">
        <v>0</v>
      </c>
      <c r="Z83">
        <v>0</v>
      </c>
      <c r="AA83">
        <v>0</v>
      </c>
      <c r="AB83">
        <v>0</v>
      </c>
      <c r="AC83">
        <v>51</v>
      </c>
      <c r="AD83">
        <v>5</v>
      </c>
      <c r="AE83">
        <v>93.12</v>
      </c>
      <c r="AF83">
        <v>24</v>
      </c>
      <c r="AG83">
        <v>325</v>
      </c>
      <c r="AH83">
        <v>0</v>
      </c>
      <c r="AI83">
        <v>2</v>
      </c>
      <c r="AJ83">
        <v>0</v>
      </c>
      <c r="AK83">
        <v>0</v>
      </c>
      <c r="AL83">
        <v>0</v>
      </c>
      <c r="AM83">
        <v>0</v>
      </c>
      <c r="AN83">
        <v>0</v>
      </c>
      <c r="AO83">
        <v>0</v>
      </c>
      <c r="AP83">
        <v>0</v>
      </c>
      <c r="AQ83">
        <v>0</v>
      </c>
      <c r="AR83">
        <v>0</v>
      </c>
      <c r="AS83">
        <v>0</v>
      </c>
      <c r="AT83">
        <v>0</v>
      </c>
      <c r="AU83">
        <v>0</v>
      </c>
      <c r="AV83">
        <v>0</v>
      </c>
      <c r="AW83">
        <v>0</v>
      </c>
      <c r="AX83">
        <v>0</v>
      </c>
      <c r="AY83">
        <v>4</v>
      </c>
      <c r="AZ83">
        <v>0.2414</v>
      </c>
      <c r="BA83">
        <v>0</v>
      </c>
      <c r="BB83">
        <v>0</v>
      </c>
      <c r="BC83">
        <v>0.39229999999999998</v>
      </c>
      <c r="BD83">
        <v>14</v>
      </c>
      <c r="BE83">
        <v>0</v>
      </c>
      <c r="BF83">
        <v>0</v>
      </c>
      <c r="BG83">
        <v>0</v>
      </c>
      <c r="BH83">
        <v>0</v>
      </c>
      <c r="BI83">
        <v>0</v>
      </c>
      <c r="BJ83">
        <v>0</v>
      </c>
      <c r="BK83">
        <v>32.56</v>
      </c>
      <c r="BL83">
        <v>182</v>
      </c>
      <c r="BM83">
        <v>7758</v>
      </c>
      <c r="BN83">
        <v>392.98520000000002</v>
      </c>
      <c r="BO83">
        <v>2</v>
      </c>
      <c r="BP83">
        <v>0.214</v>
      </c>
      <c r="BQ83">
        <v>55827</v>
      </c>
      <c r="BR83">
        <v>1.84</v>
      </c>
    </row>
    <row r="84" spans="1:70" x14ac:dyDescent="0.25">
      <c r="A84">
        <v>82</v>
      </c>
      <c r="B84">
        <v>561</v>
      </c>
      <c r="C84" s="1">
        <v>42866</v>
      </c>
      <c r="D84">
        <v>2</v>
      </c>
      <c r="E84">
        <v>11</v>
      </c>
      <c r="F84">
        <v>5</v>
      </c>
      <c r="G84">
        <v>2017</v>
      </c>
      <c r="H84" t="s">
        <v>70</v>
      </c>
      <c r="I84">
        <v>7.1999999999999995E-2</v>
      </c>
      <c r="J84">
        <v>9197</v>
      </c>
      <c r="K84">
        <v>1.2869999999999999</v>
      </c>
      <c r="L84">
        <v>1.016</v>
      </c>
      <c r="M84">
        <v>11652</v>
      </c>
      <c r="N84">
        <v>5.3360000000000003</v>
      </c>
      <c r="O84">
        <v>1.177</v>
      </c>
      <c r="P84">
        <v>11.840999999999999</v>
      </c>
      <c r="Q84">
        <v>6.5140000000000002</v>
      </c>
      <c r="R84">
        <v>2.3E-2</v>
      </c>
      <c r="S84">
        <v>0</v>
      </c>
      <c r="T84">
        <v>0</v>
      </c>
      <c r="U84">
        <v>0</v>
      </c>
      <c r="V84">
        <v>0</v>
      </c>
      <c r="W84">
        <v>0</v>
      </c>
      <c r="X84">
        <v>0</v>
      </c>
      <c r="Y84">
        <v>0</v>
      </c>
      <c r="Z84">
        <v>0</v>
      </c>
      <c r="AA84">
        <v>0</v>
      </c>
      <c r="AB84">
        <v>0</v>
      </c>
      <c r="AC84">
        <v>199</v>
      </c>
      <c r="AD84">
        <v>66</v>
      </c>
      <c r="AE84">
        <v>96.33</v>
      </c>
      <c r="AF84">
        <v>106</v>
      </c>
      <c r="AG84">
        <v>2782</v>
      </c>
      <c r="AH84">
        <v>2</v>
      </c>
      <c r="AI84">
        <v>88</v>
      </c>
      <c r="AJ84">
        <v>0</v>
      </c>
      <c r="AK84">
        <v>0</v>
      </c>
      <c r="AL84">
        <v>0</v>
      </c>
      <c r="AM84">
        <v>0</v>
      </c>
      <c r="AN84">
        <v>0</v>
      </c>
      <c r="AO84">
        <v>0</v>
      </c>
      <c r="AP84">
        <v>6</v>
      </c>
      <c r="AQ84">
        <v>0</v>
      </c>
      <c r="AR84">
        <v>0</v>
      </c>
      <c r="AS84">
        <v>0</v>
      </c>
      <c r="AT84">
        <v>0</v>
      </c>
      <c r="AU84">
        <v>0</v>
      </c>
      <c r="AV84">
        <v>0</v>
      </c>
      <c r="AW84">
        <v>0</v>
      </c>
      <c r="AX84">
        <v>2.4443999999999999</v>
      </c>
      <c r="AY84">
        <v>22</v>
      </c>
      <c r="AZ84">
        <v>1.4112</v>
      </c>
      <c r="BA84">
        <v>0</v>
      </c>
      <c r="BB84">
        <v>0</v>
      </c>
      <c r="BC84">
        <v>8.3343000000000007</v>
      </c>
      <c r="BD84">
        <v>176</v>
      </c>
      <c r="BE84">
        <v>0</v>
      </c>
      <c r="BF84">
        <v>0</v>
      </c>
      <c r="BG84">
        <v>0</v>
      </c>
      <c r="BH84">
        <v>0</v>
      </c>
      <c r="BI84">
        <v>0</v>
      </c>
      <c r="BJ84">
        <v>0</v>
      </c>
      <c r="BK84">
        <v>38.31</v>
      </c>
      <c r="BL84">
        <v>215</v>
      </c>
      <c r="BM84">
        <v>90871</v>
      </c>
      <c r="BN84">
        <v>5435.3414000000002</v>
      </c>
      <c r="BO84">
        <v>86</v>
      </c>
      <c r="BP84">
        <v>6.5369999999999999</v>
      </c>
      <c r="BQ84">
        <v>259965</v>
      </c>
      <c r="BR84">
        <v>8.2100000000000009</v>
      </c>
    </row>
    <row r="85" spans="1:70" x14ac:dyDescent="0.25">
      <c r="A85">
        <v>83</v>
      </c>
      <c r="B85">
        <v>423</v>
      </c>
      <c r="C85" s="1">
        <v>42868</v>
      </c>
      <c r="D85">
        <v>2</v>
      </c>
      <c r="E85">
        <v>13</v>
      </c>
      <c r="F85">
        <v>5</v>
      </c>
      <c r="G85">
        <v>2017</v>
      </c>
      <c r="H85" t="s">
        <v>76</v>
      </c>
      <c r="I85">
        <v>4.1000000000000002E-2</v>
      </c>
      <c r="J85">
        <v>1769</v>
      </c>
      <c r="K85">
        <v>0.95199999999999996</v>
      </c>
      <c r="L85">
        <v>0.72399999999999998</v>
      </c>
      <c r="M85">
        <v>2325</v>
      </c>
      <c r="N85">
        <v>0.64300000000000002</v>
      </c>
      <c r="O85">
        <v>0.28299999999999997</v>
      </c>
      <c r="P85">
        <v>1.6839999999999999</v>
      </c>
      <c r="Q85">
        <v>0.92600000000000005</v>
      </c>
      <c r="R85">
        <v>0</v>
      </c>
      <c r="S85">
        <v>0</v>
      </c>
      <c r="T85">
        <v>0</v>
      </c>
      <c r="U85">
        <v>0</v>
      </c>
      <c r="V85">
        <v>0</v>
      </c>
      <c r="W85">
        <v>0</v>
      </c>
      <c r="X85">
        <v>0</v>
      </c>
      <c r="Y85">
        <v>0</v>
      </c>
      <c r="Z85">
        <v>0</v>
      </c>
      <c r="AA85">
        <v>0</v>
      </c>
      <c r="AB85">
        <v>0</v>
      </c>
      <c r="AC85">
        <v>104</v>
      </c>
      <c r="AD85">
        <v>9</v>
      </c>
      <c r="AE85">
        <v>95.77</v>
      </c>
      <c r="AF85">
        <v>32</v>
      </c>
      <c r="AG85">
        <v>725</v>
      </c>
      <c r="AH85">
        <v>0</v>
      </c>
      <c r="AI85">
        <v>7</v>
      </c>
      <c r="AJ85">
        <v>0</v>
      </c>
      <c r="AK85">
        <v>0</v>
      </c>
      <c r="AL85">
        <v>0</v>
      </c>
      <c r="AM85">
        <v>0</v>
      </c>
      <c r="AN85">
        <v>0</v>
      </c>
      <c r="AO85">
        <v>0</v>
      </c>
      <c r="AP85">
        <v>3</v>
      </c>
      <c r="AQ85">
        <v>0</v>
      </c>
      <c r="AR85">
        <v>0</v>
      </c>
      <c r="AS85">
        <v>0</v>
      </c>
      <c r="AT85">
        <v>0</v>
      </c>
      <c r="AU85">
        <v>0</v>
      </c>
      <c r="AV85">
        <v>0</v>
      </c>
      <c r="AW85">
        <v>0</v>
      </c>
      <c r="AX85">
        <v>0</v>
      </c>
      <c r="AY85">
        <v>8</v>
      </c>
      <c r="AZ85">
        <v>0.15229999999999999</v>
      </c>
      <c r="BA85">
        <v>0</v>
      </c>
      <c r="BB85">
        <v>0</v>
      </c>
      <c r="BC85">
        <v>0.94040000000000001</v>
      </c>
      <c r="BD85">
        <v>19</v>
      </c>
      <c r="BE85">
        <v>0</v>
      </c>
      <c r="BF85">
        <v>0</v>
      </c>
      <c r="BG85">
        <v>0</v>
      </c>
      <c r="BH85">
        <v>0</v>
      </c>
      <c r="BI85">
        <v>0</v>
      </c>
      <c r="BJ85">
        <v>0</v>
      </c>
      <c r="BK85">
        <v>50.64</v>
      </c>
      <c r="BL85">
        <v>214</v>
      </c>
      <c r="BM85">
        <v>22556</v>
      </c>
      <c r="BN85">
        <v>1345.1846</v>
      </c>
      <c r="BO85">
        <v>7</v>
      </c>
      <c r="BP85">
        <v>0.92600000000000005</v>
      </c>
      <c r="BQ85">
        <v>70445</v>
      </c>
      <c r="BR85">
        <v>3.56</v>
      </c>
    </row>
    <row r="86" spans="1:70" x14ac:dyDescent="0.25">
      <c r="A86">
        <v>84</v>
      </c>
      <c r="B86">
        <v>606</v>
      </c>
      <c r="C86" s="1">
        <v>42872</v>
      </c>
      <c r="D86">
        <v>4</v>
      </c>
      <c r="E86">
        <v>17</v>
      </c>
      <c r="F86">
        <v>5</v>
      </c>
      <c r="G86">
        <v>2017</v>
      </c>
      <c r="H86" t="s">
        <v>73</v>
      </c>
      <c r="I86">
        <v>0.17</v>
      </c>
      <c r="J86">
        <v>2929</v>
      </c>
      <c r="K86">
        <v>3.2389999999999999</v>
      </c>
      <c r="L86">
        <v>1.5309999999999999</v>
      </c>
      <c r="M86">
        <v>6197</v>
      </c>
      <c r="N86">
        <v>4.1280000000000001</v>
      </c>
      <c r="O86">
        <v>1.091</v>
      </c>
      <c r="P86">
        <v>9.4879999999999995</v>
      </c>
      <c r="Q86">
        <v>5.2190000000000003</v>
      </c>
      <c r="R86">
        <v>8.0000000000000002E-3</v>
      </c>
      <c r="S86">
        <v>0</v>
      </c>
      <c r="T86">
        <v>0</v>
      </c>
      <c r="U86">
        <v>0</v>
      </c>
      <c r="V86">
        <v>0</v>
      </c>
      <c r="W86">
        <v>0</v>
      </c>
      <c r="X86">
        <v>0</v>
      </c>
      <c r="Y86">
        <v>0</v>
      </c>
      <c r="Z86">
        <v>0</v>
      </c>
      <c r="AA86">
        <v>0</v>
      </c>
      <c r="AB86">
        <v>0</v>
      </c>
      <c r="AC86">
        <v>98</v>
      </c>
      <c r="AD86">
        <v>23</v>
      </c>
      <c r="AE86">
        <v>95.89</v>
      </c>
      <c r="AF86">
        <v>37</v>
      </c>
      <c r="AG86">
        <v>863</v>
      </c>
      <c r="AH86">
        <v>0</v>
      </c>
      <c r="AI86">
        <v>2</v>
      </c>
      <c r="AJ86">
        <v>0</v>
      </c>
      <c r="AK86">
        <v>0</v>
      </c>
      <c r="AL86">
        <v>0</v>
      </c>
      <c r="AM86">
        <v>0</v>
      </c>
      <c r="AN86">
        <v>0</v>
      </c>
      <c r="AO86">
        <v>0</v>
      </c>
      <c r="AP86">
        <v>0</v>
      </c>
      <c r="AQ86">
        <v>0</v>
      </c>
      <c r="AR86">
        <v>0</v>
      </c>
      <c r="AS86">
        <v>0</v>
      </c>
      <c r="AT86">
        <v>0</v>
      </c>
      <c r="AU86">
        <v>0</v>
      </c>
      <c r="AV86">
        <v>0</v>
      </c>
      <c r="AW86">
        <v>0</v>
      </c>
      <c r="AX86">
        <v>3</v>
      </c>
      <c r="AY86">
        <v>3</v>
      </c>
      <c r="AZ86">
        <v>0.2094</v>
      </c>
      <c r="BA86">
        <v>0</v>
      </c>
      <c r="BB86">
        <v>0</v>
      </c>
      <c r="BC86">
        <v>2.0512000000000001</v>
      </c>
      <c r="BD86">
        <v>33</v>
      </c>
      <c r="BE86">
        <v>0</v>
      </c>
      <c r="BF86">
        <v>0</v>
      </c>
      <c r="BG86">
        <v>0</v>
      </c>
      <c r="BH86">
        <v>0</v>
      </c>
      <c r="BI86">
        <v>0</v>
      </c>
      <c r="BJ86">
        <v>0</v>
      </c>
      <c r="BK86">
        <v>41.12</v>
      </c>
      <c r="BL86">
        <v>249</v>
      </c>
      <c r="BM86">
        <v>30682</v>
      </c>
      <c r="BN86">
        <v>2130.6833000000001</v>
      </c>
      <c r="BO86">
        <v>2</v>
      </c>
      <c r="BP86">
        <v>5.2270000000000003</v>
      </c>
      <c r="BQ86">
        <v>83469</v>
      </c>
      <c r="BR86">
        <v>4.25</v>
      </c>
    </row>
    <row r="87" spans="1:70" x14ac:dyDescent="0.25">
      <c r="A87">
        <v>85</v>
      </c>
      <c r="B87">
        <v>97</v>
      </c>
      <c r="C87" s="1">
        <v>42873</v>
      </c>
      <c r="D87">
        <v>1</v>
      </c>
      <c r="E87">
        <v>18</v>
      </c>
      <c r="F87">
        <v>5</v>
      </c>
      <c r="G87">
        <v>2017</v>
      </c>
      <c r="H87" t="s">
        <v>70</v>
      </c>
      <c r="I87">
        <v>5.5E-2</v>
      </c>
      <c r="J87">
        <v>678</v>
      </c>
      <c r="K87">
        <v>1.6579999999999999</v>
      </c>
      <c r="L87">
        <v>1.238</v>
      </c>
      <c r="M87">
        <v>908</v>
      </c>
      <c r="N87">
        <v>0.47199999999999998</v>
      </c>
      <c r="O87">
        <v>0.14599999999999999</v>
      </c>
      <c r="P87">
        <v>1.1240000000000001</v>
      </c>
      <c r="Q87">
        <v>0.61799999999999999</v>
      </c>
      <c r="R87">
        <v>1E-3</v>
      </c>
      <c r="S87">
        <v>0</v>
      </c>
      <c r="T87">
        <v>0</v>
      </c>
      <c r="U87">
        <v>0</v>
      </c>
      <c r="V87">
        <v>0</v>
      </c>
      <c r="W87">
        <v>0</v>
      </c>
      <c r="X87">
        <v>0</v>
      </c>
      <c r="Y87">
        <v>0</v>
      </c>
      <c r="Z87">
        <v>0</v>
      </c>
      <c r="AA87">
        <v>0</v>
      </c>
      <c r="AB87">
        <v>0</v>
      </c>
      <c r="AC87">
        <v>78</v>
      </c>
      <c r="AD87">
        <v>7</v>
      </c>
      <c r="AE87">
        <v>90.7</v>
      </c>
      <c r="AF87">
        <v>41</v>
      </c>
      <c r="AG87">
        <v>400</v>
      </c>
      <c r="AH87">
        <v>0</v>
      </c>
      <c r="AI87">
        <v>8</v>
      </c>
      <c r="AJ87">
        <v>0</v>
      </c>
      <c r="AK87">
        <v>0</v>
      </c>
      <c r="AL87">
        <v>0</v>
      </c>
      <c r="AM87">
        <v>0</v>
      </c>
      <c r="AN87">
        <v>0</v>
      </c>
      <c r="AO87">
        <v>0</v>
      </c>
      <c r="AP87">
        <v>12</v>
      </c>
      <c r="AQ87">
        <v>0</v>
      </c>
      <c r="AR87">
        <v>0</v>
      </c>
      <c r="AS87">
        <v>0</v>
      </c>
      <c r="AT87">
        <v>0</v>
      </c>
      <c r="AU87">
        <v>0</v>
      </c>
      <c r="AV87">
        <v>0</v>
      </c>
      <c r="AW87">
        <v>0</v>
      </c>
      <c r="AX87">
        <v>0</v>
      </c>
      <c r="AY87">
        <v>4</v>
      </c>
      <c r="AZ87">
        <v>6.2300000000000001E-2</v>
      </c>
      <c r="BA87">
        <v>0</v>
      </c>
      <c r="BB87">
        <v>0</v>
      </c>
      <c r="BC87">
        <v>0.2442</v>
      </c>
      <c r="BD87">
        <v>27</v>
      </c>
      <c r="BE87">
        <v>0</v>
      </c>
      <c r="BF87">
        <v>0</v>
      </c>
      <c r="BG87">
        <v>0</v>
      </c>
      <c r="BH87">
        <v>0</v>
      </c>
      <c r="BI87">
        <v>0</v>
      </c>
      <c r="BJ87">
        <v>0</v>
      </c>
      <c r="BK87">
        <v>55.86</v>
      </c>
      <c r="BL87">
        <v>54</v>
      </c>
      <c r="BM87">
        <v>11181</v>
      </c>
      <c r="BN87">
        <v>168.27780000000001</v>
      </c>
      <c r="BO87">
        <v>8</v>
      </c>
      <c r="BP87">
        <v>0.61899999999999999</v>
      </c>
      <c r="BQ87">
        <v>59079</v>
      </c>
      <c r="BR87">
        <v>2.46</v>
      </c>
    </row>
    <row r="88" spans="1:70" x14ac:dyDescent="0.25">
      <c r="A88">
        <v>86</v>
      </c>
      <c r="B88">
        <v>847</v>
      </c>
      <c r="C88" s="1">
        <v>42878</v>
      </c>
      <c r="D88">
        <v>5</v>
      </c>
      <c r="E88">
        <v>23</v>
      </c>
      <c r="F88">
        <v>5</v>
      </c>
      <c r="G88">
        <v>2017</v>
      </c>
      <c r="H88" t="s">
        <v>72</v>
      </c>
      <c r="I88">
        <v>0.23200000000000001</v>
      </c>
      <c r="J88">
        <v>8522</v>
      </c>
      <c r="K88">
        <v>2.536</v>
      </c>
      <c r="L88">
        <v>0.78300000000000003</v>
      </c>
      <c r="M88">
        <v>27615</v>
      </c>
      <c r="N88">
        <v>10.301</v>
      </c>
      <c r="O88">
        <v>1.589</v>
      </c>
      <c r="P88">
        <v>21.614000000000001</v>
      </c>
      <c r="Q88">
        <v>11.89</v>
      </c>
      <c r="R88">
        <v>6.0999999999999999E-2</v>
      </c>
      <c r="S88">
        <v>0</v>
      </c>
      <c r="T88">
        <v>0</v>
      </c>
      <c r="U88">
        <v>0</v>
      </c>
      <c r="V88">
        <v>0</v>
      </c>
      <c r="W88">
        <v>0</v>
      </c>
      <c r="X88">
        <v>0</v>
      </c>
      <c r="Y88">
        <v>0</v>
      </c>
      <c r="Z88">
        <v>0</v>
      </c>
      <c r="AA88">
        <v>0</v>
      </c>
      <c r="AB88">
        <v>0</v>
      </c>
      <c r="AC88">
        <v>96</v>
      </c>
      <c r="AD88">
        <v>25</v>
      </c>
      <c r="AE88">
        <v>97.39</v>
      </c>
      <c r="AF88">
        <v>39</v>
      </c>
      <c r="AG88">
        <v>1453</v>
      </c>
      <c r="AH88">
        <v>2</v>
      </c>
      <c r="AI88">
        <v>12</v>
      </c>
      <c r="AJ88">
        <v>0</v>
      </c>
      <c r="AK88">
        <v>0</v>
      </c>
      <c r="AL88">
        <v>0</v>
      </c>
      <c r="AM88">
        <v>0</v>
      </c>
      <c r="AN88">
        <v>0</v>
      </c>
      <c r="AO88">
        <v>0</v>
      </c>
      <c r="AP88">
        <v>6</v>
      </c>
      <c r="AQ88">
        <v>0</v>
      </c>
      <c r="AR88">
        <v>0</v>
      </c>
      <c r="AS88">
        <v>0</v>
      </c>
      <c r="AT88">
        <v>0</v>
      </c>
      <c r="AU88">
        <v>0</v>
      </c>
      <c r="AV88">
        <v>0</v>
      </c>
      <c r="AW88">
        <v>0</v>
      </c>
      <c r="AX88">
        <v>2</v>
      </c>
      <c r="AY88">
        <v>4</v>
      </c>
      <c r="AZ88">
        <v>0.32200000000000001</v>
      </c>
      <c r="BA88">
        <v>0</v>
      </c>
      <c r="BB88">
        <v>0</v>
      </c>
      <c r="BC88">
        <v>15.138400000000001</v>
      </c>
      <c r="BD88">
        <v>154</v>
      </c>
      <c r="BE88">
        <v>0</v>
      </c>
      <c r="BF88">
        <v>0</v>
      </c>
      <c r="BG88">
        <v>0</v>
      </c>
      <c r="BH88">
        <v>0</v>
      </c>
      <c r="BI88">
        <v>0</v>
      </c>
      <c r="BJ88">
        <v>0</v>
      </c>
      <c r="BK88">
        <v>41.08</v>
      </c>
      <c r="BL88">
        <v>348</v>
      </c>
      <c r="BM88">
        <v>51597</v>
      </c>
      <c r="BN88">
        <v>4993.2268999999997</v>
      </c>
      <c r="BO88">
        <v>10</v>
      </c>
      <c r="BP88">
        <v>11.951000000000001</v>
      </c>
      <c r="BQ88">
        <v>157451</v>
      </c>
      <c r="BR88">
        <v>8.11</v>
      </c>
    </row>
    <row r="89" spans="1:70" x14ac:dyDescent="0.25">
      <c r="A89">
        <v>87</v>
      </c>
      <c r="B89">
        <v>436</v>
      </c>
      <c r="C89" s="1">
        <v>42880</v>
      </c>
      <c r="D89">
        <v>2</v>
      </c>
      <c r="E89">
        <v>25</v>
      </c>
      <c r="F89">
        <v>5</v>
      </c>
      <c r="G89">
        <v>2017</v>
      </c>
      <c r="H89" t="s">
        <v>70</v>
      </c>
      <c r="I89">
        <v>4.1000000000000002E-2</v>
      </c>
      <c r="J89">
        <v>2825</v>
      </c>
      <c r="K89">
        <v>1.5029999999999999</v>
      </c>
      <c r="L89">
        <v>1.327</v>
      </c>
      <c r="M89">
        <v>3199</v>
      </c>
      <c r="N89">
        <v>1.712</v>
      </c>
      <c r="O89">
        <v>0.623</v>
      </c>
      <c r="P89">
        <v>4.2450000000000001</v>
      </c>
      <c r="Q89">
        <v>2.335</v>
      </c>
      <c r="R89">
        <v>1.2999999999999999E-2</v>
      </c>
      <c r="S89">
        <v>0</v>
      </c>
      <c r="T89">
        <v>0</v>
      </c>
      <c r="U89">
        <v>0</v>
      </c>
      <c r="V89">
        <v>0</v>
      </c>
      <c r="W89">
        <v>0</v>
      </c>
      <c r="X89">
        <v>0</v>
      </c>
      <c r="Y89">
        <v>0</v>
      </c>
      <c r="Z89">
        <v>0</v>
      </c>
      <c r="AA89">
        <v>0</v>
      </c>
      <c r="AB89">
        <v>0</v>
      </c>
      <c r="AC89">
        <v>79</v>
      </c>
      <c r="AD89">
        <v>32</v>
      </c>
      <c r="AE89">
        <v>96.46</v>
      </c>
      <c r="AF89">
        <v>57</v>
      </c>
      <c r="AG89">
        <v>1551</v>
      </c>
      <c r="AH89">
        <v>1</v>
      </c>
      <c r="AI89">
        <v>16</v>
      </c>
      <c r="AJ89">
        <v>0</v>
      </c>
      <c r="AK89">
        <v>0</v>
      </c>
      <c r="AL89">
        <v>0</v>
      </c>
      <c r="AM89">
        <v>0</v>
      </c>
      <c r="AN89">
        <v>0</v>
      </c>
      <c r="AO89">
        <v>0</v>
      </c>
      <c r="AP89">
        <v>3</v>
      </c>
      <c r="AQ89">
        <v>0</v>
      </c>
      <c r="AR89">
        <v>0</v>
      </c>
      <c r="AS89">
        <v>0</v>
      </c>
      <c r="AT89">
        <v>0</v>
      </c>
      <c r="AU89">
        <v>0</v>
      </c>
      <c r="AV89">
        <v>0</v>
      </c>
      <c r="AW89">
        <v>0</v>
      </c>
      <c r="AX89">
        <v>2.8332999999999999</v>
      </c>
      <c r="AY89">
        <v>17</v>
      </c>
      <c r="AZ89">
        <v>0.76239999999999997</v>
      </c>
      <c r="BA89">
        <v>0</v>
      </c>
      <c r="BB89">
        <v>0</v>
      </c>
      <c r="BC89">
        <v>4.3288000000000002</v>
      </c>
      <c r="BD89">
        <v>105</v>
      </c>
      <c r="BE89">
        <v>0</v>
      </c>
      <c r="BF89">
        <v>0</v>
      </c>
      <c r="BG89">
        <v>0</v>
      </c>
      <c r="BH89">
        <v>0</v>
      </c>
      <c r="BI89">
        <v>0</v>
      </c>
      <c r="BJ89">
        <v>0</v>
      </c>
      <c r="BK89">
        <v>43.08</v>
      </c>
      <c r="BL89">
        <v>188</v>
      </c>
      <c r="BM89">
        <v>56603</v>
      </c>
      <c r="BN89">
        <v>2966.7040000000002</v>
      </c>
      <c r="BO89">
        <v>15</v>
      </c>
      <c r="BP89">
        <v>2.3490000000000002</v>
      </c>
      <c r="BQ89">
        <v>105357</v>
      </c>
      <c r="BR89">
        <v>10.33</v>
      </c>
    </row>
    <row r="90" spans="1:70" x14ac:dyDescent="0.25">
      <c r="A90">
        <v>88</v>
      </c>
      <c r="B90">
        <v>353</v>
      </c>
      <c r="C90" s="1">
        <v>42882</v>
      </c>
      <c r="D90">
        <v>2</v>
      </c>
      <c r="E90">
        <v>27</v>
      </c>
      <c r="F90">
        <v>5</v>
      </c>
      <c r="G90">
        <v>2017</v>
      </c>
      <c r="H90" t="s">
        <v>76</v>
      </c>
      <c r="I90">
        <v>4.3999999999999997E-2</v>
      </c>
      <c r="J90">
        <v>1458</v>
      </c>
      <c r="K90">
        <v>1.0620000000000001</v>
      </c>
      <c r="L90">
        <v>0.79800000000000004</v>
      </c>
      <c r="M90">
        <v>1942</v>
      </c>
      <c r="N90">
        <v>0.54700000000000004</v>
      </c>
      <c r="O90">
        <v>0.30499999999999999</v>
      </c>
      <c r="P90">
        <v>1.5489999999999999</v>
      </c>
      <c r="Q90">
        <v>0.85199999999999998</v>
      </c>
      <c r="R90">
        <v>2E-3</v>
      </c>
      <c r="S90">
        <v>0</v>
      </c>
      <c r="T90">
        <v>0</v>
      </c>
      <c r="U90">
        <v>0</v>
      </c>
      <c r="V90">
        <v>0</v>
      </c>
      <c r="W90">
        <v>0</v>
      </c>
      <c r="X90">
        <v>0</v>
      </c>
      <c r="Y90">
        <v>0</v>
      </c>
      <c r="Z90">
        <v>0</v>
      </c>
      <c r="AA90">
        <v>0</v>
      </c>
      <c r="AB90">
        <v>0</v>
      </c>
      <c r="AC90">
        <v>103</v>
      </c>
      <c r="AD90">
        <v>27</v>
      </c>
      <c r="AE90">
        <v>97.35</v>
      </c>
      <c r="AF90">
        <v>22</v>
      </c>
      <c r="AG90">
        <v>809</v>
      </c>
      <c r="AH90">
        <v>0</v>
      </c>
      <c r="AI90">
        <v>21</v>
      </c>
      <c r="AJ90">
        <v>0</v>
      </c>
      <c r="AK90">
        <v>0</v>
      </c>
      <c r="AL90">
        <v>0</v>
      </c>
      <c r="AM90">
        <v>0</v>
      </c>
      <c r="AN90">
        <v>0</v>
      </c>
      <c r="AO90">
        <v>0</v>
      </c>
      <c r="AP90">
        <v>0</v>
      </c>
      <c r="AQ90">
        <v>0</v>
      </c>
      <c r="AR90">
        <v>0</v>
      </c>
      <c r="AS90">
        <v>0</v>
      </c>
      <c r="AT90">
        <v>0</v>
      </c>
      <c r="AU90">
        <v>0</v>
      </c>
      <c r="AV90">
        <v>0</v>
      </c>
      <c r="AW90">
        <v>0</v>
      </c>
      <c r="AX90">
        <v>0</v>
      </c>
      <c r="AY90">
        <v>3</v>
      </c>
      <c r="AZ90">
        <v>6.0000000000000001E-3</v>
      </c>
      <c r="BA90">
        <v>0</v>
      </c>
      <c r="BB90">
        <v>0</v>
      </c>
      <c r="BC90">
        <v>0.87060000000000004</v>
      </c>
      <c r="BD90">
        <v>24</v>
      </c>
      <c r="BE90">
        <v>0</v>
      </c>
      <c r="BF90">
        <v>0</v>
      </c>
      <c r="BG90">
        <v>0</v>
      </c>
      <c r="BH90">
        <v>0</v>
      </c>
      <c r="BI90">
        <v>0</v>
      </c>
      <c r="BJ90">
        <v>0</v>
      </c>
      <c r="BK90">
        <v>42.2</v>
      </c>
      <c r="BL90">
        <v>149</v>
      </c>
      <c r="BM90">
        <v>19347</v>
      </c>
      <c r="BN90">
        <v>802.82529999999997</v>
      </c>
      <c r="BO90">
        <v>21</v>
      </c>
      <c r="BP90">
        <v>0.85499999999999998</v>
      </c>
      <c r="BQ90">
        <v>77066</v>
      </c>
      <c r="BR90">
        <v>4.9800000000000004</v>
      </c>
    </row>
    <row r="91" spans="1:70" x14ac:dyDescent="0.25">
      <c r="A91">
        <v>89</v>
      </c>
      <c r="B91">
        <v>696</v>
      </c>
      <c r="C91" s="1">
        <v>42885</v>
      </c>
      <c r="D91">
        <v>3</v>
      </c>
      <c r="E91">
        <v>30</v>
      </c>
      <c r="F91">
        <v>5</v>
      </c>
      <c r="G91">
        <v>2017</v>
      </c>
      <c r="H91" t="s">
        <v>72</v>
      </c>
      <c r="I91">
        <v>0.17</v>
      </c>
      <c r="J91">
        <v>6433</v>
      </c>
      <c r="K91">
        <v>3.0259999999999998</v>
      </c>
      <c r="L91">
        <v>1.5860000000000001</v>
      </c>
      <c r="M91">
        <v>12277</v>
      </c>
      <c r="N91">
        <v>8.2110000000000003</v>
      </c>
      <c r="O91">
        <v>2.4980000000000002</v>
      </c>
      <c r="P91">
        <v>19.468</v>
      </c>
      <c r="Q91">
        <v>10.709</v>
      </c>
      <c r="R91">
        <v>5.0999999999999997E-2</v>
      </c>
      <c r="S91">
        <v>0</v>
      </c>
      <c r="T91">
        <v>0</v>
      </c>
      <c r="U91">
        <v>0</v>
      </c>
      <c r="V91">
        <v>0</v>
      </c>
      <c r="W91">
        <v>0</v>
      </c>
      <c r="X91">
        <v>0</v>
      </c>
      <c r="Y91">
        <v>0</v>
      </c>
      <c r="Z91">
        <v>0</v>
      </c>
      <c r="AA91">
        <v>0</v>
      </c>
      <c r="AB91">
        <v>0</v>
      </c>
      <c r="AC91">
        <v>106</v>
      </c>
      <c r="AD91">
        <v>29</v>
      </c>
      <c r="AE91">
        <v>97.37</v>
      </c>
      <c r="AF91">
        <v>47</v>
      </c>
      <c r="AG91">
        <v>1741</v>
      </c>
      <c r="AH91">
        <v>1</v>
      </c>
      <c r="AI91">
        <v>18</v>
      </c>
      <c r="AJ91">
        <v>0</v>
      </c>
      <c r="AK91">
        <v>0</v>
      </c>
      <c r="AL91">
        <v>0</v>
      </c>
      <c r="AM91">
        <v>0</v>
      </c>
      <c r="AN91">
        <v>0</v>
      </c>
      <c r="AO91">
        <v>0</v>
      </c>
      <c r="AP91">
        <v>3</v>
      </c>
      <c r="AQ91">
        <v>0</v>
      </c>
      <c r="AR91">
        <v>0</v>
      </c>
      <c r="AS91">
        <v>0</v>
      </c>
      <c r="AT91">
        <v>0</v>
      </c>
      <c r="AU91">
        <v>0</v>
      </c>
      <c r="AV91">
        <v>0</v>
      </c>
      <c r="AW91">
        <v>0</v>
      </c>
      <c r="AX91">
        <v>7</v>
      </c>
      <c r="AY91">
        <v>7</v>
      </c>
      <c r="AZ91">
        <v>0.28970000000000001</v>
      </c>
      <c r="BA91">
        <v>0</v>
      </c>
      <c r="BB91">
        <v>0</v>
      </c>
      <c r="BC91">
        <v>11.943199999999999</v>
      </c>
      <c r="BD91">
        <v>158</v>
      </c>
      <c r="BE91">
        <v>0</v>
      </c>
      <c r="BF91">
        <v>0</v>
      </c>
      <c r="BG91">
        <v>0</v>
      </c>
      <c r="BH91">
        <v>0</v>
      </c>
      <c r="BI91">
        <v>0</v>
      </c>
      <c r="BJ91">
        <v>0</v>
      </c>
      <c r="BK91">
        <v>42.39</v>
      </c>
      <c r="BL91">
        <v>295</v>
      </c>
      <c r="BM91">
        <v>63118</v>
      </c>
      <c r="BN91">
        <v>5172.8462</v>
      </c>
      <c r="BO91">
        <v>17</v>
      </c>
      <c r="BP91">
        <v>10.76</v>
      </c>
      <c r="BQ91">
        <v>176520</v>
      </c>
      <c r="BR91">
        <v>8.2899999999999991</v>
      </c>
    </row>
    <row r="92" spans="1:70" x14ac:dyDescent="0.25">
      <c r="A92">
        <v>90</v>
      </c>
      <c r="B92">
        <v>731</v>
      </c>
      <c r="C92" s="1">
        <v>42887</v>
      </c>
      <c r="D92">
        <v>2</v>
      </c>
      <c r="E92">
        <v>1</v>
      </c>
      <c r="F92">
        <v>6</v>
      </c>
      <c r="G92">
        <v>2017</v>
      </c>
      <c r="H92" t="s">
        <v>70</v>
      </c>
      <c r="I92">
        <v>4.4999999999999998E-2</v>
      </c>
      <c r="J92">
        <v>6685</v>
      </c>
      <c r="K92">
        <v>1.597</v>
      </c>
      <c r="L92">
        <v>1.3680000000000001</v>
      </c>
      <c r="M92">
        <v>7802</v>
      </c>
      <c r="N92">
        <v>4.6929999999999996</v>
      </c>
      <c r="O92">
        <v>1.18</v>
      </c>
      <c r="P92">
        <v>10.675000000000001</v>
      </c>
      <c r="Q92">
        <v>5.8730000000000002</v>
      </c>
      <c r="R92">
        <v>6.2E-2</v>
      </c>
      <c r="S92">
        <v>0</v>
      </c>
      <c r="T92">
        <v>0</v>
      </c>
      <c r="U92">
        <v>0</v>
      </c>
      <c r="V92">
        <v>0</v>
      </c>
      <c r="W92">
        <v>0</v>
      </c>
      <c r="X92">
        <v>0</v>
      </c>
      <c r="Y92">
        <v>0</v>
      </c>
      <c r="Z92">
        <v>0</v>
      </c>
      <c r="AA92">
        <v>0</v>
      </c>
      <c r="AB92">
        <v>0</v>
      </c>
      <c r="AC92">
        <v>139</v>
      </c>
      <c r="AD92">
        <v>90</v>
      </c>
      <c r="AE92">
        <v>97.17</v>
      </c>
      <c r="AF92">
        <v>93</v>
      </c>
      <c r="AG92">
        <v>3190</v>
      </c>
      <c r="AH92">
        <v>9</v>
      </c>
      <c r="AI92">
        <v>132</v>
      </c>
      <c r="AJ92">
        <v>0</v>
      </c>
      <c r="AK92">
        <v>0</v>
      </c>
      <c r="AL92">
        <v>0</v>
      </c>
      <c r="AM92">
        <v>0</v>
      </c>
      <c r="AN92">
        <v>0</v>
      </c>
      <c r="AO92">
        <v>0</v>
      </c>
      <c r="AP92">
        <v>3</v>
      </c>
      <c r="AQ92">
        <v>0</v>
      </c>
      <c r="AR92">
        <v>0</v>
      </c>
      <c r="AS92">
        <v>0</v>
      </c>
      <c r="AT92">
        <v>0</v>
      </c>
      <c r="AU92">
        <v>0</v>
      </c>
      <c r="AV92">
        <v>0</v>
      </c>
      <c r="AW92">
        <v>0</v>
      </c>
      <c r="AX92">
        <v>2.5714000000000001</v>
      </c>
      <c r="AY92">
        <v>18</v>
      </c>
      <c r="AZ92">
        <v>0.90969999999999995</v>
      </c>
      <c r="BA92">
        <v>0</v>
      </c>
      <c r="BB92">
        <v>0</v>
      </c>
      <c r="BC92">
        <v>28.8444</v>
      </c>
      <c r="BD92">
        <v>483</v>
      </c>
      <c r="BE92">
        <v>0</v>
      </c>
      <c r="BF92">
        <v>0</v>
      </c>
      <c r="BG92">
        <v>0</v>
      </c>
      <c r="BH92">
        <v>0</v>
      </c>
      <c r="BI92">
        <v>0</v>
      </c>
      <c r="BJ92">
        <v>0</v>
      </c>
      <c r="BK92">
        <v>31.48</v>
      </c>
      <c r="BL92">
        <v>230</v>
      </c>
      <c r="BM92">
        <v>131922</v>
      </c>
      <c r="BN92">
        <v>8439.9383999999991</v>
      </c>
      <c r="BO92">
        <v>123</v>
      </c>
      <c r="BP92">
        <v>5.9340000000000002</v>
      </c>
      <c r="BQ92">
        <v>448461</v>
      </c>
      <c r="BR92">
        <v>9.4499999999999993</v>
      </c>
    </row>
    <row r="93" spans="1:70" x14ac:dyDescent="0.25">
      <c r="A93">
        <v>91</v>
      </c>
      <c r="B93">
        <v>534</v>
      </c>
      <c r="C93" s="1">
        <v>42889</v>
      </c>
      <c r="D93">
        <v>2</v>
      </c>
      <c r="E93">
        <v>3</v>
      </c>
      <c r="F93">
        <v>6</v>
      </c>
      <c r="G93">
        <v>2017</v>
      </c>
      <c r="H93" t="s">
        <v>76</v>
      </c>
      <c r="I93">
        <v>7.5999999999999998E-2</v>
      </c>
      <c r="J93">
        <v>11401</v>
      </c>
      <c r="K93">
        <v>1.2270000000000001</v>
      </c>
      <c r="L93">
        <v>0.96499999999999997</v>
      </c>
      <c r="M93">
        <v>14495</v>
      </c>
      <c r="N93">
        <v>6.593</v>
      </c>
      <c r="O93">
        <v>1.1060000000000001</v>
      </c>
      <c r="P93">
        <v>13.994</v>
      </c>
      <c r="Q93">
        <v>7.6980000000000004</v>
      </c>
      <c r="R93">
        <v>8.1000000000000003E-2</v>
      </c>
      <c r="S93">
        <v>0</v>
      </c>
      <c r="T93">
        <v>0</v>
      </c>
      <c r="U93">
        <v>0</v>
      </c>
      <c r="V93">
        <v>0</v>
      </c>
      <c r="W93">
        <v>0</v>
      </c>
      <c r="X93">
        <v>0</v>
      </c>
      <c r="Y93">
        <v>0</v>
      </c>
      <c r="Z93">
        <v>0</v>
      </c>
      <c r="AA93">
        <v>0</v>
      </c>
      <c r="AB93">
        <v>0</v>
      </c>
      <c r="AC93">
        <v>117</v>
      </c>
      <c r="AD93">
        <v>75</v>
      </c>
      <c r="AE93">
        <v>97.83</v>
      </c>
      <c r="AF93">
        <v>54</v>
      </c>
      <c r="AG93">
        <v>2433</v>
      </c>
      <c r="AH93">
        <v>2</v>
      </c>
      <c r="AI93">
        <v>83</v>
      </c>
      <c r="AJ93">
        <v>0</v>
      </c>
      <c r="AK93">
        <v>0</v>
      </c>
      <c r="AL93">
        <v>0</v>
      </c>
      <c r="AM93">
        <v>0</v>
      </c>
      <c r="AN93">
        <v>0</v>
      </c>
      <c r="AO93">
        <v>0</v>
      </c>
      <c r="AP93">
        <v>3</v>
      </c>
      <c r="AQ93">
        <v>0</v>
      </c>
      <c r="AR93">
        <v>0</v>
      </c>
      <c r="AS93">
        <v>0</v>
      </c>
      <c r="AT93">
        <v>0</v>
      </c>
      <c r="AU93">
        <v>0</v>
      </c>
      <c r="AV93">
        <v>0</v>
      </c>
      <c r="AW93">
        <v>0</v>
      </c>
      <c r="AX93">
        <v>2.75</v>
      </c>
      <c r="AY93">
        <v>11</v>
      </c>
      <c r="AZ93">
        <v>0.55600000000000005</v>
      </c>
      <c r="BA93">
        <v>0</v>
      </c>
      <c r="BB93">
        <v>0</v>
      </c>
      <c r="BC93">
        <v>22.3232</v>
      </c>
      <c r="BD93">
        <v>349</v>
      </c>
      <c r="BE93">
        <v>0</v>
      </c>
      <c r="BF93">
        <v>0</v>
      </c>
      <c r="BG93">
        <v>0</v>
      </c>
      <c r="BH93">
        <v>0</v>
      </c>
      <c r="BI93">
        <v>0</v>
      </c>
      <c r="BJ93">
        <v>0</v>
      </c>
      <c r="BK93">
        <v>43.11</v>
      </c>
      <c r="BL93">
        <v>230</v>
      </c>
      <c r="BM93">
        <v>102077</v>
      </c>
      <c r="BN93">
        <v>6539.4296000000004</v>
      </c>
      <c r="BO93">
        <v>81</v>
      </c>
      <c r="BP93">
        <v>7.7789999999999999</v>
      </c>
      <c r="BQ93">
        <v>339920</v>
      </c>
      <c r="BR93">
        <v>9.74</v>
      </c>
    </row>
    <row r="94" spans="1:70" x14ac:dyDescent="0.25">
      <c r="A94">
        <v>92</v>
      </c>
      <c r="B94">
        <v>760</v>
      </c>
      <c r="C94" s="1">
        <v>42893</v>
      </c>
      <c r="D94">
        <v>4</v>
      </c>
      <c r="E94">
        <v>7</v>
      </c>
      <c r="F94">
        <v>6</v>
      </c>
      <c r="G94">
        <v>2017</v>
      </c>
      <c r="H94" t="s">
        <v>73</v>
      </c>
      <c r="I94">
        <v>6.4000000000000001E-2</v>
      </c>
      <c r="J94">
        <v>8688</v>
      </c>
      <c r="K94">
        <v>1.8720000000000001</v>
      </c>
      <c r="L94">
        <v>1.738</v>
      </c>
      <c r="M94">
        <v>9358</v>
      </c>
      <c r="N94">
        <v>7.4119999999999999</v>
      </c>
      <c r="O94">
        <v>1.536</v>
      </c>
      <c r="P94">
        <v>16.265999999999998</v>
      </c>
      <c r="Q94">
        <v>8.9480000000000004</v>
      </c>
      <c r="R94">
        <v>0.14799999999999999</v>
      </c>
      <c r="S94">
        <v>0</v>
      </c>
      <c r="T94">
        <v>0</v>
      </c>
      <c r="U94">
        <v>0</v>
      </c>
      <c r="V94">
        <v>0</v>
      </c>
      <c r="W94">
        <v>0</v>
      </c>
      <c r="X94">
        <v>0</v>
      </c>
      <c r="Y94">
        <v>0</v>
      </c>
      <c r="Z94">
        <v>0</v>
      </c>
      <c r="AA94">
        <v>0</v>
      </c>
      <c r="AB94">
        <v>0</v>
      </c>
      <c r="AC94">
        <v>181</v>
      </c>
      <c r="AD94">
        <v>140</v>
      </c>
      <c r="AE94">
        <v>97.65</v>
      </c>
      <c r="AF94">
        <v>83</v>
      </c>
      <c r="AG94">
        <v>3446</v>
      </c>
      <c r="AH94">
        <v>4</v>
      </c>
      <c r="AI94">
        <v>103</v>
      </c>
      <c r="AJ94">
        <v>0</v>
      </c>
      <c r="AK94">
        <v>0</v>
      </c>
      <c r="AL94">
        <v>0</v>
      </c>
      <c r="AM94">
        <v>0</v>
      </c>
      <c r="AN94">
        <v>0</v>
      </c>
      <c r="AO94">
        <v>0</v>
      </c>
      <c r="AP94">
        <v>15</v>
      </c>
      <c r="AQ94">
        <v>0</v>
      </c>
      <c r="AR94">
        <v>0</v>
      </c>
      <c r="AS94">
        <v>0</v>
      </c>
      <c r="AT94">
        <v>0</v>
      </c>
      <c r="AU94">
        <v>0</v>
      </c>
      <c r="AV94">
        <v>0</v>
      </c>
      <c r="AW94">
        <v>0</v>
      </c>
      <c r="AX94">
        <v>3.75</v>
      </c>
      <c r="AY94">
        <v>30</v>
      </c>
      <c r="AZ94">
        <v>2.1086999999999998</v>
      </c>
      <c r="BA94">
        <v>2.9000000000000001E-2</v>
      </c>
      <c r="BB94">
        <v>6</v>
      </c>
      <c r="BC94">
        <v>40.551400000000001</v>
      </c>
      <c r="BD94">
        <v>467</v>
      </c>
      <c r="BE94">
        <v>0</v>
      </c>
      <c r="BF94">
        <v>0</v>
      </c>
      <c r="BG94">
        <v>0</v>
      </c>
      <c r="BH94">
        <v>0</v>
      </c>
      <c r="BI94">
        <v>0</v>
      </c>
      <c r="BJ94">
        <v>0</v>
      </c>
      <c r="BK94">
        <v>40.01</v>
      </c>
      <c r="BL94">
        <v>304</v>
      </c>
      <c r="BM94">
        <v>142308</v>
      </c>
      <c r="BN94">
        <v>12020.802100000001</v>
      </c>
      <c r="BO94">
        <v>99</v>
      </c>
      <c r="BP94">
        <v>9.0960000000000001</v>
      </c>
      <c r="BQ94">
        <v>373871</v>
      </c>
      <c r="BR94">
        <v>11.13</v>
      </c>
    </row>
    <row r="95" spans="1:70" x14ac:dyDescent="0.25">
      <c r="A95">
        <v>93</v>
      </c>
      <c r="B95">
        <v>40</v>
      </c>
      <c r="C95" s="1">
        <v>42895</v>
      </c>
      <c r="D95">
        <v>2</v>
      </c>
      <c r="E95">
        <v>9</v>
      </c>
      <c r="F95">
        <v>6</v>
      </c>
      <c r="G95">
        <v>2017</v>
      </c>
      <c r="H95" t="s">
        <v>71</v>
      </c>
      <c r="I95">
        <v>0</v>
      </c>
      <c r="J95">
        <v>0</v>
      </c>
      <c r="K95">
        <v>0</v>
      </c>
      <c r="L95">
        <v>0</v>
      </c>
      <c r="M95">
        <v>0</v>
      </c>
      <c r="N95">
        <v>0</v>
      </c>
      <c r="O95">
        <v>0</v>
      </c>
      <c r="P95">
        <v>0</v>
      </c>
      <c r="Q95">
        <v>0</v>
      </c>
      <c r="R95">
        <v>0</v>
      </c>
      <c r="S95">
        <v>0</v>
      </c>
      <c r="T95">
        <v>0</v>
      </c>
      <c r="U95">
        <v>0</v>
      </c>
      <c r="V95">
        <v>0</v>
      </c>
      <c r="W95">
        <v>0</v>
      </c>
      <c r="X95">
        <v>0</v>
      </c>
      <c r="Y95">
        <v>0</v>
      </c>
      <c r="Z95">
        <v>0</v>
      </c>
      <c r="AA95">
        <v>0</v>
      </c>
      <c r="AB95">
        <v>0</v>
      </c>
      <c r="AC95">
        <v>208</v>
      </c>
      <c r="AD95">
        <v>51</v>
      </c>
      <c r="AE95">
        <v>97.7</v>
      </c>
      <c r="AF95">
        <v>20</v>
      </c>
      <c r="AG95">
        <v>850</v>
      </c>
      <c r="AH95">
        <v>0</v>
      </c>
      <c r="AI95">
        <v>6</v>
      </c>
      <c r="AJ95">
        <v>0</v>
      </c>
      <c r="AK95">
        <v>0</v>
      </c>
      <c r="AL95">
        <v>0</v>
      </c>
      <c r="AM95">
        <v>0</v>
      </c>
      <c r="AN95">
        <v>0</v>
      </c>
      <c r="AO95">
        <v>2.94</v>
      </c>
      <c r="AP95">
        <v>25711</v>
      </c>
      <c r="AQ95">
        <v>755</v>
      </c>
      <c r="AR95">
        <v>0</v>
      </c>
      <c r="AS95">
        <v>0</v>
      </c>
      <c r="AT95">
        <v>0</v>
      </c>
      <c r="AU95">
        <v>0</v>
      </c>
      <c r="AV95">
        <v>0</v>
      </c>
      <c r="AW95">
        <v>0</v>
      </c>
      <c r="AX95">
        <v>0</v>
      </c>
      <c r="AY95">
        <v>4</v>
      </c>
      <c r="AZ95">
        <v>2.7199999999999998E-2</v>
      </c>
      <c r="BA95">
        <v>0</v>
      </c>
      <c r="BB95">
        <v>0</v>
      </c>
      <c r="BC95">
        <v>8.2799999999999999E-2</v>
      </c>
      <c r="BD95">
        <v>15</v>
      </c>
      <c r="BE95">
        <v>0</v>
      </c>
      <c r="BF95">
        <v>0</v>
      </c>
      <c r="BG95">
        <v>0</v>
      </c>
      <c r="BH95">
        <v>0</v>
      </c>
      <c r="BI95">
        <v>0</v>
      </c>
      <c r="BJ95">
        <v>0</v>
      </c>
      <c r="BK95">
        <v>87.71</v>
      </c>
      <c r="BL95">
        <v>35</v>
      </c>
      <c r="BM95">
        <v>10273</v>
      </c>
      <c r="BN95">
        <v>102.6232</v>
      </c>
      <c r="BO95">
        <v>6</v>
      </c>
      <c r="BP95">
        <v>0</v>
      </c>
      <c r="BQ95">
        <v>62897</v>
      </c>
      <c r="BR95">
        <v>2.39</v>
      </c>
    </row>
    <row r="96" spans="1:70" x14ac:dyDescent="0.25">
      <c r="A96">
        <v>94</v>
      </c>
      <c r="B96">
        <v>390</v>
      </c>
      <c r="C96" s="1">
        <v>42895</v>
      </c>
      <c r="D96">
        <v>0</v>
      </c>
      <c r="E96">
        <v>9</v>
      </c>
      <c r="F96">
        <v>6</v>
      </c>
      <c r="G96">
        <v>2017</v>
      </c>
      <c r="H96" t="s">
        <v>71</v>
      </c>
      <c r="I96">
        <v>1.2999999999999999E-2</v>
      </c>
      <c r="J96">
        <v>463</v>
      </c>
      <c r="K96">
        <v>1.706</v>
      </c>
      <c r="L96">
        <v>1.5740000000000001</v>
      </c>
      <c r="M96">
        <v>502</v>
      </c>
      <c r="N96">
        <v>0.23400000000000001</v>
      </c>
      <c r="O96">
        <v>0.20100000000000001</v>
      </c>
      <c r="P96">
        <v>0.79</v>
      </c>
      <c r="Q96">
        <v>0.435</v>
      </c>
      <c r="R96">
        <v>4.0000000000000001E-3</v>
      </c>
      <c r="S96">
        <v>0</v>
      </c>
      <c r="T96">
        <v>0</v>
      </c>
      <c r="U96">
        <v>0</v>
      </c>
      <c r="V96">
        <v>0</v>
      </c>
      <c r="W96">
        <v>0</v>
      </c>
      <c r="X96">
        <v>0</v>
      </c>
      <c r="Y96">
        <v>0</v>
      </c>
      <c r="Z96">
        <v>0</v>
      </c>
      <c r="AA96">
        <v>0</v>
      </c>
      <c r="AB96">
        <v>0</v>
      </c>
      <c r="AC96">
        <v>101</v>
      </c>
      <c r="AD96">
        <v>25</v>
      </c>
      <c r="AE96">
        <v>96.08</v>
      </c>
      <c r="AF96">
        <v>49</v>
      </c>
      <c r="AG96">
        <v>1201</v>
      </c>
      <c r="AH96">
        <v>1</v>
      </c>
      <c r="AI96">
        <v>9</v>
      </c>
      <c r="AJ96">
        <v>0</v>
      </c>
      <c r="AK96">
        <v>0</v>
      </c>
      <c r="AL96">
        <v>0</v>
      </c>
      <c r="AM96">
        <v>0</v>
      </c>
      <c r="AN96">
        <v>0</v>
      </c>
      <c r="AO96">
        <v>0</v>
      </c>
      <c r="AP96">
        <v>0</v>
      </c>
      <c r="AQ96">
        <v>0</v>
      </c>
      <c r="AR96">
        <v>0</v>
      </c>
      <c r="AS96">
        <v>0</v>
      </c>
      <c r="AT96">
        <v>0</v>
      </c>
      <c r="AU96">
        <v>0</v>
      </c>
      <c r="AV96">
        <v>0</v>
      </c>
      <c r="AW96">
        <v>0</v>
      </c>
      <c r="AX96">
        <v>4</v>
      </c>
      <c r="AY96">
        <v>8</v>
      </c>
      <c r="AZ96">
        <v>0.32550000000000001</v>
      </c>
      <c r="BA96">
        <v>0</v>
      </c>
      <c r="BB96">
        <v>0</v>
      </c>
      <c r="BC96">
        <v>1.22</v>
      </c>
      <c r="BD96">
        <v>50</v>
      </c>
      <c r="BE96">
        <v>0</v>
      </c>
      <c r="BF96">
        <v>0</v>
      </c>
      <c r="BG96">
        <v>0</v>
      </c>
      <c r="BH96">
        <v>0</v>
      </c>
      <c r="BI96">
        <v>0</v>
      </c>
      <c r="BJ96">
        <v>0</v>
      </c>
      <c r="BK96">
        <v>40.520000000000003</v>
      </c>
      <c r="BL96">
        <v>158</v>
      </c>
      <c r="BM96">
        <v>33799</v>
      </c>
      <c r="BN96">
        <v>1491.4158</v>
      </c>
      <c r="BO96">
        <v>8</v>
      </c>
      <c r="BP96">
        <v>0.438</v>
      </c>
      <c r="BQ96">
        <v>92352</v>
      </c>
      <c r="BR96">
        <v>5.56</v>
      </c>
    </row>
    <row r="97" spans="1:70" x14ac:dyDescent="0.25">
      <c r="A97">
        <v>95</v>
      </c>
      <c r="B97">
        <v>641</v>
      </c>
      <c r="C97" s="1">
        <v>42897</v>
      </c>
      <c r="D97">
        <v>2</v>
      </c>
      <c r="E97">
        <v>11</v>
      </c>
      <c r="F97">
        <v>6</v>
      </c>
      <c r="G97">
        <v>2017</v>
      </c>
      <c r="H97" t="s">
        <v>75</v>
      </c>
      <c r="I97">
        <v>0.04</v>
      </c>
      <c r="J97">
        <v>5043</v>
      </c>
      <c r="K97">
        <v>1.4630000000000001</v>
      </c>
      <c r="L97">
        <v>1.2769999999999999</v>
      </c>
      <c r="M97">
        <v>5777</v>
      </c>
      <c r="N97">
        <v>2.988</v>
      </c>
      <c r="O97">
        <v>1.069</v>
      </c>
      <c r="P97">
        <v>7.3760000000000003</v>
      </c>
      <c r="Q97">
        <v>4.0579999999999998</v>
      </c>
      <c r="R97">
        <v>6.5000000000000002E-2</v>
      </c>
      <c r="S97">
        <v>0</v>
      </c>
      <c r="T97">
        <v>0</v>
      </c>
      <c r="U97">
        <v>0</v>
      </c>
      <c r="V97">
        <v>0</v>
      </c>
      <c r="W97">
        <v>0</v>
      </c>
      <c r="X97">
        <v>0</v>
      </c>
      <c r="Y97">
        <v>0</v>
      </c>
      <c r="Z97">
        <v>0</v>
      </c>
      <c r="AA97">
        <v>0</v>
      </c>
      <c r="AB97">
        <v>0</v>
      </c>
      <c r="AC97">
        <v>243</v>
      </c>
      <c r="AD97">
        <v>91</v>
      </c>
      <c r="AE97">
        <v>96.65</v>
      </c>
      <c r="AF97">
        <v>100</v>
      </c>
      <c r="AG97">
        <v>2883</v>
      </c>
      <c r="AH97">
        <v>1</v>
      </c>
      <c r="AI97">
        <v>55</v>
      </c>
      <c r="AJ97">
        <v>0</v>
      </c>
      <c r="AK97">
        <v>0</v>
      </c>
      <c r="AL97">
        <v>0</v>
      </c>
      <c r="AM97">
        <v>0</v>
      </c>
      <c r="AN97">
        <v>0</v>
      </c>
      <c r="AO97">
        <v>0</v>
      </c>
      <c r="AP97">
        <v>0</v>
      </c>
      <c r="AQ97">
        <v>0</v>
      </c>
      <c r="AR97">
        <v>0</v>
      </c>
      <c r="AS97">
        <v>0</v>
      </c>
      <c r="AT97">
        <v>0</v>
      </c>
      <c r="AU97">
        <v>0</v>
      </c>
      <c r="AV97">
        <v>0</v>
      </c>
      <c r="AW97">
        <v>0</v>
      </c>
      <c r="AX97">
        <v>7</v>
      </c>
      <c r="AY97">
        <v>14</v>
      </c>
      <c r="AZ97">
        <v>0.83699999999999997</v>
      </c>
      <c r="BA97">
        <v>0</v>
      </c>
      <c r="BB97">
        <v>0</v>
      </c>
      <c r="BC97">
        <v>22.3154</v>
      </c>
      <c r="BD97">
        <v>329</v>
      </c>
      <c r="BE97">
        <v>0</v>
      </c>
      <c r="BF97">
        <v>0</v>
      </c>
      <c r="BG97">
        <v>0</v>
      </c>
      <c r="BH97">
        <v>0</v>
      </c>
      <c r="BI97">
        <v>0</v>
      </c>
      <c r="BJ97">
        <v>0</v>
      </c>
      <c r="BK97">
        <v>39.01</v>
      </c>
      <c r="BL97">
        <v>250</v>
      </c>
      <c r="BM97">
        <v>103676</v>
      </c>
      <c r="BN97">
        <v>7223.1661000000004</v>
      </c>
      <c r="BO97">
        <v>54</v>
      </c>
      <c r="BP97">
        <v>4.1230000000000002</v>
      </c>
      <c r="BQ97">
        <v>328435</v>
      </c>
      <c r="BR97">
        <v>9.94</v>
      </c>
    </row>
    <row r="98" spans="1:70" x14ac:dyDescent="0.25">
      <c r="A98">
        <v>96</v>
      </c>
      <c r="B98">
        <v>728</v>
      </c>
      <c r="C98" s="1">
        <v>42899</v>
      </c>
      <c r="D98">
        <v>2</v>
      </c>
      <c r="E98">
        <v>13</v>
      </c>
      <c r="F98">
        <v>6</v>
      </c>
      <c r="G98">
        <v>2017</v>
      </c>
      <c r="H98" t="s">
        <v>72</v>
      </c>
      <c r="I98">
        <v>4.8000000000000001E-2</v>
      </c>
      <c r="J98">
        <v>3092</v>
      </c>
      <c r="K98">
        <v>1.7569999999999999</v>
      </c>
      <c r="L98">
        <v>1.667</v>
      </c>
      <c r="M98">
        <v>3258</v>
      </c>
      <c r="N98">
        <v>2.1539999999999999</v>
      </c>
      <c r="O98">
        <v>0.83499999999999996</v>
      </c>
      <c r="P98">
        <v>5.4320000000000004</v>
      </c>
      <c r="Q98">
        <v>2.988</v>
      </c>
      <c r="R98">
        <v>4.0000000000000001E-3</v>
      </c>
      <c r="S98">
        <v>0</v>
      </c>
      <c r="T98">
        <v>0</v>
      </c>
      <c r="U98">
        <v>0</v>
      </c>
      <c r="V98">
        <v>0</v>
      </c>
      <c r="W98">
        <v>0</v>
      </c>
      <c r="X98">
        <v>0</v>
      </c>
      <c r="Y98">
        <v>0</v>
      </c>
      <c r="Z98">
        <v>0</v>
      </c>
      <c r="AA98">
        <v>0</v>
      </c>
      <c r="AB98">
        <v>0</v>
      </c>
      <c r="AC98">
        <v>199</v>
      </c>
      <c r="AD98">
        <v>42</v>
      </c>
      <c r="AE98">
        <v>95</v>
      </c>
      <c r="AF98">
        <v>95</v>
      </c>
      <c r="AG98">
        <v>1804</v>
      </c>
      <c r="AH98">
        <v>0</v>
      </c>
      <c r="AI98">
        <v>52</v>
      </c>
      <c r="AJ98">
        <v>0</v>
      </c>
      <c r="AK98">
        <v>0</v>
      </c>
      <c r="AL98">
        <v>0</v>
      </c>
      <c r="AM98">
        <v>0</v>
      </c>
      <c r="AN98">
        <v>0</v>
      </c>
      <c r="AO98">
        <v>0</v>
      </c>
      <c r="AP98">
        <v>0</v>
      </c>
      <c r="AQ98">
        <v>0</v>
      </c>
      <c r="AR98">
        <v>0</v>
      </c>
      <c r="AS98">
        <v>0</v>
      </c>
      <c r="AT98">
        <v>0</v>
      </c>
      <c r="AU98">
        <v>0</v>
      </c>
      <c r="AV98">
        <v>0</v>
      </c>
      <c r="AW98">
        <v>0</v>
      </c>
      <c r="AX98">
        <v>6.75</v>
      </c>
      <c r="AY98">
        <v>27</v>
      </c>
      <c r="AZ98">
        <v>1.5112000000000001</v>
      </c>
      <c r="BA98">
        <v>0</v>
      </c>
      <c r="BB98">
        <v>0</v>
      </c>
      <c r="BC98">
        <v>2.6949000000000001</v>
      </c>
      <c r="BD98">
        <v>50</v>
      </c>
      <c r="BE98">
        <v>0</v>
      </c>
      <c r="BF98">
        <v>0</v>
      </c>
      <c r="BG98">
        <v>0</v>
      </c>
      <c r="BH98">
        <v>0</v>
      </c>
      <c r="BI98">
        <v>0</v>
      </c>
      <c r="BJ98">
        <v>0</v>
      </c>
      <c r="BK98">
        <v>34.880000000000003</v>
      </c>
      <c r="BL98">
        <v>254</v>
      </c>
      <c r="BM98">
        <v>62817</v>
      </c>
      <c r="BN98">
        <v>4437.5138999999999</v>
      </c>
      <c r="BO98">
        <v>52</v>
      </c>
      <c r="BP98">
        <v>2.992</v>
      </c>
      <c r="BQ98">
        <v>133624</v>
      </c>
      <c r="BR98">
        <v>6.54</v>
      </c>
    </row>
    <row r="99" spans="1:70" x14ac:dyDescent="0.25">
      <c r="A99">
        <v>97</v>
      </c>
      <c r="B99">
        <v>788</v>
      </c>
      <c r="C99" s="1">
        <v>42900</v>
      </c>
      <c r="D99">
        <v>1</v>
      </c>
      <c r="E99">
        <v>14</v>
      </c>
      <c r="F99">
        <v>6</v>
      </c>
      <c r="G99">
        <v>2017</v>
      </c>
      <c r="H99" t="s">
        <v>73</v>
      </c>
      <c r="I99">
        <v>5.7000000000000002E-2</v>
      </c>
      <c r="J99">
        <v>5285</v>
      </c>
      <c r="K99">
        <v>1.5940000000000001</v>
      </c>
      <c r="L99">
        <v>1.389</v>
      </c>
      <c r="M99">
        <v>6062</v>
      </c>
      <c r="N99">
        <v>3.6840000000000002</v>
      </c>
      <c r="O99">
        <v>0.95</v>
      </c>
      <c r="P99">
        <v>8.423</v>
      </c>
      <c r="Q99">
        <v>4.6340000000000003</v>
      </c>
      <c r="R99">
        <v>5.2999999999999999E-2</v>
      </c>
      <c r="S99">
        <v>0</v>
      </c>
      <c r="T99">
        <v>0</v>
      </c>
      <c r="U99">
        <v>0</v>
      </c>
      <c r="V99">
        <v>0</v>
      </c>
      <c r="W99">
        <v>0</v>
      </c>
      <c r="X99">
        <v>0</v>
      </c>
      <c r="Y99">
        <v>0</v>
      </c>
      <c r="Z99">
        <v>0</v>
      </c>
      <c r="AA99">
        <v>0</v>
      </c>
      <c r="AB99">
        <v>0</v>
      </c>
      <c r="AC99">
        <v>196</v>
      </c>
      <c r="AD99">
        <v>27</v>
      </c>
      <c r="AE99">
        <v>97.63</v>
      </c>
      <c r="AF99">
        <v>56</v>
      </c>
      <c r="AG99">
        <v>2307</v>
      </c>
      <c r="AH99">
        <v>2</v>
      </c>
      <c r="AI99">
        <v>37</v>
      </c>
      <c r="AJ99">
        <v>0</v>
      </c>
      <c r="AK99">
        <v>0</v>
      </c>
      <c r="AL99">
        <v>0</v>
      </c>
      <c r="AM99">
        <v>0</v>
      </c>
      <c r="AN99">
        <v>0</v>
      </c>
      <c r="AO99">
        <v>0</v>
      </c>
      <c r="AP99">
        <v>3</v>
      </c>
      <c r="AQ99">
        <v>0</v>
      </c>
      <c r="AR99">
        <v>0</v>
      </c>
      <c r="AS99">
        <v>0</v>
      </c>
      <c r="AT99">
        <v>0</v>
      </c>
      <c r="AU99">
        <v>0</v>
      </c>
      <c r="AV99">
        <v>0</v>
      </c>
      <c r="AW99">
        <v>0</v>
      </c>
      <c r="AX99">
        <v>7</v>
      </c>
      <c r="AY99">
        <v>14</v>
      </c>
      <c r="AZ99">
        <v>0.6986</v>
      </c>
      <c r="BA99">
        <v>0</v>
      </c>
      <c r="BB99">
        <v>0</v>
      </c>
      <c r="BC99">
        <v>16.671199999999999</v>
      </c>
      <c r="BD99">
        <v>216</v>
      </c>
      <c r="BE99">
        <v>0</v>
      </c>
      <c r="BF99">
        <v>0</v>
      </c>
      <c r="BG99">
        <v>0</v>
      </c>
      <c r="BH99">
        <v>0</v>
      </c>
      <c r="BI99">
        <v>0</v>
      </c>
      <c r="BJ99">
        <v>0</v>
      </c>
      <c r="BK99">
        <v>33.9</v>
      </c>
      <c r="BL99">
        <v>267</v>
      </c>
      <c r="BM99">
        <v>82120</v>
      </c>
      <c r="BN99">
        <v>6101.5047999999997</v>
      </c>
      <c r="BO99">
        <v>35</v>
      </c>
      <c r="BP99">
        <v>4.6859999999999999</v>
      </c>
      <c r="BQ99">
        <v>207557</v>
      </c>
      <c r="BR99">
        <v>10.18</v>
      </c>
    </row>
    <row r="100" spans="1:70" x14ac:dyDescent="0.25">
      <c r="A100">
        <v>98</v>
      </c>
      <c r="B100">
        <v>574</v>
      </c>
      <c r="C100" s="1">
        <v>42903</v>
      </c>
      <c r="D100">
        <v>3</v>
      </c>
      <c r="E100">
        <v>17</v>
      </c>
      <c r="F100">
        <v>6</v>
      </c>
      <c r="G100">
        <v>2017</v>
      </c>
      <c r="H100" t="s">
        <v>76</v>
      </c>
      <c r="I100">
        <v>4.3999999999999997E-2</v>
      </c>
      <c r="J100">
        <v>5526</v>
      </c>
      <c r="K100">
        <v>1.5609999999999999</v>
      </c>
      <c r="L100">
        <v>1.387</v>
      </c>
      <c r="M100">
        <v>6217</v>
      </c>
      <c r="N100">
        <v>3.4940000000000002</v>
      </c>
      <c r="O100">
        <v>1.25</v>
      </c>
      <c r="P100">
        <v>8.6240000000000006</v>
      </c>
      <c r="Q100">
        <v>4.7439999999999998</v>
      </c>
      <c r="R100">
        <v>9.9000000000000005E-2</v>
      </c>
      <c r="S100">
        <v>0</v>
      </c>
      <c r="T100">
        <v>0</v>
      </c>
      <c r="U100">
        <v>0</v>
      </c>
      <c r="V100">
        <v>0</v>
      </c>
      <c r="W100">
        <v>0</v>
      </c>
      <c r="X100">
        <v>0</v>
      </c>
      <c r="Y100">
        <v>0</v>
      </c>
      <c r="Z100">
        <v>0</v>
      </c>
      <c r="AA100">
        <v>0</v>
      </c>
      <c r="AB100">
        <v>0</v>
      </c>
      <c r="AC100">
        <v>226</v>
      </c>
      <c r="AD100">
        <v>94</v>
      </c>
      <c r="AE100">
        <v>97.92</v>
      </c>
      <c r="AF100">
        <v>79</v>
      </c>
      <c r="AG100">
        <v>3721</v>
      </c>
      <c r="AH100">
        <v>2</v>
      </c>
      <c r="AI100">
        <v>50</v>
      </c>
      <c r="AJ100">
        <v>0</v>
      </c>
      <c r="AK100">
        <v>0</v>
      </c>
      <c r="AL100">
        <v>0</v>
      </c>
      <c r="AM100">
        <v>0</v>
      </c>
      <c r="AN100">
        <v>0</v>
      </c>
      <c r="AO100">
        <v>0</v>
      </c>
      <c r="AP100">
        <v>53</v>
      </c>
      <c r="AQ100">
        <v>0</v>
      </c>
      <c r="AR100">
        <v>0</v>
      </c>
      <c r="AS100">
        <v>0</v>
      </c>
      <c r="AT100">
        <v>0</v>
      </c>
      <c r="AU100">
        <v>0</v>
      </c>
      <c r="AV100">
        <v>0</v>
      </c>
      <c r="AW100">
        <v>0</v>
      </c>
      <c r="AX100">
        <v>2.25</v>
      </c>
      <c r="AY100">
        <v>18</v>
      </c>
      <c r="AZ100">
        <v>1.0746</v>
      </c>
      <c r="BA100">
        <v>0</v>
      </c>
      <c r="BB100">
        <v>0</v>
      </c>
      <c r="BC100">
        <v>33.6297</v>
      </c>
      <c r="BD100">
        <v>516</v>
      </c>
      <c r="BE100">
        <v>0</v>
      </c>
      <c r="BF100">
        <v>0</v>
      </c>
      <c r="BG100">
        <v>0</v>
      </c>
      <c r="BH100">
        <v>0</v>
      </c>
      <c r="BI100">
        <v>0</v>
      </c>
      <c r="BJ100">
        <v>0</v>
      </c>
      <c r="BK100">
        <v>41.82</v>
      </c>
      <c r="BL100">
        <v>240</v>
      </c>
      <c r="BM100">
        <v>110462</v>
      </c>
      <c r="BN100">
        <v>7377.6117000000004</v>
      </c>
      <c r="BO100">
        <v>48</v>
      </c>
      <c r="BP100">
        <v>4.843</v>
      </c>
      <c r="BQ100">
        <v>368003</v>
      </c>
      <c r="BR100">
        <v>10.41</v>
      </c>
    </row>
    <row r="101" spans="1:70" x14ac:dyDescent="0.25">
      <c r="A101">
        <v>99</v>
      </c>
      <c r="B101">
        <v>321</v>
      </c>
      <c r="C101" s="1">
        <v>42905</v>
      </c>
      <c r="D101">
        <v>2</v>
      </c>
      <c r="E101">
        <v>19</v>
      </c>
      <c r="F101">
        <v>6</v>
      </c>
      <c r="G101">
        <v>2017</v>
      </c>
      <c r="H101" t="s">
        <v>74</v>
      </c>
      <c r="I101">
        <v>4.7E-2</v>
      </c>
      <c r="J101">
        <v>4035</v>
      </c>
      <c r="K101">
        <v>1.054</v>
      </c>
      <c r="L101">
        <v>0.80200000000000005</v>
      </c>
      <c r="M101">
        <v>5301</v>
      </c>
      <c r="N101">
        <v>1.577</v>
      </c>
      <c r="O101">
        <v>0.76200000000000001</v>
      </c>
      <c r="P101">
        <v>4.2510000000000003</v>
      </c>
      <c r="Q101">
        <v>2.3380000000000001</v>
      </c>
      <c r="R101">
        <v>1E-3</v>
      </c>
      <c r="S101">
        <v>0</v>
      </c>
      <c r="T101">
        <v>0</v>
      </c>
      <c r="U101">
        <v>0</v>
      </c>
      <c r="V101">
        <v>0</v>
      </c>
      <c r="W101">
        <v>0</v>
      </c>
      <c r="X101">
        <v>0</v>
      </c>
      <c r="Y101">
        <v>0</v>
      </c>
      <c r="Z101">
        <v>0</v>
      </c>
      <c r="AA101">
        <v>0</v>
      </c>
      <c r="AB101">
        <v>0</v>
      </c>
      <c r="AC101">
        <v>220</v>
      </c>
      <c r="AD101">
        <v>88</v>
      </c>
      <c r="AE101">
        <v>97.26</v>
      </c>
      <c r="AF101">
        <v>34</v>
      </c>
      <c r="AG101">
        <v>1207</v>
      </c>
      <c r="AH101">
        <v>0</v>
      </c>
      <c r="AI101">
        <v>23</v>
      </c>
      <c r="AJ101">
        <v>0</v>
      </c>
      <c r="AK101">
        <v>0</v>
      </c>
      <c r="AL101">
        <v>0</v>
      </c>
      <c r="AM101">
        <v>0</v>
      </c>
      <c r="AN101">
        <v>0</v>
      </c>
      <c r="AO101">
        <v>0</v>
      </c>
      <c r="AP101">
        <v>0</v>
      </c>
      <c r="AQ101">
        <v>0</v>
      </c>
      <c r="AR101">
        <v>0</v>
      </c>
      <c r="AS101">
        <v>0</v>
      </c>
      <c r="AT101">
        <v>0</v>
      </c>
      <c r="AU101">
        <v>0</v>
      </c>
      <c r="AV101">
        <v>0</v>
      </c>
      <c r="AW101">
        <v>0</v>
      </c>
      <c r="AX101">
        <v>10.440300000000001</v>
      </c>
      <c r="AY101">
        <v>1399</v>
      </c>
      <c r="AZ101">
        <v>8.3878000000000004</v>
      </c>
      <c r="BA101">
        <v>0</v>
      </c>
      <c r="BB101">
        <v>0</v>
      </c>
      <c r="BC101">
        <v>0.78049999999999997</v>
      </c>
      <c r="BD101">
        <v>109</v>
      </c>
      <c r="BE101">
        <v>0</v>
      </c>
      <c r="BF101">
        <v>0</v>
      </c>
      <c r="BG101">
        <v>0</v>
      </c>
      <c r="BH101">
        <v>0</v>
      </c>
      <c r="BI101">
        <v>0</v>
      </c>
      <c r="BJ101">
        <v>0</v>
      </c>
      <c r="BK101">
        <v>19.02</v>
      </c>
      <c r="BL101">
        <v>61</v>
      </c>
      <c r="BM101">
        <v>49862</v>
      </c>
      <c r="BN101">
        <v>855.99099999999999</v>
      </c>
      <c r="BO101">
        <v>23</v>
      </c>
      <c r="BP101">
        <v>2.339</v>
      </c>
      <c r="BQ101">
        <v>162031</v>
      </c>
      <c r="BR101">
        <v>7.96</v>
      </c>
    </row>
    <row r="102" spans="1:70" x14ac:dyDescent="0.25">
      <c r="A102">
        <v>100</v>
      </c>
      <c r="B102">
        <v>413</v>
      </c>
      <c r="C102" s="1">
        <v>42907</v>
      </c>
      <c r="D102">
        <v>2</v>
      </c>
      <c r="E102">
        <v>21</v>
      </c>
      <c r="F102">
        <v>6</v>
      </c>
      <c r="G102">
        <v>2017</v>
      </c>
      <c r="H102" t="s">
        <v>73</v>
      </c>
      <c r="I102">
        <v>5.8999999999999997E-2</v>
      </c>
      <c r="J102">
        <v>7329</v>
      </c>
      <c r="K102">
        <v>1.0509999999999999</v>
      </c>
      <c r="L102">
        <v>0.78700000000000003</v>
      </c>
      <c r="M102">
        <v>9787</v>
      </c>
      <c r="N102">
        <v>3.359</v>
      </c>
      <c r="O102">
        <v>0.878</v>
      </c>
      <c r="P102">
        <v>7.7009999999999996</v>
      </c>
      <c r="Q102">
        <v>4.2370000000000001</v>
      </c>
      <c r="R102">
        <v>3.6999999999999998E-2</v>
      </c>
      <c r="S102">
        <v>0</v>
      </c>
      <c r="T102">
        <v>0</v>
      </c>
      <c r="U102">
        <v>0</v>
      </c>
      <c r="V102">
        <v>0</v>
      </c>
      <c r="W102">
        <v>0</v>
      </c>
      <c r="X102">
        <v>0</v>
      </c>
      <c r="Y102">
        <v>0</v>
      </c>
      <c r="Z102">
        <v>0</v>
      </c>
      <c r="AA102">
        <v>0</v>
      </c>
      <c r="AB102">
        <v>0</v>
      </c>
      <c r="AC102">
        <v>141</v>
      </c>
      <c r="AD102">
        <v>43</v>
      </c>
      <c r="AE102">
        <v>96.35</v>
      </c>
      <c r="AF102">
        <v>77</v>
      </c>
      <c r="AG102">
        <v>2035</v>
      </c>
      <c r="AH102">
        <v>2</v>
      </c>
      <c r="AI102">
        <v>15</v>
      </c>
      <c r="AJ102">
        <v>0</v>
      </c>
      <c r="AK102">
        <v>0</v>
      </c>
      <c r="AL102">
        <v>0</v>
      </c>
      <c r="AM102">
        <v>0</v>
      </c>
      <c r="AN102">
        <v>0</v>
      </c>
      <c r="AO102">
        <v>0</v>
      </c>
      <c r="AP102">
        <v>12</v>
      </c>
      <c r="AQ102">
        <v>0</v>
      </c>
      <c r="AR102">
        <v>0</v>
      </c>
      <c r="AS102">
        <v>0</v>
      </c>
      <c r="AT102">
        <v>0</v>
      </c>
      <c r="AU102">
        <v>0</v>
      </c>
      <c r="AV102">
        <v>0</v>
      </c>
      <c r="AW102">
        <v>0</v>
      </c>
      <c r="AX102">
        <v>3</v>
      </c>
      <c r="AY102">
        <v>12</v>
      </c>
      <c r="AZ102">
        <v>0.65949999999999998</v>
      </c>
      <c r="BA102">
        <v>0</v>
      </c>
      <c r="BB102">
        <v>0</v>
      </c>
      <c r="BC102">
        <v>13.034700000000001</v>
      </c>
      <c r="BD102">
        <v>234</v>
      </c>
      <c r="BE102">
        <v>0</v>
      </c>
      <c r="BF102">
        <v>0</v>
      </c>
      <c r="BG102">
        <v>0</v>
      </c>
      <c r="BH102">
        <v>0</v>
      </c>
      <c r="BI102">
        <v>0</v>
      </c>
      <c r="BJ102">
        <v>0</v>
      </c>
      <c r="BK102">
        <v>50.83</v>
      </c>
      <c r="BL102">
        <v>210</v>
      </c>
      <c r="BM102">
        <v>72006</v>
      </c>
      <c r="BN102">
        <v>4219.4748</v>
      </c>
      <c r="BO102">
        <v>13</v>
      </c>
      <c r="BP102">
        <v>4.274</v>
      </c>
      <c r="BQ102">
        <v>237790</v>
      </c>
      <c r="BR102">
        <v>9.36</v>
      </c>
    </row>
    <row r="103" spans="1:70" x14ac:dyDescent="0.25">
      <c r="A103">
        <v>101</v>
      </c>
      <c r="B103">
        <v>467</v>
      </c>
      <c r="C103" s="1">
        <v>42909</v>
      </c>
      <c r="D103">
        <v>2</v>
      </c>
      <c r="E103">
        <v>23</v>
      </c>
      <c r="F103">
        <v>6</v>
      </c>
      <c r="G103">
        <v>2017</v>
      </c>
      <c r="H103" t="s">
        <v>71</v>
      </c>
      <c r="I103">
        <v>2.1000000000000001E-2</v>
      </c>
      <c r="J103">
        <v>6983</v>
      </c>
      <c r="K103">
        <v>1.3560000000000001</v>
      </c>
      <c r="L103">
        <v>1.153</v>
      </c>
      <c r="M103">
        <v>8211</v>
      </c>
      <c r="N103">
        <v>3.4460000000000002</v>
      </c>
      <c r="O103">
        <v>1.762</v>
      </c>
      <c r="P103">
        <v>9.4670000000000005</v>
      </c>
      <c r="Q103">
        <v>5.2080000000000002</v>
      </c>
      <c r="R103">
        <v>0.30099999999999999</v>
      </c>
      <c r="S103">
        <v>0</v>
      </c>
      <c r="T103">
        <v>0</v>
      </c>
      <c r="U103">
        <v>0</v>
      </c>
      <c r="V103">
        <v>0</v>
      </c>
      <c r="W103">
        <v>0</v>
      </c>
      <c r="X103">
        <v>0</v>
      </c>
      <c r="Y103">
        <v>0</v>
      </c>
      <c r="Z103">
        <v>0</v>
      </c>
      <c r="AA103">
        <v>0</v>
      </c>
      <c r="AB103">
        <v>0</v>
      </c>
      <c r="AC103">
        <v>433</v>
      </c>
      <c r="AD103">
        <v>738</v>
      </c>
      <c r="AE103">
        <v>97.88</v>
      </c>
      <c r="AF103">
        <v>195</v>
      </c>
      <c r="AG103">
        <v>8986</v>
      </c>
      <c r="AH103">
        <v>26</v>
      </c>
      <c r="AI103">
        <v>1436</v>
      </c>
      <c r="AJ103">
        <v>0</v>
      </c>
      <c r="AK103">
        <v>0</v>
      </c>
      <c r="AL103">
        <v>0</v>
      </c>
      <c r="AM103">
        <v>0</v>
      </c>
      <c r="AN103">
        <v>0</v>
      </c>
      <c r="AO103">
        <v>0.74</v>
      </c>
      <c r="AP103">
        <v>271</v>
      </c>
      <c r="AQ103">
        <v>2</v>
      </c>
      <c r="AR103">
        <v>0</v>
      </c>
      <c r="AS103">
        <v>0</v>
      </c>
      <c r="AT103">
        <v>0</v>
      </c>
      <c r="AU103">
        <v>0</v>
      </c>
      <c r="AV103">
        <v>0</v>
      </c>
      <c r="AW103">
        <v>0</v>
      </c>
      <c r="AX103">
        <v>3.0293999999999999</v>
      </c>
      <c r="AY103">
        <v>103</v>
      </c>
      <c r="AZ103">
        <v>7.6451000000000002</v>
      </c>
      <c r="BA103">
        <v>0.1552</v>
      </c>
      <c r="BB103">
        <v>42</v>
      </c>
      <c r="BC103">
        <v>92.166600000000003</v>
      </c>
      <c r="BD103">
        <v>1693</v>
      </c>
      <c r="BE103">
        <v>0</v>
      </c>
      <c r="BF103">
        <v>0</v>
      </c>
      <c r="BG103">
        <v>0</v>
      </c>
      <c r="BH103">
        <v>0</v>
      </c>
      <c r="BI103">
        <v>0</v>
      </c>
      <c r="BJ103">
        <v>0</v>
      </c>
      <c r="BK103">
        <v>44.55</v>
      </c>
      <c r="BL103">
        <v>208</v>
      </c>
      <c r="BM103">
        <v>259905</v>
      </c>
      <c r="BN103">
        <v>15050.623100000001</v>
      </c>
      <c r="BO103">
        <v>1410</v>
      </c>
      <c r="BP103">
        <v>5.5090000000000003</v>
      </c>
      <c r="BQ103">
        <v>1331817</v>
      </c>
      <c r="BR103">
        <v>10.49</v>
      </c>
    </row>
    <row r="104" spans="1:70" x14ac:dyDescent="0.25">
      <c r="A104">
        <v>102</v>
      </c>
      <c r="B104">
        <v>708</v>
      </c>
      <c r="C104" s="1">
        <v>42911</v>
      </c>
      <c r="D104">
        <v>2</v>
      </c>
      <c r="E104">
        <v>25</v>
      </c>
      <c r="F104">
        <v>6</v>
      </c>
      <c r="G104">
        <v>2017</v>
      </c>
      <c r="H104" t="s">
        <v>75</v>
      </c>
      <c r="I104">
        <v>0.182</v>
      </c>
      <c r="J104">
        <v>21551</v>
      </c>
      <c r="K104">
        <v>1.9039999999999999</v>
      </c>
      <c r="L104">
        <v>0.61799999999999999</v>
      </c>
      <c r="M104">
        <v>66417</v>
      </c>
      <c r="N104">
        <v>16.832000000000001</v>
      </c>
      <c r="O104">
        <v>5.7380000000000004</v>
      </c>
      <c r="P104">
        <v>41.027999999999999</v>
      </c>
      <c r="Q104">
        <v>22.57</v>
      </c>
      <c r="R104">
        <v>7.3999999999999996E-2</v>
      </c>
      <c r="S104">
        <v>0</v>
      </c>
      <c r="T104">
        <v>0</v>
      </c>
      <c r="U104">
        <v>0</v>
      </c>
      <c r="V104">
        <v>0</v>
      </c>
      <c r="W104">
        <v>0</v>
      </c>
      <c r="X104">
        <v>0</v>
      </c>
      <c r="Y104">
        <v>0</v>
      </c>
      <c r="Z104">
        <v>0</v>
      </c>
      <c r="AA104">
        <v>0</v>
      </c>
      <c r="AB104">
        <v>0</v>
      </c>
      <c r="AC104">
        <v>241</v>
      </c>
      <c r="AD104">
        <v>65</v>
      </c>
      <c r="AE104">
        <v>96.99</v>
      </c>
      <c r="AF104">
        <v>98</v>
      </c>
      <c r="AG104">
        <v>3156</v>
      </c>
      <c r="AH104">
        <v>3</v>
      </c>
      <c r="AI104">
        <v>64</v>
      </c>
      <c r="AJ104">
        <v>0</v>
      </c>
      <c r="AK104">
        <v>0</v>
      </c>
      <c r="AL104">
        <v>0</v>
      </c>
      <c r="AM104">
        <v>0</v>
      </c>
      <c r="AN104">
        <v>0</v>
      </c>
      <c r="AO104">
        <v>0</v>
      </c>
      <c r="AP104">
        <v>3</v>
      </c>
      <c r="AQ104">
        <v>0</v>
      </c>
      <c r="AR104">
        <v>0</v>
      </c>
      <c r="AS104">
        <v>0</v>
      </c>
      <c r="AT104">
        <v>0</v>
      </c>
      <c r="AU104">
        <v>0</v>
      </c>
      <c r="AV104">
        <v>0</v>
      </c>
      <c r="AW104">
        <v>0</v>
      </c>
      <c r="AX104">
        <v>3.2353000000000001</v>
      </c>
      <c r="AY104">
        <v>55</v>
      </c>
      <c r="AZ104">
        <v>4.5491000000000001</v>
      </c>
      <c r="BA104">
        <v>0</v>
      </c>
      <c r="BB104">
        <v>0</v>
      </c>
      <c r="BC104">
        <v>20.9665</v>
      </c>
      <c r="BD104">
        <v>280</v>
      </c>
      <c r="BE104">
        <v>0</v>
      </c>
      <c r="BF104">
        <v>0</v>
      </c>
      <c r="BG104">
        <v>0</v>
      </c>
      <c r="BH104">
        <v>0</v>
      </c>
      <c r="BI104">
        <v>0</v>
      </c>
      <c r="BJ104">
        <v>0</v>
      </c>
      <c r="BK104">
        <v>37.43</v>
      </c>
      <c r="BL104">
        <v>265</v>
      </c>
      <c r="BM104">
        <v>124153</v>
      </c>
      <c r="BN104">
        <v>9150.9470000000001</v>
      </c>
      <c r="BO104">
        <v>61</v>
      </c>
      <c r="BP104">
        <v>22.643999999999998</v>
      </c>
      <c r="BQ104">
        <v>280860</v>
      </c>
      <c r="BR104">
        <v>10.5</v>
      </c>
    </row>
    <row r="105" spans="1:70" x14ac:dyDescent="0.25">
      <c r="A105">
        <v>103</v>
      </c>
      <c r="B105">
        <v>491</v>
      </c>
      <c r="C105" s="1">
        <v>42913</v>
      </c>
      <c r="D105">
        <v>2</v>
      </c>
      <c r="E105">
        <v>27</v>
      </c>
      <c r="F105">
        <v>6</v>
      </c>
      <c r="G105">
        <v>2017</v>
      </c>
      <c r="H105" t="s">
        <v>72</v>
      </c>
      <c r="I105">
        <v>4.3999999999999997E-2</v>
      </c>
      <c r="J105">
        <v>21139</v>
      </c>
      <c r="K105">
        <v>1.66</v>
      </c>
      <c r="L105">
        <v>1.42</v>
      </c>
      <c r="M105">
        <v>24712</v>
      </c>
      <c r="N105">
        <v>13.797000000000001</v>
      </c>
      <c r="O105">
        <v>5.5060000000000002</v>
      </c>
      <c r="P105">
        <v>35.088999999999999</v>
      </c>
      <c r="Q105">
        <v>19.303000000000001</v>
      </c>
      <c r="R105">
        <v>0.14899999999999999</v>
      </c>
      <c r="S105">
        <v>0</v>
      </c>
      <c r="T105">
        <v>0</v>
      </c>
      <c r="U105">
        <v>0</v>
      </c>
      <c r="V105">
        <v>0</v>
      </c>
      <c r="W105">
        <v>0</v>
      </c>
      <c r="X105">
        <v>0</v>
      </c>
      <c r="Y105">
        <v>0</v>
      </c>
      <c r="Z105">
        <v>0</v>
      </c>
      <c r="AA105">
        <v>0</v>
      </c>
      <c r="AB105">
        <v>0</v>
      </c>
      <c r="AC105">
        <v>717</v>
      </c>
      <c r="AD105">
        <v>586</v>
      </c>
      <c r="AE105">
        <v>95.12</v>
      </c>
      <c r="AF105">
        <v>510</v>
      </c>
      <c r="AG105">
        <v>9931</v>
      </c>
      <c r="AH105">
        <v>63</v>
      </c>
      <c r="AI105">
        <v>829</v>
      </c>
      <c r="AJ105">
        <v>0</v>
      </c>
      <c r="AK105">
        <v>0</v>
      </c>
      <c r="AL105">
        <v>0</v>
      </c>
      <c r="AM105">
        <v>0</v>
      </c>
      <c r="AN105">
        <v>0</v>
      </c>
      <c r="AO105">
        <v>6.02</v>
      </c>
      <c r="AP105">
        <v>7887</v>
      </c>
      <c r="AQ105">
        <v>475</v>
      </c>
      <c r="AR105">
        <v>0</v>
      </c>
      <c r="AS105">
        <v>0</v>
      </c>
      <c r="AT105">
        <v>0</v>
      </c>
      <c r="AU105">
        <v>0</v>
      </c>
      <c r="AV105">
        <v>0</v>
      </c>
      <c r="AW105">
        <v>0</v>
      </c>
      <c r="AX105">
        <v>1.1722999999999999</v>
      </c>
      <c r="AY105">
        <v>2518</v>
      </c>
      <c r="AZ105">
        <v>95.908900000000003</v>
      </c>
      <c r="BA105">
        <v>7.9200000000000007E-2</v>
      </c>
      <c r="BB105">
        <v>5</v>
      </c>
      <c r="BC105">
        <v>57.994100000000003</v>
      </c>
      <c r="BD105">
        <v>1571</v>
      </c>
      <c r="BE105">
        <v>0</v>
      </c>
      <c r="BF105">
        <v>0</v>
      </c>
      <c r="BG105">
        <v>0</v>
      </c>
      <c r="BH105">
        <v>0</v>
      </c>
      <c r="BI105">
        <v>0</v>
      </c>
      <c r="BJ105">
        <v>0</v>
      </c>
      <c r="BK105">
        <v>29.15</v>
      </c>
      <c r="BL105">
        <v>143</v>
      </c>
      <c r="BM105">
        <v>443920</v>
      </c>
      <c r="BN105">
        <v>17687.152699999999</v>
      </c>
      <c r="BO105">
        <v>766</v>
      </c>
      <c r="BP105">
        <v>19.452000000000002</v>
      </c>
      <c r="BQ105">
        <v>2246468</v>
      </c>
      <c r="BR105">
        <v>5.85</v>
      </c>
    </row>
    <row r="106" spans="1:70" x14ac:dyDescent="0.25">
      <c r="A106">
        <v>104</v>
      </c>
      <c r="B106">
        <v>679</v>
      </c>
      <c r="C106" s="1">
        <v>42915</v>
      </c>
      <c r="D106">
        <v>2</v>
      </c>
      <c r="E106">
        <v>29</v>
      </c>
      <c r="F106">
        <v>6</v>
      </c>
      <c r="G106">
        <v>2017</v>
      </c>
      <c r="H106" t="s">
        <v>70</v>
      </c>
      <c r="I106">
        <v>0.14299999999999999</v>
      </c>
      <c r="J106">
        <v>10794</v>
      </c>
      <c r="K106">
        <v>2.7229999999999999</v>
      </c>
      <c r="L106">
        <v>1.4119999999999999</v>
      </c>
      <c r="M106">
        <v>20816</v>
      </c>
      <c r="N106">
        <v>10.824</v>
      </c>
      <c r="O106">
        <v>5.343</v>
      </c>
      <c r="P106">
        <v>29.388999999999999</v>
      </c>
      <c r="Q106">
        <v>16.167000000000002</v>
      </c>
      <c r="R106">
        <v>1.0999999999999999E-2</v>
      </c>
      <c r="S106">
        <v>0</v>
      </c>
      <c r="T106">
        <v>0</v>
      </c>
      <c r="U106">
        <v>0</v>
      </c>
      <c r="V106">
        <v>0</v>
      </c>
      <c r="W106">
        <v>0</v>
      </c>
      <c r="X106">
        <v>0</v>
      </c>
      <c r="Y106">
        <v>0</v>
      </c>
      <c r="Z106">
        <v>0</v>
      </c>
      <c r="AA106">
        <v>0</v>
      </c>
      <c r="AB106">
        <v>0</v>
      </c>
      <c r="AC106">
        <v>529</v>
      </c>
      <c r="AD106">
        <v>236</v>
      </c>
      <c r="AE106">
        <v>97.52</v>
      </c>
      <c r="AF106">
        <v>111</v>
      </c>
      <c r="AG106">
        <v>4367</v>
      </c>
      <c r="AH106">
        <v>1</v>
      </c>
      <c r="AI106">
        <v>108</v>
      </c>
      <c r="AJ106">
        <v>0</v>
      </c>
      <c r="AK106">
        <v>0</v>
      </c>
      <c r="AL106">
        <v>0</v>
      </c>
      <c r="AM106">
        <v>0</v>
      </c>
      <c r="AN106">
        <v>0</v>
      </c>
      <c r="AO106">
        <v>0</v>
      </c>
      <c r="AP106">
        <v>6</v>
      </c>
      <c r="AQ106">
        <v>0</v>
      </c>
      <c r="AR106">
        <v>0</v>
      </c>
      <c r="AS106">
        <v>0</v>
      </c>
      <c r="AT106">
        <v>0</v>
      </c>
      <c r="AU106">
        <v>0</v>
      </c>
      <c r="AV106">
        <v>0</v>
      </c>
      <c r="AW106">
        <v>0</v>
      </c>
      <c r="AX106">
        <v>2.9523999999999999</v>
      </c>
      <c r="AY106">
        <v>62</v>
      </c>
      <c r="AZ106">
        <v>4.4085999999999999</v>
      </c>
      <c r="BA106">
        <v>0</v>
      </c>
      <c r="BB106">
        <v>0</v>
      </c>
      <c r="BC106">
        <v>5.6380999999999997</v>
      </c>
      <c r="BD106">
        <v>121</v>
      </c>
      <c r="BE106">
        <v>0</v>
      </c>
      <c r="BF106">
        <v>0</v>
      </c>
      <c r="BG106">
        <v>0</v>
      </c>
      <c r="BH106">
        <v>0</v>
      </c>
      <c r="BI106">
        <v>0</v>
      </c>
      <c r="BJ106">
        <v>0</v>
      </c>
      <c r="BK106">
        <v>39.909999999999997</v>
      </c>
      <c r="BL106">
        <v>271</v>
      </c>
      <c r="BM106">
        <v>113205</v>
      </c>
      <c r="BN106">
        <v>8534.1931000000004</v>
      </c>
      <c r="BO106">
        <v>107</v>
      </c>
      <c r="BP106">
        <v>16.178000000000001</v>
      </c>
      <c r="BQ106">
        <v>192889</v>
      </c>
      <c r="BR106">
        <v>8.89</v>
      </c>
    </row>
    <row r="107" spans="1:70" x14ac:dyDescent="0.25">
      <c r="A107">
        <v>105</v>
      </c>
      <c r="B107">
        <v>642</v>
      </c>
      <c r="C107" s="1">
        <v>42918</v>
      </c>
      <c r="D107">
        <v>3</v>
      </c>
      <c r="E107">
        <v>2</v>
      </c>
      <c r="F107">
        <v>7</v>
      </c>
      <c r="G107">
        <v>2017</v>
      </c>
      <c r="H107" t="s">
        <v>75</v>
      </c>
      <c r="I107">
        <v>0.11899999999999999</v>
      </c>
      <c r="J107">
        <v>14912</v>
      </c>
      <c r="K107">
        <v>2.4390000000000001</v>
      </c>
      <c r="L107">
        <v>1.333</v>
      </c>
      <c r="M107">
        <v>27278</v>
      </c>
      <c r="N107">
        <v>14.757</v>
      </c>
      <c r="O107">
        <v>5.2530000000000001</v>
      </c>
      <c r="P107">
        <v>36.374000000000002</v>
      </c>
      <c r="Q107">
        <v>20.010000000000002</v>
      </c>
      <c r="R107">
        <v>0.129</v>
      </c>
      <c r="S107">
        <v>0</v>
      </c>
      <c r="T107">
        <v>0</v>
      </c>
      <c r="U107">
        <v>0</v>
      </c>
      <c r="V107">
        <v>0</v>
      </c>
      <c r="W107">
        <v>0</v>
      </c>
      <c r="X107">
        <v>0</v>
      </c>
      <c r="Y107">
        <v>0</v>
      </c>
      <c r="Z107">
        <v>0</v>
      </c>
      <c r="AA107">
        <v>0</v>
      </c>
      <c r="AB107">
        <v>0</v>
      </c>
      <c r="AC107">
        <v>742</v>
      </c>
      <c r="AD107">
        <v>428</v>
      </c>
      <c r="AE107">
        <v>96.46</v>
      </c>
      <c r="AF107">
        <v>269</v>
      </c>
      <c r="AG107">
        <v>7334</v>
      </c>
      <c r="AH107">
        <v>15</v>
      </c>
      <c r="AI107">
        <v>493</v>
      </c>
      <c r="AJ107">
        <v>0</v>
      </c>
      <c r="AK107">
        <v>0</v>
      </c>
      <c r="AL107">
        <v>0</v>
      </c>
      <c r="AM107">
        <v>0</v>
      </c>
      <c r="AN107">
        <v>0</v>
      </c>
      <c r="AO107">
        <v>0</v>
      </c>
      <c r="AP107">
        <v>21</v>
      </c>
      <c r="AQ107">
        <v>0</v>
      </c>
      <c r="AR107">
        <v>0</v>
      </c>
      <c r="AS107">
        <v>0</v>
      </c>
      <c r="AT107">
        <v>0</v>
      </c>
      <c r="AU107">
        <v>0</v>
      </c>
      <c r="AV107">
        <v>0</v>
      </c>
      <c r="AW107">
        <v>0</v>
      </c>
      <c r="AX107">
        <v>2.4375</v>
      </c>
      <c r="AY107">
        <v>117</v>
      </c>
      <c r="AZ107">
        <v>9.1783000000000001</v>
      </c>
      <c r="BA107">
        <v>1.1599999999999999E-2</v>
      </c>
      <c r="BB107">
        <v>1</v>
      </c>
      <c r="BC107">
        <v>35.607100000000003</v>
      </c>
      <c r="BD107">
        <v>575</v>
      </c>
      <c r="BE107">
        <v>0</v>
      </c>
      <c r="BF107">
        <v>0</v>
      </c>
      <c r="BG107">
        <v>0</v>
      </c>
      <c r="BH107">
        <v>0</v>
      </c>
      <c r="BI107">
        <v>0</v>
      </c>
      <c r="BJ107">
        <v>0</v>
      </c>
      <c r="BK107">
        <v>37.22</v>
      </c>
      <c r="BL107">
        <v>239</v>
      </c>
      <c r="BM107">
        <v>169650</v>
      </c>
      <c r="BN107">
        <v>11296.762699999999</v>
      </c>
      <c r="BO107">
        <v>478</v>
      </c>
      <c r="BP107">
        <v>20.138999999999999</v>
      </c>
      <c r="BQ107">
        <v>551620</v>
      </c>
      <c r="BR107">
        <v>9.74</v>
      </c>
    </row>
    <row r="108" spans="1:70" x14ac:dyDescent="0.25">
      <c r="A108">
        <v>106</v>
      </c>
      <c r="B108">
        <v>840</v>
      </c>
      <c r="C108" s="1">
        <v>42920</v>
      </c>
      <c r="D108">
        <v>2</v>
      </c>
      <c r="E108">
        <v>4</v>
      </c>
      <c r="F108">
        <v>7</v>
      </c>
      <c r="G108">
        <v>2017</v>
      </c>
      <c r="H108" t="s">
        <v>72</v>
      </c>
      <c r="I108">
        <v>7.4999999999999997E-2</v>
      </c>
      <c r="J108">
        <v>5451</v>
      </c>
      <c r="K108">
        <v>2.851</v>
      </c>
      <c r="L108">
        <v>1.514</v>
      </c>
      <c r="M108">
        <v>10266</v>
      </c>
      <c r="N108">
        <v>4.7290000000000001</v>
      </c>
      <c r="O108">
        <v>3.819</v>
      </c>
      <c r="P108">
        <v>15.539</v>
      </c>
      <c r="Q108">
        <v>8.548</v>
      </c>
      <c r="R108">
        <v>0.02</v>
      </c>
      <c r="S108">
        <v>0</v>
      </c>
      <c r="T108">
        <v>0</v>
      </c>
      <c r="U108">
        <v>0</v>
      </c>
      <c r="V108">
        <v>0</v>
      </c>
      <c r="W108">
        <v>0</v>
      </c>
      <c r="X108">
        <v>0</v>
      </c>
      <c r="Y108">
        <v>0</v>
      </c>
      <c r="Z108">
        <v>0</v>
      </c>
      <c r="AA108">
        <v>0</v>
      </c>
      <c r="AB108">
        <v>0</v>
      </c>
      <c r="AC108">
        <v>832</v>
      </c>
      <c r="AD108">
        <v>263</v>
      </c>
      <c r="AE108">
        <v>96.6</v>
      </c>
      <c r="AF108">
        <v>176</v>
      </c>
      <c r="AG108">
        <v>5008</v>
      </c>
      <c r="AH108">
        <v>2</v>
      </c>
      <c r="AI108">
        <v>110</v>
      </c>
      <c r="AJ108">
        <v>0</v>
      </c>
      <c r="AK108">
        <v>0</v>
      </c>
      <c r="AL108">
        <v>0</v>
      </c>
      <c r="AM108">
        <v>0</v>
      </c>
      <c r="AN108">
        <v>0</v>
      </c>
      <c r="AO108">
        <v>0</v>
      </c>
      <c r="AP108">
        <v>0</v>
      </c>
      <c r="AQ108">
        <v>0</v>
      </c>
      <c r="AR108">
        <v>0</v>
      </c>
      <c r="AS108">
        <v>0</v>
      </c>
      <c r="AT108">
        <v>0</v>
      </c>
      <c r="AU108">
        <v>0</v>
      </c>
      <c r="AV108">
        <v>0</v>
      </c>
      <c r="AW108">
        <v>0</v>
      </c>
      <c r="AX108">
        <v>2.4737</v>
      </c>
      <c r="AY108">
        <v>47</v>
      </c>
      <c r="AZ108">
        <v>5.0563000000000002</v>
      </c>
      <c r="BA108">
        <v>0</v>
      </c>
      <c r="BB108">
        <v>0</v>
      </c>
      <c r="BC108">
        <v>18.068300000000001</v>
      </c>
      <c r="BD108">
        <v>249</v>
      </c>
      <c r="BE108">
        <v>0</v>
      </c>
      <c r="BF108">
        <v>0</v>
      </c>
      <c r="BG108">
        <v>0</v>
      </c>
      <c r="BH108">
        <v>0</v>
      </c>
      <c r="BI108">
        <v>0</v>
      </c>
      <c r="BJ108">
        <v>0</v>
      </c>
      <c r="BK108">
        <v>36.799999999999997</v>
      </c>
      <c r="BL108">
        <v>309</v>
      </c>
      <c r="BM108">
        <v>114298</v>
      </c>
      <c r="BN108">
        <v>9825.5252</v>
      </c>
      <c r="BO108">
        <v>108</v>
      </c>
      <c r="BP108">
        <v>8.5679999999999996</v>
      </c>
      <c r="BQ108">
        <v>227382</v>
      </c>
      <c r="BR108">
        <v>9.92</v>
      </c>
    </row>
    <row r="109" spans="1:70" x14ac:dyDescent="0.25">
      <c r="A109">
        <v>107</v>
      </c>
      <c r="B109">
        <v>685</v>
      </c>
      <c r="C109" s="1">
        <v>42921</v>
      </c>
      <c r="D109">
        <v>1</v>
      </c>
      <c r="E109">
        <v>5</v>
      </c>
      <c r="F109">
        <v>7</v>
      </c>
      <c r="G109">
        <v>2017</v>
      </c>
      <c r="H109" t="s">
        <v>73</v>
      </c>
      <c r="I109">
        <v>6.0999999999999999E-2</v>
      </c>
      <c r="J109">
        <v>5306</v>
      </c>
      <c r="K109">
        <v>2.3159999999999998</v>
      </c>
      <c r="L109">
        <v>1.2010000000000001</v>
      </c>
      <c r="M109">
        <v>10229</v>
      </c>
      <c r="N109">
        <v>3.282</v>
      </c>
      <c r="O109">
        <v>3.4780000000000002</v>
      </c>
      <c r="P109">
        <v>12.288</v>
      </c>
      <c r="Q109">
        <v>6.76</v>
      </c>
      <c r="R109">
        <v>4.2000000000000003E-2</v>
      </c>
      <c r="S109">
        <v>0</v>
      </c>
      <c r="T109">
        <v>0</v>
      </c>
      <c r="U109">
        <v>0</v>
      </c>
      <c r="V109">
        <v>0</v>
      </c>
      <c r="W109">
        <v>0</v>
      </c>
      <c r="X109">
        <v>0</v>
      </c>
      <c r="Y109">
        <v>0</v>
      </c>
      <c r="Z109">
        <v>0</v>
      </c>
      <c r="AA109">
        <v>0</v>
      </c>
      <c r="AB109">
        <v>0</v>
      </c>
      <c r="AC109">
        <v>542</v>
      </c>
      <c r="AD109">
        <v>139</v>
      </c>
      <c r="AE109">
        <v>97.18</v>
      </c>
      <c r="AF109">
        <v>137</v>
      </c>
      <c r="AG109">
        <v>4717</v>
      </c>
      <c r="AH109">
        <v>3</v>
      </c>
      <c r="AI109">
        <v>129</v>
      </c>
      <c r="AJ109">
        <v>0</v>
      </c>
      <c r="AK109">
        <v>0</v>
      </c>
      <c r="AL109">
        <v>0</v>
      </c>
      <c r="AM109">
        <v>0</v>
      </c>
      <c r="AN109">
        <v>0</v>
      </c>
      <c r="AO109">
        <v>0</v>
      </c>
      <c r="AP109">
        <v>0</v>
      </c>
      <c r="AQ109">
        <v>0</v>
      </c>
      <c r="AR109">
        <v>0</v>
      </c>
      <c r="AS109">
        <v>0</v>
      </c>
      <c r="AT109">
        <v>0</v>
      </c>
      <c r="AU109">
        <v>0</v>
      </c>
      <c r="AV109">
        <v>0</v>
      </c>
      <c r="AW109">
        <v>0</v>
      </c>
      <c r="AX109">
        <v>2.6364000000000001</v>
      </c>
      <c r="AY109">
        <v>29</v>
      </c>
      <c r="AZ109">
        <v>2.6154000000000002</v>
      </c>
      <c r="BA109">
        <v>0</v>
      </c>
      <c r="BB109">
        <v>0</v>
      </c>
      <c r="BC109">
        <v>14.8378</v>
      </c>
      <c r="BD109">
        <v>252</v>
      </c>
      <c r="BE109">
        <v>0</v>
      </c>
      <c r="BF109">
        <v>0</v>
      </c>
      <c r="BG109">
        <v>0</v>
      </c>
      <c r="BH109">
        <v>0</v>
      </c>
      <c r="BI109">
        <v>0</v>
      </c>
      <c r="BJ109">
        <v>0</v>
      </c>
      <c r="BK109">
        <v>37.979999999999997</v>
      </c>
      <c r="BL109">
        <v>260</v>
      </c>
      <c r="BM109">
        <v>112377</v>
      </c>
      <c r="BN109">
        <v>8144.4494999999997</v>
      </c>
      <c r="BO109">
        <v>126</v>
      </c>
      <c r="BP109">
        <v>6.8019999999999996</v>
      </c>
      <c r="BQ109">
        <v>263447</v>
      </c>
      <c r="BR109">
        <v>10.050000000000001</v>
      </c>
    </row>
    <row r="110" spans="1:70" x14ac:dyDescent="0.25">
      <c r="A110">
        <v>108</v>
      </c>
      <c r="B110">
        <v>677</v>
      </c>
      <c r="C110" s="1">
        <v>42921</v>
      </c>
      <c r="D110">
        <v>0</v>
      </c>
      <c r="E110">
        <v>5</v>
      </c>
      <c r="F110">
        <v>7</v>
      </c>
      <c r="G110">
        <v>2017</v>
      </c>
      <c r="H110" t="s">
        <v>73</v>
      </c>
      <c r="I110">
        <v>2.9000000000000001E-2</v>
      </c>
      <c r="J110">
        <v>22804</v>
      </c>
      <c r="K110">
        <v>1.1299999999999999</v>
      </c>
      <c r="L110">
        <v>0.30199999999999999</v>
      </c>
      <c r="M110">
        <v>85363</v>
      </c>
      <c r="N110">
        <v>10.183</v>
      </c>
      <c r="O110">
        <v>3.9889999999999999</v>
      </c>
      <c r="P110">
        <v>25.777000000000001</v>
      </c>
      <c r="Q110">
        <v>14.172000000000001</v>
      </c>
      <c r="R110">
        <v>0</v>
      </c>
      <c r="S110">
        <v>0</v>
      </c>
      <c r="T110">
        <v>0</v>
      </c>
      <c r="U110">
        <v>0</v>
      </c>
      <c r="V110">
        <v>0</v>
      </c>
      <c r="W110">
        <v>0</v>
      </c>
      <c r="X110">
        <v>0</v>
      </c>
      <c r="Y110">
        <v>0</v>
      </c>
      <c r="Z110">
        <v>0</v>
      </c>
      <c r="AA110">
        <v>0</v>
      </c>
      <c r="AB110">
        <v>0</v>
      </c>
      <c r="AC110">
        <v>2510</v>
      </c>
      <c r="AD110">
        <v>1707</v>
      </c>
      <c r="AE110">
        <v>98.1</v>
      </c>
      <c r="AF110">
        <v>273</v>
      </c>
      <c r="AG110">
        <v>14102</v>
      </c>
      <c r="AH110">
        <v>47</v>
      </c>
      <c r="AI110">
        <v>1503</v>
      </c>
      <c r="AJ110">
        <v>0</v>
      </c>
      <c r="AK110">
        <v>0</v>
      </c>
      <c r="AL110">
        <v>0</v>
      </c>
      <c r="AM110">
        <v>0</v>
      </c>
      <c r="AN110">
        <v>0</v>
      </c>
      <c r="AO110">
        <v>2.78</v>
      </c>
      <c r="AP110">
        <v>3023</v>
      </c>
      <c r="AQ110">
        <v>84</v>
      </c>
      <c r="AR110">
        <v>0</v>
      </c>
      <c r="AS110">
        <v>0</v>
      </c>
      <c r="AT110">
        <v>0</v>
      </c>
      <c r="AU110">
        <v>0</v>
      </c>
      <c r="AV110">
        <v>0</v>
      </c>
      <c r="AW110">
        <v>0</v>
      </c>
      <c r="AX110">
        <v>2.0366</v>
      </c>
      <c r="AY110">
        <v>4613</v>
      </c>
      <c r="AZ110">
        <v>102.2505</v>
      </c>
      <c r="BA110">
        <v>0</v>
      </c>
      <c r="BB110">
        <v>0</v>
      </c>
      <c r="BC110">
        <v>51.434600000000003</v>
      </c>
      <c r="BD110">
        <v>2073</v>
      </c>
      <c r="BE110">
        <v>0</v>
      </c>
      <c r="BF110">
        <v>0</v>
      </c>
      <c r="BG110">
        <v>0</v>
      </c>
      <c r="BH110">
        <v>0</v>
      </c>
      <c r="BI110">
        <v>0</v>
      </c>
      <c r="BJ110">
        <v>0</v>
      </c>
      <c r="BK110">
        <v>16.84</v>
      </c>
      <c r="BL110">
        <v>114</v>
      </c>
      <c r="BM110">
        <v>485866</v>
      </c>
      <c r="BN110">
        <v>15503.526599999999</v>
      </c>
      <c r="BO110">
        <v>1456</v>
      </c>
      <c r="BP110">
        <v>14.172000000000001</v>
      </c>
      <c r="BQ110">
        <v>3419158</v>
      </c>
      <c r="BR110">
        <v>5.88</v>
      </c>
    </row>
    <row r="111" spans="1:70" x14ac:dyDescent="0.25">
      <c r="A111">
        <v>109</v>
      </c>
      <c r="B111">
        <v>766</v>
      </c>
      <c r="C111" s="1">
        <v>42922</v>
      </c>
      <c r="D111">
        <v>1</v>
      </c>
      <c r="E111">
        <v>6</v>
      </c>
      <c r="F111">
        <v>7</v>
      </c>
      <c r="G111">
        <v>2017</v>
      </c>
      <c r="H111" t="s">
        <v>70</v>
      </c>
      <c r="I111">
        <v>2.1000000000000001E-2</v>
      </c>
      <c r="J111">
        <v>4899</v>
      </c>
      <c r="K111">
        <v>1.6970000000000001</v>
      </c>
      <c r="L111">
        <v>1.512</v>
      </c>
      <c r="M111">
        <v>5499</v>
      </c>
      <c r="N111">
        <v>2.532</v>
      </c>
      <c r="O111">
        <v>2.0409999999999999</v>
      </c>
      <c r="P111">
        <v>8.3130000000000006</v>
      </c>
      <c r="Q111">
        <v>4.5730000000000004</v>
      </c>
      <c r="R111">
        <v>0.36</v>
      </c>
      <c r="S111">
        <v>0</v>
      </c>
      <c r="T111">
        <v>0</v>
      </c>
      <c r="U111">
        <v>0</v>
      </c>
      <c r="V111">
        <v>0</v>
      </c>
      <c r="W111">
        <v>0</v>
      </c>
      <c r="X111">
        <v>0</v>
      </c>
      <c r="Y111">
        <v>0</v>
      </c>
      <c r="Z111">
        <v>0</v>
      </c>
      <c r="AA111">
        <v>0</v>
      </c>
      <c r="AB111">
        <v>0</v>
      </c>
      <c r="AC111">
        <v>756</v>
      </c>
      <c r="AD111">
        <v>275</v>
      </c>
      <c r="AE111">
        <v>98.1</v>
      </c>
      <c r="AF111">
        <v>156</v>
      </c>
      <c r="AG111">
        <v>8062</v>
      </c>
      <c r="AH111">
        <v>6</v>
      </c>
      <c r="AI111">
        <v>290</v>
      </c>
      <c r="AJ111">
        <v>0</v>
      </c>
      <c r="AK111">
        <v>0</v>
      </c>
      <c r="AL111">
        <v>0</v>
      </c>
      <c r="AM111">
        <v>0</v>
      </c>
      <c r="AN111">
        <v>0</v>
      </c>
      <c r="AO111">
        <v>0</v>
      </c>
      <c r="AP111">
        <v>6</v>
      </c>
      <c r="AQ111">
        <v>0</v>
      </c>
      <c r="AR111">
        <v>0</v>
      </c>
      <c r="AS111">
        <v>0</v>
      </c>
      <c r="AT111">
        <v>0</v>
      </c>
      <c r="AU111">
        <v>0</v>
      </c>
      <c r="AV111">
        <v>0</v>
      </c>
      <c r="AW111">
        <v>0</v>
      </c>
      <c r="AX111">
        <v>2.6884999999999999</v>
      </c>
      <c r="AY111">
        <v>164</v>
      </c>
      <c r="AZ111">
        <v>17.212700000000002</v>
      </c>
      <c r="BA111">
        <v>0</v>
      </c>
      <c r="BB111">
        <v>0</v>
      </c>
      <c r="BC111">
        <v>118.8502</v>
      </c>
      <c r="BD111">
        <v>1272</v>
      </c>
      <c r="BE111">
        <v>0</v>
      </c>
      <c r="BF111">
        <v>0</v>
      </c>
      <c r="BG111">
        <v>0</v>
      </c>
      <c r="BH111">
        <v>0</v>
      </c>
      <c r="BI111">
        <v>0</v>
      </c>
      <c r="BJ111">
        <v>0</v>
      </c>
      <c r="BK111">
        <v>43.32</v>
      </c>
      <c r="BL111">
        <v>332</v>
      </c>
      <c r="BM111">
        <v>235880</v>
      </c>
      <c r="BN111">
        <v>21798.799500000001</v>
      </c>
      <c r="BO111">
        <v>284</v>
      </c>
      <c r="BP111">
        <v>4.9329999999999998</v>
      </c>
      <c r="BQ111">
        <v>1003154</v>
      </c>
      <c r="BR111">
        <v>9.84</v>
      </c>
    </row>
    <row r="112" spans="1:70" x14ac:dyDescent="0.25">
      <c r="A112">
        <v>110</v>
      </c>
      <c r="B112">
        <v>950</v>
      </c>
      <c r="C112" s="1">
        <v>42924</v>
      </c>
      <c r="D112">
        <v>2</v>
      </c>
      <c r="E112">
        <v>8</v>
      </c>
      <c r="F112">
        <v>7</v>
      </c>
      <c r="G112">
        <v>2017</v>
      </c>
      <c r="H112" t="s">
        <v>76</v>
      </c>
      <c r="I112">
        <v>0.02</v>
      </c>
      <c r="J112">
        <v>7516</v>
      </c>
      <c r="K112">
        <v>1.736</v>
      </c>
      <c r="L112">
        <v>1.6140000000000001</v>
      </c>
      <c r="M112">
        <v>8084</v>
      </c>
      <c r="N112">
        <v>3.8660000000000001</v>
      </c>
      <c r="O112">
        <v>3.3109999999999999</v>
      </c>
      <c r="P112">
        <v>13.047000000000001</v>
      </c>
      <c r="Q112">
        <v>7.1769999999999996</v>
      </c>
      <c r="R112">
        <v>0.29499999999999998</v>
      </c>
      <c r="S112">
        <v>0</v>
      </c>
      <c r="T112">
        <v>0</v>
      </c>
      <c r="U112">
        <v>0</v>
      </c>
      <c r="V112">
        <v>0</v>
      </c>
      <c r="W112">
        <v>0</v>
      </c>
      <c r="X112">
        <v>0</v>
      </c>
      <c r="Y112">
        <v>0</v>
      </c>
      <c r="Z112">
        <v>0</v>
      </c>
      <c r="AA112">
        <v>0</v>
      </c>
      <c r="AB112">
        <v>0</v>
      </c>
      <c r="AC112">
        <v>1176</v>
      </c>
      <c r="AD112">
        <v>655</v>
      </c>
      <c r="AE112">
        <v>95.65</v>
      </c>
      <c r="AF112">
        <v>545</v>
      </c>
      <c r="AG112">
        <v>11978</v>
      </c>
      <c r="AH112">
        <v>82</v>
      </c>
      <c r="AI112">
        <v>1724</v>
      </c>
      <c r="AJ112">
        <v>0</v>
      </c>
      <c r="AK112">
        <v>0</v>
      </c>
      <c r="AL112">
        <v>0</v>
      </c>
      <c r="AM112">
        <v>0</v>
      </c>
      <c r="AN112">
        <v>0</v>
      </c>
      <c r="AO112">
        <v>1.81</v>
      </c>
      <c r="AP112">
        <v>2704</v>
      </c>
      <c r="AQ112">
        <v>49</v>
      </c>
      <c r="AR112">
        <v>0</v>
      </c>
      <c r="AS112">
        <v>0</v>
      </c>
      <c r="AT112">
        <v>0</v>
      </c>
      <c r="AU112">
        <v>0</v>
      </c>
      <c r="AV112">
        <v>0</v>
      </c>
      <c r="AW112">
        <v>0</v>
      </c>
      <c r="AX112">
        <v>1.9446000000000001</v>
      </c>
      <c r="AY112">
        <v>912</v>
      </c>
      <c r="AZ112">
        <v>94.100499999999997</v>
      </c>
      <c r="BA112">
        <v>0</v>
      </c>
      <c r="BB112">
        <v>0</v>
      </c>
      <c r="BC112">
        <v>109.4216</v>
      </c>
      <c r="BD112">
        <v>1292</v>
      </c>
      <c r="BE112">
        <v>0</v>
      </c>
      <c r="BF112">
        <v>0</v>
      </c>
      <c r="BG112">
        <v>0</v>
      </c>
      <c r="BH112">
        <v>0</v>
      </c>
      <c r="BI112">
        <v>0</v>
      </c>
      <c r="BJ112">
        <v>0</v>
      </c>
      <c r="BK112">
        <v>32.33</v>
      </c>
      <c r="BL112">
        <v>307</v>
      </c>
      <c r="BM112">
        <v>375812</v>
      </c>
      <c r="BN112">
        <v>32065.434000000001</v>
      </c>
      <c r="BO112">
        <v>1642</v>
      </c>
      <c r="BP112">
        <v>7.4720000000000004</v>
      </c>
      <c r="BQ112">
        <v>2208064</v>
      </c>
      <c r="BR112">
        <v>7.18</v>
      </c>
    </row>
    <row r="113" spans="1:70" x14ac:dyDescent="0.25">
      <c r="A113">
        <v>111</v>
      </c>
      <c r="B113">
        <v>837</v>
      </c>
      <c r="C113" s="1">
        <v>42926</v>
      </c>
      <c r="D113">
        <v>2</v>
      </c>
      <c r="E113">
        <v>10</v>
      </c>
      <c r="F113">
        <v>7</v>
      </c>
      <c r="G113">
        <v>2017</v>
      </c>
      <c r="H113" t="s">
        <v>74</v>
      </c>
      <c r="I113">
        <v>5.7000000000000002E-2</v>
      </c>
      <c r="J113">
        <v>10150</v>
      </c>
      <c r="K113">
        <v>1.9630000000000001</v>
      </c>
      <c r="L113">
        <v>1.7390000000000001</v>
      </c>
      <c r="M113">
        <v>11453</v>
      </c>
      <c r="N113">
        <v>8.8339999999999996</v>
      </c>
      <c r="O113">
        <v>2.1259999999999999</v>
      </c>
      <c r="P113">
        <v>19.922000000000001</v>
      </c>
      <c r="Q113">
        <v>10.959</v>
      </c>
      <c r="R113">
        <v>0.379</v>
      </c>
      <c r="S113">
        <v>0</v>
      </c>
      <c r="T113">
        <v>0</v>
      </c>
      <c r="U113">
        <v>0</v>
      </c>
      <c r="V113">
        <v>0</v>
      </c>
      <c r="W113">
        <v>0</v>
      </c>
      <c r="X113">
        <v>0</v>
      </c>
      <c r="Y113">
        <v>0</v>
      </c>
      <c r="Z113">
        <v>0</v>
      </c>
      <c r="AA113">
        <v>0</v>
      </c>
      <c r="AB113">
        <v>0</v>
      </c>
      <c r="AC113">
        <v>634</v>
      </c>
      <c r="AD113">
        <v>180</v>
      </c>
      <c r="AE113">
        <v>97.92</v>
      </c>
      <c r="AF113">
        <v>132</v>
      </c>
      <c r="AG113">
        <v>6225</v>
      </c>
      <c r="AH113">
        <v>9</v>
      </c>
      <c r="AI113">
        <v>129</v>
      </c>
      <c r="AJ113">
        <v>0</v>
      </c>
      <c r="AK113">
        <v>0</v>
      </c>
      <c r="AL113">
        <v>0</v>
      </c>
      <c r="AM113">
        <v>0</v>
      </c>
      <c r="AN113">
        <v>0</v>
      </c>
      <c r="AO113">
        <v>0</v>
      </c>
      <c r="AP113">
        <v>26</v>
      </c>
      <c r="AQ113">
        <v>0</v>
      </c>
      <c r="AR113">
        <v>0</v>
      </c>
      <c r="AS113">
        <v>0</v>
      </c>
      <c r="AT113">
        <v>0</v>
      </c>
      <c r="AU113">
        <v>0</v>
      </c>
      <c r="AV113">
        <v>0</v>
      </c>
      <c r="AW113">
        <v>0</v>
      </c>
      <c r="AX113">
        <v>3.0769000000000002</v>
      </c>
      <c r="AY113">
        <v>40</v>
      </c>
      <c r="AZ113">
        <v>4.0308000000000002</v>
      </c>
      <c r="BA113">
        <v>0</v>
      </c>
      <c r="BB113">
        <v>0</v>
      </c>
      <c r="BC113">
        <v>110.1781</v>
      </c>
      <c r="BD113">
        <v>1241</v>
      </c>
      <c r="BE113">
        <v>0</v>
      </c>
      <c r="BF113">
        <v>0</v>
      </c>
      <c r="BG113">
        <v>0</v>
      </c>
      <c r="BH113">
        <v>0</v>
      </c>
      <c r="BI113">
        <v>0</v>
      </c>
      <c r="BJ113">
        <v>0</v>
      </c>
      <c r="BK113">
        <v>38.1</v>
      </c>
      <c r="BL113">
        <v>319</v>
      </c>
      <c r="BM113">
        <v>198153</v>
      </c>
      <c r="BN113">
        <v>17595.549599999998</v>
      </c>
      <c r="BO113">
        <v>120</v>
      </c>
      <c r="BP113">
        <v>11.337999999999999</v>
      </c>
      <c r="BQ113">
        <v>819782</v>
      </c>
      <c r="BR113">
        <v>10.35</v>
      </c>
    </row>
    <row r="114" spans="1:70" x14ac:dyDescent="0.25">
      <c r="A114">
        <v>112</v>
      </c>
      <c r="B114">
        <v>527</v>
      </c>
      <c r="C114" s="1">
        <v>42928</v>
      </c>
      <c r="D114">
        <v>2</v>
      </c>
      <c r="E114">
        <v>12</v>
      </c>
      <c r="F114">
        <v>7</v>
      </c>
      <c r="G114">
        <v>2017</v>
      </c>
      <c r="H114" t="s">
        <v>73</v>
      </c>
      <c r="I114">
        <v>3.7999999999999999E-2</v>
      </c>
      <c r="J114">
        <v>4573</v>
      </c>
      <c r="K114">
        <v>1.657</v>
      </c>
      <c r="L114">
        <v>1.5629999999999999</v>
      </c>
      <c r="M114">
        <v>4847</v>
      </c>
      <c r="N114">
        <v>2.3439999999999999</v>
      </c>
      <c r="O114">
        <v>1.8240000000000001</v>
      </c>
      <c r="P114">
        <v>7.577</v>
      </c>
      <c r="Q114">
        <v>4.1680000000000001</v>
      </c>
      <c r="R114">
        <v>8.7999999999999995E-2</v>
      </c>
      <c r="S114">
        <v>0</v>
      </c>
      <c r="T114">
        <v>0</v>
      </c>
      <c r="U114">
        <v>0</v>
      </c>
      <c r="V114">
        <v>0</v>
      </c>
      <c r="W114">
        <v>0</v>
      </c>
      <c r="X114">
        <v>0</v>
      </c>
      <c r="Y114">
        <v>0</v>
      </c>
      <c r="Z114">
        <v>0</v>
      </c>
      <c r="AA114">
        <v>0</v>
      </c>
      <c r="AB114">
        <v>0</v>
      </c>
      <c r="AC114">
        <v>484</v>
      </c>
      <c r="AD114">
        <v>114</v>
      </c>
      <c r="AE114">
        <v>97.27</v>
      </c>
      <c r="AF114">
        <v>130</v>
      </c>
      <c r="AG114">
        <v>4634</v>
      </c>
      <c r="AH114">
        <v>3</v>
      </c>
      <c r="AI114">
        <v>56</v>
      </c>
      <c r="AJ114">
        <v>0</v>
      </c>
      <c r="AK114">
        <v>0</v>
      </c>
      <c r="AL114">
        <v>0</v>
      </c>
      <c r="AM114">
        <v>0</v>
      </c>
      <c r="AN114">
        <v>0</v>
      </c>
      <c r="AO114">
        <v>0</v>
      </c>
      <c r="AP114">
        <v>6</v>
      </c>
      <c r="AQ114">
        <v>0</v>
      </c>
      <c r="AR114">
        <v>0</v>
      </c>
      <c r="AS114">
        <v>0</v>
      </c>
      <c r="AT114">
        <v>0</v>
      </c>
      <c r="AU114">
        <v>0</v>
      </c>
      <c r="AV114">
        <v>0</v>
      </c>
      <c r="AW114">
        <v>0</v>
      </c>
      <c r="AX114">
        <v>1.6</v>
      </c>
      <c r="AY114">
        <v>8</v>
      </c>
      <c r="AZ114">
        <v>0.40910000000000002</v>
      </c>
      <c r="BA114">
        <v>0</v>
      </c>
      <c r="BB114">
        <v>0</v>
      </c>
      <c r="BC114">
        <v>28.2605</v>
      </c>
      <c r="BD114">
        <v>435</v>
      </c>
      <c r="BE114">
        <v>0</v>
      </c>
      <c r="BF114">
        <v>0</v>
      </c>
      <c r="BG114">
        <v>0</v>
      </c>
      <c r="BH114">
        <v>0</v>
      </c>
      <c r="BI114">
        <v>0</v>
      </c>
      <c r="BJ114">
        <v>0</v>
      </c>
      <c r="BK114">
        <v>45.39</v>
      </c>
      <c r="BL114">
        <v>239</v>
      </c>
      <c r="BM114">
        <v>113416</v>
      </c>
      <c r="BN114">
        <v>7535.7506999999996</v>
      </c>
      <c r="BO114">
        <v>53</v>
      </c>
      <c r="BP114">
        <v>4.2560000000000002</v>
      </c>
      <c r="BQ114">
        <v>325779</v>
      </c>
      <c r="BR114">
        <v>11.49</v>
      </c>
    </row>
    <row r="115" spans="1:70" x14ac:dyDescent="0.25">
      <c r="A115">
        <v>113</v>
      </c>
      <c r="B115">
        <v>496</v>
      </c>
      <c r="C115" s="1">
        <v>42930</v>
      </c>
      <c r="D115">
        <v>2</v>
      </c>
      <c r="E115">
        <v>14</v>
      </c>
      <c r="F115">
        <v>7</v>
      </c>
      <c r="G115">
        <v>2017</v>
      </c>
      <c r="H115" t="s">
        <v>71</v>
      </c>
      <c r="I115">
        <v>3.5999999999999997E-2</v>
      </c>
      <c r="J115">
        <v>8352</v>
      </c>
      <c r="K115">
        <v>1.23</v>
      </c>
      <c r="L115">
        <v>0.90200000000000002</v>
      </c>
      <c r="M115">
        <v>11382</v>
      </c>
      <c r="N115">
        <v>3.24</v>
      </c>
      <c r="O115">
        <v>2.4089999999999998</v>
      </c>
      <c r="P115">
        <v>10.27</v>
      </c>
      <c r="Q115">
        <v>5.649</v>
      </c>
      <c r="R115">
        <v>0.12</v>
      </c>
      <c r="S115">
        <v>0</v>
      </c>
      <c r="T115">
        <v>0</v>
      </c>
      <c r="U115">
        <v>0</v>
      </c>
      <c r="V115">
        <v>0</v>
      </c>
      <c r="W115">
        <v>0</v>
      </c>
      <c r="X115">
        <v>0</v>
      </c>
      <c r="Y115">
        <v>0</v>
      </c>
      <c r="Z115">
        <v>0</v>
      </c>
      <c r="AA115">
        <v>0</v>
      </c>
      <c r="AB115">
        <v>0</v>
      </c>
      <c r="AC115">
        <v>502</v>
      </c>
      <c r="AD115">
        <v>148</v>
      </c>
      <c r="AE115">
        <v>97.32</v>
      </c>
      <c r="AF115">
        <v>148</v>
      </c>
      <c r="AG115">
        <v>5382</v>
      </c>
      <c r="AH115">
        <v>2</v>
      </c>
      <c r="AI115">
        <v>98</v>
      </c>
      <c r="AJ115">
        <v>0</v>
      </c>
      <c r="AK115">
        <v>0</v>
      </c>
      <c r="AL115">
        <v>0</v>
      </c>
      <c r="AM115">
        <v>0</v>
      </c>
      <c r="AN115">
        <v>0</v>
      </c>
      <c r="AO115">
        <v>0</v>
      </c>
      <c r="AP115">
        <v>3</v>
      </c>
      <c r="AQ115">
        <v>0</v>
      </c>
      <c r="AR115">
        <v>0</v>
      </c>
      <c r="AS115">
        <v>0</v>
      </c>
      <c r="AT115">
        <v>0</v>
      </c>
      <c r="AU115">
        <v>0</v>
      </c>
      <c r="AV115">
        <v>0</v>
      </c>
      <c r="AW115">
        <v>0</v>
      </c>
      <c r="AX115">
        <v>2.5</v>
      </c>
      <c r="AY115">
        <v>30</v>
      </c>
      <c r="AZ115">
        <v>1.1103000000000001</v>
      </c>
      <c r="BA115">
        <v>2.1100000000000001E-2</v>
      </c>
      <c r="BB115">
        <v>3</v>
      </c>
      <c r="BC115">
        <v>44.143799999999999</v>
      </c>
      <c r="BD115">
        <v>713</v>
      </c>
      <c r="BE115">
        <v>0</v>
      </c>
      <c r="BF115">
        <v>0</v>
      </c>
      <c r="BG115">
        <v>0</v>
      </c>
      <c r="BH115">
        <v>0</v>
      </c>
      <c r="BI115">
        <v>0</v>
      </c>
      <c r="BJ115">
        <v>0</v>
      </c>
      <c r="BK115">
        <v>47.59</v>
      </c>
      <c r="BL115">
        <v>236</v>
      </c>
      <c r="BM115">
        <v>160525</v>
      </c>
      <c r="BN115">
        <v>10524.4035</v>
      </c>
      <c r="BO115">
        <v>96</v>
      </c>
      <c r="BP115">
        <v>5.7690000000000001</v>
      </c>
      <c r="BQ115">
        <v>468462</v>
      </c>
      <c r="BR115">
        <v>13.21</v>
      </c>
    </row>
    <row r="116" spans="1:70" x14ac:dyDescent="0.25">
      <c r="A116">
        <v>114</v>
      </c>
      <c r="B116">
        <v>457</v>
      </c>
      <c r="C116" s="1">
        <v>42931</v>
      </c>
      <c r="D116">
        <v>1</v>
      </c>
      <c r="E116">
        <v>15</v>
      </c>
      <c r="F116">
        <v>7</v>
      </c>
      <c r="G116">
        <v>2017</v>
      </c>
      <c r="H116" t="s">
        <v>76</v>
      </c>
      <c r="I116">
        <v>2.5999999999999999E-2</v>
      </c>
      <c r="J116">
        <v>14387</v>
      </c>
      <c r="K116">
        <v>0.76200000000000001</v>
      </c>
      <c r="L116">
        <v>0.48099999999999998</v>
      </c>
      <c r="M116">
        <v>22776</v>
      </c>
      <c r="N116">
        <v>4.5330000000000004</v>
      </c>
      <c r="O116">
        <v>1.4990000000000001</v>
      </c>
      <c r="P116">
        <v>10.965999999999999</v>
      </c>
      <c r="Q116">
        <v>6.032</v>
      </c>
      <c r="R116">
        <v>0.108</v>
      </c>
      <c r="S116">
        <v>0</v>
      </c>
      <c r="T116">
        <v>0</v>
      </c>
      <c r="U116">
        <v>0</v>
      </c>
      <c r="V116">
        <v>0</v>
      </c>
      <c r="W116">
        <v>0</v>
      </c>
      <c r="X116">
        <v>0</v>
      </c>
      <c r="Y116">
        <v>0</v>
      </c>
      <c r="Z116">
        <v>0</v>
      </c>
      <c r="AA116">
        <v>0</v>
      </c>
      <c r="AB116">
        <v>0</v>
      </c>
      <c r="AC116">
        <v>635</v>
      </c>
      <c r="AD116">
        <v>414</v>
      </c>
      <c r="AE116">
        <v>95.14</v>
      </c>
      <c r="AF116">
        <v>381</v>
      </c>
      <c r="AG116">
        <v>7457</v>
      </c>
      <c r="AH116">
        <v>17</v>
      </c>
      <c r="AI116">
        <v>388</v>
      </c>
      <c r="AJ116">
        <v>0</v>
      </c>
      <c r="AK116">
        <v>0</v>
      </c>
      <c r="AL116">
        <v>0</v>
      </c>
      <c r="AM116">
        <v>0</v>
      </c>
      <c r="AN116">
        <v>0</v>
      </c>
      <c r="AO116">
        <v>0</v>
      </c>
      <c r="AP116">
        <v>3</v>
      </c>
      <c r="AQ116">
        <v>0</v>
      </c>
      <c r="AR116">
        <v>0</v>
      </c>
      <c r="AS116">
        <v>0</v>
      </c>
      <c r="AT116">
        <v>0</v>
      </c>
      <c r="AU116">
        <v>0</v>
      </c>
      <c r="AV116">
        <v>0</v>
      </c>
      <c r="AW116">
        <v>0</v>
      </c>
      <c r="AX116">
        <v>1.9392</v>
      </c>
      <c r="AY116">
        <v>287</v>
      </c>
      <c r="AZ116">
        <v>17.114000000000001</v>
      </c>
      <c r="BA116">
        <v>0</v>
      </c>
      <c r="BB116">
        <v>0</v>
      </c>
      <c r="BC116">
        <v>41.845999999999997</v>
      </c>
      <c r="BD116">
        <v>761</v>
      </c>
      <c r="BE116">
        <v>0</v>
      </c>
      <c r="BF116">
        <v>0</v>
      </c>
      <c r="BG116">
        <v>0</v>
      </c>
      <c r="BH116">
        <v>0</v>
      </c>
      <c r="BI116">
        <v>0</v>
      </c>
      <c r="BJ116">
        <v>0</v>
      </c>
      <c r="BK116">
        <v>44.65</v>
      </c>
      <c r="BL116">
        <v>204</v>
      </c>
      <c r="BM116">
        <v>236116</v>
      </c>
      <c r="BN116">
        <v>13384.6405</v>
      </c>
      <c r="BO116">
        <v>371</v>
      </c>
      <c r="BP116">
        <v>6.14</v>
      </c>
      <c r="BQ116">
        <v>784521</v>
      </c>
      <c r="BR116">
        <v>11.51</v>
      </c>
    </row>
    <row r="117" spans="1:70" x14ac:dyDescent="0.25">
      <c r="A117">
        <v>115</v>
      </c>
      <c r="B117">
        <v>444</v>
      </c>
      <c r="C117" s="1">
        <v>42933</v>
      </c>
      <c r="D117">
        <v>2</v>
      </c>
      <c r="E117">
        <v>17</v>
      </c>
      <c r="F117">
        <v>7</v>
      </c>
      <c r="G117">
        <v>2017</v>
      </c>
      <c r="H117" t="s">
        <v>74</v>
      </c>
      <c r="I117">
        <v>8.2000000000000003E-2</v>
      </c>
      <c r="J117">
        <v>15342</v>
      </c>
      <c r="K117">
        <v>1.006</v>
      </c>
      <c r="L117">
        <v>0.68400000000000005</v>
      </c>
      <c r="M117">
        <v>22564</v>
      </c>
      <c r="N117">
        <v>6.8869999999999996</v>
      </c>
      <c r="O117">
        <v>1.6</v>
      </c>
      <c r="P117">
        <v>15.427</v>
      </c>
      <c r="Q117">
        <v>8.4870000000000001</v>
      </c>
      <c r="R117">
        <v>7.5999999999999998E-2</v>
      </c>
      <c r="S117">
        <v>0</v>
      </c>
      <c r="T117">
        <v>0</v>
      </c>
      <c r="U117">
        <v>0</v>
      </c>
      <c r="V117">
        <v>0</v>
      </c>
      <c r="W117">
        <v>0</v>
      </c>
      <c r="X117">
        <v>0</v>
      </c>
      <c r="Y117">
        <v>0</v>
      </c>
      <c r="Z117">
        <v>0</v>
      </c>
      <c r="AA117">
        <v>0</v>
      </c>
      <c r="AB117">
        <v>0</v>
      </c>
      <c r="AC117">
        <v>443</v>
      </c>
      <c r="AD117">
        <v>96</v>
      </c>
      <c r="AE117">
        <v>96.45</v>
      </c>
      <c r="AF117">
        <v>156</v>
      </c>
      <c r="AG117">
        <v>4235</v>
      </c>
      <c r="AH117">
        <v>9</v>
      </c>
      <c r="AI117">
        <v>37</v>
      </c>
      <c r="AJ117">
        <v>0</v>
      </c>
      <c r="AK117">
        <v>0</v>
      </c>
      <c r="AL117">
        <v>0</v>
      </c>
      <c r="AM117">
        <v>0</v>
      </c>
      <c r="AN117">
        <v>0</v>
      </c>
      <c r="AO117">
        <v>0</v>
      </c>
      <c r="AP117">
        <v>3</v>
      </c>
      <c r="AQ117">
        <v>0</v>
      </c>
      <c r="AR117">
        <v>0</v>
      </c>
      <c r="AS117">
        <v>0</v>
      </c>
      <c r="AT117">
        <v>0</v>
      </c>
      <c r="AU117">
        <v>0</v>
      </c>
      <c r="AV117">
        <v>0</v>
      </c>
      <c r="AW117">
        <v>0</v>
      </c>
      <c r="AX117">
        <v>3.3332999999999999</v>
      </c>
      <c r="AY117">
        <v>10</v>
      </c>
      <c r="AZ117">
        <v>0.55349999999999999</v>
      </c>
      <c r="BA117">
        <v>0</v>
      </c>
      <c r="BB117">
        <v>0</v>
      </c>
      <c r="BC117">
        <v>25.702999999999999</v>
      </c>
      <c r="BD117">
        <v>454</v>
      </c>
      <c r="BE117">
        <v>0</v>
      </c>
      <c r="BF117">
        <v>0</v>
      </c>
      <c r="BG117">
        <v>0</v>
      </c>
      <c r="BH117">
        <v>0</v>
      </c>
      <c r="BI117">
        <v>0</v>
      </c>
      <c r="BJ117">
        <v>0</v>
      </c>
      <c r="BK117">
        <v>48.69</v>
      </c>
      <c r="BL117">
        <v>216</v>
      </c>
      <c r="BM117">
        <v>104798</v>
      </c>
      <c r="BN117">
        <v>6312.2493000000004</v>
      </c>
      <c r="BO117">
        <v>28</v>
      </c>
      <c r="BP117">
        <v>8.5630000000000006</v>
      </c>
      <c r="BQ117">
        <v>336500</v>
      </c>
      <c r="BR117">
        <v>10.45</v>
      </c>
    </row>
    <row r="118" spans="1:70" x14ac:dyDescent="0.25">
      <c r="A118">
        <v>116</v>
      </c>
      <c r="B118">
        <v>594</v>
      </c>
      <c r="C118" s="1">
        <v>42935</v>
      </c>
      <c r="D118">
        <v>2</v>
      </c>
      <c r="E118">
        <v>19</v>
      </c>
      <c r="F118">
        <v>7</v>
      </c>
      <c r="G118">
        <v>2017</v>
      </c>
      <c r="H118" t="s">
        <v>73</v>
      </c>
      <c r="I118">
        <v>0.04</v>
      </c>
      <c r="J118">
        <v>22707</v>
      </c>
      <c r="K118">
        <v>0.72399999999999998</v>
      </c>
      <c r="L118">
        <v>0.499</v>
      </c>
      <c r="M118">
        <v>32960</v>
      </c>
      <c r="N118">
        <v>5.9740000000000002</v>
      </c>
      <c r="O118">
        <v>3.07</v>
      </c>
      <c r="P118">
        <v>16.440000000000001</v>
      </c>
      <c r="Q118">
        <v>9.0440000000000005</v>
      </c>
      <c r="R118">
        <v>0.307</v>
      </c>
      <c r="S118">
        <v>0</v>
      </c>
      <c r="T118">
        <v>0</v>
      </c>
      <c r="U118">
        <v>0</v>
      </c>
      <c r="V118">
        <v>0</v>
      </c>
      <c r="W118">
        <v>0</v>
      </c>
      <c r="X118">
        <v>0</v>
      </c>
      <c r="Y118">
        <v>0</v>
      </c>
      <c r="Z118">
        <v>0</v>
      </c>
      <c r="AA118">
        <v>0</v>
      </c>
      <c r="AB118">
        <v>0</v>
      </c>
      <c r="AC118">
        <v>659</v>
      </c>
      <c r="AD118">
        <v>384</v>
      </c>
      <c r="AE118">
        <v>97.59</v>
      </c>
      <c r="AF118">
        <v>210</v>
      </c>
      <c r="AG118">
        <v>8519</v>
      </c>
      <c r="AH118">
        <v>13</v>
      </c>
      <c r="AI118">
        <v>251</v>
      </c>
      <c r="AJ118">
        <v>0</v>
      </c>
      <c r="AK118">
        <v>0</v>
      </c>
      <c r="AL118">
        <v>0</v>
      </c>
      <c r="AM118">
        <v>0</v>
      </c>
      <c r="AN118">
        <v>0</v>
      </c>
      <c r="AO118">
        <v>2.08</v>
      </c>
      <c r="AP118">
        <v>48</v>
      </c>
      <c r="AQ118">
        <v>1</v>
      </c>
      <c r="AR118">
        <v>0</v>
      </c>
      <c r="AS118">
        <v>0</v>
      </c>
      <c r="AT118">
        <v>0</v>
      </c>
      <c r="AU118">
        <v>0</v>
      </c>
      <c r="AV118">
        <v>0</v>
      </c>
      <c r="AW118">
        <v>0</v>
      </c>
      <c r="AX118">
        <v>2.1644000000000001</v>
      </c>
      <c r="AY118">
        <v>158</v>
      </c>
      <c r="AZ118">
        <v>11.853</v>
      </c>
      <c r="BA118">
        <v>0.2021</v>
      </c>
      <c r="BB118">
        <v>10</v>
      </c>
      <c r="BC118">
        <v>86.517200000000003</v>
      </c>
      <c r="BD118">
        <v>1249</v>
      </c>
      <c r="BE118">
        <v>0</v>
      </c>
      <c r="BF118">
        <v>0</v>
      </c>
      <c r="BG118">
        <v>0</v>
      </c>
      <c r="BH118">
        <v>0</v>
      </c>
      <c r="BI118">
        <v>0</v>
      </c>
      <c r="BJ118">
        <v>0</v>
      </c>
      <c r="BK118">
        <v>42.23</v>
      </c>
      <c r="BL118">
        <v>251</v>
      </c>
      <c r="BM118">
        <v>236465</v>
      </c>
      <c r="BN118">
        <v>16533.8105</v>
      </c>
      <c r="BO118">
        <v>238</v>
      </c>
      <c r="BP118">
        <v>9.35</v>
      </c>
      <c r="BQ118">
        <v>954041</v>
      </c>
      <c r="BR118">
        <v>10.98</v>
      </c>
    </row>
    <row r="119" spans="1:70" x14ac:dyDescent="0.25">
      <c r="A119">
        <v>117</v>
      </c>
      <c r="B119">
        <v>698</v>
      </c>
      <c r="C119" s="1">
        <v>42937</v>
      </c>
      <c r="D119">
        <v>2</v>
      </c>
      <c r="E119">
        <v>21</v>
      </c>
      <c r="F119">
        <v>7</v>
      </c>
      <c r="G119">
        <v>2017</v>
      </c>
      <c r="H119" t="s">
        <v>71</v>
      </c>
      <c r="I119">
        <v>0.13600000000000001</v>
      </c>
      <c r="J119">
        <v>21030</v>
      </c>
      <c r="K119">
        <v>1.863</v>
      </c>
      <c r="L119">
        <v>0.36099999999999999</v>
      </c>
      <c r="M119">
        <v>108534</v>
      </c>
      <c r="N119">
        <v>15.077999999999999</v>
      </c>
      <c r="O119">
        <v>6.4749999999999996</v>
      </c>
      <c r="P119">
        <v>39.180999999999997</v>
      </c>
      <c r="Q119">
        <v>21.553000000000001</v>
      </c>
      <c r="R119">
        <v>0.20899999999999999</v>
      </c>
      <c r="S119">
        <v>0</v>
      </c>
      <c r="T119">
        <v>0</v>
      </c>
      <c r="U119">
        <v>0</v>
      </c>
      <c r="V119">
        <v>0</v>
      </c>
      <c r="W119">
        <v>0</v>
      </c>
      <c r="X119">
        <v>0</v>
      </c>
      <c r="Y119">
        <v>0</v>
      </c>
      <c r="Z119">
        <v>0</v>
      </c>
      <c r="AA119">
        <v>0</v>
      </c>
      <c r="AB119">
        <v>0</v>
      </c>
      <c r="AC119">
        <v>447</v>
      </c>
      <c r="AD119">
        <v>171</v>
      </c>
      <c r="AE119">
        <v>97.82</v>
      </c>
      <c r="AF119">
        <v>125</v>
      </c>
      <c r="AG119">
        <v>5616</v>
      </c>
      <c r="AH119">
        <v>6</v>
      </c>
      <c r="AI119">
        <v>101</v>
      </c>
      <c r="AJ119">
        <v>0</v>
      </c>
      <c r="AK119">
        <v>0</v>
      </c>
      <c r="AL119">
        <v>0</v>
      </c>
      <c r="AM119">
        <v>0</v>
      </c>
      <c r="AN119">
        <v>0</v>
      </c>
      <c r="AO119">
        <v>0</v>
      </c>
      <c r="AP119">
        <v>6</v>
      </c>
      <c r="AQ119">
        <v>0</v>
      </c>
      <c r="AR119">
        <v>0</v>
      </c>
      <c r="AS119">
        <v>0</v>
      </c>
      <c r="AT119">
        <v>0</v>
      </c>
      <c r="AU119">
        <v>0</v>
      </c>
      <c r="AV119">
        <v>0</v>
      </c>
      <c r="AW119">
        <v>0</v>
      </c>
      <c r="AX119">
        <v>6.75</v>
      </c>
      <c r="AY119">
        <v>27</v>
      </c>
      <c r="AZ119">
        <v>1.8233999999999999</v>
      </c>
      <c r="BA119">
        <v>0</v>
      </c>
      <c r="BB119">
        <v>0</v>
      </c>
      <c r="BC119">
        <v>69.700299999999999</v>
      </c>
      <c r="BD119">
        <v>780</v>
      </c>
      <c r="BE119">
        <v>0</v>
      </c>
      <c r="BF119">
        <v>0</v>
      </c>
      <c r="BG119">
        <v>0</v>
      </c>
      <c r="BH119">
        <v>0</v>
      </c>
      <c r="BI119">
        <v>0</v>
      </c>
      <c r="BJ119">
        <v>0</v>
      </c>
      <c r="BK119">
        <v>43.7</v>
      </c>
      <c r="BL119">
        <v>305</v>
      </c>
      <c r="BM119">
        <v>159550</v>
      </c>
      <c r="BN119">
        <v>13557.713900000001</v>
      </c>
      <c r="BO119">
        <v>95</v>
      </c>
      <c r="BP119">
        <v>21.762</v>
      </c>
      <c r="BQ119">
        <v>513151</v>
      </c>
      <c r="BR119">
        <v>11.44</v>
      </c>
    </row>
    <row r="120" spans="1:70" x14ac:dyDescent="0.25">
      <c r="A120">
        <v>118</v>
      </c>
      <c r="B120">
        <v>643</v>
      </c>
      <c r="C120" s="1">
        <v>42940</v>
      </c>
      <c r="D120">
        <v>3</v>
      </c>
      <c r="E120">
        <v>24</v>
      </c>
      <c r="F120">
        <v>7</v>
      </c>
      <c r="G120">
        <v>2017</v>
      </c>
      <c r="H120" t="s">
        <v>74</v>
      </c>
      <c r="I120">
        <v>0.13700000000000001</v>
      </c>
      <c r="J120">
        <v>26345</v>
      </c>
      <c r="K120">
        <v>1.9570000000000001</v>
      </c>
      <c r="L120">
        <v>0.39300000000000002</v>
      </c>
      <c r="M120">
        <v>131187</v>
      </c>
      <c r="N120">
        <v>20.509</v>
      </c>
      <c r="O120">
        <v>7.85</v>
      </c>
      <c r="P120">
        <v>51.555</v>
      </c>
      <c r="Q120">
        <v>28.359000000000002</v>
      </c>
      <c r="R120">
        <v>0</v>
      </c>
      <c r="S120">
        <v>0</v>
      </c>
      <c r="T120">
        <v>0</v>
      </c>
      <c r="U120">
        <v>0</v>
      </c>
      <c r="V120">
        <v>0</v>
      </c>
      <c r="W120">
        <v>0</v>
      </c>
      <c r="X120">
        <v>0</v>
      </c>
      <c r="Y120">
        <v>0</v>
      </c>
      <c r="Z120">
        <v>0</v>
      </c>
      <c r="AA120">
        <v>0</v>
      </c>
      <c r="AB120">
        <v>0</v>
      </c>
      <c r="AC120">
        <v>544</v>
      </c>
      <c r="AD120">
        <v>229</v>
      </c>
      <c r="AE120">
        <v>97.6</v>
      </c>
      <c r="AF120">
        <v>175</v>
      </c>
      <c r="AG120">
        <v>7113</v>
      </c>
      <c r="AH120">
        <v>4</v>
      </c>
      <c r="AI120">
        <v>262</v>
      </c>
      <c r="AJ120">
        <v>0</v>
      </c>
      <c r="AK120">
        <v>0</v>
      </c>
      <c r="AL120">
        <v>0</v>
      </c>
      <c r="AM120">
        <v>0</v>
      </c>
      <c r="AN120">
        <v>0</v>
      </c>
      <c r="AO120">
        <v>0</v>
      </c>
      <c r="AP120">
        <v>3</v>
      </c>
      <c r="AQ120">
        <v>0</v>
      </c>
      <c r="AR120">
        <v>0</v>
      </c>
      <c r="AS120">
        <v>0</v>
      </c>
      <c r="AT120">
        <v>0</v>
      </c>
      <c r="AU120">
        <v>0</v>
      </c>
      <c r="AV120">
        <v>0</v>
      </c>
      <c r="AW120">
        <v>0</v>
      </c>
      <c r="AX120">
        <v>3.2759</v>
      </c>
      <c r="AY120">
        <v>95</v>
      </c>
      <c r="AZ120">
        <v>8.27</v>
      </c>
      <c r="BA120">
        <v>0</v>
      </c>
      <c r="BB120">
        <v>0</v>
      </c>
      <c r="BC120">
        <v>77.557599999999994</v>
      </c>
      <c r="BD120">
        <v>911</v>
      </c>
      <c r="BE120">
        <v>0</v>
      </c>
      <c r="BF120">
        <v>0</v>
      </c>
      <c r="BG120">
        <v>0</v>
      </c>
      <c r="BH120">
        <v>0</v>
      </c>
      <c r="BI120">
        <v>0</v>
      </c>
      <c r="BJ120">
        <v>0</v>
      </c>
      <c r="BK120">
        <v>45.86</v>
      </c>
      <c r="BL120">
        <v>295</v>
      </c>
      <c r="BM120">
        <v>206782</v>
      </c>
      <c r="BN120">
        <v>16989.5219</v>
      </c>
      <c r="BO120">
        <v>258</v>
      </c>
      <c r="BP120">
        <v>28.359000000000002</v>
      </c>
      <c r="BQ120">
        <v>718864</v>
      </c>
      <c r="BR120">
        <v>11.32</v>
      </c>
    </row>
    <row r="121" spans="1:70" x14ac:dyDescent="0.25">
      <c r="A121">
        <v>119</v>
      </c>
      <c r="B121">
        <v>563</v>
      </c>
      <c r="C121" s="1">
        <v>42941</v>
      </c>
      <c r="D121">
        <v>1</v>
      </c>
      <c r="E121">
        <v>25</v>
      </c>
      <c r="F121">
        <v>7</v>
      </c>
      <c r="G121">
        <v>2017</v>
      </c>
      <c r="H121" t="s">
        <v>72</v>
      </c>
      <c r="I121">
        <v>7.9000000000000001E-2</v>
      </c>
      <c r="J121">
        <v>24315</v>
      </c>
      <c r="K121">
        <v>0.96</v>
      </c>
      <c r="L121">
        <v>0.67600000000000005</v>
      </c>
      <c r="M121">
        <v>34548</v>
      </c>
      <c r="N121">
        <v>10.233000000000001</v>
      </c>
      <c r="O121">
        <v>2.6059999999999999</v>
      </c>
      <c r="P121">
        <v>23.338000000000001</v>
      </c>
      <c r="Q121">
        <v>12.839</v>
      </c>
      <c r="R121">
        <v>0.29399999999999998</v>
      </c>
      <c r="S121">
        <v>0</v>
      </c>
      <c r="T121">
        <v>0</v>
      </c>
      <c r="U121">
        <v>0</v>
      </c>
      <c r="V121">
        <v>0</v>
      </c>
      <c r="W121">
        <v>0</v>
      </c>
      <c r="X121">
        <v>0</v>
      </c>
      <c r="Y121">
        <v>0</v>
      </c>
      <c r="Z121">
        <v>0</v>
      </c>
      <c r="AA121">
        <v>0</v>
      </c>
      <c r="AB121">
        <v>0</v>
      </c>
      <c r="AC121">
        <v>592</v>
      </c>
      <c r="AD121">
        <v>184</v>
      </c>
      <c r="AE121">
        <v>98.24</v>
      </c>
      <c r="AF121">
        <v>123</v>
      </c>
      <c r="AG121">
        <v>6846</v>
      </c>
      <c r="AH121">
        <v>31</v>
      </c>
      <c r="AI121">
        <v>233</v>
      </c>
      <c r="AJ121">
        <v>0</v>
      </c>
      <c r="AK121">
        <v>0</v>
      </c>
      <c r="AL121">
        <v>0</v>
      </c>
      <c r="AM121">
        <v>0</v>
      </c>
      <c r="AN121">
        <v>0</v>
      </c>
      <c r="AO121">
        <v>0</v>
      </c>
      <c r="AP121">
        <v>54</v>
      </c>
      <c r="AQ121">
        <v>0</v>
      </c>
      <c r="AR121">
        <v>0</v>
      </c>
      <c r="AS121">
        <v>0</v>
      </c>
      <c r="AT121">
        <v>0</v>
      </c>
      <c r="AU121">
        <v>0</v>
      </c>
      <c r="AV121">
        <v>0</v>
      </c>
      <c r="AW121">
        <v>0</v>
      </c>
      <c r="AX121">
        <v>2.2856999999999998</v>
      </c>
      <c r="AY121">
        <v>16</v>
      </c>
      <c r="AZ121">
        <v>1.0395000000000001</v>
      </c>
      <c r="BA121">
        <v>1.37E-2</v>
      </c>
      <c r="BB121">
        <v>3</v>
      </c>
      <c r="BC121">
        <v>90.974999999999994</v>
      </c>
      <c r="BD121">
        <v>1198</v>
      </c>
      <c r="BE121">
        <v>0</v>
      </c>
      <c r="BF121">
        <v>0</v>
      </c>
      <c r="BG121">
        <v>0</v>
      </c>
      <c r="BH121">
        <v>0</v>
      </c>
      <c r="BI121">
        <v>0</v>
      </c>
      <c r="BJ121">
        <v>0</v>
      </c>
      <c r="BK121">
        <v>48.34</v>
      </c>
      <c r="BL121">
        <v>272</v>
      </c>
      <c r="BM121">
        <v>166343</v>
      </c>
      <c r="BN121">
        <v>12597.0694</v>
      </c>
      <c r="BO121">
        <v>202</v>
      </c>
      <c r="BP121">
        <v>13.132999999999999</v>
      </c>
      <c r="BQ121">
        <v>702251</v>
      </c>
      <c r="BR121">
        <v>11.03</v>
      </c>
    </row>
    <row r="122" spans="1:70" x14ac:dyDescent="0.25">
      <c r="A122">
        <v>120</v>
      </c>
      <c r="B122">
        <v>594</v>
      </c>
      <c r="C122" s="1">
        <v>42943</v>
      </c>
      <c r="D122">
        <v>2</v>
      </c>
      <c r="E122">
        <v>27</v>
      </c>
      <c r="F122">
        <v>7</v>
      </c>
      <c r="G122">
        <v>2017</v>
      </c>
      <c r="H122" t="s">
        <v>70</v>
      </c>
      <c r="I122">
        <v>4.9000000000000002E-2</v>
      </c>
      <c r="J122">
        <v>10813</v>
      </c>
      <c r="K122">
        <v>1.389</v>
      </c>
      <c r="L122">
        <v>1.1579999999999999</v>
      </c>
      <c r="M122">
        <v>12967</v>
      </c>
      <c r="N122">
        <v>5.2869999999999999</v>
      </c>
      <c r="O122">
        <v>2.976</v>
      </c>
      <c r="P122">
        <v>15.02</v>
      </c>
      <c r="Q122">
        <v>8.2620000000000005</v>
      </c>
      <c r="R122">
        <v>0.04</v>
      </c>
      <c r="S122">
        <v>0</v>
      </c>
      <c r="T122">
        <v>0</v>
      </c>
      <c r="U122">
        <v>0</v>
      </c>
      <c r="V122">
        <v>0</v>
      </c>
      <c r="W122">
        <v>0</v>
      </c>
      <c r="X122">
        <v>0</v>
      </c>
      <c r="Y122">
        <v>0</v>
      </c>
      <c r="Z122">
        <v>0</v>
      </c>
      <c r="AA122">
        <v>0</v>
      </c>
      <c r="AB122">
        <v>0</v>
      </c>
      <c r="AC122">
        <v>453</v>
      </c>
      <c r="AD122">
        <v>230</v>
      </c>
      <c r="AE122">
        <v>97.13</v>
      </c>
      <c r="AF122">
        <v>155</v>
      </c>
      <c r="AG122">
        <v>5240</v>
      </c>
      <c r="AH122">
        <v>13</v>
      </c>
      <c r="AI122">
        <v>280</v>
      </c>
      <c r="AJ122">
        <v>0</v>
      </c>
      <c r="AK122">
        <v>0</v>
      </c>
      <c r="AL122">
        <v>0</v>
      </c>
      <c r="AM122">
        <v>0</v>
      </c>
      <c r="AN122">
        <v>0</v>
      </c>
      <c r="AO122">
        <v>0</v>
      </c>
      <c r="AP122">
        <v>0</v>
      </c>
      <c r="AQ122">
        <v>0</v>
      </c>
      <c r="AR122">
        <v>0</v>
      </c>
      <c r="AS122">
        <v>0</v>
      </c>
      <c r="AT122">
        <v>0</v>
      </c>
      <c r="AU122">
        <v>0</v>
      </c>
      <c r="AV122">
        <v>0</v>
      </c>
      <c r="AW122">
        <v>0</v>
      </c>
      <c r="AX122">
        <v>2.5238</v>
      </c>
      <c r="AY122">
        <v>53</v>
      </c>
      <c r="AZ122">
        <v>3.5390999999999999</v>
      </c>
      <c r="BA122">
        <v>0</v>
      </c>
      <c r="BB122">
        <v>0</v>
      </c>
      <c r="BC122">
        <v>38.368600000000001</v>
      </c>
      <c r="BD122">
        <v>499</v>
      </c>
      <c r="BE122">
        <v>0</v>
      </c>
      <c r="BF122">
        <v>0</v>
      </c>
      <c r="BG122">
        <v>0</v>
      </c>
      <c r="BH122">
        <v>0</v>
      </c>
      <c r="BI122">
        <v>0</v>
      </c>
      <c r="BJ122">
        <v>0</v>
      </c>
      <c r="BK122">
        <v>48.63</v>
      </c>
      <c r="BL122">
        <v>289</v>
      </c>
      <c r="BM122">
        <v>170912</v>
      </c>
      <c r="BN122">
        <v>13759.007</v>
      </c>
      <c r="BO122">
        <v>267</v>
      </c>
      <c r="BP122">
        <v>8.3030000000000008</v>
      </c>
      <c r="BQ122">
        <v>586429</v>
      </c>
      <c r="BR122">
        <v>10.09</v>
      </c>
    </row>
    <row r="123" spans="1:70" x14ac:dyDescent="0.25">
      <c r="A123">
        <v>121</v>
      </c>
      <c r="B123">
        <v>665</v>
      </c>
      <c r="C123" s="1">
        <v>42947</v>
      </c>
      <c r="D123">
        <v>4</v>
      </c>
      <c r="E123">
        <v>31</v>
      </c>
      <c r="F123">
        <v>7</v>
      </c>
      <c r="G123">
        <v>2017</v>
      </c>
      <c r="H123" t="s">
        <v>74</v>
      </c>
      <c r="I123">
        <v>5.0999999999999997E-2</v>
      </c>
      <c r="J123">
        <v>12993</v>
      </c>
      <c r="K123">
        <v>1.0649999999999999</v>
      </c>
      <c r="L123">
        <v>0.88100000000000001</v>
      </c>
      <c r="M123">
        <v>15716</v>
      </c>
      <c r="N123">
        <v>6.0369999999999999</v>
      </c>
      <c r="O123">
        <v>1.577</v>
      </c>
      <c r="P123">
        <v>13.839</v>
      </c>
      <c r="Q123">
        <v>7.6130000000000004</v>
      </c>
      <c r="R123">
        <v>0.20399999999999999</v>
      </c>
      <c r="S123">
        <v>0</v>
      </c>
      <c r="T123">
        <v>0</v>
      </c>
      <c r="U123">
        <v>0</v>
      </c>
      <c r="V123">
        <v>0</v>
      </c>
      <c r="W123">
        <v>0</v>
      </c>
      <c r="X123">
        <v>0</v>
      </c>
      <c r="Y123">
        <v>0</v>
      </c>
      <c r="Z123">
        <v>0</v>
      </c>
      <c r="AA123">
        <v>0</v>
      </c>
      <c r="AB123">
        <v>0</v>
      </c>
      <c r="AC123">
        <v>564</v>
      </c>
      <c r="AD123">
        <v>146</v>
      </c>
      <c r="AE123">
        <v>98.08</v>
      </c>
      <c r="AF123">
        <v>128</v>
      </c>
      <c r="AG123">
        <v>6545</v>
      </c>
      <c r="AH123">
        <v>11</v>
      </c>
      <c r="AI123">
        <v>247</v>
      </c>
      <c r="AJ123">
        <v>0</v>
      </c>
      <c r="AK123">
        <v>0</v>
      </c>
      <c r="AL123">
        <v>0</v>
      </c>
      <c r="AM123">
        <v>0</v>
      </c>
      <c r="AN123">
        <v>0</v>
      </c>
      <c r="AO123">
        <v>4.6100000000000003</v>
      </c>
      <c r="AP123">
        <v>1172</v>
      </c>
      <c r="AQ123">
        <v>54</v>
      </c>
      <c r="AR123">
        <v>0</v>
      </c>
      <c r="AS123">
        <v>0</v>
      </c>
      <c r="AT123">
        <v>0</v>
      </c>
      <c r="AU123">
        <v>0</v>
      </c>
      <c r="AV123">
        <v>0</v>
      </c>
      <c r="AW123">
        <v>0</v>
      </c>
      <c r="AX123">
        <v>4.6666999999999996</v>
      </c>
      <c r="AY123">
        <v>14</v>
      </c>
      <c r="AZ123">
        <v>0.93940000000000001</v>
      </c>
      <c r="BA123">
        <v>0</v>
      </c>
      <c r="BB123">
        <v>0</v>
      </c>
      <c r="BC123">
        <v>68.579499999999996</v>
      </c>
      <c r="BD123">
        <v>744</v>
      </c>
      <c r="BE123">
        <v>0</v>
      </c>
      <c r="BF123">
        <v>0</v>
      </c>
      <c r="BG123">
        <v>0</v>
      </c>
      <c r="BH123">
        <v>0</v>
      </c>
      <c r="BI123">
        <v>0</v>
      </c>
      <c r="BJ123">
        <v>0</v>
      </c>
      <c r="BK123">
        <v>46.32</v>
      </c>
      <c r="BL123">
        <v>308</v>
      </c>
      <c r="BM123">
        <v>151912</v>
      </c>
      <c r="BN123">
        <v>13036.7588</v>
      </c>
      <c r="BO123">
        <v>236</v>
      </c>
      <c r="BP123">
        <v>7.8170000000000002</v>
      </c>
      <c r="BQ123">
        <v>470214</v>
      </c>
      <c r="BR123">
        <v>12.55</v>
      </c>
    </row>
    <row r="124" spans="1:70" x14ac:dyDescent="0.25">
      <c r="A124">
        <v>122</v>
      </c>
      <c r="B124">
        <v>541</v>
      </c>
      <c r="C124" s="1">
        <v>42949</v>
      </c>
      <c r="D124">
        <v>2</v>
      </c>
      <c r="E124">
        <v>2</v>
      </c>
      <c r="F124">
        <v>8</v>
      </c>
      <c r="G124">
        <v>2017</v>
      </c>
      <c r="H124" t="s">
        <v>73</v>
      </c>
      <c r="I124">
        <v>5.5E-2</v>
      </c>
      <c r="J124">
        <v>15106</v>
      </c>
      <c r="K124">
        <v>0.81599999999999995</v>
      </c>
      <c r="L124">
        <v>0.66900000000000004</v>
      </c>
      <c r="M124">
        <v>18413</v>
      </c>
      <c r="N124">
        <v>5.4039999999999999</v>
      </c>
      <c r="O124">
        <v>1.377</v>
      </c>
      <c r="P124">
        <v>12.326000000000001</v>
      </c>
      <c r="Q124">
        <v>6.7809999999999997</v>
      </c>
      <c r="R124">
        <v>5.5E-2</v>
      </c>
      <c r="S124">
        <v>0</v>
      </c>
      <c r="T124">
        <v>0</v>
      </c>
      <c r="U124">
        <v>0</v>
      </c>
      <c r="V124">
        <v>0</v>
      </c>
      <c r="W124">
        <v>0</v>
      </c>
      <c r="X124">
        <v>0</v>
      </c>
      <c r="Y124">
        <v>0</v>
      </c>
      <c r="Z124">
        <v>0</v>
      </c>
      <c r="AA124">
        <v>0</v>
      </c>
      <c r="AB124">
        <v>0</v>
      </c>
      <c r="AC124">
        <v>476</v>
      </c>
      <c r="AD124">
        <v>151</v>
      </c>
      <c r="AE124">
        <v>96.56</v>
      </c>
      <c r="AF124">
        <v>201</v>
      </c>
      <c r="AG124">
        <v>5643</v>
      </c>
      <c r="AH124">
        <v>7</v>
      </c>
      <c r="AI124">
        <v>223</v>
      </c>
      <c r="AJ124">
        <v>0</v>
      </c>
      <c r="AK124">
        <v>0</v>
      </c>
      <c r="AL124">
        <v>0</v>
      </c>
      <c r="AM124">
        <v>0</v>
      </c>
      <c r="AN124">
        <v>0</v>
      </c>
      <c r="AO124">
        <v>7.02</v>
      </c>
      <c r="AP124">
        <v>299</v>
      </c>
      <c r="AQ124">
        <v>21</v>
      </c>
      <c r="AR124">
        <v>0</v>
      </c>
      <c r="AS124">
        <v>0</v>
      </c>
      <c r="AT124">
        <v>0</v>
      </c>
      <c r="AU124">
        <v>0</v>
      </c>
      <c r="AV124">
        <v>0</v>
      </c>
      <c r="AW124">
        <v>0</v>
      </c>
      <c r="AX124">
        <v>3.1667000000000001</v>
      </c>
      <c r="AY124">
        <v>19</v>
      </c>
      <c r="AZ124">
        <v>0.86140000000000005</v>
      </c>
      <c r="BA124">
        <v>0</v>
      </c>
      <c r="BB124">
        <v>0</v>
      </c>
      <c r="BC124">
        <v>21.331499999999998</v>
      </c>
      <c r="BD124">
        <v>373</v>
      </c>
      <c r="BE124">
        <v>0</v>
      </c>
      <c r="BF124">
        <v>0</v>
      </c>
      <c r="BG124">
        <v>0</v>
      </c>
      <c r="BH124">
        <v>0</v>
      </c>
      <c r="BI124">
        <v>0</v>
      </c>
      <c r="BJ124">
        <v>0</v>
      </c>
      <c r="BK124">
        <v>41.99</v>
      </c>
      <c r="BL124">
        <v>227</v>
      </c>
      <c r="BM124">
        <v>123705</v>
      </c>
      <c r="BN124">
        <v>7834.4839000000002</v>
      </c>
      <c r="BO124">
        <v>216</v>
      </c>
      <c r="BP124">
        <v>6.8360000000000003</v>
      </c>
      <c r="BQ124">
        <v>325556</v>
      </c>
      <c r="BR124">
        <v>11.48</v>
      </c>
    </row>
    <row r="125" spans="1:70" x14ac:dyDescent="0.25">
      <c r="A125">
        <v>123</v>
      </c>
      <c r="B125">
        <v>687</v>
      </c>
      <c r="C125" s="1">
        <v>42951</v>
      </c>
      <c r="D125">
        <v>2</v>
      </c>
      <c r="E125">
        <v>4</v>
      </c>
      <c r="F125">
        <v>8</v>
      </c>
      <c r="G125">
        <v>2017</v>
      </c>
      <c r="H125" t="s">
        <v>71</v>
      </c>
      <c r="I125">
        <v>4.7E-2</v>
      </c>
      <c r="J125">
        <v>6009</v>
      </c>
      <c r="K125">
        <v>1.405</v>
      </c>
      <c r="L125">
        <v>1.266</v>
      </c>
      <c r="M125">
        <v>6672</v>
      </c>
      <c r="N125">
        <v>3.1579999999999999</v>
      </c>
      <c r="O125">
        <v>1.488</v>
      </c>
      <c r="P125">
        <v>8.4450000000000003</v>
      </c>
      <c r="Q125">
        <v>4.6459999999999999</v>
      </c>
      <c r="R125">
        <v>0</v>
      </c>
      <c r="S125">
        <v>0</v>
      </c>
      <c r="T125">
        <v>0</v>
      </c>
      <c r="U125">
        <v>0</v>
      </c>
      <c r="V125">
        <v>0</v>
      </c>
      <c r="W125">
        <v>0</v>
      </c>
      <c r="X125">
        <v>0</v>
      </c>
      <c r="Y125">
        <v>0</v>
      </c>
      <c r="Z125">
        <v>0</v>
      </c>
      <c r="AA125">
        <v>0</v>
      </c>
      <c r="AB125">
        <v>0</v>
      </c>
      <c r="AC125">
        <v>348</v>
      </c>
      <c r="AD125">
        <v>116</v>
      </c>
      <c r="AE125">
        <v>97.79</v>
      </c>
      <c r="AF125">
        <v>94</v>
      </c>
      <c r="AG125">
        <v>4150</v>
      </c>
      <c r="AH125">
        <v>3</v>
      </c>
      <c r="AI125">
        <v>146</v>
      </c>
      <c r="AJ125">
        <v>0</v>
      </c>
      <c r="AK125">
        <v>0</v>
      </c>
      <c r="AL125">
        <v>0</v>
      </c>
      <c r="AM125">
        <v>0</v>
      </c>
      <c r="AN125">
        <v>0</v>
      </c>
      <c r="AO125">
        <v>1</v>
      </c>
      <c r="AP125">
        <v>100</v>
      </c>
      <c r="AQ125">
        <v>1</v>
      </c>
      <c r="AR125">
        <v>0</v>
      </c>
      <c r="AS125">
        <v>0</v>
      </c>
      <c r="AT125">
        <v>0</v>
      </c>
      <c r="AU125">
        <v>0</v>
      </c>
      <c r="AV125">
        <v>0</v>
      </c>
      <c r="AW125">
        <v>0</v>
      </c>
      <c r="AX125">
        <v>2</v>
      </c>
      <c r="AY125">
        <v>8</v>
      </c>
      <c r="AZ125">
        <v>0.47689999999999999</v>
      </c>
      <c r="BA125">
        <v>0</v>
      </c>
      <c r="BB125">
        <v>0</v>
      </c>
      <c r="BC125">
        <v>27.758600000000001</v>
      </c>
      <c r="BD125">
        <v>327</v>
      </c>
      <c r="BE125">
        <v>0</v>
      </c>
      <c r="BF125">
        <v>0</v>
      </c>
      <c r="BG125">
        <v>0</v>
      </c>
      <c r="BH125">
        <v>0</v>
      </c>
      <c r="BI125">
        <v>0</v>
      </c>
      <c r="BJ125">
        <v>0</v>
      </c>
      <c r="BK125">
        <v>45.41</v>
      </c>
      <c r="BL125">
        <v>312</v>
      </c>
      <c r="BM125">
        <v>99720</v>
      </c>
      <c r="BN125">
        <v>8666.3196000000007</v>
      </c>
      <c r="BO125">
        <v>143</v>
      </c>
      <c r="BP125">
        <v>4.6459999999999999</v>
      </c>
      <c r="BQ125">
        <v>380876</v>
      </c>
      <c r="BR125">
        <v>9.9700000000000006</v>
      </c>
    </row>
    <row r="126" spans="1:70" x14ac:dyDescent="0.25">
      <c r="A126">
        <v>124</v>
      </c>
      <c r="B126">
        <v>710</v>
      </c>
      <c r="C126" s="1">
        <v>42952</v>
      </c>
      <c r="D126">
        <v>1</v>
      </c>
      <c r="E126">
        <v>5</v>
      </c>
      <c r="F126">
        <v>8</v>
      </c>
      <c r="G126">
        <v>2017</v>
      </c>
      <c r="H126" t="s">
        <v>76</v>
      </c>
      <c r="I126">
        <v>2.1999999999999999E-2</v>
      </c>
      <c r="J126">
        <v>2917</v>
      </c>
      <c r="K126">
        <v>1.2110000000000001</v>
      </c>
      <c r="L126">
        <v>1.03</v>
      </c>
      <c r="M126">
        <v>3429</v>
      </c>
      <c r="N126">
        <v>1.163</v>
      </c>
      <c r="O126">
        <v>0.78100000000000003</v>
      </c>
      <c r="P126">
        <v>3.5329999999999999</v>
      </c>
      <c r="Q126">
        <v>1.9430000000000001</v>
      </c>
      <c r="R126">
        <v>2.5000000000000001E-2</v>
      </c>
      <c r="S126">
        <v>0</v>
      </c>
      <c r="T126">
        <v>0</v>
      </c>
      <c r="U126">
        <v>0</v>
      </c>
      <c r="V126">
        <v>0</v>
      </c>
      <c r="W126">
        <v>0</v>
      </c>
      <c r="X126">
        <v>0</v>
      </c>
      <c r="Y126">
        <v>0</v>
      </c>
      <c r="Z126">
        <v>0</v>
      </c>
      <c r="AA126">
        <v>0</v>
      </c>
      <c r="AB126">
        <v>0</v>
      </c>
      <c r="AC126">
        <v>301</v>
      </c>
      <c r="AD126">
        <v>79</v>
      </c>
      <c r="AE126">
        <v>97.58</v>
      </c>
      <c r="AF126">
        <v>96</v>
      </c>
      <c r="AG126">
        <v>3865</v>
      </c>
      <c r="AH126">
        <v>9</v>
      </c>
      <c r="AI126">
        <v>132</v>
      </c>
      <c r="AJ126">
        <v>0</v>
      </c>
      <c r="AK126">
        <v>0</v>
      </c>
      <c r="AL126">
        <v>0</v>
      </c>
      <c r="AM126">
        <v>0</v>
      </c>
      <c r="AN126">
        <v>0</v>
      </c>
      <c r="AO126">
        <v>5.0599999999999996</v>
      </c>
      <c r="AP126">
        <v>1779</v>
      </c>
      <c r="AQ126">
        <v>90</v>
      </c>
      <c r="AR126">
        <v>0</v>
      </c>
      <c r="AS126">
        <v>0</v>
      </c>
      <c r="AT126">
        <v>0</v>
      </c>
      <c r="AU126">
        <v>0</v>
      </c>
      <c r="AV126">
        <v>0</v>
      </c>
      <c r="AW126">
        <v>0</v>
      </c>
      <c r="AX126">
        <v>5</v>
      </c>
      <c r="AY126">
        <v>5</v>
      </c>
      <c r="AZ126">
        <v>0.18179999999999999</v>
      </c>
      <c r="BA126">
        <v>0</v>
      </c>
      <c r="BB126">
        <v>0</v>
      </c>
      <c r="BC126">
        <v>64.274500000000003</v>
      </c>
      <c r="BD126">
        <v>677</v>
      </c>
      <c r="BE126">
        <v>0</v>
      </c>
      <c r="BF126">
        <v>0</v>
      </c>
      <c r="BG126">
        <v>0</v>
      </c>
      <c r="BH126">
        <v>0</v>
      </c>
      <c r="BI126">
        <v>0</v>
      </c>
      <c r="BJ126">
        <v>0</v>
      </c>
      <c r="BK126">
        <v>40.56</v>
      </c>
      <c r="BL126">
        <v>288</v>
      </c>
      <c r="BM126">
        <v>89296</v>
      </c>
      <c r="BN126">
        <v>7163.0262000000002</v>
      </c>
      <c r="BO126">
        <v>123</v>
      </c>
      <c r="BP126">
        <v>1.968</v>
      </c>
      <c r="BQ126">
        <v>324691</v>
      </c>
      <c r="BR126">
        <v>10.82</v>
      </c>
    </row>
    <row r="127" spans="1:70" x14ac:dyDescent="0.25">
      <c r="A127">
        <v>125</v>
      </c>
      <c r="B127">
        <v>698</v>
      </c>
      <c r="C127" s="1">
        <v>42954</v>
      </c>
      <c r="D127">
        <v>2</v>
      </c>
      <c r="E127">
        <v>7</v>
      </c>
      <c r="F127">
        <v>8</v>
      </c>
      <c r="G127">
        <v>2017</v>
      </c>
      <c r="H127" t="s">
        <v>74</v>
      </c>
      <c r="I127">
        <v>8.2000000000000003E-2</v>
      </c>
      <c r="J127">
        <v>11303</v>
      </c>
      <c r="K127">
        <v>2.5790000000000002</v>
      </c>
      <c r="L127">
        <v>1.3180000000000001</v>
      </c>
      <c r="M127">
        <v>22119</v>
      </c>
      <c r="N127">
        <v>12.677</v>
      </c>
      <c r="O127">
        <v>3.359</v>
      </c>
      <c r="P127">
        <v>29.15</v>
      </c>
      <c r="Q127">
        <v>16.036000000000001</v>
      </c>
      <c r="R127">
        <v>0.251</v>
      </c>
      <c r="S127">
        <v>0</v>
      </c>
      <c r="T127">
        <v>0</v>
      </c>
      <c r="U127">
        <v>0</v>
      </c>
      <c r="V127">
        <v>0</v>
      </c>
      <c r="W127">
        <v>0</v>
      </c>
      <c r="X127">
        <v>0</v>
      </c>
      <c r="Y127">
        <v>0</v>
      </c>
      <c r="Z127">
        <v>0</v>
      </c>
      <c r="AA127">
        <v>0</v>
      </c>
      <c r="AB127">
        <v>0</v>
      </c>
      <c r="AC127">
        <v>439</v>
      </c>
      <c r="AD127">
        <v>206</v>
      </c>
      <c r="AE127">
        <v>96.44</v>
      </c>
      <c r="AF127">
        <v>250</v>
      </c>
      <c r="AG127">
        <v>6766</v>
      </c>
      <c r="AH127">
        <v>21</v>
      </c>
      <c r="AI127">
        <v>277</v>
      </c>
      <c r="AJ127">
        <v>0</v>
      </c>
      <c r="AK127">
        <v>0</v>
      </c>
      <c r="AL127">
        <v>0</v>
      </c>
      <c r="AM127">
        <v>0</v>
      </c>
      <c r="AN127">
        <v>0</v>
      </c>
      <c r="AO127">
        <v>5.25</v>
      </c>
      <c r="AP127">
        <v>1066</v>
      </c>
      <c r="AQ127">
        <v>56</v>
      </c>
      <c r="AR127">
        <v>0</v>
      </c>
      <c r="AS127">
        <v>0</v>
      </c>
      <c r="AT127">
        <v>0</v>
      </c>
      <c r="AU127">
        <v>0</v>
      </c>
      <c r="AV127">
        <v>0</v>
      </c>
      <c r="AW127">
        <v>0</v>
      </c>
      <c r="AX127">
        <v>2.5789</v>
      </c>
      <c r="AY127">
        <v>49</v>
      </c>
      <c r="AZ127">
        <v>3.4127000000000001</v>
      </c>
      <c r="BA127">
        <v>0</v>
      </c>
      <c r="BB127">
        <v>0</v>
      </c>
      <c r="BC127">
        <v>92.3797</v>
      </c>
      <c r="BD127">
        <v>982</v>
      </c>
      <c r="BE127">
        <v>0</v>
      </c>
      <c r="BF127">
        <v>0</v>
      </c>
      <c r="BG127">
        <v>0</v>
      </c>
      <c r="BH127">
        <v>0</v>
      </c>
      <c r="BI127">
        <v>0</v>
      </c>
      <c r="BJ127">
        <v>0</v>
      </c>
      <c r="BK127">
        <v>44.72</v>
      </c>
      <c r="BL127">
        <v>312</v>
      </c>
      <c r="BM127">
        <v>199105</v>
      </c>
      <c r="BN127">
        <v>17288.344400000002</v>
      </c>
      <c r="BO127">
        <v>256</v>
      </c>
      <c r="BP127">
        <v>16.286999999999999</v>
      </c>
      <c r="BQ127">
        <v>785760</v>
      </c>
      <c r="BR127">
        <v>10.95</v>
      </c>
    </row>
    <row r="128" spans="1:70" x14ac:dyDescent="0.25">
      <c r="A128">
        <v>126</v>
      </c>
      <c r="B128">
        <v>636</v>
      </c>
      <c r="C128" s="1">
        <v>42955</v>
      </c>
      <c r="D128">
        <v>1</v>
      </c>
      <c r="E128">
        <v>8</v>
      </c>
      <c r="F128">
        <v>8</v>
      </c>
      <c r="G128">
        <v>2017</v>
      </c>
      <c r="H128" t="s">
        <v>72</v>
      </c>
      <c r="I128">
        <v>0.13800000000000001</v>
      </c>
      <c r="J128">
        <v>25011</v>
      </c>
      <c r="K128">
        <v>1.7749999999999999</v>
      </c>
      <c r="L128">
        <v>0.378</v>
      </c>
      <c r="M128">
        <v>117412</v>
      </c>
      <c r="N128">
        <v>18.669</v>
      </c>
      <c r="O128">
        <v>5.7469999999999999</v>
      </c>
      <c r="P128">
        <v>44.383000000000003</v>
      </c>
      <c r="Q128">
        <v>24.414999999999999</v>
      </c>
      <c r="R128">
        <v>0.187</v>
      </c>
      <c r="S128">
        <v>0</v>
      </c>
      <c r="T128">
        <v>0</v>
      </c>
      <c r="U128">
        <v>0</v>
      </c>
      <c r="V128">
        <v>0</v>
      </c>
      <c r="W128">
        <v>0</v>
      </c>
      <c r="X128">
        <v>0</v>
      </c>
      <c r="Y128">
        <v>0</v>
      </c>
      <c r="Z128">
        <v>0</v>
      </c>
      <c r="AA128">
        <v>0</v>
      </c>
      <c r="AB128">
        <v>0</v>
      </c>
      <c r="AC128">
        <v>395</v>
      </c>
      <c r="AD128">
        <v>154</v>
      </c>
      <c r="AE128">
        <v>96.83</v>
      </c>
      <c r="AF128">
        <v>187</v>
      </c>
      <c r="AG128">
        <v>5716</v>
      </c>
      <c r="AH128">
        <v>9</v>
      </c>
      <c r="AI128">
        <v>200</v>
      </c>
      <c r="AJ128">
        <v>0</v>
      </c>
      <c r="AK128">
        <v>0</v>
      </c>
      <c r="AL128">
        <v>0</v>
      </c>
      <c r="AM128">
        <v>0</v>
      </c>
      <c r="AN128">
        <v>0</v>
      </c>
      <c r="AO128">
        <v>6.42</v>
      </c>
      <c r="AP128">
        <v>935</v>
      </c>
      <c r="AQ128">
        <v>60</v>
      </c>
      <c r="AR128">
        <v>0</v>
      </c>
      <c r="AS128">
        <v>0</v>
      </c>
      <c r="AT128">
        <v>0</v>
      </c>
      <c r="AU128">
        <v>0</v>
      </c>
      <c r="AV128">
        <v>0</v>
      </c>
      <c r="AW128">
        <v>0</v>
      </c>
      <c r="AX128">
        <v>2.8182</v>
      </c>
      <c r="AY128">
        <v>31</v>
      </c>
      <c r="AZ128">
        <v>2.3327</v>
      </c>
      <c r="BA128">
        <v>0</v>
      </c>
      <c r="BB128">
        <v>0</v>
      </c>
      <c r="BC128">
        <v>69.528000000000006</v>
      </c>
      <c r="BD128">
        <v>829</v>
      </c>
      <c r="BE128">
        <v>0</v>
      </c>
      <c r="BF128">
        <v>0</v>
      </c>
      <c r="BG128">
        <v>0</v>
      </c>
      <c r="BH128">
        <v>0</v>
      </c>
      <c r="BI128">
        <v>0</v>
      </c>
      <c r="BJ128">
        <v>0</v>
      </c>
      <c r="BK128">
        <v>46.98</v>
      </c>
      <c r="BL128">
        <v>299</v>
      </c>
      <c r="BM128">
        <v>178800</v>
      </c>
      <c r="BN128">
        <v>14886.210300000001</v>
      </c>
      <c r="BO128">
        <v>191</v>
      </c>
      <c r="BP128">
        <v>24.603000000000002</v>
      </c>
      <c r="BQ128">
        <v>553779</v>
      </c>
      <c r="BR128">
        <v>12.87</v>
      </c>
    </row>
    <row r="129" spans="1:70" x14ac:dyDescent="0.25">
      <c r="A129">
        <v>127</v>
      </c>
      <c r="B129">
        <v>1146</v>
      </c>
      <c r="C129" s="1">
        <v>42958</v>
      </c>
      <c r="D129">
        <v>3</v>
      </c>
      <c r="E129">
        <v>11</v>
      </c>
      <c r="F129">
        <v>8</v>
      </c>
      <c r="G129">
        <v>2017</v>
      </c>
      <c r="H129" t="s">
        <v>71</v>
      </c>
      <c r="I129">
        <v>0.154</v>
      </c>
      <c r="J129">
        <v>26951</v>
      </c>
      <c r="K129">
        <v>2.21</v>
      </c>
      <c r="L129">
        <v>0.43</v>
      </c>
      <c r="M129">
        <v>138364</v>
      </c>
      <c r="N129">
        <v>26.99</v>
      </c>
      <c r="O129">
        <v>5.774</v>
      </c>
      <c r="P129">
        <v>59.561999999999998</v>
      </c>
      <c r="Q129">
        <v>32.764000000000003</v>
      </c>
      <c r="R129">
        <v>0.19400000000000001</v>
      </c>
      <c r="S129">
        <v>0</v>
      </c>
      <c r="T129">
        <v>0</v>
      </c>
      <c r="U129">
        <v>0</v>
      </c>
      <c r="V129">
        <v>0</v>
      </c>
      <c r="W129">
        <v>0</v>
      </c>
      <c r="X129">
        <v>0</v>
      </c>
      <c r="Y129">
        <v>0</v>
      </c>
      <c r="Z129">
        <v>0</v>
      </c>
      <c r="AA129">
        <v>0</v>
      </c>
      <c r="AB129">
        <v>0</v>
      </c>
      <c r="AC129">
        <v>897</v>
      </c>
      <c r="AD129">
        <v>175</v>
      </c>
      <c r="AE129">
        <v>97.6</v>
      </c>
      <c r="AF129">
        <v>211</v>
      </c>
      <c r="AG129">
        <v>8580</v>
      </c>
      <c r="AH129">
        <v>21</v>
      </c>
      <c r="AI129">
        <v>353</v>
      </c>
      <c r="AJ129">
        <v>0</v>
      </c>
      <c r="AK129">
        <v>0</v>
      </c>
      <c r="AL129">
        <v>0</v>
      </c>
      <c r="AM129">
        <v>0</v>
      </c>
      <c r="AN129">
        <v>0</v>
      </c>
      <c r="AO129">
        <v>1.77</v>
      </c>
      <c r="AP129">
        <v>3952</v>
      </c>
      <c r="AQ129">
        <v>70</v>
      </c>
      <c r="AR129">
        <v>0</v>
      </c>
      <c r="AS129">
        <v>0</v>
      </c>
      <c r="AT129">
        <v>0</v>
      </c>
      <c r="AU129">
        <v>0</v>
      </c>
      <c r="AV129">
        <v>0</v>
      </c>
      <c r="AW129">
        <v>0</v>
      </c>
      <c r="AX129">
        <v>2.4167000000000001</v>
      </c>
      <c r="AY129">
        <v>29</v>
      </c>
      <c r="AZ129">
        <v>1.9193</v>
      </c>
      <c r="BA129">
        <v>0</v>
      </c>
      <c r="BB129">
        <v>0</v>
      </c>
      <c r="BC129">
        <v>212.71180000000001</v>
      </c>
      <c r="BD129">
        <v>1653</v>
      </c>
      <c r="BE129">
        <v>0</v>
      </c>
      <c r="BF129">
        <v>0</v>
      </c>
      <c r="BG129">
        <v>0</v>
      </c>
      <c r="BH129">
        <v>0</v>
      </c>
      <c r="BI129">
        <v>0</v>
      </c>
      <c r="BJ129">
        <v>0</v>
      </c>
      <c r="BK129">
        <v>33.6</v>
      </c>
      <c r="BL129">
        <v>385</v>
      </c>
      <c r="BM129">
        <v>213493</v>
      </c>
      <c r="BN129">
        <v>22853.988700000002</v>
      </c>
      <c r="BO129">
        <v>332</v>
      </c>
      <c r="BP129">
        <v>32.957999999999998</v>
      </c>
      <c r="BQ129">
        <v>1197611</v>
      </c>
      <c r="BR129">
        <v>8.11</v>
      </c>
    </row>
    <row r="130" spans="1:70" x14ac:dyDescent="0.25">
      <c r="A130">
        <v>128</v>
      </c>
      <c r="B130">
        <v>708</v>
      </c>
      <c r="C130" s="1">
        <v>42961</v>
      </c>
      <c r="D130">
        <v>3</v>
      </c>
      <c r="E130">
        <v>14</v>
      </c>
      <c r="F130">
        <v>8</v>
      </c>
      <c r="G130">
        <v>2017</v>
      </c>
      <c r="H130" t="s">
        <v>74</v>
      </c>
      <c r="I130">
        <v>0.127</v>
      </c>
      <c r="J130">
        <v>18184</v>
      </c>
      <c r="K130">
        <v>1.8069999999999999</v>
      </c>
      <c r="L130">
        <v>0.45100000000000001</v>
      </c>
      <c r="M130">
        <v>72869</v>
      </c>
      <c r="N130">
        <v>14.43</v>
      </c>
      <c r="O130">
        <v>3.645</v>
      </c>
      <c r="P130">
        <v>32.856999999999999</v>
      </c>
      <c r="Q130">
        <v>18.074999999999999</v>
      </c>
      <c r="R130">
        <v>2.5999999999999999E-2</v>
      </c>
      <c r="S130">
        <v>0</v>
      </c>
      <c r="T130">
        <v>0</v>
      </c>
      <c r="U130">
        <v>0</v>
      </c>
      <c r="V130">
        <v>0</v>
      </c>
      <c r="W130">
        <v>0</v>
      </c>
      <c r="X130">
        <v>0</v>
      </c>
      <c r="Y130">
        <v>0</v>
      </c>
      <c r="Z130">
        <v>0</v>
      </c>
      <c r="AA130">
        <v>0</v>
      </c>
      <c r="AB130">
        <v>0</v>
      </c>
      <c r="AC130">
        <v>427</v>
      </c>
      <c r="AD130">
        <v>117</v>
      </c>
      <c r="AE130">
        <v>96.83</v>
      </c>
      <c r="AF130">
        <v>169</v>
      </c>
      <c r="AG130">
        <v>5170</v>
      </c>
      <c r="AH130">
        <v>10</v>
      </c>
      <c r="AI130">
        <v>195</v>
      </c>
      <c r="AJ130">
        <v>0</v>
      </c>
      <c r="AK130">
        <v>0</v>
      </c>
      <c r="AL130">
        <v>0</v>
      </c>
      <c r="AM130">
        <v>0</v>
      </c>
      <c r="AN130">
        <v>0</v>
      </c>
      <c r="AO130">
        <v>2.97</v>
      </c>
      <c r="AP130">
        <v>1954</v>
      </c>
      <c r="AQ130">
        <v>58</v>
      </c>
      <c r="AR130">
        <v>0</v>
      </c>
      <c r="AS130">
        <v>0</v>
      </c>
      <c r="AT130">
        <v>0</v>
      </c>
      <c r="AU130">
        <v>0</v>
      </c>
      <c r="AV130">
        <v>0</v>
      </c>
      <c r="AW130">
        <v>0</v>
      </c>
      <c r="AX130">
        <v>3</v>
      </c>
      <c r="AY130">
        <v>18</v>
      </c>
      <c r="AZ130">
        <v>1.0963000000000001</v>
      </c>
      <c r="BA130">
        <v>0</v>
      </c>
      <c r="BB130">
        <v>0</v>
      </c>
      <c r="BC130">
        <v>63.933999999999997</v>
      </c>
      <c r="BD130">
        <v>744</v>
      </c>
      <c r="BE130">
        <v>0</v>
      </c>
      <c r="BF130">
        <v>0</v>
      </c>
      <c r="BG130">
        <v>0</v>
      </c>
      <c r="BH130">
        <v>0</v>
      </c>
      <c r="BI130">
        <v>0</v>
      </c>
      <c r="BJ130">
        <v>0</v>
      </c>
      <c r="BK130">
        <v>40.96</v>
      </c>
      <c r="BL130">
        <v>290</v>
      </c>
      <c r="BM130">
        <v>142405</v>
      </c>
      <c r="BN130">
        <v>11504.4848</v>
      </c>
      <c r="BO130">
        <v>185</v>
      </c>
      <c r="BP130">
        <v>18.100999999999999</v>
      </c>
      <c r="BQ130">
        <v>449885</v>
      </c>
      <c r="BR130">
        <v>11.9</v>
      </c>
    </row>
    <row r="131" spans="1:70" x14ac:dyDescent="0.25">
      <c r="A131">
        <v>129</v>
      </c>
      <c r="B131">
        <v>781</v>
      </c>
      <c r="C131" s="1">
        <v>42963</v>
      </c>
      <c r="D131">
        <v>2</v>
      </c>
      <c r="E131">
        <v>16</v>
      </c>
      <c r="F131">
        <v>8</v>
      </c>
      <c r="G131">
        <v>2017</v>
      </c>
      <c r="H131" t="s">
        <v>73</v>
      </c>
      <c r="I131">
        <v>0.123</v>
      </c>
      <c r="J131">
        <v>28825</v>
      </c>
      <c r="K131">
        <v>1.613</v>
      </c>
      <c r="L131">
        <v>0.40799999999999997</v>
      </c>
      <c r="M131">
        <v>113798</v>
      </c>
      <c r="N131">
        <v>20.681000000000001</v>
      </c>
      <c r="O131">
        <v>4.8899999999999997</v>
      </c>
      <c r="P131">
        <v>46.481999999999999</v>
      </c>
      <c r="Q131">
        <v>25.571000000000002</v>
      </c>
      <c r="R131">
        <v>0.254</v>
      </c>
      <c r="S131">
        <v>0</v>
      </c>
      <c r="T131">
        <v>0</v>
      </c>
      <c r="U131">
        <v>0</v>
      </c>
      <c r="V131">
        <v>0</v>
      </c>
      <c r="W131">
        <v>0</v>
      </c>
      <c r="X131">
        <v>0</v>
      </c>
      <c r="Y131">
        <v>0</v>
      </c>
      <c r="Z131">
        <v>0</v>
      </c>
      <c r="AA131">
        <v>0</v>
      </c>
      <c r="AB131">
        <v>0</v>
      </c>
      <c r="AC131">
        <v>578</v>
      </c>
      <c r="AD131">
        <v>239</v>
      </c>
      <c r="AE131">
        <v>97.78</v>
      </c>
      <c r="AF131">
        <v>184</v>
      </c>
      <c r="AG131">
        <v>8107</v>
      </c>
      <c r="AH131">
        <v>16</v>
      </c>
      <c r="AI131">
        <v>392</v>
      </c>
      <c r="AJ131">
        <v>0</v>
      </c>
      <c r="AK131">
        <v>0</v>
      </c>
      <c r="AL131">
        <v>0</v>
      </c>
      <c r="AM131">
        <v>0</v>
      </c>
      <c r="AN131">
        <v>0</v>
      </c>
      <c r="AO131">
        <v>2.2799999999999998</v>
      </c>
      <c r="AP131">
        <v>2233</v>
      </c>
      <c r="AQ131">
        <v>51</v>
      </c>
      <c r="AR131">
        <v>0</v>
      </c>
      <c r="AS131">
        <v>0</v>
      </c>
      <c r="AT131">
        <v>0</v>
      </c>
      <c r="AU131">
        <v>0</v>
      </c>
      <c r="AV131">
        <v>0</v>
      </c>
      <c r="AW131">
        <v>0</v>
      </c>
      <c r="AX131">
        <v>2.5428999999999999</v>
      </c>
      <c r="AY131">
        <v>89</v>
      </c>
      <c r="AZ131">
        <v>6.4608999999999996</v>
      </c>
      <c r="BA131">
        <v>0</v>
      </c>
      <c r="BB131">
        <v>0</v>
      </c>
      <c r="BC131">
        <v>88.990899999999996</v>
      </c>
      <c r="BD131">
        <v>960</v>
      </c>
      <c r="BE131">
        <v>0</v>
      </c>
      <c r="BF131">
        <v>0</v>
      </c>
      <c r="BG131">
        <v>0</v>
      </c>
      <c r="BH131">
        <v>0</v>
      </c>
      <c r="BI131">
        <v>0</v>
      </c>
      <c r="BJ131">
        <v>0</v>
      </c>
      <c r="BK131">
        <v>38.42</v>
      </c>
      <c r="BL131">
        <v>300</v>
      </c>
      <c r="BM131">
        <v>210752</v>
      </c>
      <c r="BN131">
        <v>17568.4218</v>
      </c>
      <c r="BO131">
        <v>376</v>
      </c>
      <c r="BP131">
        <v>25.826000000000001</v>
      </c>
      <c r="BQ131">
        <v>815670</v>
      </c>
      <c r="BR131">
        <v>10.63</v>
      </c>
    </row>
    <row r="132" spans="1:70" x14ac:dyDescent="0.25">
      <c r="A132">
        <v>130</v>
      </c>
      <c r="B132">
        <v>842</v>
      </c>
      <c r="C132" s="1">
        <v>42966</v>
      </c>
      <c r="D132">
        <v>3</v>
      </c>
      <c r="E132">
        <v>19</v>
      </c>
      <c r="F132">
        <v>8</v>
      </c>
      <c r="G132">
        <v>2017</v>
      </c>
      <c r="H132" t="s">
        <v>76</v>
      </c>
      <c r="I132">
        <v>0.14299999999999999</v>
      </c>
      <c r="J132">
        <v>31787</v>
      </c>
      <c r="K132">
        <v>1.9790000000000001</v>
      </c>
      <c r="L132">
        <v>0.44400000000000001</v>
      </c>
      <c r="M132">
        <v>141634</v>
      </c>
      <c r="N132">
        <v>27.594999999999999</v>
      </c>
      <c r="O132">
        <v>7.0110000000000001</v>
      </c>
      <c r="P132">
        <v>62.908000000000001</v>
      </c>
      <c r="Q132">
        <v>34.606999999999999</v>
      </c>
      <c r="R132">
        <v>0</v>
      </c>
      <c r="S132">
        <v>0</v>
      </c>
      <c r="T132">
        <v>0</v>
      </c>
      <c r="U132">
        <v>0</v>
      </c>
      <c r="V132">
        <v>0</v>
      </c>
      <c r="W132">
        <v>0</v>
      </c>
      <c r="X132">
        <v>0</v>
      </c>
      <c r="Y132">
        <v>0</v>
      </c>
      <c r="Z132">
        <v>0</v>
      </c>
      <c r="AA132">
        <v>0</v>
      </c>
      <c r="AB132">
        <v>0</v>
      </c>
      <c r="AC132">
        <v>606</v>
      </c>
      <c r="AD132">
        <v>392</v>
      </c>
      <c r="AE132">
        <v>97.08</v>
      </c>
      <c r="AF132">
        <v>236</v>
      </c>
      <c r="AG132">
        <v>7856</v>
      </c>
      <c r="AH132">
        <v>16</v>
      </c>
      <c r="AI132">
        <v>309</v>
      </c>
      <c r="AJ132">
        <v>0</v>
      </c>
      <c r="AK132">
        <v>0</v>
      </c>
      <c r="AL132">
        <v>0</v>
      </c>
      <c r="AM132">
        <v>0</v>
      </c>
      <c r="AN132">
        <v>0</v>
      </c>
      <c r="AO132">
        <v>2.16</v>
      </c>
      <c r="AP132">
        <v>3241</v>
      </c>
      <c r="AQ132">
        <v>70</v>
      </c>
      <c r="AR132">
        <v>0</v>
      </c>
      <c r="AS132">
        <v>0</v>
      </c>
      <c r="AT132">
        <v>0</v>
      </c>
      <c r="AU132">
        <v>0</v>
      </c>
      <c r="AV132">
        <v>0</v>
      </c>
      <c r="AW132">
        <v>0</v>
      </c>
      <c r="AX132">
        <v>2.3542000000000001</v>
      </c>
      <c r="AY132">
        <v>113</v>
      </c>
      <c r="AZ132">
        <v>9.2796000000000003</v>
      </c>
      <c r="BA132">
        <v>0</v>
      </c>
      <c r="BB132">
        <v>0</v>
      </c>
      <c r="BC132">
        <v>137.33779999999999</v>
      </c>
      <c r="BD132">
        <v>1404</v>
      </c>
      <c r="BE132">
        <v>0</v>
      </c>
      <c r="BF132">
        <v>0</v>
      </c>
      <c r="BG132">
        <v>0</v>
      </c>
      <c r="BH132">
        <v>0</v>
      </c>
      <c r="BI132">
        <v>0</v>
      </c>
      <c r="BJ132">
        <v>0</v>
      </c>
      <c r="BK132">
        <v>38.590000000000003</v>
      </c>
      <c r="BL132">
        <v>325</v>
      </c>
      <c r="BM132">
        <v>242331</v>
      </c>
      <c r="BN132">
        <v>21921.5046</v>
      </c>
      <c r="BO132">
        <v>293</v>
      </c>
      <c r="BP132">
        <v>34.606999999999999</v>
      </c>
      <c r="BQ132">
        <v>1084946</v>
      </c>
      <c r="BR132">
        <v>10.29</v>
      </c>
    </row>
    <row r="133" spans="1:70" x14ac:dyDescent="0.25">
      <c r="A133">
        <v>131</v>
      </c>
      <c r="B133">
        <v>306</v>
      </c>
      <c r="C133" s="1">
        <v>42967</v>
      </c>
      <c r="D133">
        <v>1</v>
      </c>
      <c r="E133">
        <v>20</v>
      </c>
      <c r="F133">
        <v>8</v>
      </c>
      <c r="G133">
        <v>2017</v>
      </c>
      <c r="H133" t="s">
        <v>75</v>
      </c>
      <c r="I133">
        <v>0.04</v>
      </c>
      <c r="J133">
        <v>22653</v>
      </c>
      <c r="K133">
        <v>1.046</v>
      </c>
      <c r="L133">
        <v>0.84599999999999997</v>
      </c>
      <c r="M133">
        <v>28003</v>
      </c>
      <c r="N133">
        <v>10.105</v>
      </c>
      <c r="O133">
        <v>2.927</v>
      </c>
      <c r="P133">
        <v>23.69</v>
      </c>
      <c r="Q133">
        <v>13.032</v>
      </c>
      <c r="R133">
        <v>5.1999999999999998E-2</v>
      </c>
      <c r="S133">
        <v>0</v>
      </c>
      <c r="T133">
        <v>0</v>
      </c>
      <c r="U133">
        <v>0</v>
      </c>
      <c r="V133">
        <v>0</v>
      </c>
      <c r="W133">
        <v>0</v>
      </c>
      <c r="X133">
        <v>0</v>
      </c>
      <c r="Y133">
        <v>0</v>
      </c>
      <c r="Z133">
        <v>0</v>
      </c>
      <c r="AA133">
        <v>0</v>
      </c>
      <c r="AB133">
        <v>0</v>
      </c>
      <c r="AC133">
        <v>952</v>
      </c>
      <c r="AD133">
        <v>1369</v>
      </c>
      <c r="AE133">
        <v>97.98</v>
      </c>
      <c r="AF133">
        <v>247</v>
      </c>
      <c r="AG133">
        <v>11992</v>
      </c>
      <c r="AH133">
        <v>22</v>
      </c>
      <c r="AI133">
        <v>1460</v>
      </c>
      <c r="AJ133">
        <v>0</v>
      </c>
      <c r="AK133">
        <v>0</v>
      </c>
      <c r="AL133">
        <v>0</v>
      </c>
      <c r="AM133">
        <v>0</v>
      </c>
      <c r="AN133">
        <v>0</v>
      </c>
      <c r="AO133">
        <v>1.96</v>
      </c>
      <c r="AP133">
        <v>51</v>
      </c>
      <c r="AQ133">
        <v>1</v>
      </c>
      <c r="AR133">
        <v>0</v>
      </c>
      <c r="AS133">
        <v>0</v>
      </c>
      <c r="AT133">
        <v>0</v>
      </c>
      <c r="AU133">
        <v>0</v>
      </c>
      <c r="AV133">
        <v>0</v>
      </c>
      <c r="AW133">
        <v>0</v>
      </c>
      <c r="AX133">
        <v>5.0034999999999998</v>
      </c>
      <c r="AY133">
        <v>1436</v>
      </c>
      <c r="AZ133">
        <v>39.470799999999997</v>
      </c>
      <c r="BA133">
        <v>0</v>
      </c>
      <c r="BB133">
        <v>0</v>
      </c>
      <c r="BC133">
        <v>27.112500000000001</v>
      </c>
      <c r="BD133">
        <v>881</v>
      </c>
      <c r="BE133">
        <v>0</v>
      </c>
      <c r="BF133">
        <v>0</v>
      </c>
      <c r="BG133">
        <v>0</v>
      </c>
      <c r="BH133">
        <v>0</v>
      </c>
      <c r="BI133">
        <v>0</v>
      </c>
      <c r="BJ133">
        <v>0</v>
      </c>
      <c r="BK133">
        <v>40.57</v>
      </c>
      <c r="BL133">
        <v>124</v>
      </c>
      <c r="BM133">
        <v>326996</v>
      </c>
      <c r="BN133">
        <v>11349.3737</v>
      </c>
      <c r="BO133">
        <v>1438</v>
      </c>
      <c r="BP133">
        <v>13.084</v>
      </c>
      <c r="BQ133">
        <v>1922384</v>
      </c>
      <c r="BR133">
        <v>7.54</v>
      </c>
    </row>
    <row r="134" spans="1:70" x14ac:dyDescent="0.25">
      <c r="A134">
        <v>132</v>
      </c>
      <c r="B134">
        <v>464</v>
      </c>
      <c r="C134" s="1">
        <v>42968</v>
      </c>
      <c r="D134">
        <v>1</v>
      </c>
      <c r="E134">
        <v>21</v>
      </c>
      <c r="F134">
        <v>8</v>
      </c>
      <c r="G134">
        <v>2017</v>
      </c>
      <c r="H134" t="s">
        <v>74</v>
      </c>
      <c r="I134">
        <v>5.8000000000000003E-2</v>
      </c>
      <c r="J134">
        <v>15490</v>
      </c>
      <c r="K134">
        <v>0.70599999999999996</v>
      </c>
      <c r="L134">
        <v>0.51900000000000002</v>
      </c>
      <c r="M134">
        <v>21072</v>
      </c>
      <c r="N134">
        <v>4.4189999999999996</v>
      </c>
      <c r="O134">
        <v>1.593</v>
      </c>
      <c r="P134">
        <v>10.93</v>
      </c>
      <c r="Q134">
        <v>6.0119999999999996</v>
      </c>
      <c r="R134">
        <v>6.2E-2</v>
      </c>
      <c r="S134">
        <v>0</v>
      </c>
      <c r="T134">
        <v>0</v>
      </c>
      <c r="U134">
        <v>0</v>
      </c>
      <c r="V134">
        <v>0</v>
      </c>
      <c r="W134">
        <v>0</v>
      </c>
      <c r="X134">
        <v>0</v>
      </c>
      <c r="Y134">
        <v>0</v>
      </c>
      <c r="Z134">
        <v>0</v>
      </c>
      <c r="AA134">
        <v>0</v>
      </c>
      <c r="AB134">
        <v>0</v>
      </c>
      <c r="AC134">
        <v>392</v>
      </c>
      <c r="AD134">
        <v>94</v>
      </c>
      <c r="AE134">
        <v>96.33</v>
      </c>
      <c r="AF134">
        <v>178</v>
      </c>
      <c r="AG134">
        <v>4675</v>
      </c>
      <c r="AH134">
        <v>10</v>
      </c>
      <c r="AI134">
        <v>129</v>
      </c>
      <c r="AJ134">
        <v>0</v>
      </c>
      <c r="AK134">
        <v>0</v>
      </c>
      <c r="AL134">
        <v>0</v>
      </c>
      <c r="AM134">
        <v>0</v>
      </c>
      <c r="AN134">
        <v>0</v>
      </c>
      <c r="AO134">
        <v>0</v>
      </c>
      <c r="AP134">
        <v>6</v>
      </c>
      <c r="AQ134">
        <v>0</v>
      </c>
      <c r="AR134">
        <v>0</v>
      </c>
      <c r="AS134">
        <v>0</v>
      </c>
      <c r="AT134">
        <v>0</v>
      </c>
      <c r="AU134">
        <v>0</v>
      </c>
      <c r="AV134">
        <v>0</v>
      </c>
      <c r="AW134">
        <v>0</v>
      </c>
      <c r="AX134">
        <v>0</v>
      </c>
      <c r="AY134">
        <v>4</v>
      </c>
      <c r="AZ134">
        <v>0.31169999999999998</v>
      </c>
      <c r="BA134">
        <v>0</v>
      </c>
      <c r="BB134">
        <v>0</v>
      </c>
      <c r="BC134">
        <v>22.6248</v>
      </c>
      <c r="BD134">
        <v>377</v>
      </c>
      <c r="BE134">
        <v>0</v>
      </c>
      <c r="BF134">
        <v>0</v>
      </c>
      <c r="BG134">
        <v>0</v>
      </c>
      <c r="BH134">
        <v>0</v>
      </c>
      <c r="BI134">
        <v>0</v>
      </c>
      <c r="BJ134">
        <v>0</v>
      </c>
      <c r="BK134">
        <v>49.38</v>
      </c>
      <c r="BL134">
        <v>229</v>
      </c>
      <c r="BM134">
        <v>103996</v>
      </c>
      <c r="BN134">
        <v>6632.7327999999998</v>
      </c>
      <c r="BO134">
        <v>119</v>
      </c>
      <c r="BP134">
        <v>6.0739999999999998</v>
      </c>
      <c r="BQ134">
        <v>325337</v>
      </c>
      <c r="BR134">
        <v>9.86</v>
      </c>
    </row>
    <row r="135" spans="1:70" x14ac:dyDescent="0.25">
      <c r="A135">
        <v>133</v>
      </c>
      <c r="B135">
        <v>638</v>
      </c>
      <c r="C135" s="1">
        <v>42970</v>
      </c>
      <c r="D135">
        <v>2</v>
      </c>
      <c r="E135">
        <v>23</v>
      </c>
      <c r="F135">
        <v>8</v>
      </c>
      <c r="G135">
        <v>2017</v>
      </c>
      <c r="H135" t="s">
        <v>73</v>
      </c>
      <c r="I135">
        <v>0.16600000000000001</v>
      </c>
      <c r="J135">
        <v>18020</v>
      </c>
      <c r="K135">
        <v>1.5069999999999999</v>
      </c>
      <c r="L135">
        <v>0.32300000000000001</v>
      </c>
      <c r="M135">
        <v>84026</v>
      </c>
      <c r="N135">
        <v>11.6</v>
      </c>
      <c r="O135">
        <v>3.34</v>
      </c>
      <c r="P135">
        <v>27.157</v>
      </c>
      <c r="Q135">
        <v>14.939</v>
      </c>
      <c r="R135">
        <v>7.8E-2</v>
      </c>
      <c r="S135">
        <v>0</v>
      </c>
      <c r="T135">
        <v>0</v>
      </c>
      <c r="U135">
        <v>0</v>
      </c>
      <c r="V135">
        <v>0</v>
      </c>
      <c r="W135">
        <v>0</v>
      </c>
      <c r="X135">
        <v>0</v>
      </c>
      <c r="Y135">
        <v>0</v>
      </c>
      <c r="Z135">
        <v>0</v>
      </c>
      <c r="AA135">
        <v>0</v>
      </c>
      <c r="AB135">
        <v>0</v>
      </c>
      <c r="AC135">
        <v>510</v>
      </c>
      <c r="AD135">
        <v>114</v>
      </c>
      <c r="AE135">
        <v>95.99</v>
      </c>
      <c r="AF135">
        <v>179</v>
      </c>
      <c r="AG135">
        <v>4281</v>
      </c>
      <c r="AH135">
        <v>8</v>
      </c>
      <c r="AI135">
        <v>94</v>
      </c>
      <c r="AJ135">
        <v>0</v>
      </c>
      <c r="AK135">
        <v>0</v>
      </c>
      <c r="AL135">
        <v>0</v>
      </c>
      <c r="AM135">
        <v>0</v>
      </c>
      <c r="AN135">
        <v>0</v>
      </c>
      <c r="AO135">
        <v>0</v>
      </c>
      <c r="AP135">
        <v>3</v>
      </c>
      <c r="AQ135">
        <v>0</v>
      </c>
      <c r="AR135">
        <v>0</v>
      </c>
      <c r="AS135">
        <v>0</v>
      </c>
      <c r="AT135">
        <v>0</v>
      </c>
      <c r="AU135">
        <v>0</v>
      </c>
      <c r="AV135">
        <v>0</v>
      </c>
      <c r="AW135">
        <v>0</v>
      </c>
      <c r="AX135">
        <v>3</v>
      </c>
      <c r="AY135">
        <v>6</v>
      </c>
      <c r="AZ135">
        <v>0.38369999999999999</v>
      </c>
      <c r="BA135">
        <v>0</v>
      </c>
      <c r="BB135">
        <v>0</v>
      </c>
      <c r="BC135">
        <v>20.9834</v>
      </c>
      <c r="BD135">
        <v>241</v>
      </c>
      <c r="BE135">
        <v>0</v>
      </c>
      <c r="BF135">
        <v>0</v>
      </c>
      <c r="BG135">
        <v>0</v>
      </c>
      <c r="BH135">
        <v>0</v>
      </c>
      <c r="BI135">
        <v>0</v>
      </c>
      <c r="BJ135">
        <v>0</v>
      </c>
      <c r="BK135">
        <v>44.33</v>
      </c>
      <c r="BL135">
        <v>283</v>
      </c>
      <c r="BM135">
        <v>90385</v>
      </c>
      <c r="BN135">
        <v>7112.777</v>
      </c>
      <c r="BO135">
        <v>86</v>
      </c>
      <c r="BP135">
        <v>15.016999999999999</v>
      </c>
      <c r="BQ135">
        <v>291895</v>
      </c>
      <c r="BR135">
        <v>8.16</v>
      </c>
    </row>
    <row r="136" spans="1:70" x14ac:dyDescent="0.25">
      <c r="A136">
        <v>134</v>
      </c>
      <c r="B136">
        <v>809</v>
      </c>
      <c r="C136" s="1">
        <v>42972</v>
      </c>
      <c r="D136">
        <v>2</v>
      </c>
      <c r="E136">
        <v>25</v>
      </c>
      <c r="F136">
        <v>8</v>
      </c>
      <c r="G136">
        <v>2017</v>
      </c>
      <c r="H136" t="s">
        <v>71</v>
      </c>
      <c r="I136">
        <v>0.14699999999999999</v>
      </c>
      <c r="J136">
        <v>17715</v>
      </c>
      <c r="K136">
        <v>1.8779999999999999</v>
      </c>
      <c r="L136">
        <v>0.41499999999999998</v>
      </c>
      <c r="M136">
        <v>80204</v>
      </c>
      <c r="N136">
        <v>12.423</v>
      </c>
      <c r="O136">
        <v>5.8760000000000003</v>
      </c>
      <c r="P136">
        <v>33.264000000000003</v>
      </c>
      <c r="Q136">
        <v>18.298999999999999</v>
      </c>
      <c r="R136">
        <v>0.11700000000000001</v>
      </c>
      <c r="S136">
        <v>0</v>
      </c>
      <c r="T136">
        <v>0</v>
      </c>
      <c r="U136">
        <v>0</v>
      </c>
      <c r="V136">
        <v>0</v>
      </c>
      <c r="W136">
        <v>0</v>
      </c>
      <c r="X136">
        <v>0</v>
      </c>
      <c r="Y136">
        <v>0</v>
      </c>
      <c r="Z136">
        <v>0</v>
      </c>
      <c r="AA136">
        <v>0</v>
      </c>
      <c r="AB136">
        <v>0</v>
      </c>
      <c r="AC136">
        <v>735</v>
      </c>
      <c r="AD136">
        <v>182</v>
      </c>
      <c r="AE136">
        <v>97.18</v>
      </c>
      <c r="AF136">
        <v>181</v>
      </c>
      <c r="AG136">
        <v>6233</v>
      </c>
      <c r="AH136">
        <v>18</v>
      </c>
      <c r="AI136">
        <v>251</v>
      </c>
      <c r="AJ136">
        <v>0</v>
      </c>
      <c r="AK136">
        <v>0</v>
      </c>
      <c r="AL136">
        <v>0</v>
      </c>
      <c r="AM136">
        <v>0</v>
      </c>
      <c r="AN136">
        <v>0</v>
      </c>
      <c r="AO136">
        <v>0</v>
      </c>
      <c r="AP136">
        <v>3</v>
      </c>
      <c r="AQ136">
        <v>0</v>
      </c>
      <c r="AR136">
        <v>0</v>
      </c>
      <c r="AS136">
        <v>0</v>
      </c>
      <c r="AT136">
        <v>0</v>
      </c>
      <c r="AU136">
        <v>0</v>
      </c>
      <c r="AV136">
        <v>0</v>
      </c>
      <c r="AW136">
        <v>0</v>
      </c>
      <c r="AX136">
        <v>4</v>
      </c>
      <c r="AY136">
        <v>12</v>
      </c>
      <c r="AZ136">
        <v>0.83930000000000005</v>
      </c>
      <c r="BA136">
        <v>0</v>
      </c>
      <c r="BB136">
        <v>0</v>
      </c>
      <c r="BC136">
        <v>22.100899999999999</v>
      </c>
      <c r="BD136">
        <v>213</v>
      </c>
      <c r="BE136">
        <v>0</v>
      </c>
      <c r="BF136">
        <v>0</v>
      </c>
      <c r="BG136">
        <v>0</v>
      </c>
      <c r="BH136">
        <v>0</v>
      </c>
      <c r="BI136">
        <v>0</v>
      </c>
      <c r="BJ136">
        <v>0</v>
      </c>
      <c r="BK136">
        <v>42.4</v>
      </c>
      <c r="BL136">
        <v>343</v>
      </c>
      <c r="BM136">
        <v>125006</v>
      </c>
      <c r="BN136">
        <v>11925.7176</v>
      </c>
      <c r="BO136">
        <v>233</v>
      </c>
      <c r="BP136">
        <v>18.417000000000002</v>
      </c>
      <c r="BQ136">
        <v>413564</v>
      </c>
      <c r="BR136">
        <v>7.59</v>
      </c>
    </row>
    <row r="137" spans="1:70" x14ac:dyDescent="0.25">
      <c r="A137">
        <v>135</v>
      </c>
      <c r="B137">
        <v>527</v>
      </c>
      <c r="C137" s="1">
        <v>42975</v>
      </c>
      <c r="D137">
        <v>3</v>
      </c>
      <c r="E137">
        <v>28</v>
      </c>
      <c r="F137">
        <v>8</v>
      </c>
      <c r="G137">
        <v>2017</v>
      </c>
      <c r="H137" t="s">
        <v>74</v>
      </c>
      <c r="I137">
        <v>6.2E-2</v>
      </c>
      <c r="J137">
        <v>16905</v>
      </c>
      <c r="K137">
        <v>0.58499999999999996</v>
      </c>
      <c r="L137">
        <v>0.41099999999999998</v>
      </c>
      <c r="M137">
        <v>24037</v>
      </c>
      <c r="N137">
        <v>4.1479999999999997</v>
      </c>
      <c r="O137">
        <v>1.292</v>
      </c>
      <c r="P137">
        <v>9.8889999999999993</v>
      </c>
      <c r="Q137">
        <v>5.44</v>
      </c>
      <c r="R137">
        <v>7.0000000000000001E-3</v>
      </c>
      <c r="S137">
        <v>0</v>
      </c>
      <c r="T137">
        <v>0</v>
      </c>
      <c r="U137">
        <v>0</v>
      </c>
      <c r="V137">
        <v>0</v>
      </c>
      <c r="W137">
        <v>0</v>
      </c>
      <c r="X137">
        <v>0</v>
      </c>
      <c r="Y137">
        <v>0</v>
      </c>
      <c r="Z137">
        <v>0</v>
      </c>
      <c r="AA137">
        <v>0</v>
      </c>
      <c r="AB137">
        <v>0</v>
      </c>
      <c r="AC137">
        <v>401</v>
      </c>
      <c r="AD137">
        <v>123</v>
      </c>
      <c r="AE137">
        <v>96.06</v>
      </c>
      <c r="AF137">
        <v>162</v>
      </c>
      <c r="AG137">
        <v>3945</v>
      </c>
      <c r="AH137">
        <v>10</v>
      </c>
      <c r="AI137">
        <v>137</v>
      </c>
      <c r="AJ137">
        <v>0</v>
      </c>
      <c r="AK137">
        <v>0</v>
      </c>
      <c r="AL137">
        <v>0</v>
      </c>
      <c r="AM137">
        <v>0</v>
      </c>
      <c r="AN137">
        <v>0</v>
      </c>
      <c r="AO137">
        <v>0</v>
      </c>
      <c r="AP137">
        <v>6</v>
      </c>
      <c r="AQ137">
        <v>0</v>
      </c>
      <c r="AR137">
        <v>0</v>
      </c>
      <c r="AS137">
        <v>0</v>
      </c>
      <c r="AT137">
        <v>0</v>
      </c>
      <c r="AU137">
        <v>0</v>
      </c>
      <c r="AV137">
        <v>0</v>
      </c>
      <c r="AW137">
        <v>0</v>
      </c>
      <c r="AX137">
        <v>2.3332999999999999</v>
      </c>
      <c r="AY137">
        <v>14</v>
      </c>
      <c r="AZ137">
        <v>0.46300000000000002</v>
      </c>
      <c r="BA137">
        <v>0</v>
      </c>
      <c r="BB137">
        <v>0</v>
      </c>
      <c r="BC137">
        <v>4.1467000000000001</v>
      </c>
      <c r="BD137">
        <v>93</v>
      </c>
      <c r="BE137">
        <v>0</v>
      </c>
      <c r="BF137">
        <v>0</v>
      </c>
      <c r="BG137">
        <v>0</v>
      </c>
      <c r="BH137">
        <v>0</v>
      </c>
      <c r="BI137">
        <v>0</v>
      </c>
      <c r="BJ137">
        <v>0</v>
      </c>
      <c r="BK137">
        <v>44.43</v>
      </c>
      <c r="BL137">
        <v>234</v>
      </c>
      <c r="BM137">
        <v>88470</v>
      </c>
      <c r="BN137">
        <v>5753.8732</v>
      </c>
      <c r="BO137">
        <v>127</v>
      </c>
      <c r="BP137">
        <v>5.4470000000000001</v>
      </c>
      <c r="BQ137">
        <v>217575</v>
      </c>
      <c r="BR137">
        <v>6.87</v>
      </c>
    </row>
    <row r="138" spans="1:70" x14ac:dyDescent="0.25">
      <c r="A138">
        <v>136</v>
      </c>
      <c r="B138">
        <v>659</v>
      </c>
      <c r="C138" s="1">
        <v>42978</v>
      </c>
      <c r="D138">
        <v>3</v>
      </c>
      <c r="E138">
        <v>31</v>
      </c>
      <c r="F138">
        <v>8</v>
      </c>
      <c r="G138">
        <v>2017</v>
      </c>
      <c r="H138" t="s">
        <v>70</v>
      </c>
      <c r="I138">
        <v>3.5000000000000003E-2</v>
      </c>
      <c r="J138">
        <v>3813</v>
      </c>
      <c r="K138">
        <v>2.379</v>
      </c>
      <c r="L138">
        <v>0.84</v>
      </c>
      <c r="M138">
        <v>10795</v>
      </c>
      <c r="N138">
        <v>3.641</v>
      </c>
      <c r="O138">
        <v>1.349</v>
      </c>
      <c r="P138">
        <v>9.0709999999999997</v>
      </c>
      <c r="Q138">
        <v>4.99</v>
      </c>
      <c r="R138">
        <v>0.106</v>
      </c>
      <c r="S138">
        <v>0</v>
      </c>
      <c r="T138">
        <v>0</v>
      </c>
      <c r="U138">
        <v>0</v>
      </c>
      <c r="V138">
        <v>0</v>
      </c>
      <c r="W138">
        <v>0</v>
      </c>
      <c r="X138">
        <v>0</v>
      </c>
      <c r="Y138">
        <v>0</v>
      </c>
      <c r="Z138">
        <v>0</v>
      </c>
      <c r="AA138">
        <v>0</v>
      </c>
      <c r="AB138">
        <v>0</v>
      </c>
      <c r="AC138">
        <v>889</v>
      </c>
      <c r="AD138">
        <v>423</v>
      </c>
      <c r="AE138">
        <v>97.82</v>
      </c>
      <c r="AF138">
        <v>148</v>
      </c>
      <c r="AG138">
        <v>6647</v>
      </c>
      <c r="AH138">
        <v>8</v>
      </c>
      <c r="AI138">
        <v>121</v>
      </c>
      <c r="AJ138">
        <v>0</v>
      </c>
      <c r="AK138">
        <v>0</v>
      </c>
      <c r="AL138">
        <v>0</v>
      </c>
      <c r="AM138">
        <v>0</v>
      </c>
      <c r="AN138">
        <v>0</v>
      </c>
      <c r="AO138">
        <v>0</v>
      </c>
      <c r="AP138">
        <v>6</v>
      </c>
      <c r="AQ138">
        <v>0</v>
      </c>
      <c r="AR138">
        <v>0</v>
      </c>
      <c r="AS138">
        <v>0</v>
      </c>
      <c r="AT138">
        <v>0</v>
      </c>
      <c r="AU138">
        <v>0</v>
      </c>
      <c r="AV138">
        <v>0</v>
      </c>
      <c r="AW138">
        <v>0</v>
      </c>
      <c r="AX138">
        <v>2.2856999999999998</v>
      </c>
      <c r="AY138">
        <v>16</v>
      </c>
      <c r="AZ138">
        <v>1.4182999999999999</v>
      </c>
      <c r="BA138">
        <v>0.41949999999999998</v>
      </c>
      <c r="BB138">
        <v>15</v>
      </c>
      <c r="BC138">
        <v>34.652900000000002</v>
      </c>
      <c r="BD138">
        <v>477</v>
      </c>
      <c r="BE138">
        <v>0</v>
      </c>
      <c r="BF138">
        <v>0</v>
      </c>
      <c r="BG138">
        <v>0</v>
      </c>
      <c r="BH138">
        <v>0</v>
      </c>
      <c r="BI138">
        <v>0</v>
      </c>
      <c r="BJ138">
        <v>0</v>
      </c>
      <c r="BK138">
        <v>40.99</v>
      </c>
      <c r="BL138">
        <v>270</v>
      </c>
      <c r="BM138">
        <v>146987</v>
      </c>
      <c r="BN138">
        <v>11063.0134</v>
      </c>
      <c r="BO138">
        <v>113</v>
      </c>
      <c r="BP138">
        <v>5.0960000000000001</v>
      </c>
      <c r="BQ138">
        <v>481410</v>
      </c>
      <c r="BR138">
        <v>10.55</v>
      </c>
    </row>
    <row r="139" spans="1:70" x14ac:dyDescent="0.25">
      <c r="A139">
        <v>137</v>
      </c>
      <c r="B139">
        <v>660</v>
      </c>
      <c r="C139" s="1">
        <v>42980</v>
      </c>
      <c r="D139">
        <v>2</v>
      </c>
      <c r="E139">
        <v>2</v>
      </c>
      <c r="F139">
        <v>9</v>
      </c>
      <c r="G139">
        <v>2017</v>
      </c>
      <c r="H139" t="s">
        <v>76</v>
      </c>
      <c r="I139">
        <v>0.114</v>
      </c>
      <c r="J139">
        <v>14703</v>
      </c>
      <c r="K139">
        <v>2.6379999999999999</v>
      </c>
      <c r="L139">
        <v>1.4510000000000001</v>
      </c>
      <c r="M139">
        <v>26735</v>
      </c>
      <c r="N139">
        <v>18.408999999999999</v>
      </c>
      <c r="O139">
        <v>2.9260000000000002</v>
      </c>
      <c r="P139">
        <v>38.781999999999996</v>
      </c>
      <c r="Q139">
        <v>21.335000000000001</v>
      </c>
      <c r="R139">
        <v>0.48299999999999998</v>
      </c>
      <c r="S139">
        <v>0</v>
      </c>
      <c r="T139">
        <v>0</v>
      </c>
      <c r="U139">
        <v>0</v>
      </c>
      <c r="V139">
        <v>0</v>
      </c>
      <c r="W139">
        <v>0</v>
      </c>
      <c r="X139">
        <v>0</v>
      </c>
      <c r="Y139">
        <v>0</v>
      </c>
      <c r="Z139">
        <v>0</v>
      </c>
      <c r="AA139">
        <v>0</v>
      </c>
      <c r="AB139">
        <v>0</v>
      </c>
      <c r="AC139">
        <v>325</v>
      </c>
      <c r="AD139">
        <v>160</v>
      </c>
      <c r="AE139">
        <v>97.6</v>
      </c>
      <c r="AF139">
        <v>157</v>
      </c>
      <c r="AG139">
        <v>6377</v>
      </c>
      <c r="AH139">
        <v>6</v>
      </c>
      <c r="AI139">
        <v>142</v>
      </c>
      <c r="AJ139">
        <v>0</v>
      </c>
      <c r="AK139">
        <v>0</v>
      </c>
      <c r="AL139">
        <v>0</v>
      </c>
      <c r="AM139">
        <v>0</v>
      </c>
      <c r="AN139">
        <v>0</v>
      </c>
      <c r="AO139">
        <v>0.45</v>
      </c>
      <c r="AP139">
        <v>222</v>
      </c>
      <c r="AQ139">
        <v>1</v>
      </c>
      <c r="AR139">
        <v>0</v>
      </c>
      <c r="AS139">
        <v>0</v>
      </c>
      <c r="AT139">
        <v>0</v>
      </c>
      <c r="AU139">
        <v>0</v>
      </c>
      <c r="AV139">
        <v>0</v>
      </c>
      <c r="AW139">
        <v>0</v>
      </c>
      <c r="AX139">
        <v>5.5</v>
      </c>
      <c r="AY139">
        <v>11</v>
      </c>
      <c r="AZ139">
        <v>1.0988</v>
      </c>
      <c r="BA139">
        <v>0</v>
      </c>
      <c r="BB139">
        <v>0</v>
      </c>
      <c r="BC139">
        <v>132.4342</v>
      </c>
      <c r="BD139">
        <v>1502</v>
      </c>
      <c r="BE139">
        <v>0</v>
      </c>
      <c r="BF139">
        <v>0</v>
      </c>
      <c r="BG139">
        <v>0</v>
      </c>
      <c r="BH139">
        <v>0</v>
      </c>
      <c r="BI139">
        <v>0</v>
      </c>
      <c r="BJ139">
        <v>0</v>
      </c>
      <c r="BK139">
        <v>45.48</v>
      </c>
      <c r="BL139">
        <v>300</v>
      </c>
      <c r="BM139">
        <v>190708</v>
      </c>
      <c r="BN139">
        <v>15929.1587</v>
      </c>
      <c r="BO139">
        <v>136</v>
      </c>
      <c r="BP139">
        <v>21.818000000000001</v>
      </c>
      <c r="BQ139">
        <v>1000192</v>
      </c>
      <c r="BR139">
        <v>9.74</v>
      </c>
    </row>
    <row r="140" spans="1:70" x14ac:dyDescent="0.25">
      <c r="A140">
        <v>138</v>
      </c>
      <c r="B140">
        <v>570</v>
      </c>
      <c r="C140" s="1">
        <v>42982</v>
      </c>
      <c r="D140">
        <v>2</v>
      </c>
      <c r="E140">
        <v>4</v>
      </c>
      <c r="F140">
        <v>9</v>
      </c>
      <c r="G140">
        <v>2017</v>
      </c>
      <c r="H140" t="s">
        <v>74</v>
      </c>
      <c r="I140">
        <v>1.4999999999999999E-2</v>
      </c>
      <c r="J140">
        <v>1917</v>
      </c>
      <c r="K140">
        <v>1.4079999999999999</v>
      </c>
      <c r="L140">
        <v>1.133</v>
      </c>
      <c r="M140">
        <v>2384</v>
      </c>
      <c r="N140">
        <v>1.1299999999999999</v>
      </c>
      <c r="O140">
        <v>0.35599999999999998</v>
      </c>
      <c r="P140">
        <v>2.7</v>
      </c>
      <c r="Q140">
        <v>1.4850000000000001</v>
      </c>
      <c r="R140">
        <v>0.128</v>
      </c>
      <c r="S140">
        <v>0</v>
      </c>
      <c r="T140">
        <v>0</v>
      </c>
      <c r="U140">
        <v>0</v>
      </c>
      <c r="V140">
        <v>0</v>
      </c>
      <c r="W140">
        <v>0</v>
      </c>
      <c r="X140">
        <v>0</v>
      </c>
      <c r="Y140">
        <v>0</v>
      </c>
      <c r="Z140">
        <v>0</v>
      </c>
      <c r="AA140">
        <v>0</v>
      </c>
      <c r="AB140">
        <v>0</v>
      </c>
      <c r="AC140">
        <v>436</v>
      </c>
      <c r="AD140">
        <v>135</v>
      </c>
      <c r="AE140">
        <v>97.44</v>
      </c>
      <c r="AF140">
        <v>114</v>
      </c>
      <c r="AG140">
        <v>4333</v>
      </c>
      <c r="AH140">
        <v>4</v>
      </c>
      <c r="AI140">
        <v>46</v>
      </c>
      <c r="AJ140">
        <v>0</v>
      </c>
      <c r="AK140">
        <v>0</v>
      </c>
      <c r="AL140">
        <v>0</v>
      </c>
      <c r="AM140">
        <v>0</v>
      </c>
      <c r="AN140">
        <v>0</v>
      </c>
      <c r="AO140">
        <v>7.4</v>
      </c>
      <c r="AP140">
        <v>730</v>
      </c>
      <c r="AQ140">
        <v>54</v>
      </c>
      <c r="AR140">
        <v>0</v>
      </c>
      <c r="AS140">
        <v>0</v>
      </c>
      <c r="AT140">
        <v>0</v>
      </c>
      <c r="AU140">
        <v>0</v>
      </c>
      <c r="AV140">
        <v>0</v>
      </c>
      <c r="AW140">
        <v>0</v>
      </c>
      <c r="AX140">
        <v>0</v>
      </c>
      <c r="AY140">
        <v>4</v>
      </c>
      <c r="AZ140">
        <v>0.1699</v>
      </c>
      <c r="BA140">
        <v>0</v>
      </c>
      <c r="BB140">
        <v>0</v>
      </c>
      <c r="BC140">
        <v>36.148800000000001</v>
      </c>
      <c r="BD140">
        <v>478</v>
      </c>
      <c r="BE140">
        <v>0</v>
      </c>
      <c r="BF140">
        <v>0</v>
      </c>
      <c r="BG140">
        <v>0</v>
      </c>
      <c r="BH140">
        <v>0</v>
      </c>
      <c r="BI140">
        <v>0</v>
      </c>
      <c r="BJ140">
        <v>0</v>
      </c>
      <c r="BK140">
        <v>46.32</v>
      </c>
      <c r="BL140">
        <v>264</v>
      </c>
      <c r="BM140">
        <v>106571</v>
      </c>
      <c r="BN140">
        <v>7816.3055000000004</v>
      </c>
      <c r="BO140">
        <v>42</v>
      </c>
      <c r="BP140">
        <v>1.613</v>
      </c>
      <c r="BQ140">
        <v>460882</v>
      </c>
      <c r="BR140">
        <v>8.91</v>
      </c>
    </row>
    <row r="141" spans="1:70" x14ac:dyDescent="0.25">
      <c r="A141">
        <v>139</v>
      </c>
      <c r="B141">
        <v>489</v>
      </c>
      <c r="C141" s="1">
        <v>42984</v>
      </c>
      <c r="D141">
        <v>2</v>
      </c>
      <c r="E141">
        <v>6</v>
      </c>
      <c r="F141">
        <v>9</v>
      </c>
      <c r="G141">
        <v>2017</v>
      </c>
      <c r="H141" t="s">
        <v>73</v>
      </c>
      <c r="I141">
        <v>3.9E-2</v>
      </c>
      <c r="J141">
        <v>5187</v>
      </c>
      <c r="K141">
        <v>1.4750000000000001</v>
      </c>
      <c r="L141">
        <v>1.3640000000000001</v>
      </c>
      <c r="M141">
        <v>5606</v>
      </c>
      <c r="N141">
        <v>2.855</v>
      </c>
      <c r="O141">
        <v>1.353</v>
      </c>
      <c r="P141">
        <v>7.649</v>
      </c>
      <c r="Q141">
        <v>4.2080000000000002</v>
      </c>
      <c r="R141">
        <v>5.1999999999999998E-2</v>
      </c>
      <c r="S141">
        <v>0</v>
      </c>
      <c r="T141">
        <v>0</v>
      </c>
      <c r="U141">
        <v>0</v>
      </c>
      <c r="V141">
        <v>0</v>
      </c>
      <c r="W141">
        <v>0</v>
      </c>
      <c r="X141">
        <v>0</v>
      </c>
      <c r="Y141">
        <v>0</v>
      </c>
      <c r="Z141">
        <v>0</v>
      </c>
      <c r="AA141">
        <v>0</v>
      </c>
      <c r="AB141">
        <v>0</v>
      </c>
      <c r="AC141">
        <v>572</v>
      </c>
      <c r="AD141">
        <v>177</v>
      </c>
      <c r="AE141">
        <v>97.26</v>
      </c>
      <c r="AF141">
        <v>137</v>
      </c>
      <c r="AG141">
        <v>4872</v>
      </c>
      <c r="AH141">
        <v>4</v>
      </c>
      <c r="AI141">
        <v>78</v>
      </c>
      <c r="AJ141">
        <v>0</v>
      </c>
      <c r="AK141">
        <v>0</v>
      </c>
      <c r="AL141">
        <v>0</v>
      </c>
      <c r="AM141">
        <v>0</v>
      </c>
      <c r="AN141">
        <v>0</v>
      </c>
      <c r="AO141">
        <v>8.25</v>
      </c>
      <c r="AP141">
        <v>424</v>
      </c>
      <c r="AQ141">
        <v>35</v>
      </c>
      <c r="AR141">
        <v>0</v>
      </c>
      <c r="AS141">
        <v>0</v>
      </c>
      <c r="AT141">
        <v>0</v>
      </c>
      <c r="AU141">
        <v>0</v>
      </c>
      <c r="AV141">
        <v>0</v>
      </c>
      <c r="AW141">
        <v>0</v>
      </c>
      <c r="AX141">
        <v>5</v>
      </c>
      <c r="AY141">
        <v>5</v>
      </c>
      <c r="AZ141">
        <v>0.37919999999999998</v>
      </c>
      <c r="BA141">
        <v>0</v>
      </c>
      <c r="BB141">
        <v>0</v>
      </c>
      <c r="BC141">
        <v>21.720500000000001</v>
      </c>
      <c r="BD141">
        <v>362</v>
      </c>
      <c r="BE141">
        <v>0</v>
      </c>
      <c r="BF141">
        <v>0</v>
      </c>
      <c r="BG141">
        <v>0</v>
      </c>
      <c r="BH141">
        <v>0</v>
      </c>
      <c r="BI141">
        <v>0</v>
      </c>
      <c r="BJ141">
        <v>0</v>
      </c>
      <c r="BK141">
        <v>45.15</v>
      </c>
      <c r="BL141">
        <v>221</v>
      </c>
      <c r="BM141">
        <v>110478</v>
      </c>
      <c r="BN141">
        <v>6803.6151</v>
      </c>
      <c r="BO141">
        <v>74</v>
      </c>
      <c r="BP141">
        <v>4.26</v>
      </c>
      <c r="BQ141">
        <v>364786</v>
      </c>
      <c r="BR141">
        <v>8.6999999999999993</v>
      </c>
    </row>
    <row r="142" spans="1:70" x14ac:dyDescent="0.25">
      <c r="A142">
        <v>140</v>
      </c>
      <c r="B142">
        <v>628</v>
      </c>
      <c r="C142" s="1">
        <v>42988</v>
      </c>
      <c r="D142">
        <v>4</v>
      </c>
      <c r="E142">
        <v>10</v>
      </c>
      <c r="F142">
        <v>9</v>
      </c>
      <c r="G142">
        <v>2017</v>
      </c>
      <c r="H142" t="s">
        <v>75</v>
      </c>
      <c r="I142">
        <v>7.8E-2</v>
      </c>
      <c r="J142">
        <v>14655</v>
      </c>
      <c r="K142">
        <v>2.7480000000000002</v>
      </c>
      <c r="L142">
        <v>0.90900000000000003</v>
      </c>
      <c r="M142">
        <v>44301</v>
      </c>
      <c r="N142">
        <v>17.887</v>
      </c>
      <c r="O142">
        <v>4.2699999999999996</v>
      </c>
      <c r="P142">
        <v>40.274999999999999</v>
      </c>
      <c r="Q142">
        <v>22.155999999999999</v>
      </c>
      <c r="R142">
        <v>0.374</v>
      </c>
      <c r="S142">
        <v>0</v>
      </c>
      <c r="T142">
        <v>0</v>
      </c>
      <c r="U142">
        <v>0</v>
      </c>
      <c r="V142">
        <v>0</v>
      </c>
      <c r="W142">
        <v>0</v>
      </c>
      <c r="X142">
        <v>0</v>
      </c>
      <c r="Y142">
        <v>0</v>
      </c>
      <c r="Z142">
        <v>0</v>
      </c>
      <c r="AA142">
        <v>0</v>
      </c>
      <c r="AB142">
        <v>0</v>
      </c>
      <c r="AC142">
        <v>547</v>
      </c>
      <c r="AD142">
        <v>539</v>
      </c>
      <c r="AE142">
        <v>97.66</v>
      </c>
      <c r="AF142">
        <v>222</v>
      </c>
      <c r="AG142">
        <v>9264</v>
      </c>
      <c r="AH142">
        <v>28</v>
      </c>
      <c r="AI142">
        <v>535</v>
      </c>
      <c r="AJ142">
        <v>0</v>
      </c>
      <c r="AK142">
        <v>0</v>
      </c>
      <c r="AL142">
        <v>0</v>
      </c>
      <c r="AM142">
        <v>0</v>
      </c>
      <c r="AN142">
        <v>0</v>
      </c>
      <c r="AO142">
        <v>13.55</v>
      </c>
      <c r="AP142">
        <v>9241</v>
      </c>
      <c r="AQ142">
        <v>1252</v>
      </c>
      <c r="AR142">
        <v>0</v>
      </c>
      <c r="AS142">
        <v>0</v>
      </c>
      <c r="AT142">
        <v>0</v>
      </c>
      <c r="AU142">
        <v>0</v>
      </c>
      <c r="AV142">
        <v>0</v>
      </c>
      <c r="AW142">
        <v>0</v>
      </c>
      <c r="AX142">
        <v>2.2288999999999999</v>
      </c>
      <c r="AY142">
        <v>185</v>
      </c>
      <c r="AZ142">
        <v>14.620799999999999</v>
      </c>
      <c r="BA142">
        <v>0</v>
      </c>
      <c r="BB142">
        <v>0</v>
      </c>
      <c r="BC142">
        <v>131.2921</v>
      </c>
      <c r="BD142">
        <v>1679</v>
      </c>
      <c r="BE142">
        <v>0</v>
      </c>
      <c r="BF142">
        <v>0</v>
      </c>
      <c r="BG142">
        <v>0</v>
      </c>
      <c r="BH142">
        <v>0</v>
      </c>
      <c r="BI142">
        <v>0</v>
      </c>
      <c r="BJ142">
        <v>0</v>
      </c>
      <c r="BK142">
        <v>45.07</v>
      </c>
      <c r="BL142">
        <v>283</v>
      </c>
      <c r="BM142">
        <v>290626</v>
      </c>
      <c r="BN142">
        <v>22848.503199999999</v>
      </c>
      <c r="BO142">
        <v>507</v>
      </c>
      <c r="BP142">
        <v>22.53</v>
      </c>
      <c r="BQ142">
        <v>1568665</v>
      </c>
      <c r="BR142">
        <v>9.69</v>
      </c>
    </row>
    <row r="143" spans="1:70" x14ac:dyDescent="0.25">
      <c r="A143">
        <v>141</v>
      </c>
      <c r="B143">
        <v>468</v>
      </c>
      <c r="C143" s="1">
        <v>42990</v>
      </c>
      <c r="D143">
        <v>2</v>
      </c>
      <c r="E143">
        <v>12</v>
      </c>
      <c r="F143">
        <v>9</v>
      </c>
      <c r="G143">
        <v>2017</v>
      </c>
      <c r="H143" t="s">
        <v>72</v>
      </c>
      <c r="I143">
        <v>7.8E-2</v>
      </c>
      <c r="J143">
        <v>12003</v>
      </c>
      <c r="K143">
        <v>0.75800000000000001</v>
      </c>
      <c r="L143">
        <v>0.53900000000000003</v>
      </c>
      <c r="M143">
        <v>16864</v>
      </c>
      <c r="N143">
        <v>4.1849999999999996</v>
      </c>
      <c r="O143">
        <v>0.82</v>
      </c>
      <c r="P143">
        <v>9.0980000000000008</v>
      </c>
      <c r="Q143">
        <v>5.0049999999999999</v>
      </c>
      <c r="R143">
        <v>1.0999999999999999E-2</v>
      </c>
      <c r="S143">
        <v>0</v>
      </c>
      <c r="T143">
        <v>0</v>
      </c>
      <c r="U143">
        <v>0</v>
      </c>
      <c r="V143">
        <v>0</v>
      </c>
      <c r="W143">
        <v>0</v>
      </c>
      <c r="X143">
        <v>0</v>
      </c>
      <c r="Y143">
        <v>0</v>
      </c>
      <c r="Z143">
        <v>0</v>
      </c>
      <c r="AA143">
        <v>0</v>
      </c>
      <c r="AB143">
        <v>0</v>
      </c>
      <c r="AC143">
        <v>562</v>
      </c>
      <c r="AD143">
        <v>193</v>
      </c>
      <c r="AE143">
        <v>95.39</v>
      </c>
      <c r="AF143">
        <v>189</v>
      </c>
      <c r="AG143">
        <v>3908</v>
      </c>
      <c r="AH143">
        <v>3</v>
      </c>
      <c r="AI143">
        <v>30</v>
      </c>
      <c r="AJ143">
        <v>0</v>
      </c>
      <c r="AK143">
        <v>0</v>
      </c>
      <c r="AL143">
        <v>0</v>
      </c>
      <c r="AM143">
        <v>0</v>
      </c>
      <c r="AN143">
        <v>0</v>
      </c>
      <c r="AO143">
        <v>6.33</v>
      </c>
      <c r="AP143">
        <v>79</v>
      </c>
      <c r="AQ143">
        <v>5</v>
      </c>
      <c r="AR143">
        <v>0</v>
      </c>
      <c r="AS143">
        <v>0</v>
      </c>
      <c r="AT143">
        <v>0</v>
      </c>
      <c r="AU143">
        <v>0</v>
      </c>
      <c r="AV143">
        <v>0</v>
      </c>
      <c r="AW143">
        <v>0</v>
      </c>
      <c r="AX143">
        <v>3.6667000000000001</v>
      </c>
      <c r="AY143">
        <v>11</v>
      </c>
      <c r="AZ143">
        <v>0.51659999999999995</v>
      </c>
      <c r="BA143">
        <v>0</v>
      </c>
      <c r="BB143">
        <v>0</v>
      </c>
      <c r="BC143">
        <v>2.2738</v>
      </c>
      <c r="BD143">
        <v>71</v>
      </c>
      <c r="BE143">
        <v>0</v>
      </c>
      <c r="BF143">
        <v>0</v>
      </c>
      <c r="BG143">
        <v>0</v>
      </c>
      <c r="BH143">
        <v>0</v>
      </c>
      <c r="BI143">
        <v>0</v>
      </c>
      <c r="BJ143">
        <v>0</v>
      </c>
      <c r="BK143">
        <v>44.41</v>
      </c>
      <c r="BL143">
        <v>208</v>
      </c>
      <c r="BM143">
        <v>64203</v>
      </c>
      <c r="BN143">
        <v>3722.7327</v>
      </c>
      <c r="BO143">
        <v>27</v>
      </c>
      <c r="BP143">
        <v>5.016</v>
      </c>
      <c r="BQ143">
        <v>168633</v>
      </c>
      <c r="BR143">
        <v>4.62</v>
      </c>
    </row>
    <row r="144" spans="1:70" x14ac:dyDescent="0.25">
      <c r="A144">
        <v>142</v>
      </c>
      <c r="B144">
        <v>520</v>
      </c>
      <c r="C144" s="1">
        <v>42993</v>
      </c>
      <c r="D144">
        <v>3</v>
      </c>
      <c r="E144">
        <v>15</v>
      </c>
      <c r="F144">
        <v>9</v>
      </c>
      <c r="G144">
        <v>2017</v>
      </c>
      <c r="H144" t="s">
        <v>71</v>
      </c>
      <c r="I144">
        <v>1.7999999999999999E-2</v>
      </c>
      <c r="J144">
        <v>17590</v>
      </c>
      <c r="K144">
        <v>1.0129999999999999</v>
      </c>
      <c r="L144">
        <v>0.745</v>
      </c>
      <c r="M144">
        <v>23924</v>
      </c>
      <c r="N144">
        <v>7.04</v>
      </c>
      <c r="O144">
        <v>2.7610000000000001</v>
      </c>
      <c r="P144">
        <v>17.815000000000001</v>
      </c>
      <c r="Q144">
        <v>9.8000000000000007</v>
      </c>
      <c r="R144">
        <v>0.51400000000000001</v>
      </c>
      <c r="S144">
        <v>0</v>
      </c>
      <c r="T144">
        <v>0</v>
      </c>
      <c r="U144">
        <v>0</v>
      </c>
      <c r="V144">
        <v>0</v>
      </c>
      <c r="W144">
        <v>0</v>
      </c>
      <c r="X144">
        <v>0</v>
      </c>
      <c r="Y144">
        <v>0</v>
      </c>
      <c r="Z144">
        <v>0</v>
      </c>
      <c r="AA144">
        <v>0</v>
      </c>
      <c r="AB144">
        <v>0</v>
      </c>
      <c r="AC144">
        <v>1121</v>
      </c>
      <c r="AD144">
        <v>1628</v>
      </c>
      <c r="AE144">
        <v>98.04</v>
      </c>
      <c r="AF144">
        <v>419</v>
      </c>
      <c r="AG144">
        <v>20908</v>
      </c>
      <c r="AH144">
        <v>107</v>
      </c>
      <c r="AI144">
        <v>1877</v>
      </c>
      <c r="AJ144">
        <v>0</v>
      </c>
      <c r="AK144">
        <v>0</v>
      </c>
      <c r="AL144">
        <v>0</v>
      </c>
      <c r="AM144">
        <v>0</v>
      </c>
      <c r="AN144">
        <v>0</v>
      </c>
      <c r="AO144">
        <v>3.5</v>
      </c>
      <c r="AP144">
        <v>4543</v>
      </c>
      <c r="AQ144">
        <v>159</v>
      </c>
      <c r="AR144">
        <v>1.81</v>
      </c>
      <c r="AS144">
        <v>9238</v>
      </c>
      <c r="AT144">
        <v>167</v>
      </c>
      <c r="AU144">
        <v>1.82</v>
      </c>
      <c r="AV144">
        <v>220</v>
      </c>
      <c r="AW144">
        <v>4</v>
      </c>
      <c r="AX144">
        <v>1.3709</v>
      </c>
      <c r="AY144">
        <v>2044</v>
      </c>
      <c r="AZ144">
        <v>134.6414</v>
      </c>
      <c r="BA144">
        <v>0.1351</v>
      </c>
      <c r="BB144">
        <v>8</v>
      </c>
      <c r="BC144">
        <v>208.02610000000001</v>
      </c>
      <c r="BD144">
        <v>3737</v>
      </c>
      <c r="BE144">
        <v>0</v>
      </c>
      <c r="BF144">
        <v>0</v>
      </c>
      <c r="BG144">
        <v>0</v>
      </c>
      <c r="BH144">
        <v>0</v>
      </c>
      <c r="BI144">
        <v>0</v>
      </c>
      <c r="BJ144">
        <v>0</v>
      </c>
      <c r="BK144">
        <v>39.630000000000003</v>
      </c>
      <c r="BL144">
        <v>206</v>
      </c>
      <c r="BM144">
        <v>562751</v>
      </c>
      <c r="BN144">
        <v>32216.5972</v>
      </c>
      <c r="BO144">
        <v>1770</v>
      </c>
      <c r="BP144">
        <v>10.314</v>
      </c>
      <c r="BQ144">
        <v>4566886</v>
      </c>
      <c r="BR144">
        <v>7.53</v>
      </c>
    </row>
    <row r="145" spans="1:70" x14ac:dyDescent="0.25">
      <c r="A145">
        <v>143</v>
      </c>
      <c r="B145">
        <v>462</v>
      </c>
      <c r="C145" s="1">
        <v>42996</v>
      </c>
      <c r="D145">
        <v>3</v>
      </c>
      <c r="E145">
        <v>18</v>
      </c>
      <c r="F145">
        <v>9</v>
      </c>
      <c r="G145">
        <v>2017</v>
      </c>
      <c r="H145" t="s">
        <v>74</v>
      </c>
      <c r="I145">
        <v>7.8E-2</v>
      </c>
      <c r="J145">
        <v>22733</v>
      </c>
      <c r="K145">
        <v>1.2210000000000001</v>
      </c>
      <c r="L145">
        <v>0.91300000000000003</v>
      </c>
      <c r="M145">
        <v>30399</v>
      </c>
      <c r="N145">
        <v>7.6479999999999997</v>
      </c>
      <c r="O145">
        <v>7.6280000000000001</v>
      </c>
      <c r="P145">
        <v>27.768000000000001</v>
      </c>
      <c r="Q145">
        <v>15.275</v>
      </c>
      <c r="R145">
        <v>0.10100000000000001</v>
      </c>
      <c r="S145">
        <v>0</v>
      </c>
      <c r="T145">
        <v>0</v>
      </c>
      <c r="U145">
        <v>0</v>
      </c>
      <c r="V145">
        <v>0</v>
      </c>
      <c r="W145">
        <v>0</v>
      </c>
      <c r="X145">
        <v>0</v>
      </c>
      <c r="Y145">
        <v>0</v>
      </c>
      <c r="Z145">
        <v>0</v>
      </c>
      <c r="AA145">
        <v>0</v>
      </c>
      <c r="AB145">
        <v>0</v>
      </c>
      <c r="AC145">
        <v>635</v>
      </c>
      <c r="AD145">
        <v>455</v>
      </c>
      <c r="AE145">
        <v>93.97</v>
      </c>
      <c r="AF145">
        <v>473</v>
      </c>
      <c r="AG145">
        <v>7370</v>
      </c>
      <c r="AH145">
        <v>28</v>
      </c>
      <c r="AI145">
        <v>265</v>
      </c>
      <c r="AJ145">
        <v>0</v>
      </c>
      <c r="AK145">
        <v>0</v>
      </c>
      <c r="AL145">
        <v>0</v>
      </c>
      <c r="AM145">
        <v>0</v>
      </c>
      <c r="AN145">
        <v>0</v>
      </c>
      <c r="AO145">
        <v>7.76</v>
      </c>
      <c r="AP145">
        <v>1457</v>
      </c>
      <c r="AQ145">
        <v>113</v>
      </c>
      <c r="AR145">
        <v>0</v>
      </c>
      <c r="AS145">
        <v>0</v>
      </c>
      <c r="AT145">
        <v>0</v>
      </c>
      <c r="AU145">
        <v>0</v>
      </c>
      <c r="AV145">
        <v>0</v>
      </c>
      <c r="AW145">
        <v>0</v>
      </c>
      <c r="AX145">
        <v>2</v>
      </c>
      <c r="AY145">
        <v>86</v>
      </c>
      <c r="AZ145">
        <v>5.1212999999999997</v>
      </c>
      <c r="BA145">
        <v>0</v>
      </c>
      <c r="BB145">
        <v>0</v>
      </c>
      <c r="BC145">
        <v>36.421900000000001</v>
      </c>
      <c r="BD145">
        <v>691</v>
      </c>
      <c r="BE145">
        <v>0</v>
      </c>
      <c r="BF145">
        <v>0</v>
      </c>
      <c r="BG145">
        <v>0</v>
      </c>
      <c r="BH145">
        <v>0</v>
      </c>
      <c r="BI145">
        <v>0</v>
      </c>
      <c r="BJ145">
        <v>0</v>
      </c>
      <c r="BK145">
        <v>42.2</v>
      </c>
      <c r="BL145">
        <v>195</v>
      </c>
      <c r="BM145">
        <v>197185</v>
      </c>
      <c r="BN145">
        <v>10724.3274</v>
      </c>
      <c r="BO145">
        <v>237</v>
      </c>
      <c r="BP145">
        <v>15.375999999999999</v>
      </c>
      <c r="BQ145">
        <v>788523</v>
      </c>
      <c r="BR145">
        <v>9.6300000000000008</v>
      </c>
    </row>
    <row r="146" spans="1:70" x14ac:dyDescent="0.25">
      <c r="A146">
        <v>144</v>
      </c>
      <c r="B146">
        <v>541</v>
      </c>
      <c r="C146" s="1">
        <v>42999</v>
      </c>
      <c r="D146">
        <v>3</v>
      </c>
      <c r="E146">
        <v>21</v>
      </c>
      <c r="F146">
        <v>9</v>
      </c>
      <c r="G146">
        <v>2017</v>
      </c>
      <c r="H146" t="s">
        <v>70</v>
      </c>
      <c r="I146">
        <v>8.1000000000000003E-2</v>
      </c>
      <c r="J146">
        <v>18359</v>
      </c>
      <c r="K146">
        <v>1.133</v>
      </c>
      <c r="L146">
        <v>0.81799999999999995</v>
      </c>
      <c r="M146">
        <v>25440</v>
      </c>
      <c r="N146">
        <v>6.6550000000000002</v>
      </c>
      <c r="O146">
        <v>4.7869999999999999</v>
      </c>
      <c r="P146">
        <v>20.797999999999998</v>
      </c>
      <c r="Q146">
        <v>11.441000000000001</v>
      </c>
      <c r="R146">
        <v>5.7000000000000002E-2</v>
      </c>
      <c r="S146">
        <v>0</v>
      </c>
      <c r="T146">
        <v>0</v>
      </c>
      <c r="U146">
        <v>0</v>
      </c>
      <c r="V146">
        <v>0</v>
      </c>
      <c r="W146">
        <v>0</v>
      </c>
      <c r="X146">
        <v>0</v>
      </c>
      <c r="Y146">
        <v>0</v>
      </c>
      <c r="Z146">
        <v>0</v>
      </c>
      <c r="AA146">
        <v>0</v>
      </c>
      <c r="AB146">
        <v>0</v>
      </c>
      <c r="AC146">
        <v>485</v>
      </c>
      <c r="AD146">
        <v>153</v>
      </c>
      <c r="AE146">
        <v>84.99</v>
      </c>
      <c r="AF146">
        <v>818</v>
      </c>
      <c r="AG146">
        <v>4631</v>
      </c>
      <c r="AH146">
        <v>21</v>
      </c>
      <c r="AI146">
        <v>178</v>
      </c>
      <c r="AJ146">
        <v>0</v>
      </c>
      <c r="AK146">
        <v>0</v>
      </c>
      <c r="AL146">
        <v>0</v>
      </c>
      <c r="AM146">
        <v>0</v>
      </c>
      <c r="AN146">
        <v>0</v>
      </c>
      <c r="AO146">
        <v>8.8000000000000007</v>
      </c>
      <c r="AP146">
        <v>250</v>
      </c>
      <c r="AQ146">
        <v>22</v>
      </c>
      <c r="AR146">
        <v>0</v>
      </c>
      <c r="AS146">
        <v>0</v>
      </c>
      <c r="AT146">
        <v>0</v>
      </c>
      <c r="AU146">
        <v>0</v>
      </c>
      <c r="AV146">
        <v>0</v>
      </c>
      <c r="AW146">
        <v>0</v>
      </c>
      <c r="AX146">
        <v>3.2</v>
      </c>
      <c r="AY146">
        <v>16</v>
      </c>
      <c r="AZ146">
        <v>0.71509999999999996</v>
      </c>
      <c r="BA146">
        <v>0</v>
      </c>
      <c r="BB146">
        <v>0</v>
      </c>
      <c r="BC146">
        <v>22.8461</v>
      </c>
      <c r="BD146">
        <v>401</v>
      </c>
      <c r="BE146">
        <v>0</v>
      </c>
      <c r="BF146">
        <v>0</v>
      </c>
      <c r="BG146">
        <v>0</v>
      </c>
      <c r="BH146">
        <v>0</v>
      </c>
      <c r="BI146">
        <v>0</v>
      </c>
      <c r="BJ146">
        <v>0</v>
      </c>
      <c r="BK146">
        <v>40.29</v>
      </c>
      <c r="BL146">
        <v>218</v>
      </c>
      <c r="BM146">
        <v>142652</v>
      </c>
      <c r="BN146">
        <v>8653.6075999999994</v>
      </c>
      <c r="BO146">
        <v>157</v>
      </c>
      <c r="BP146">
        <v>11.497999999999999</v>
      </c>
      <c r="BQ146">
        <v>530176</v>
      </c>
      <c r="BR146">
        <v>10.16</v>
      </c>
    </row>
    <row r="147" spans="1:70" x14ac:dyDescent="0.25">
      <c r="A147">
        <v>145</v>
      </c>
      <c r="B147">
        <v>840</v>
      </c>
      <c r="C147" s="1">
        <v>43002</v>
      </c>
      <c r="D147">
        <v>3</v>
      </c>
      <c r="E147">
        <v>24</v>
      </c>
      <c r="F147">
        <v>9</v>
      </c>
      <c r="G147">
        <v>2017</v>
      </c>
      <c r="H147" t="s">
        <v>75</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1414</v>
      </c>
      <c r="AD147">
        <v>608</v>
      </c>
      <c r="AE147">
        <v>95.13</v>
      </c>
      <c r="AF147">
        <v>781</v>
      </c>
      <c r="AG147">
        <v>15243</v>
      </c>
      <c r="AH147">
        <v>50</v>
      </c>
      <c r="AI147">
        <v>880</v>
      </c>
      <c r="AJ147">
        <v>0</v>
      </c>
      <c r="AK147">
        <v>0</v>
      </c>
      <c r="AL147">
        <v>0</v>
      </c>
      <c r="AM147">
        <v>0</v>
      </c>
      <c r="AN147">
        <v>0</v>
      </c>
      <c r="AO147">
        <v>5.54</v>
      </c>
      <c r="AP147">
        <v>2258</v>
      </c>
      <c r="AQ147">
        <v>125</v>
      </c>
      <c r="AR147">
        <v>0</v>
      </c>
      <c r="AS147">
        <v>0</v>
      </c>
      <c r="AT147">
        <v>0</v>
      </c>
      <c r="AU147">
        <v>0</v>
      </c>
      <c r="AV147">
        <v>0</v>
      </c>
      <c r="AW147">
        <v>0</v>
      </c>
      <c r="AX147">
        <v>2.2349999999999999</v>
      </c>
      <c r="AY147">
        <v>409</v>
      </c>
      <c r="AZ147">
        <v>36.380600000000001</v>
      </c>
      <c r="BA147">
        <v>1.11E-2</v>
      </c>
      <c r="BB147">
        <v>1</v>
      </c>
      <c r="BC147">
        <v>218.2979</v>
      </c>
      <c r="BD147">
        <v>2904</v>
      </c>
      <c r="BE147">
        <v>0</v>
      </c>
      <c r="BF147">
        <v>0</v>
      </c>
      <c r="BG147">
        <v>0</v>
      </c>
      <c r="BH147">
        <v>0</v>
      </c>
      <c r="BI147">
        <v>0</v>
      </c>
      <c r="BJ147">
        <v>0</v>
      </c>
      <c r="BK147">
        <v>33.33</v>
      </c>
      <c r="BL147">
        <v>280</v>
      </c>
      <c r="BM147">
        <v>365711</v>
      </c>
      <c r="BN147">
        <v>28471.6783</v>
      </c>
      <c r="BO147">
        <v>830</v>
      </c>
      <c r="BP147">
        <v>0</v>
      </c>
      <c r="BQ147">
        <v>1985225</v>
      </c>
      <c r="BR147">
        <v>10.56</v>
      </c>
    </row>
    <row r="148" spans="1:70" x14ac:dyDescent="0.25">
      <c r="A148">
        <v>146</v>
      </c>
      <c r="B148">
        <v>570</v>
      </c>
      <c r="C148" s="1">
        <v>43005</v>
      </c>
      <c r="D148">
        <v>3</v>
      </c>
      <c r="E148">
        <v>27</v>
      </c>
      <c r="F148">
        <v>9</v>
      </c>
      <c r="G148">
        <v>2017</v>
      </c>
      <c r="H148" t="s">
        <v>73</v>
      </c>
      <c r="I148">
        <v>2.5999999999999999E-2</v>
      </c>
      <c r="J148">
        <v>12110</v>
      </c>
      <c r="K148">
        <v>1.2370000000000001</v>
      </c>
      <c r="L148">
        <v>0.91800000000000004</v>
      </c>
      <c r="M148">
        <v>16328</v>
      </c>
      <c r="N148">
        <v>5.4960000000000004</v>
      </c>
      <c r="O148">
        <v>2.7450000000000001</v>
      </c>
      <c r="P148">
        <v>14.981</v>
      </c>
      <c r="Q148">
        <v>8.2409999999999997</v>
      </c>
      <c r="R148">
        <v>0</v>
      </c>
      <c r="S148">
        <v>0</v>
      </c>
      <c r="T148">
        <v>0</v>
      </c>
      <c r="U148">
        <v>0</v>
      </c>
      <c r="V148">
        <v>0</v>
      </c>
      <c r="W148">
        <v>0</v>
      </c>
      <c r="X148">
        <v>0</v>
      </c>
      <c r="Y148">
        <v>0</v>
      </c>
      <c r="Z148">
        <v>0</v>
      </c>
      <c r="AA148">
        <v>0</v>
      </c>
      <c r="AB148">
        <v>0</v>
      </c>
      <c r="AC148">
        <v>515</v>
      </c>
      <c r="AD148">
        <v>425</v>
      </c>
      <c r="AE148">
        <v>95.7</v>
      </c>
      <c r="AF148">
        <v>429</v>
      </c>
      <c r="AG148">
        <v>9545</v>
      </c>
      <c r="AH148">
        <v>34</v>
      </c>
      <c r="AI148">
        <v>736</v>
      </c>
      <c r="AJ148">
        <v>0</v>
      </c>
      <c r="AK148">
        <v>0</v>
      </c>
      <c r="AL148">
        <v>0</v>
      </c>
      <c r="AM148">
        <v>0</v>
      </c>
      <c r="AN148">
        <v>0</v>
      </c>
      <c r="AO148">
        <v>7.4</v>
      </c>
      <c r="AP148">
        <v>4746</v>
      </c>
      <c r="AQ148">
        <v>351</v>
      </c>
      <c r="AR148">
        <v>0</v>
      </c>
      <c r="AS148">
        <v>0</v>
      </c>
      <c r="AT148">
        <v>0</v>
      </c>
      <c r="AU148">
        <v>0</v>
      </c>
      <c r="AV148">
        <v>0</v>
      </c>
      <c r="AW148">
        <v>0</v>
      </c>
      <c r="AX148">
        <v>2.7187999999999999</v>
      </c>
      <c r="AY148">
        <v>174</v>
      </c>
      <c r="AZ148">
        <v>13.68</v>
      </c>
      <c r="BA148">
        <v>0</v>
      </c>
      <c r="BB148">
        <v>0</v>
      </c>
      <c r="BC148">
        <v>190.779</v>
      </c>
      <c r="BD148">
        <v>2750</v>
      </c>
      <c r="BE148">
        <v>0</v>
      </c>
      <c r="BF148">
        <v>0</v>
      </c>
      <c r="BG148">
        <v>0</v>
      </c>
      <c r="BH148">
        <v>0</v>
      </c>
      <c r="BI148">
        <v>0</v>
      </c>
      <c r="BJ148">
        <v>0</v>
      </c>
      <c r="BK148">
        <v>45.45</v>
      </c>
      <c r="BL148">
        <v>259</v>
      </c>
      <c r="BM148">
        <v>320895</v>
      </c>
      <c r="BN148">
        <v>23096.645100000002</v>
      </c>
      <c r="BO148">
        <v>702</v>
      </c>
      <c r="BP148">
        <v>8.2409999999999997</v>
      </c>
      <c r="BQ148">
        <v>4801559</v>
      </c>
      <c r="BR148">
        <v>3.87</v>
      </c>
    </row>
    <row r="149" spans="1:70" x14ac:dyDescent="0.25">
      <c r="A149">
        <v>147</v>
      </c>
      <c r="B149">
        <v>514</v>
      </c>
      <c r="C149" s="1">
        <v>43008</v>
      </c>
      <c r="D149">
        <v>3</v>
      </c>
      <c r="E149">
        <v>30</v>
      </c>
      <c r="F149">
        <v>9</v>
      </c>
      <c r="G149">
        <v>2017</v>
      </c>
      <c r="H149" t="s">
        <v>76</v>
      </c>
      <c r="I149">
        <v>4.1000000000000002E-2</v>
      </c>
      <c r="J149">
        <v>12403</v>
      </c>
      <c r="K149">
        <v>1.4550000000000001</v>
      </c>
      <c r="L149">
        <v>1.2090000000000001</v>
      </c>
      <c r="M149">
        <v>14921</v>
      </c>
      <c r="N149">
        <v>8.5380000000000003</v>
      </c>
      <c r="O149">
        <v>1.3879999999999999</v>
      </c>
      <c r="P149">
        <v>18.041</v>
      </c>
      <c r="Q149">
        <v>9.9260000000000002</v>
      </c>
      <c r="R149">
        <v>0.376</v>
      </c>
      <c r="S149">
        <v>0</v>
      </c>
      <c r="T149">
        <v>0</v>
      </c>
      <c r="U149">
        <v>0</v>
      </c>
      <c r="V149">
        <v>0</v>
      </c>
      <c r="W149">
        <v>0</v>
      </c>
      <c r="X149">
        <v>0</v>
      </c>
      <c r="Y149">
        <v>0</v>
      </c>
      <c r="Z149">
        <v>0</v>
      </c>
      <c r="AA149">
        <v>0</v>
      </c>
      <c r="AB149">
        <v>0</v>
      </c>
      <c r="AC149">
        <v>384</v>
      </c>
      <c r="AD149">
        <v>313</v>
      </c>
      <c r="AE149">
        <v>97.24</v>
      </c>
      <c r="AF149">
        <v>241</v>
      </c>
      <c r="AG149">
        <v>8500</v>
      </c>
      <c r="AH149">
        <v>5</v>
      </c>
      <c r="AI149">
        <v>318</v>
      </c>
      <c r="AJ149">
        <v>0</v>
      </c>
      <c r="AK149">
        <v>0</v>
      </c>
      <c r="AL149">
        <v>0</v>
      </c>
      <c r="AM149">
        <v>0</v>
      </c>
      <c r="AN149">
        <v>0</v>
      </c>
      <c r="AO149">
        <v>0</v>
      </c>
      <c r="AP149">
        <v>6</v>
      </c>
      <c r="AQ149">
        <v>0</v>
      </c>
      <c r="AR149">
        <v>0</v>
      </c>
      <c r="AS149">
        <v>0</v>
      </c>
      <c r="AT149">
        <v>0</v>
      </c>
      <c r="AU149">
        <v>0</v>
      </c>
      <c r="AV149">
        <v>0</v>
      </c>
      <c r="AW149">
        <v>0</v>
      </c>
      <c r="AX149">
        <v>2</v>
      </c>
      <c r="AY149">
        <v>62</v>
      </c>
      <c r="AZ149">
        <v>4.9543999999999997</v>
      </c>
      <c r="BA149">
        <v>0</v>
      </c>
      <c r="BB149">
        <v>0</v>
      </c>
      <c r="BC149">
        <v>129.51150000000001</v>
      </c>
      <c r="BD149">
        <v>1838</v>
      </c>
      <c r="BE149">
        <v>0</v>
      </c>
      <c r="BF149">
        <v>0</v>
      </c>
      <c r="BG149">
        <v>0</v>
      </c>
      <c r="BH149">
        <v>0</v>
      </c>
      <c r="BI149">
        <v>0</v>
      </c>
      <c r="BJ149">
        <v>0</v>
      </c>
      <c r="BK149">
        <v>47.62</v>
      </c>
      <c r="BL149">
        <v>245</v>
      </c>
      <c r="BM149">
        <v>250061</v>
      </c>
      <c r="BN149">
        <v>17066.268199999999</v>
      </c>
      <c r="BO149">
        <v>313</v>
      </c>
      <c r="BP149">
        <v>10.301</v>
      </c>
      <c r="BQ149">
        <v>1236169</v>
      </c>
      <c r="BR149">
        <v>11.34</v>
      </c>
    </row>
    <row r="150" spans="1:70" x14ac:dyDescent="0.25">
      <c r="A150">
        <v>148</v>
      </c>
      <c r="B150">
        <v>456</v>
      </c>
      <c r="C150" s="1">
        <v>43010</v>
      </c>
      <c r="D150">
        <v>2</v>
      </c>
      <c r="E150">
        <v>2</v>
      </c>
      <c r="F150">
        <v>10</v>
      </c>
      <c r="G150">
        <v>2017</v>
      </c>
      <c r="H150" t="s">
        <v>74</v>
      </c>
      <c r="I150">
        <v>5.2999999999999999E-2</v>
      </c>
      <c r="J150">
        <v>12601</v>
      </c>
      <c r="K150">
        <v>1.1739999999999999</v>
      </c>
      <c r="L150">
        <v>0.82499999999999996</v>
      </c>
      <c r="M150">
        <v>17936</v>
      </c>
      <c r="N150">
        <v>4.0869999999999997</v>
      </c>
      <c r="O150">
        <v>4.05</v>
      </c>
      <c r="P150">
        <v>14.792999999999999</v>
      </c>
      <c r="Q150">
        <v>8.1370000000000005</v>
      </c>
      <c r="R150">
        <v>0.13600000000000001</v>
      </c>
      <c r="S150">
        <v>0</v>
      </c>
      <c r="T150">
        <v>0</v>
      </c>
      <c r="U150">
        <v>0</v>
      </c>
      <c r="V150">
        <v>0</v>
      </c>
      <c r="W150">
        <v>0</v>
      </c>
      <c r="X150">
        <v>0</v>
      </c>
      <c r="Y150">
        <v>0</v>
      </c>
      <c r="Z150">
        <v>0</v>
      </c>
      <c r="AA150">
        <v>0</v>
      </c>
      <c r="AB150">
        <v>0</v>
      </c>
      <c r="AC150">
        <v>319</v>
      </c>
      <c r="AD150">
        <v>184</v>
      </c>
      <c r="AE150">
        <v>97.1</v>
      </c>
      <c r="AF150">
        <v>186</v>
      </c>
      <c r="AG150">
        <v>6218</v>
      </c>
      <c r="AH150">
        <v>8</v>
      </c>
      <c r="AI150">
        <v>210</v>
      </c>
      <c r="AJ150">
        <v>0</v>
      </c>
      <c r="AK150">
        <v>0</v>
      </c>
      <c r="AL150">
        <v>0</v>
      </c>
      <c r="AM150">
        <v>0</v>
      </c>
      <c r="AN150">
        <v>0</v>
      </c>
      <c r="AO150">
        <v>0</v>
      </c>
      <c r="AP150">
        <v>9</v>
      </c>
      <c r="AQ150">
        <v>0</v>
      </c>
      <c r="AR150">
        <v>0</v>
      </c>
      <c r="AS150">
        <v>0</v>
      </c>
      <c r="AT150">
        <v>0</v>
      </c>
      <c r="AU150">
        <v>0</v>
      </c>
      <c r="AV150">
        <v>0</v>
      </c>
      <c r="AW150">
        <v>0</v>
      </c>
      <c r="AX150">
        <v>3</v>
      </c>
      <c r="AY150">
        <v>15</v>
      </c>
      <c r="AZ150">
        <v>0.72150000000000003</v>
      </c>
      <c r="BA150">
        <v>0</v>
      </c>
      <c r="BB150">
        <v>0</v>
      </c>
      <c r="BC150">
        <v>48.440899999999999</v>
      </c>
      <c r="BD150">
        <v>784</v>
      </c>
      <c r="BE150">
        <v>0</v>
      </c>
      <c r="BF150">
        <v>0</v>
      </c>
      <c r="BG150">
        <v>0</v>
      </c>
      <c r="BH150">
        <v>0</v>
      </c>
      <c r="BI150">
        <v>0</v>
      </c>
      <c r="BJ150">
        <v>0</v>
      </c>
      <c r="BK150">
        <v>47.76</v>
      </c>
      <c r="BL150">
        <v>218</v>
      </c>
      <c r="BM150">
        <v>156761</v>
      </c>
      <c r="BN150">
        <v>9504.9892999999993</v>
      </c>
      <c r="BO150">
        <v>202</v>
      </c>
      <c r="BP150">
        <v>8.2729999999999997</v>
      </c>
      <c r="BQ150">
        <v>660239</v>
      </c>
      <c r="BR150">
        <v>11.03</v>
      </c>
    </row>
    <row r="151" spans="1:70" x14ac:dyDescent="0.25">
      <c r="A151">
        <v>149</v>
      </c>
      <c r="B151">
        <v>862</v>
      </c>
      <c r="C151" s="1">
        <v>43014</v>
      </c>
      <c r="D151">
        <v>4</v>
      </c>
      <c r="E151">
        <v>6</v>
      </c>
      <c r="F151">
        <v>10</v>
      </c>
      <c r="G151">
        <v>2017</v>
      </c>
      <c r="H151" t="s">
        <v>71</v>
      </c>
      <c r="I151">
        <v>0.06</v>
      </c>
      <c r="J151">
        <v>16706</v>
      </c>
      <c r="K151">
        <v>2.9159999999999999</v>
      </c>
      <c r="L151">
        <v>1.1060000000000001</v>
      </c>
      <c r="M151">
        <v>44064</v>
      </c>
      <c r="N151">
        <v>20.619</v>
      </c>
      <c r="O151">
        <v>6.1840000000000002</v>
      </c>
      <c r="P151">
        <v>48.722000000000001</v>
      </c>
      <c r="Q151">
        <v>26.803000000000001</v>
      </c>
      <c r="R151">
        <v>0.70199999999999996</v>
      </c>
      <c r="S151">
        <v>0</v>
      </c>
      <c r="T151">
        <v>0</v>
      </c>
      <c r="U151">
        <v>0</v>
      </c>
      <c r="V151">
        <v>0</v>
      </c>
      <c r="W151">
        <v>0</v>
      </c>
      <c r="X151">
        <v>0</v>
      </c>
      <c r="Y151">
        <v>0</v>
      </c>
      <c r="Z151">
        <v>0</v>
      </c>
      <c r="AA151">
        <v>0</v>
      </c>
      <c r="AB151">
        <v>0</v>
      </c>
      <c r="AC151">
        <v>641</v>
      </c>
      <c r="AD151">
        <v>745</v>
      </c>
      <c r="AE151">
        <v>96.8</v>
      </c>
      <c r="AF151">
        <v>440</v>
      </c>
      <c r="AG151">
        <v>13322</v>
      </c>
      <c r="AH151">
        <v>57</v>
      </c>
      <c r="AI151">
        <v>2154</v>
      </c>
      <c r="AJ151">
        <v>0</v>
      </c>
      <c r="AK151">
        <v>0</v>
      </c>
      <c r="AL151">
        <v>0</v>
      </c>
      <c r="AM151">
        <v>0</v>
      </c>
      <c r="AN151">
        <v>0</v>
      </c>
      <c r="AO151">
        <v>2.54</v>
      </c>
      <c r="AP151">
        <v>3860</v>
      </c>
      <c r="AQ151">
        <v>98</v>
      </c>
      <c r="AR151">
        <v>1.7</v>
      </c>
      <c r="AS151">
        <v>6395</v>
      </c>
      <c r="AT151">
        <v>109</v>
      </c>
      <c r="AU151">
        <v>3.07</v>
      </c>
      <c r="AV151">
        <v>163</v>
      </c>
      <c r="AW151">
        <v>5</v>
      </c>
      <c r="AX151">
        <v>2</v>
      </c>
      <c r="AY151">
        <v>936</v>
      </c>
      <c r="AZ151">
        <v>98.316599999999994</v>
      </c>
      <c r="BA151">
        <v>0</v>
      </c>
      <c r="BB151">
        <v>0</v>
      </c>
      <c r="BC151">
        <v>240.6848</v>
      </c>
      <c r="BD151">
        <v>2678</v>
      </c>
      <c r="BE151">
        <v>0</v>
      </c>
      <c r="BF151">
        <v>0</v>
      </c>
      <c r="BG151">
        <v>0</v>
      </c>
      <c r="BH151">
        <v>0</v>
      </c>
      <c r="BI151">
        <v>0</v>
      </c>
      <c r="BJ151">
        <v>0</v>
      </c>
      <c r="BK151">
        <v>36.21</v>
      </c>
      <c r="BL151">
        <v>312</v>
      </c>
      <c r="BM151">
        <v>458985</v>
      </c>
      <c r="BN151">
        <v>39841.483099999998</v>
      </c>
      <c r="BO151">
        <v>2097</v>
      </c>
      <c r="BP151">
        <v>27.504999999999999</v>
      </c>
      <c r="BQ151">
        <v>3477465</v>
      </c>
      <c r="BR151">
        <v>7.83</v>
      </c>
    </row>
    <row r="152" spans="1:70" x14ac:dyDescent="0.25">
      <c r="A152">
        <v>150</v>
      </c>
      <c r="B152">
        <v>723</v>
      </c>
      <c r="C152" s="1">
        <v>43016</v>
      </c>
      <c r="D152">
        <v>2</v>
      </c>
      <c r="E152">
        <v>8</v>
      </c>
      <c r="F152">
        <v>10</v>
      </c>
      <c r="G152">
        <v>2017</v>
      </c>
      <c r="H152" t="s">
        <v>75</v>
      </c>
      <c r="I152">
        <v>6.6000000000000003E-2</v>
      </c>
      <c r="J152">
        <v>25874</v>
      </c>
      <c r="K152">
        <v>1.2010000000000001</v>
      </c>
      <c r="L152">
        <v>0.82899999999999996</v>
      </c>
      <c r="M152">
        <v>37487</v>
      </c>
      <c r="N152">
        <v>14.840999999999999</v>
      </c>
      <c r="O152">
        <v>2.2610000000000001</v>
      </c>
      <c r="P152">
        <v>31.085999999999999</v>
      </c>
      <c r="Q152">
        <v>17.102</v>
      </c>
      <c r="R152">
        <v>0.92900000000000005</v>
      </c>
      <c r="S152">
        <v>0</v>
      </c>
      <c r="T152">
        <v>0</v>
      </c>
      <c r="U152">
        <v>0</v>
      </c>
      <c r="V152">
        <v>0</v>
      </c>
      <c r="W152">
        <v>0</v>
      </c>
      <c r="X152">
        <v>0</v>
      </c>
      <c r="Y152">
        <v>0</v>
      </c>
      <c r="Z152">
        <v>0</v>
      </c>
      <c r="AA152">
        <v>0</v>
      </c>
      <c r="AB152">
        <v>0</v>
      </c>
      <c r="AC152">
        <v>403</v>
      </c>
      <c r="AD152">
        <v>165</v>
      </c>
      <c r="AE152">
        <v>95.81</v>
      </c>
      <c r="AF152">
        <v>336</v>
      </c>
      <c r="AG152">
        <v>7686</v>
      </c>
      <c r="AH152">
        <v>20</v>
      </c>
      <c r="AI152">
        <v>259</v>
      </c>
      <c r="AJ152">
        <v>0</v>
      </c>
      <c r="AK152">
        <v>0</v>
      </c>
      <c r="AL152">
        <v>0</v>
      </c>
      <c r="AM152">
        <v>0</v>
      </c>
      <c r="AN152">
        <v>0</v>
      </c>
      <c r="AO152">
        <v>6.71</v>
      </c>
      <c r="AP152">
        <v>5318</v>
      </c>
      <c r="AQ152">
        <v>357</v>
      </c>
      <c r="AR152">
        <v>0</v>
      </c>
      <c r="AS152">
        <v>0</v>
      </c>
      <c r="AT152">
        <v>0</v>
      </c>
      <c r="AU152">
        <v>0</v>
      </c>
      <c r="AV152">
        <v>0</v>
      </c>
      <c r="AW152">
        <v>0</v>
      </c>
      <c r="AX152">
        <v>3.2</v>
      </c>
      <c r="AY152">
        <v>48</v>
      </c>
      <c r="AZ152">
        <v>4.5720999999999998</v>
      </c>
      <c r="BA152">
        <v>0</v>
      </c>
      <c r="BB152">
        <v>0</v>
      </c>
      <c r="BC152">
        <v>235.73320000000001</v>
      </c>
      <c r="BD152">
        <v>2326</v>
      </c>
      <c r="BE152">
        <v>0</v>
      </c>
      <c r="BF152">
        <v>0</v>
      </c>
      <c r="BG152">
        <v>0</v>
      </c>
      <c r="BH152">
        <v>0</v>
      </c>
      <c r="BI152">
        <v>0</v>
      </c>
      <c r="BJ152">
        <v>0</v>
      </c>
      <c r="BK152">
        <v>46.75</v>
      </c>
      <c r="BL152">
        <v>338</v>
      </c>
      <c r="BM152">
        <v>273998</v>
      </c>
      <c r="BN152">
        <v>25794.617699999999</v>
      </c>
      <c r="BO152">
        <v>239</v>
      </c>
      <c r="BP152">
        <v>18.030999999999999</v>
      </c>
      <c r="BQ152">
        <v>1660904</v>
      </c>
      <c r="BR152">
        <v>9.77</v>
      </c>
    </row>
    <row r="153" spans="1:70" x14ac:dyDescent="0.25">
      <c r="A153">
        <v>151</v>
      </c>
      <c r="B153">
        <v>951</v>
      </c>
      <c r="C153" s="1">
        <v>43019</v>
      </c>
      <c r="D153">
        <v>3</v>
      </c>
      <c r="E153">
        <v>11</v>
      </c>
      <c r="F153">
        <v>10</v>
      </c>
      <c r="G153">
        <v>2017</v>
      </c>
      <c r="H153" t="s">
        <v>73</v>
      </c>
      <c r="I153">
        <v>3.5999999999999997E-2</v>
      </c>
      <c r="J153">
        <v>17124</v>
      </c>
      <c r="K153">
        <v>1.2430000000000001</v>
      </c>
      <c r="L153">
        <v>0.9</v>
      </c>
      <c r="M153">
        <v>23647</v>
      </c>
      <c r="N153">
        <v>6.9569999999999999</v>
      </c>
      <c r="O153">
        <v>4.7489999999999997</v>
      </c>
      <c r="P153">
        <v>21.28</v>
      </c>
      <c r="Q153">
        <v>11.706</v>
      </c>
      <c r="R153">
        <v>1.091</v>
      </c>
      <c r="S153">
        <v>0</v>
      </c>
      <c r="T153">
        <v>0</v>
      </c>
      <c r="U153">
        <v>0</v>
      </c>
      <c r="V153">
        <v>0</v>
      </c>
      <c r="W153">
        <v>0</v>
      </c>
      <c r="X153">
        <v>0</v>
      </c>
      <c r="Y153">
        <v>0</v>
      </c>
      <c r="Z153">
        <v>0</v>
      </c>
      <c r="AA153">
        <v>0</v>
      </c>
      <c r="AB153">
        <v>0</v>
      </c>
      <c r="AC153">
        <v>391</v>
      </c>
      <c r="AD153">
        <v>340</v>
      </c>
      <c r="AE153">
        <v>96.25</v>
      </c>
      <c r="AF153">
        <v>388</v>
      </c>
      <c r="AG153">
        <v>9957</v>
      </c>
      <c r="AH153">
        <v>16</v>
      </c>
      <c r="AI153">
        <v>587</v>
      </c>
      <c r="AJ153">
        <v>0</v>
      </c>
      <c r="AK153">
        <v>0</v>
      </c>
      <c r="AL153">
        <v>0</v>
      </c>
      <c r="AM153">
        <v>0</v>
      </c>
      <c r="AN153">
        <v>0</v>
      </c>
      <c r="AO153">
        <v>0</v>
      </c>
      <c r="AP153">
        <v>130</v>
      </c>
      <c r="AQ153">
        <v>0</v>
      </c>
      <c r="AR153">
        <v>0</v>
      </c>
      <c r="AS153">
        <v>0</v>
      </c>
      <c r="AT153">
        <v>0</v>
      </c>
      <c r="AU153">
        <v>0</v>
      </c>
      <c r="AV153">
        <v>0</v>
      </c>
      <c r="AW153">
        <v>0</v>
      </c>
      <c r="AX153">
        <v>2.4394</v>
      </c>
      <c r="AY153">
        <v>322</v>
      </c>
      <c r="AZ153">
        <v>40.021599999999999</v>
      </c>
      <c r="BA153">
        <v>0</v>
      </c>
      <c r="BB153">
        <v>0</v>
      </c>
      <c r="BC153">
        <v>310.80090000000001</v>
      </c>
      <c r="BD153">
        <v>2650</v>
      </c>
      <c r="BE153">
        <v>0</v>
      </c>
      <c r="BF153">
        <v>0</v>
      </c>
      <c r="BG153">
        <v>0</v>
      </c>
      <c r="BH153">
        <v>0</v>
      </c>
      <c r="BI153">
        <v>0</v>
      </c>
      <c r="BJ153">
        <v>0</v>
      </c>
      <c r="BK153">
        <v>40.9</v>
      </c>
      <c r="BL153">
        <v>389</v>
      </c>
      <c r="BM153">
        <v>358968</v>
      </c>
      <c r="BN153">
        <v>38868.957300000002</v>
      </c>
      <c r="BO153">
        <v>571</v>
      </c>
      <c r="BP153">
        <v>12.797000000000001</v>
      </c>
      <c r="BQ153">
        <v>2311728</v>
      </c>
      <c r="BR153">
        <v>8.6999999999999993</v>
      </c>
    </row>
    <row r="154" spans="1:70" x14ac:dyDescent="0.25">
      <c r="A154">
        <v>152</v>
      </c>
      <c r="B154">
        <v>522</v>
      </c>
      <c r="C154" s="1">
        <v>43022</v>
      </c>
      <c r="D154">
        <v>3</v>
      </c>
      <c r="E154">
        <v>14</v>
      </c>
      <c r="F154">
        <v>10</v>
      </c>
      <c r="G154">
        <v>2017</v>
      </c>
      <c r="H154" t="s">
        <v>76</v>
      </c>
      <c r="I154">
        <v>2.1999999999999999E-2</v>
      </c>
      <c r="J154">
        <v>16899</v>
      </c>
      <c r="K154">
        <v>0.74299999999999999</v>
      </c>
      <c r="L154">
        <v>0.48799999999999999</v>
      </c>
      <c r="M154">
        <v>25720</v>
      </c>
      <c r="N154">
        <v>4.4370000000000003</v>
      </c>
      <c r="O154">
        <v>2.4740000000000002</v>
      </c>
      <c r="P154">
        <v>12.563000000000001</v>
      </c>
      <c r="Q154">
        <v>6.9109999999999996</v>
      </c>
      <c r="R154">
        <v>0.49</v>
      </c>
      <c r="S154">
        <v>0</v>
      </c>
      <c r="T154">
        <v>0</v>
      </c>
      <c r="U154">
        <v>0</v>
      </c>
      <c r="V154">
        <v>0</v>
      </c>
      <c r="W154">
        <v>0</v>
      </c>
      <c r="X154">
        <v>0</v>
      </c>
      <c r="Y154">
        <v>0</v>
      </c>
      <c r="Z154">
        <v>0</v>
      </c>
      <c r="AA154">
        <v>0</v>
      </c>
      <c r="AB154">
        <v>0</v>
      </c>
      <c r="AC154">
        <v>751</v>
      </c>
      <c r="AD154">
        <v>1187</v>
      </c>
      <c r="AE154">
        <v>97.44</v>
      </c>
      <c r="AF154">
        <v>277</v>
      </c>
      <c r="AG154">
        <v>10545</v>
      </c>
      <c r="AH154">
        <v>20</v>
      </c>
      <c r="AI154">
        <v>557</v>
      </c>
      <c r="AJ154">
        <v>0</v>
      </c>
      <c r="AK154">
        <v>0</v>
      </c>
      <c r="AL154">
        <v>0</v>
      </c>
      <c r="AM154">
        <v>0</v>
      </c>
      <c r="AN154">
        <v>0</v>
      </c>
      <c r="AO154">
        <v>4.9800000000000004</v>
      </c>
      <c r="AP154">
        <v>10381</v>
      </c>
      <c r="AQ154">
        <v>517</v>
      </c>
      <c r="AR154">
        <v>0</v>
      </c>
      <c r="AS154">
        <v>0</v>
      </c>
      <c r="AT154">
        <v>0</v>
      </c>
      <c r="AU154">
        <v>0</v>
      </c>
      <c r="AV154">
        <v>0</v>
      </c>
      <c r="AW154">
        <v>0</v>
      </c>
      <c r="AX154">
        <v>1.9830000000000001</v>
      </c>
      <c r="AY154">
        <v>349</v>
      </c>
      <c r="AZ154">
        <v>28.511900000000001</v>
      </c>
      <c r="BA154">
        <v>2.7699999999999999E-2</v>
      </c>
      <c r="BB154">
        <v>7</v>
      </c>
      <c r="BC154">
        <v>172.02770000000001</v>
      </c>
      <c r="BD154">
        <v>2241</v>
      </c>
      <c r="BE154">
        <v>0</v>
      </c>
      <c r="BF154">
        <v>0</v>
      </c>
      <c r="BG154">
        <v>0</v>
      </c>
      <c r="BH154">
        <v>0</v>
      </c>
      <c r="BI154">
        <v>0</v>
      </c>
      <c r="BJ154">
        <v>0</v>
      </c>
      <c r="BK154">
        <v>50.99</v>
      </c>
      <c r="BL154">
        <v>266</v>
      </c>
      <c r="BM154">
        <v>339580</v>
      </c>
      <c r="BN154">
        <v>25154.438099999999</v>
      </c>
      <c r="BO154">
        <v>537</v>
      </c>
      <c r="BP154">
        <v>7.4009999999999998</v>
      </c>
      <c r="BQ154">
        <v>2207456</v>
      </c>
      <c r="BR154">
        <v>8.6300000000000008</v>
      </c>
    </row>
    <row r="155" spans="1:70" x14ac:dyDescent="0.25">
      <c r="A155">
        <v>153</v>
      </c>
      <c r="B155">
        <v>544</v>
      </c>
      <c r="C155" s="1">
        <v>43026</v>
      </c>
      <c r="D155">
        <v>4</v>
      </c>
      <c r="E155">
        <v>18</v>
      </c>
      <c r="F155">
        <v>10</v>
      </c>
      <c r="G155">
        <v>2017</v>
      </c>
      <c r="H155" t="s">
        <v>73</v>
      </c>
      <c r="I155">
        <v>2.5000000000000001E-2</v>
      </c>
      <c r="J155">
        <v>9274</v>
      </c>
      <c r="K155">
        <v>0.95399999999999996</v>
      </c>
      <c r="L155">
        <v>0.67500000000000004</v>
      </c>
      <c r="M155">
        <v>13104</v>
      </c>
      <c r="N155">
        <v>3.3</v>
      </c>
      <c r="O155">
        <v>1.5680000000000001</v>
      </c>
      <c r="P155">
        <v>8.8490000000000002</v>
      </c>
      <c r="Q155">
        <v>4.8680000000000003</v>
      </c>
      <c r="R155">
        <v>0</v>
      </c>
      <c r="S155">
        <v>0</v>
      </c>
      <c r="T155">
        <v>0</v>
      </c>
      <c r="U155">
        <v>0</v>
      </c>
      <c r="V155">
        <v>0</v>
      </c>
      <c r="W155">
        <v>0</v>
      </c>
      <c r="X155">
        <v>0</v>
      </c>
      <c r="Y155">
        <v>0</v>
      </c>
      <c r="Z155">
        <v>0</v>
      </c>
      <c r="AA155">
        <v>0</v>
      </c>
      <c r="AB155">
        <v>0</v>
      </c>
      <c r="AC155">
        <v>481</v>
      </c>
      <c r="AD155">
        <v>280</v>
      </c>
      <c r="AE155">
        <v>97.31</v>
      </c>
      <c r="AF155">
        <v>172</v>
      </c>
      <c r="AG155">
        <v>6230</v>
      </c>
      <c r="AH155">
        <v>18</v>
      </c>
      <c r="AI155">
        <v>186</v>
      </c>
      <c r="AJ155">
        <v>0</v>
      </c>
      <c r="AK155">
        <v>0</v>
      </c>
      <c r="AL155">
        <v>0</v>
      </c>
      <c r="AM155">
        <v>0</v>
      </c>
      <c r="AN155">
        <v>0</v>
      </c>
      <c r="AO155">
        <v>0</v>
      </c>
      <c r="AP155">
        <v>12</v>
      </c>
      <c r="AQ155">
        <v>0</v>
      </c>
      <c r="AR155">
        <v>0</v>
      </c>
      <c r="AS155">
        <v>0</v>
      </c>
      <c r="AT155">
        <v>0</v>
      </c>
      <c r="AU155">
        <v>0</v>
      </c>
      <c r="AV155">
        <v>0</v>
      </c>
      <c r="AW155">
        <v>0</v>
      </c>
      <c r="AX155">
        <v>2.7778</v>
      </c>
      <c r="AY155">
        <v>25</v>
      </c>
      <c r="AZ155">
        <v>1.6146</v>
      </c>
      <c r="BA155">
        <v>6.3600000000000004E-2</v>
      </c>
      <c r="BB155">
        <v>4</v>
      </c>
      <c r="BC155">
        <v>88.625200000000007</v>
      </c>
      <c r="BD155">
        <v>1269</v>
      </c>
      <c r="BE155">
        <v>0</v>
      </c>
      <c r="BF155">
        <v>0</v>
      </c>
      <c r="BG155">
        <v>0</v>
      </c>
      <c r="BH155">
        <v>0</v>
      </c>
      <c r="BI155">
        <v>0</v>
      </c>
      <c r="BJ155">
        <v>0</v>
      </c>
      <c r="BK155">
        <v>46.91</v>
      </c>
      <c r="BL155">
        <v>255</v>
      </c>
      <c r="BM155">
        <v>193306</v>
      </c>
      <c r="BN155">
        <v>13703.577799999999</v>
      </c>
      <c r="BO155">
        <v>168</v>
      </c>
      <c r="BP155">
        <v>4.8680000000000003</v>
      </c>
      <c r="BQ155">
        <v>888140</v>
      </c>
      <c r="BR155">
        <v>11.07</v>
      </c>
    </row>
    <row r="156" spans="1:70" x14ac:dyDescent="0.25">
      <c r="A156">
        <v>154</v>
      </c>
      <c r="B156">
        <v>622</v>
      </c>
      <c r="C156" s="1">
        <v>43030</v>
      </c>
      <c r="D156">
        <v>4</v>
      </c>
      <c r="E156">
        <v>22</v>
      </c>
      <c r="F156">
        <v>10</v>
      </c>
      <c r="G156">
        <v>2017</v>
      </c>
      <c r="H156" t="s">
        <v>75</v>
      </c>
      <c r="I156">
        <v>3.5000000000000003E-2</v>
      </c>
      <c r="J156">
        <v>15937</v>
      </c>
      <c r="K156">
        <v>0.76700000000000002</v>
      </c>
      <c r="L156">
        <v>0.52300000000000002</v>
      </c>
      <c r="M156">
        <v>23360</v>
      </c>
      <c r="N156">
        <v>4.2469999999999999</v>
      </c>
      <c r="O156">
        <v>2.476</v>
      </c>
      <c r="P156">
        <v>12.222</v>
      </c>
      <c r="Q156">
        <v>6.7229999999999999</v>
      </c>
      <c r="R156">
        <v>0.23799999999999999</v>
      </c>
      <c r="S156">
        <v>0</v>
      </c>
      <c r="T156">
        <v>0</v>
      </c>
      <c r="U156">
        <v>0</v>
      </c>
      <c r="V156">
        <v>0</v>
      </c>
      <c r="W156">
        <v>0</v>
      </c>
      <c r="X156">
        <v>0</v>
      </c>
      <c r="Y156">
        <v>0</v>
      </c>
      <c r="Z156">
        <v>0</v>
      </c>
      <c r="AA156">
        <v>0</v>
      </c>
      <c r="AB156">
        <v>0</v>
      </c>
      <c r="AC156">
        <v>415</v>
      </c>
      <c r="AD156">
        <v>373</v>
      </c>
      <c r="AE156">
        <v>97.44</v>
      </c>
      <c r="AF156">
        <v>169</v>
      </c>
      <c r="AG156">
        <v>6426</v>
      </c>
      <c r="AH156">
        <v>4</v>
      </c>
      <c r="AI156">
        <v>213</v>
      </c>
      <c r="AJ156">
        <v>0</v>
      </c>
      <c r="AK156">
        <v>0</v>
      </c>
      <c r="AL156">
        <v>0</v>
      </c>
      <c r="AM156">
        <v>0</v>
      </c>
      <c r="AN156">
        <v>0</v>
      </c>
      <c r="AO156">
        <v>0</v>
      </c>
      <c r="AP156">
        <v>12</v>
      </c>
      <c r="AQ156">
        <v>0</v>
      </c>
      <c r="AR156">
        <v>0</v>
      </c>
      <c r="AS156">
        <v>0</v>
      </c>
      <c r="AT156">
        <v>0</v>
      </c>
      <c r="AU156">
        <v>0</v>
      </c>
      <c r="AV156">
        <v>0</v>
      </c>
      <c r="AW156">
        <v>0</v>
      </c>
      <c r="AX156">
        <v>2.8332999999999999</v>
      </c>
      <c r="AY156">
        <v>34</v>
      </c>
      <c r="AZ156">
        <v>2.3683000000000001</v>
      </c>
      <c r="BA156">
        <v>0</v>
      </c>
      <c r="BB156">
        <v>0</v>
      </c>
      <c r="BC156">
        <v>96.804199999999994</v>
      </c>
      <c r="BD156">
        <v>1100</v>
      </c>
      <c r="BE156">
        <v>0</v>
      </c>
      <c r="BF156">
        <v>0</v>
      </c>
      <c r="BG156">
        <v>0</v>
      </c>
      <c r="BH156">
        <v>0</v>
      </c>
      <c r="BI156">
        <v>0</v>
      </c>
      <c r="BJ156">
        <v>0</v>
      </c>
      <c r="BK156">
        <v>50.46</v>
      </c>
      <c r="BL156">
        <v>314</v>
      </c>
      <c r="BM156">
        <v>200147</v>
      </c>
      <c r="BN156">
        <v>17504.456600000001</v>
      </c>
      <c r="BO156">
        <v>209</v>
      </c>
      <c r="BP156">
        <v>6.9610000000000003</v>
      </c>
      <c r="BQ156">
        <v>968854</v>
      </c>
      <c r="BR156">
        <v>10.220000000000001</v>
      </c>
    </row>
    <row r="157" spans="1:70" x14ac:dyDescent="0.25">
      <c r="A157">
        <v>155</v>
      </c>
      <c r="B157">
        <v>623</v>
      </c>
      <c r="C157" s="1">
        <v>43033</v>
      </c>
      <c r="D157">
        <v>3</v>
      </c>
      <c r="E157">
        <v>25</v>
      </c>
      <c r="F157">
        <v>10</v>
      </c>
      <c r="G157">
        <v>2017</v>
      </c>
      <c r="H157" t="s">
        <v>73</v>
      </c>
      <c r="I157">
        <v>5.3999999999999999E-2</v>
      </c>
      <c r="J157">
        <v>15126</v>
      </c>
      <c r="K157">
        <v>1.5529999999999999</v>
      </c>
      <c r="L157">
        <v>0.628</v>
      </c>
      <c r="M157">
        <v>37378</v>
      </c>
      <c r="N157">
        <v>9.657</v>
      </c>
      <c r="O157">
        <v>3.2650000000000001</v>
      </c>
      <c r="P157">
        <v>23.489000000000001</v>
      </c>
      <c r="Q157">
        <v>12.922000000000001</v>
      </c>
      <c r="R157">
        <v>0.36299999999999999</v>
      </c>
      <c r="S157">
        <v>0</v>
      </c>
      <c r="T157">
        <v>0</v>
      </c>
      <c r="U157">
        <v>0</v>
      </c>
      <c r="V157">
        <v>0</v>
      </c>
      <c r="W157">
        <v>0</v>
      </c>
      <c r="X157">
        <v>0</v>
      </c>
      <c r="Y157">
        <v>0</v>
      </c>
      <c r="Z157">
        <v>0</v>
      </c>
      <c r="AA157">
        <v>0</v>
      </c>
      <c r="AB157">
        <v>0</v>
      </c>
      <c r="AC157">
        <v>422</v>
      </c>
      <c r="AD157">
        <v>388</v>
      </c>
      <c r="AE157">
        <v>97.9</v>
      </c>
      <c r="AF157">
        <v>168</v>
      </c>
      <c r="AG157">
        <v>7830</v>
      </c>
      <c r="AH157">
        <v>19</v>
      </c>
      <c r="AI157">
        <v>272</v>
      </c>
      <c r="AJ157">
        <v>0</v>
      </c>
      <c r="AK157">
        <v>0</v>
      </c>
      <c r="AL157">
        <v>0</v>
      </c>
      <c r="AM157">
        <v>0</v>
      </c>
      <c r="AN157">
        <v>0</v>
      </c>
      <c r="AO157">
        <v>25</v>
      </c>
      <c r="AP157">
        <v>4</v>
      </c>
      <c r="AQ157">
        <v>1</v>
      </c>
      <c r="AR157">
        <v>0</v>
      </c>
      <c r="AS157">
        <v>0</v>
      </c>
      <c r="AT157">
        <v>0</v>
      </c>
      <c r="AU157">
        <v>0</v>
      </c>
      <c r="AV157">
        <v>0</v>
      </c>
      <c r="AW157">
        <v>0</v>
      </c>
      <c r="AX157">
        <v>2.6190000000000002</v>
      </c>
      <c r="AY157">
        <v>55</v>
      </c>
      <c r="AZ157">
        <v>4.9390999999999998</v>
      </c>
      <c r="BA157">
        <v>0</v>
      </c>
      <c r="BB157">
        <v>0</v>
      </c>
      <c r="BC157">
        <v>137.01410000000001</v>
      </c>
      <c r="BD157">
        <v>1635</v>
      </c>
      <c r="BE157">
        <v>0</v>
      </c>
      <c r="BF157">
        <v>0</v>
      </c>
      <c r="BG157">
        <v>0</v>
      </c>
      <c r="BH157">
        <v>0</v>
      </c>
      <c r="BI157">
        <v>0</v>
      </c>
      <c r="BJ157">
        <v>0</v>
      </c>
      <c r="BK157">
        <v>45.71</v>
      </c>
      <c r="BL157">
        <v>285</v>
      </c>
      <c r="BM157">
        <v>245452</v>
      </c>
      <c r="BN157">
        <v>19449.128400000001</v>
      </c>
      <c r="BO157">
        <v>253</v>
      </c>
      <c r="BP157">
        <v>13.285</v>
      </c>
      <c r="BQ157">
        <v>1307814</v>
      </c>
      <c r="BR157">
        <v>10.53</v>
      </c>
    </row>
    <row r="158" spans="1:70" x14ac:dyDescent="0.25">
      <c r="A158">
        <v>156</v>
      </c>
      <c r="B158">
        <v>404</v>
      </c>
      <c r="C158" s="1">
        <v>43035</v>
      </c>
      <c r="D158">
        <v>2</v>
      </c>
      <c r="E158">
        <v>27</v>
      </c>
      <c r="F158">
        <v>10</v>
      </c>
      <c r="G158">
        <v>2017</v>
      </c>
      <c r="H158" t="s">
        <v>71</v>
      </c>
      <c r="I158">
        <v>9.1999999999999998E-2</v>
      </c>
      <c r="J158">
        <v>12695</v>
      </c>
      <c r="K158">
        <v>1.141</v>
      </c>
      <c r="L158">
        <v>0.82799999999999996</v>
      </c>
      <c r="M158">
        <v>17491</v>
      </c>
      <c r="N158">
        <v>5.4649999999999999</v>
      </c>
      <c r="O158">
        <v>2.5059999999999998</v>
      </c>
      <c r="P158">
        <v>14.491</v>
      </c>
      <c r="Q158">
        <v>7.9710000000000001</v>
      </c>
      <c r="R158">
        <v>8.9999999999999993E-3</v>
      </c>
      <c r="S158">
        <v>0</v>
      </c>
      <c r="T158">
        <v>0</v>
      </c>
      <c r="U158">
        <v>0</v>
      </c>
      <c r="V158">
        <v>0</v>
      </c>
      <c r="W158">
        <v>0</v>
      </c>
      <c r="X158">
        <v>0</v>
      </c>
      <c r="Y158">
        <v>0</v>
      </c>
      <c r="Z158">
        <v>0</v>
      </c>
      <c r="AA158">
        <v>0</v>
      </c>
      <c r="AB158">
        <v>0</v>
      </c>
      <c r="AC158">
        <v>393</v>
      </c>
      <c r="AD158">
        <v>404</v>
      </c>
      <c r="AE158">
        <v>97.92</v>
      </c>
      <c r="AF158">
        <v>77</v>
      </c>
      <c r="AG158">
        <v>3623</v>
      </c>
      <c r="AH158">
        <v>3</v>
      </c>
      <c r="AI158">
        <v>87</v>
      </c>
      <c r="AJ158">
        <v>0</v>
      </c>
      <c r="AK158">
        <v>0</v>
      </c>
      <c r="AL158">
        <v>0</v>
      </c>
      <c r="AM158">
        <v>0</v>
      </c>
      <c r="AN158">
        <v>0</v>
      </c>
      <c r="AO158">
        <v>0</v>
      </c>
      <c r="AP158">
        <v>3</v>
      </c>
      <c r="AQ158">
        <v>0</v>
      </c>
      <c r="AR158">
        <v>0</v>
      </c>
      <c r="AS158">
        <v>0</v>
      </c>
      <c r="AT158">
        <v>0</v>
      </c>
      <c r="AU158">
        <v>0</v>
      </c>
      <c r="AV158">
        <v>0</v>
      </c>
      <c r="AW158">
        <v>0</v>
      </c>
      <c r="AX158">
        <v>10.468299999999999</v>
      </c>
      <c r="AY158">
        <v>1319</v>
      </c>
      <c r="AZ158">
        <v>13.547800000000001</v>
      </c>
      <c r="BA158">
        <v>0</v>
      </c>
      <c r="BB158">
        <v>0</v>
      </c>
      <c r="BC158">
        <v>3.2040000000000002</v>
      </c>
      <c r="BD158">
        <v>206</v>
      </c>
      <c r="BE158">
        <v>0</v>
      </c>
      <c r="BF158">
        <v>0</v>
      </c>
      <c r="BG158">
        <v>0</v>
      </c>
      <c r="BH158">
        <v>0</v>
      </c>
      <c r="BI158">
        <v>0</v>
      </c>
      <c r="BJ158">
        <v>0</v>
      </c>
      <c r="BK158">
        <v>27.7</v>
      </c>
      <c r="BL158">
        <v>112</v>
      </c>
      <c r="BM158">
        <v>86272</v>
      </c>
      <c r="BN158">
        <v>2695.4582</v>
      </c>
      <c r="BO158">
        <v>84</v>
      </c>
      <c r="BP158">
        <v>7.98</v>
      </c>
      <c r="BQ158">
        <v>351465</v>
      </c>
      <c r="BR158">
        <v>6.81</v>
      </c>
    </row>
    <row r="159" spans="1:70" x14ac:dyDescent="0.25">
      <c r="A159">
        <v>157</v>
      </c>
      <c r="B159">
        <v>861</v>
      </c>
      <c r="C159" s="1">
        <v>43038</v>
      </c>
      <c r="D159">
        <v>3</v>
      </c>
      <c r="E159">
        <v>30</v>
      </c>
      <c r="F159">
        <v>10</v>
      </c>
      <c r="G159">
        <v>2017</v>
      </c>
      <c r="H159" t="s">
        <v>74</v>
      </c>
      <c r="I159">
        <v>9.4E-2</v>
      </c>
      <c r="J159">
        <v>23841</v>
      </c>
      <c r="K159">
        <v>2.056</v>
      </c>
      <c r="L159">
        <v>0.73299999999999998</v>
      </c>
      <c r="M159">
        <v>66877</v>
      </c>
      <c r="N159">
        <v>25.783999999999999</v>
      </c>
      <c r="O159">
        <v>1.1830000000000001</v>
      </c>
      <c r="P159">
        <v>49.018999999999998</v>
      </c>
      <c r="Q159">
        <v>26.966999999999999</v>
      </c>
      <c r="R159">
        <v>0.91500000000000004</v>
      </c>
      <c r="S159">
        <v>0</v>
      </c>
      <c r="T159">
        <v>0</v>
      </c>
      <c r="U159">
        <v>0</v>
      </c>
      <c r="V159">
        <v>0</v>
      </c>
      <c r="W159">
        <v>0</v>
      </c>
      <c r="X159">
        <v>0</v>
      </c>
      <c r="Y159">
        <v>0</v>
      </c>
      <c r="Z159">
        <v>0</v>
      </c>
      <c r="AA159">
        <v>0</v>
      </c>
      <c r="AB159">
        <v>0</v>
      </c>
      <c r="AC159">
        <v>453</v>
      </c>
      <c r="AD159">
        <v>299</v>
      </c>
      <c r="AE159">
        <v>97.97</v>
      </c>
      <c r="AF159">
        <v>183</v>
      </c>
      <c r="AG159">
        <v>8845</v>
      </c>
      <c r="AH159">
        <v>20</v>
      </c>
      <c r="AI159">
        <v>295</v>
      </c>
      <c r="AJ159">
        <v>0</v>
      </c>
      <c r="AK159">
        <v>0</v>
      </c>
      <c r="AL159">
        <v>0</v>
      </c>
      <c r="AM159">
        <v>0</v>
      </c>
      <c r="AN159">
        <v>0</v>
      </c>
      <c r="AO159">
        <v>1.66</v>
      </c>
      <c r="AP159">
        <v>241</v>
      </c>
      <c r="AQ159">
        <v>4</v>
      </c>
      <c r="AR159">
        <v>0</v>
      </c>
      <c r="AS159">
        <v>0</v>
      </c>
      <c r="AT159">
        <v>0</v>
      </c>
      <c r="AU159">
        <v>0</v>
      </c>
      <c r="AV159">
        <v>0</v>
      </c>
      <c r="AW159">
        <v>0</v>
      </c>
      <c r="AX159">
        <v>3.9443999999999999</v>
      </c>
      <c r="AY159">
        <v>71</v>
      </c>
      <c r="AZ159">
        <v>8.2819000000000003</v>
      </c>
      <c r="BA159">
        <v>0.1197</v>
      </c>
      <c r="BB159">
        <v>4</v>
      </c>
      <c r="BC159">
        <v>281.3922</v>
      </c>
      <c r="BD159">
        <v>2618</v>
      </c>
      <c r="BE159">
        <v>0</v>
      </c>
      <c r="BF159">
        <v>0</v>
      </c>
      <c r="BG159">
        <v>0</v>
      </c>
      <c r="BH159">
        <v>0</v>
      </c>
      <c r="BI159">
        <v>0</v>
      </c>
      <c r="BJ159">
        <v>0</v>
      </c>
      <c r="BK159">
        <v>42.05</v>
      </c>
      <c r="BL159">
        <v>362</v>
      </c>
      <c r="BM159">
        <v>298148</v>
      </c>
      <c r="BN159">
        <v>30053.057700000001</v>
      </c>
      <c r="BO159">
        <v>275</v>
      </c>
      <c r="BP159">
        <v>27.882000000000001</v>
      </c>
      <c r="BQ159">
        <v>1978183</v>
      </c>
      <c r="BR159">
        <v>8.69</v>
      </c>
    </row>
    <row r="160" spans="1:70" x14ac:dyDescent="0.25">
      <c r="A160">
        <v>158</v>
      </c>
      <c r="B160">
        <v>408</v>
      </c>
      <c r="C160" s="1">
        <v>43040</v>
      </c>
      <c r="D160">
        <v>2</v>
      </c>
      <c r="E160">
        <v>1</v>
      </c>
      <c r="F160">
        <v>11</v>
      </c>
      <c r="G160">
        <v>2017</v>
      </c>
      <c r="H160" t="s">
        <v>73</v>
      </c>
      <c r="I160">
        <v>3.7999999999999999E-2</v>
      </c>
      <c r="J160">
        <v>14773</v>
      </c>
      <c r="K160">
        <v>0.90900000000000003</v>
      </c>
      <c r="L160">
        <v>0.65700000000000003</v>
      </c>
      <c r="M160">
        <v>20448</v>
      </c>
      <c r="N160">
        <v>6.4480000000000004</v>
      </c>
      <c r="O160">
        <v>0.93700000000000006</v>
      </c>
      <c r="P160">
        <v>13.425000000000001</v>
      </c>
      <c r="Q160">
        <v>7.3849999999999998</v>
      </c>
      <c r="R160">
        <v>0.17100000000000001</v>
      </c>
      <c r="S160">
        <v>0</v>
      </c>
      <c r="T160">
        <v>0</v>
      </c>
      <c r="U160">
        <v>0</v>
      </c>
      <c r="V160">
        <v>0</v>
      </c>
      <c r="W160">
        <v>0</v>
      </c>
      <c r="X160">
        <v>0</v>
      </c>
      <c r="Y160">
        <v>0</v>
      </c>
      <c r="Z160">
        <v>0</v>
      </c>
      <c r="AA160">
        <v>0</v>
      </c>
      <c r="AB160">
        <v>0</v>
      </c>
      <c r="AC160">
        <v>399</v>
      </c>
      <c r="AD160">
        <v>276</v>
      </c>
      <c r="AE160">
        <v>98.11</v>
      </c>
      <c r="AF160">
        <v>154</v>
      </c>
      <c r="AG160">
        <v>8006</v>
      </c>
      <c r="AH160">
        <v>10</v>
      </c>
      <c r="AI160">
        <v>200</v>
      </c>
      <c r="AJ160">
        <v>0</v>
      </c>
      <c r="AK160">
        <v>0</v>
      </c>
      <c r="AL160">
        <v>0</v>
      </c>
      <c r="AM160">
        <v>0</v>
      </c>
      <c r="AN160">
        <v>0</v>
      </c>
      <c r="AO160">
        <v>0</v>
      </c>
      <c r="AP160">
        <v>24</v>
      </c>
      <c r="AQ160">
        <v>0</v>
      </c>
      <c r="AR160">
        <v>0</v>
      </c>
      <c r="AS160">
        <v>0</v>
      </c>
      <c r="AT160">
        <v>0</v>
      </c>
      <c r="AU160">
        <v>0</v>
      </c>
      <c r="AV160">
        <v>0</v>
      </c>
      <c r="AW160">
        <v>0</v>
      </c>
      <c r="AX160">
        <v>1.7778</v>
      </c>
      <c r="AY160">
        <v>32</v>
      </c>
      <c r="AZ160">
        <v>1.1285000000000001</v>
      </c>
      <c r="BA160">
        <v>4.7600000000000003E-2</v>
      </c>
      <c r="BB160">
        <v>7</v>
      </c>
      <c r="BC160">
        <v>69.592399999999998</v>
      </c>
      <c r="BD160">
        <v>1253</v>
      </c>
      <c r="BE160">
        <v>0</v>
      </c>
      <c r="BF160">
        <v>0</v>
      </c>
      <c r="BG160">
        <v>0</v>
      </c>
      <c r="BH160">
        <v>0</v>
      </c>
      <c r="BI160">
        <v>0</v>
      </c>
      <c r="BJ160">
        <v>0</v>
      </c>
      <c r="BK160">
        <v>50.23</v>
      </c>
      <c r="BL160">
        <v>205</v>
      </c>
      <c r="BM160">
        <v>198219</v>
      </c>
      <c r="BN160">
        <v>11338.087799999999</v>
      </c>
      <c r="BO160">
        <v>190</v>
      </c>
      <c r="BP160">
        <v>7.556</v>
      </c>
      <c r="BQ160">
        <v>901269</v>
      </c>
      <c r="BR160">
        <v>11.71</v>
      </c>
    </row>
    <row r="161" spans="1:70" x14ac:dyDescent="0.25">
      <c r="A161">
        <v>159</v>
      </c>
      <c r="B161">
        <v>552</v>
      </c>
      <c r="C161" s="1">
        <v>43043</v>
      </c>
      <c r="D161">
        <v>3</v>
      </c>
      <c r="E161">
        <v>4</v>
      </c>
      <c r="F161">
        <v>11</v>
      </c>
      <c r="G161">
        <v>2017</v>
      </c>
      <c r="H161" t="s">
        <v>76</v>
      </c>
      <c r="I161">
        <v>5.6000000000000001E-2</v>
      </c>
      <c r="J161">
        <v>16455</v>
      </c>
      <c r="K161">
        <v>0.91</v>
      </c>
      <c r="L161">
        <v>0.61099999999999999</v>
      </c>
      <c r="M161">
        <v>24501</v>
      </c>
      <c r="N161">
        <v>7.6909999999999998</v>
      </c>
      <c r="O161">
        <v>0.54900000000000004</v>
      </c>
      <c r="P161">
        <v>14.976000000000001</v>
      </c>
      <c r="Q161">
        <v>8.24</v>
      </c>
      <c r="R161">
        <v>0.28799999999999998</v>
      </c>
      <c r="S161">
        <v>0</v>
      </c>
      <c r="T161">
        <v>0</v>
      </c>
      <c r="U161">
        <v>0</v>
      </c>
      <c r="V161">
        <v>0</v>
      </c>
      <c r="W161">
        <v>0</v>
      </c>
      <c r="X161">
        <v>0</v>
      </c>
      <c r="Y161">
        <v>0</v>
      </c>
      <c r="Z161">
        <v>0</v>
      </c>
      <c r="AA161">
        <v>0</v>
      </c>
      <c r="AB161">
        <v>0</v>
      </c>
      <c r="AC161">
        <v>314</v>
      </c>
      <c r="AD161">
        <v>126</v>
      </c>
      <c r="AE161">
        <v>97.5</v>
      </c>
      <c r="AF161">
        <v>124</v>
      </c>
      <c r="AG161">
        <v>4843</v>
      </c>
      <c r="AH161">
        <v>5</v>
      </c>
      <c r="AI161">
        <v>112</v>
      </c>
      <c r="AJ161">
        <v>0</v>
      </c>
      <c r="AK161">
        <v>0</v>
      </c>
      <c r="AL161">
        <v>0</v>
      </c>
      <c r="AM161">
        <v>0</v>
      </c>
      <c r="AN161">
        <v>0</v>
      </c>
      <c r="AO161">
        <v>0</v>
      </c>
      <c r="AP161">
        <v>12</v>
      </c>
      <c r="AQ161">
        <v>0</v>
      </c>
      <c r="AR161">
        <v>0</v>
      </c>
      <c r="AS161">
        <v>0</v>
      </c>
      <c r="AT161">
        <v>0</v>
      </c>
      <c r="AU161">
        <v>0</v>
      </c>
      <c r="AV161">
        <v>0</v>
      </c>
      <c r="AW161">
        <v>0</v>
      </c>
      <c r="AX161">
        <v>2</v>
      </c>
      <c r="AY161">
        <v>8</v>
      </c>
      <c r="AZ161">
        <v>3.1300000000000001E-2</v>
      </c>
      <c r="BA161">
        <v>0</v>
      </c>
      <c r="BB161">
        <v>0</v>
      </c>
      <c r="BC161">
        <v>81.112399999999994</v>
      </c>
      <c r="BD161">
        <v>970</v>
      </c>
      <c r="BE161">
        <v>0</v>
      </c>
      <c r="BF161">
        <v>0</v>
      </c>
      <c r="BG161">
        <v>0</v>
      </c>
      <c r="BH161">
        <v>0</v>
      </c>
      <c r="BI161">
        <v>0</v>
      </c>
      <c r="BJ161">
        <v>0</v>
      </c>
      <c r="BK161">
        <v>49.81</v>
      </c>
      <c r="BL161">
        <v>275</v>
      </c>
      <c r="BM161">
        <v>153405</v>
      </c>
      <c r="BN161">
        <v>11736.7515</v>
      </c>
      <c r="BO161">
        <v>107</v>
      </c>
      <c r="BP161">
        <v>8.5269999999999992</v>
      </c>
      <c r="BQ161">
        <v>633392</v>
      </c>
      <c r="BR161">
        <v>11.29</v>
      </c>
    </row>
    <row r="162" spans="1:70" x14ac:dyDescent="0.25">
      <c r="A162">
        <v>160</v>
      </c>
      <c r="B162">
        <v>679</v>
      </c>
      <c r="C162" s="1">
        <v>43047</v>
      </c>
      <c r="D162">
        <v>4</v>
      </c>
      <c r="E162">
        <v>8</v>
      </c>
      <c r="F162">
        <v>11</v>
      </c>
      <c r="G162">
        <v>2017</v>
      </c>
      <c r="H162" t="s">
        <v>73</v>
      </c>
      <c r="I162">
        <v>3.5999999999999997E-2</v>
      </c>
      <c r="J162">
        <v>16645</v>
      </c>
      <c r="K162">
        <v>0.65300000000000002</v>
      </c>
      <c r="L162">
        <v>0.41399999999999998</v>
      </c>
      <c r="M162">
        <v>26260</v>
      </c>
      <c r="N162">
        <v>5.2160000000000002</v>
      </c>
      <c r="O162">
        <v>0.76</v>
      </c>
      <c r="P162">
        <v>10.863</v>
      </c>
      <c r="Q162">
        <v>5.976</v>
      </c>
      <c r="R162">
        <v>0.22</v>
      </c>
      <c r="S162">
        <v>0</v>
      </c>
      <c r="T162">
        <v>0</v>
      </c>
      <c r="U162">
        <v>0</v>
      </c>
      <c r="V162">
        <v>0</v>
      </c>
      <c r="W162">
        <v>0</v>
      </c>
      <c r="X162">
        <v>0</v>
      </c>
      <c r="Y162">
        <v>0</v>
      </c>
      <c r="Z162">
        <v>0</v>
      </c>
      <c r="AA162">
        <v>0</v>
      </c>
      <c r="AB162">
        <v>0</v>
      </c>
      <c r="AC162">
        <v>483</v>
      </c>
      <c r="AD162">
        <v>175</v>
      </c>
      <c r="AE162">
        <v>96.33</v>
      </c>
      <c r="AF162">
        <v>248</v>
      </c>
      <c r="AG162">
        <v>6515</v>
      </c>
      <c r="AH162">
        <v>31</v>
      </c>
      <c r="AI162">
        <v>348</v>
      </c>
      <c r="AJ162">
        <v>0</v>
      </c>
      <c r="AK162">
        <v>0</v>
      </c>
      <c r="AL162">
        <v>0</v>
      </c>
      <c r="AM162">
        <v>0</v>
      </c>
      <c r="AN162">
        <v>0</v>
      </c>
      <c r="AO162">
        <v>0</v>
      </c>
      <c r="AP162">
        <v>21</v>
      </c>
      <c r="AQ162">
        <v>0</v>
      </c>
      <c r="AR162">
        <v>0</v>
      </c>
      <c r="AS162">
        <v>0</v>
      </c>
      <c r="AT162">
        <v>0</v>
      </c>
      <c r="AU162">
        <v>0</v>
      </c>
      <c r="AV162">
        <v>0</v>
      </c>
      <c r="AW162">
        <v>0</v>
      </c>
      <c r="AX162">
        <v>3.3332999999999999</v>
      </c>
      <c r="AY162">
        <v>10</v>
      </c>
      <c r="AZ162">
        <v>0.80920000000000003</v>
      </c>
      <c r="BA162">
        <v>0</v>
      </c>
      <c r="BB162">
        <v>0</v>
      </c>
      <c r="BC162">
        <v>85.810699999999997</v>
      </c>
      <c r="BD162">
        <v>956</v>
      </c>
      <c r="BE162">
        <v>0</v>
      </c>
      <c r="BF162">
        <v>0</v>
      </c>
      <c r="BG162">
        <v>0</v>
      </c>
      <c r="BH162">
        <v>0</v>
      </c>
      <c r="BI162">
        <v>0</v>
      </c>
      <c r="BJ162">
        <v>0</v>
      </c>
      <c r="BK162">
        <v>45.5</v>
      </c>
      <c r="BL162">
        <v>309</v>
      </c>
      <c r="BM162">
        <v>171251</v>
      </c>
      <c r="BN162">
        <v>14740.1196</v>
      </c>
      <c r="BO162">
        <v>317</v>
      </c>
      <c r="BP162">
        <v>6.1959999999999997</v>
      </c>
      <c r="BQ162">
        <v>818275</v>
      </c>
      <c r="BR162">
        <v>10.29</v>
      </c>
    </row>
    <row r="163" spans="1:70" x14ac:dyDescent="0.25">
      <c r="A163">
        <v>161</v>
      </c>
      <c r="B163">
        <v>398</v>
      </c>
      <c r="C163" s="1">
        <v>43050</v>
      </c>
      <c r="D163">
        <v>3</v>
      </c>
      <c r="E163">
        <v>11</v>
      </c>
      <c r="F163">
        <v>11</v>
      </c>
      <c r="G163">
        <v>2017</v>
      </c>
      <c r="H163" t="s">
        <v>76</v>
      </c>
      <c r="I163">
        <v>2.4E-2</v>
      </c>
      <c r="J163">
        <v>13844</v>
      </c>
      <c r="K163">
        <v>0.65800000000000003</v>
      </c>
      <c r="L163">
        <v>0.40899999999999997</v>
      </c>
      <c r="M163">
        <v>22286</v>
      </c>
      <c r="N163">
        <v>4.1980000000000004</v>
      </c>
      <c r="O163">
        <v>0.81200000000000006</v>
      </c>
      <c r="P163">
        <v>9.1080000000000005</v>
      </c>
      <c r="Q163">
        <v>5.01</v>
      </c>
      <c r="R163">
        <v>0.17599999999999999</v>
      </c>
      <c r="S163">
        <v>0</v>
      </c>
      <c r="T163">
        <v>0</v>
      </c>
      <c r="U163">
        <v>0</v>
      </c>
      <c r="V163">
        <v>0</v>
      </c>
      <c r="W163">
        <v>0</v>
      </c>
      <c r="X163">
        <v>0</v>
      </c>
      <c r="Y163">
        <v>0</v>
      </c>
      <c r="Z163">
        <v>0</v>
      </c>
      <c r="AA163">
        <v>0</v>
      </c>
      <c r="AB163">
        <v>0</v>
      </c>
      <c r="AC163">
        <v>352</v>
      </c>
      <c r="AD163">
        <v>186</v>
      </c>
      <c r="AE163">
        <v>97.63</v>
      </c>
      <c r="AF163">
        <v>171</v>
      </c>
      <c r="AG163">
        <v>7046</v>
      </c>
      <c r="AH163">
        <v>35</v>
      </c>
      <c r="AI163">
        <v>333</v>
      </c>
      <c r="AJ163">
        <v>0</v>
      </c>
      <c r="AK163">
        <v>0</v>
      </c>
      <c r="AL163">
        <v>0</v>
      </c>
      <c r="AM163">
        <v>0</v>
      </c>
      <c r="AN163">
        <v>0</v>
      </c>
      <c r="AO163">
        <v>0</v>
      </c>
      <c r="AP163">
        <v>26</v>
      </c>
      <c r="AQ163">
        <v>0</v>
      </c>
      <c r="AR163">
        <v>0</v>
      </c>
      <c r="AS163">
        <v>0</v>
      </c>
      <c r="AT163">
        <v>0</v>
      </c>
      <c r="AU163">
        <v>0</v>
      </c>
      <c r="AV163">
        <v>0</v>
      </c>
      <c r="AW163">
        <v>0</v>
      </c>
      <c r="AX163">
        <v>2.75</v>
      </c>
      <c r="AY163">
        <v>33</v>
      </c>
      <c r="AZ163">
        <v>1.7290000000000001</v>
      </c>
      <c r="BA163">
        <v>0</v>
      </c>
      <c r="BB163">
        <v>0</v>
      </c>
      <c r="BC163">
        <v>72.149600000000007</v>
      </c>
      <c r="BD163">
        <v>1241</v>
      </c>
      <c r="BE163">
        <v>0</v>
      </c>
      <c r="BF163">
        <v>0</v>
      </c>
      <c r="BG163">
        <v>0</v>
      </c>
      <c r="BH163">
        <v>0</v>
      </c>
      <c r="BI163">
        <v>0</v>
      </c>
      <c r="BJ163">
        <v>0</v>
      </c>
      <c r="BK163">
        <v>52.53</v>
      </c>
      <c r="BL163">
        <v>209</v>
      </c>
      <c r="BM163">
        <v>216060</v>
      </c>
      <c r="BN163">
        <v>12579.4367</v>
      </c>
      <c r="BO163">
        <v>298</v>
      </c>
      <c r="BP163">
        <v>5.1859999999999999</v>
      </c>
      <c r="BQ163">
        <v>1121187</v>
      </c>
      <c r="BR163">
        <v>10.71</v>
      </c>
    </row>
    <row r="164" spans="1:70" x14ac:dyDescent="0.25">
      <c r="A164">
        <v>162</v>
      </c>
      <c r="B164">
        <v>535</v>
      </c>
      <c r="C164" s="1">
        <v>43053</v>
      </c>
      <c r="D164">
        <v>3</v>
      </c>
      <c r="E164">
        <v>14</v>
      </c>
      <c r="F164">
        <v>11</v>
      </c>
      <c r="G164">
        <v>2017</v>
      </c>
      <c r="H164" t="s">
        <v>72</v>
      </c>
      <c r="I164">
        <v>2.9000000000000001E-2</v>
      </c>
      <c r="J164">
        <v>11906</v>
      </c>
      <c r="K164">
        <v>0.76900000000000002</v>
      </c>
      <c r="L164">
        <v>0.48099999999999998</v>
      </c>
      <c r="M164">
        <v>19053</v>
      </c>
      <c r="N164">
        <v>4.3789999999999996</v>
      </c>
      <c r="O164">
        <v>0.66</v>
      </c>
      <c r="P164">
        <v>9.1590000000000007</v>
      </c>
      <c r="Q164">
        <v>5.0389999999999997</v>
      </c>
      <c r="R164">
        <v>0.14799999999999999</v>
      </c>
      <c r="S164">
        <v>0</v>
      </c>
      <c r="T164">
        <v>0</v>
      </c>
      <c r="U164">
        <v>0</v>
      </c>
      <c r="V164">
        <v>0</v>
      </c>
      <c r="W164">
        <v>0</v>
      </c>
      <c r="X164">
        <v>0</v>
      </c>
      <c r="Y164">
        <v>0</v>
      </c>
      <c r="Z164">
        <v>0</v>
      </c>
      <c r="AA164">
        <v>0</v>
      </c>
      <c r="AB164">
        <v>0</v>
      </c>
      <c r="AC164">
        <v>542</v>
      </c>
      <c r="AD164">
        <v>282</v>
      </c>
      <c r="AE164">
        <v>97.04</v>
      </c>
      <c r="AF164">
        <v>191</v>
      </c>
      <c r="AG164">
        <v>6253</v>
      </c>
      <c r="AH164">
        <v>38</v>
      </c>
      <c r="AI164">
        <v>318</v>
      </c>
      <c r="AJ164">
        <v>0</v>
      </c>
      <c r="AK164">
        <v>0</v>
      </c>
      <c r="AL164">
        <v>0</v>
      </c>
      <c r="AM164">
        <v>0</v>
      </c>
      <c r="AN164">
        <v>0</v>
      </c>
      <c r="AO164">
        <v>0</v>
      </c>
      <c r="AP164">
        <v>128</v>
      </c>
      <c r="AQ164">
        <v>0</v>
      </c>
      <c r="AR164">
        <v>0</v>
      </c>
      <c r="AS164">
        <v>0</v>
      </c>
      <c r="AT164">
        <v>0</v>
      </c>
      <c r="AU164">
        <v>0</v>
      </c>
      <c r="AV164">
        <v>0</v>
      </c>
      <c r="AW164">
        <v>0</v>
      </c>
      <c r="AX164">
        <v>2.1537999999999999</v>
      </c>
      <c r="AY164">
        <v>28</v>
      </c>
      <c r="AZ164">
        <v>1.6395999999999999</v>
      </c>
      <c r="BA164">
        <v>0.36459999999999998</v>
      </c>
      <c r="BB164">
        <v>50</v>
      </c>
      <c r="BC164">
        <v>40.398099999999999</v>
      </c>
      <c r="BD164">
        <v>720</v>
      </c>
      <c r="BE164">
        <v>0</v>
      </c>
      <c r="BF164">
        <v>0</v>
      </c>
      <c r="BG164">
        <v>0</v>
      </c>
      <c r="BH164">
        <v>0</v>
      </c>
      <c r="BI164">
        <v>0</v>
      </c>
      <c r="BJ164">
        <v>0</v>
      </c>
      <c r="BK164">
        <v>41.09</v>
      </c>
      <c r="BL164">
        <v>220</v>
      </c>
      <c r="BM164">
        <v>177261</v>
      </c>
      <c r="BN164">
        <v>10844.524799999999</v>
      </c>
      <c r="BO164">
        <v>280</v>
      </c>
      <c r="BP164">
        <v>5.1870000000000003</v>
      </c>
      <c r="BQ164">
        <v>727320</v>
      </c>
      <c r="BR164">
        <v>11.72</v>
      </c>
    </row>
    <row r="165" spans="1:70" x14ac:dyDescent="0.25">
      <c r="A165">
        <v>163</v>
      </c>
      <c r="B165">
        <v>511</v>
      </c>
      <c r="C165" s="1">
        <v>43056</v>
      </c>
      <c r="D165">
        <v>3</v>
      </c>
      <c r="E165">
        <v>17</v>
      </c>
      <c r="F165">
        <v>11</v>
      </c>
      <c r="G165">
        <v>2017</v>
      </c>
      <c r="H165" t="s">
        <v>71</v>
      </c>
      <c r="I165">
        <v>5.7000000000000002E-2</v>
      </c>
      <c r="J165">
        <v>31019</v>
      </c>
      <c r="K165">
        <v>1.1499999999999999</v>
      </c>
      <c r="L165">
        <v>0.79600000000000004</v>
      </c>
      <c r="M165">
        <v>44831</v>
      </c>
      <c r="N165">
        <v>18.71</v>
      </c>
      <c r="O165">
        <v>0.91300000000000003</v>
      </c>
      <c r="P165">
        <v>35.665999999999997</v>
      </c>
      <c r="Q165">
        <v>19.623000000000001</v>
      </c>
      <c r="R165">
        <v>0.51900000000000002</v>
      </c>
      <c r="S165">
        <v>0</v>
      </c>
      <c r="T165">
        <v>0</v>
      </c>
      <c r="U165">
        <v>0</v>
      </c>
      <c r="V165">
        <v>0</v>
      </c>
      <c r="W165">
        <v>0</v>
      </c>
      <c r="X165">
        <v>0</v>
      </c>
      <c r="Y165">
        <v>0</v>
      </c>
      <c r="Z165">
        <v>0</v>
      </c>
      <c r="AA165">
        <v>0</v>
      </c>
      <c r="AB165">
        <v>0</v>
      </c>
      <c r="AC165">
        <v>467</v>
      </c>
      <c r="AD165">
        <v>602</v>
      </c>
      <c r="AE165">
        <v>97.94</v>
      </c>
      <c r="AF165">
        <v>249</v>
      </c>
      <c r="AG165">
        <v>11811</v>
      </c>
      <c r="AH165">
        <v>52</v>
      </c>
      <c r="AI165">
        <v>818</v>
      </c>
      <c r="AJ165">
        <v>0</v>
      </c>
      <c r="AK165">
        <v>0</v>
      </c>
      <c r="AL165">
        <v>0</v>
      </c>
      <c r="AM165">
        <v>0</v>
      </c>
      <c r="AN165">
        <v>0</v>
      </c>
      <c r="AO165">
        <v>0.76</v>
      </c>
      <c r="AP165">
        <v>262</v>
      </c>
      <c r="AQ165">
        <v>2</v>
      </c>
      <c r="AR165">
        <v>0</v>
      </c>
      <c r="AS165">
        <v>0</v>
      </c>
      <c r="AT165">
        <v>0</v>
      </c>
      <c r="AU165">
        <v>0</v>
      </c>
      <c r="AV165">
        <v>0</v>
      </c>
      <c r="AW165">
        <v>0</v>
      </c>
      <c r="AX165">
        <v>2.6316000000000002</v>
      </c>
      <c r="AY165">
        <v>250</v>
      </c>
      <c r="AZ165">
        <v>17.006499999999999</v>
      </c>
      <c r="BA165">
        <v>0</v>
      </c>
      <c r="BB165">
        <v>0</v>
      </c>
      <c r="BC165">
        <v>180.21960000000001</v>
      </c>
      <c r="BD165">
        <v>2781</v>
      </c>
      <c r="BE165">
        <v>0</v>
      </c>
      <c r="BF165">
        <v>0</v>
      </c>
      <c r="BG165">
        <v>0</v>
      </c>
      <c r="BH165">
        <v>0</v>
      </c>
      <c r="BI165">
        <v>0</v>
      </c>
      <c r="BJ165">
        <v>0</v>
      </c>
      <c r="BK165">
        <v>46.57</v>
      </c>
      <c r="BL165">
        <v>238</v>
      </c>
      <c r="BM165">
        <v>351454</v>
      </c>
      <c r="BN165">
        <v>23277.549500000001</v>
      </c>
      <c r="BO165">
        <v>766</v>
      </c>
      <c r="BP165">
        <v>20.141999999999999</v>
      </c>
      <c r="BQ165">
        <v>2120326</v>
      </c>
      <c r="BR165">
        <v>10.64</v>
      </c>
    </row>
    <row r="166" spans="1:70" x14ac:dyDescent="0.25">
      <c r="A166">
        <v>164</v>
      </c>
      <c r="B166">
        <v>788</v>
      </c>
      <c r="C166" s="1">
        <v>43061</v>
      </c>
      <c r="D166">
        <v>5</v>
      </c>
      <c r="E166">
        <v>22</v>
      </c>
      <c r="F166">
        <v>11</v>
      </c>
      <c r="G166">
        <v>2017</v>
      </c>
      <c r="H166" t="s">
        <v>73</v>
      </c>
      <c r="I166">
        <v>0.01</v>
      </c>
      <c r="J166">
        <v>2583</v>
      </c>
      <c r="K166">
        <v>1.59</v>
      </c>
      <c r="L166">
        <v>1.31</v>
      </c>
      <c r="M166">
        <v>3135</v>
      </c>
      <c r="N166">
        <v>2.2599999999999998</v>
      </c>
      <c r="O166">
        <v>0</v>
      </c>
      <c r="P166">
        <v>4.1079999999999997</v>
      </c>
      <c r="Q166">
        <v>2.2599999999999998</v>
      </c>
      <c r="R166">
        <v>0.253</v>
      </c>
      <c r="S166">
        <v>0</v>
      </c>
      <c r="T166">
        <v>0</v>
      </c>
      <c r="U166">
        <v>0</v>
      </c>
      <c r="V166">
        <v>0</v>
      </c>
      <c r="W166">
        <v>0</v>
      </c>
      <c r="X166">
        <v>0</v>
      </c>
      <c r="Y166">
        <v>0</v>
      </c>
      <c r="Z166">
        <v>0</v>
      </c>
      <c r="AA166">
        <v>0</v>
      </c>
      <c r="AB166">
        <v>0</v>
      </c>
      <c r="AC166">
        <v>925</v>
      </c>
      <c r="AD166">
        <v>260</v>
      </c>
      <c r="AE166">
        <v>92.16</v>
      </c>
      <c r="AF166">
        <v>732</v>
      </c>
      <c r="AG166">
        <v>8604</v>
      </c>
      <c r="AH166">
        <v>80</v>
      </c>
      <c r="AI166">
        <v>605</v>
      </c>
      <c r="AJ166">
        <v>0</v>
      </c>
      <c r="AK166">
        <v>0</v>
      </c>
      <c r="AL166">
        <v>0</v>
      </c>
      <c r="AM166">
        <v>0</v>
      </c>
      <c r="AN166">
        <v>0</v>
      </c>
      <c r="AO166">
        <v>0</v>
      </c>
      <c r="AP166">
        <v>44</v>
      </c>
      <c r="AQ166">
        <v>0</v>
      </c>
      <c r="AR166">
        <v>0</v>
      </c>
      <c r="AS166">
        <v>0</v>
      </c>
      <c r="AT166">
        <v>0</v>
      </c>
      <c r="AU166">
        <v>0</v>
      </c>
      <c r="AV166">
        <v>0</v>
      </c>
      <c r="AW166">
        <v>0</v>
      </c>
      <c r="AX166">
        <v>2</v>
      </c>
      <c r="AY166">
        <v>110</v>
      </c>
      <c r="AZ166">
        <v>9.5183</v>
      </c>
      <c r="BA166">
        <v>0</v>
      </c>
      <c r="BB166">
        <v>0</v>
      </c>
      <c r="BC166">
        <v>106.58540000000001</v>
      </c>
      <c r="BD166">
        <v>1215</v>
      </c>
      <c r="BE166">
        <v>0</v>
      </c>
      <c r="BF166">
        <v>0</v>
      </c>
      <c r="BG166">
        <v>0</v>
      </c>
      <c r="BH166">
        <v>0</v>
      </c>
      <c r="BI166">
        <v>0</v>
      </c>
      <c r="BJ166">
        <v>0</v>
      </c>
      <c r="BK166">
        <v>37.81</v>
      </c>
      <c r="BL166">
        <v>298</v>
      </c>
      <c r="BM166">
        <v>258393</v>
      </c>
      <c r="BN166">
        <v>21440.947400000001</v>
      </c>
      <c r="BO166">
        <v>525</v>
      </c>
      <c r="BP166">
        <v>2.5129999999999999</v>
      </c>
      <c r="BQ166">
        <v>1710274</v>
      </c>
      <c r="BR166">
        <v>8.16</v>
      </c>
    </row>
    <row r="167" spans="1:70" x14ac:dyDescent="0.25">
      <c r="A167">
        <v>165</v>
      </c>
      <c r="B167">
        <v>530</v>
      </c>
      <c r="C167" s="1">
        <v>43065</v>
      </c>
      <c r="D167">
        <v>4</v>
      </c>
      <c r="E167">
        <v>26</v>
      </c>
      <c r="F167">
        <v>11</v>
      </c>
      <c r="G167">
        <v>2017</v>
      </c>
      <c r="H167" t="s">
        <v>75</v>
      </c>
      <c r="I167">
        <v>1.6E-2</v>
      </c>
      <c r="J167">
        <v>15151</v>
      </c>
      <c r="K167">
        <v>0.81100000000000005</v>
      </c>
      <c r="L167">
        <v>0.49399999999999999</v>
      </c>
      <c r="M167">
        <v>24856</v>
      </c>
      <c r="N167">
        <v>5.9550000000000001</v>
      </c>
      <c r="O167">
        <v>0.80300000000000005</v>
      </c>
      <c r="P167">
        <v>12.282999999999999</v>
      </c>
      <c r="Q167">
        <v>6.7569999999999997</v>
      </c>
      <c r="R167">
        <v>0.64900000000000002</v>
      </c>
      <c r="S167">
        <v>0</v>
      </c>
      <c r="T167">
        <v>0</v>
      </c>
      <c r="U167">
        <v>0</v>
      </c>
      <c r="V167">
        <v>0</v>
      </c>
      <c r="W167">
        <v>0</v>
      </c>
      <c r="X167">
        <v>0</v>
      </c>
      <c r="Y167">
        <v>0</v>
      </c>
      <c r="Z167">
        <v>0</v>
      </c>
      <c r="AA167">
        <v>0</v>
      </c>
      <c r="AB167">
        <v>0</v>
      </c>
      <c r="AC167">
        <v>577</v>
      </c>
      <c r="AD167">
        <v>1404</v>
      </c>
      <c r="AE167">
        <v>98.16</v>
      </c>
      <c r="AF167">
        <v>269</v>
      </c>
      <c r="AG167">
        <v>14321</v>
      </c>
      <c r="AH167">
        <v>68</v>
      </c>
      <c r="AI167">
        <v>1393</v>
      </c>
      <c r="AJ167">
        <v>0</v>
      </c>
      <c r="AK167">
        <v>0</v>
      </c>
      <c r="AL167">
        <v>0</v>
      </c>
      <c r="AM167">
        <v>0</v>
      </c>
      <c r="AN167">
        <v>0</v>
      </c>
      <c r="AO167">
        <v>4.46</v>
      </c>
      <c r="AP167">
        <v>4995</v>
      </c>
      <c r="AQ167">
        <v>223</v>
      </c>
      <c r="AR167">
        <v>0</v>
      </c>
      <c r="AS167">
        <v>0</v>
      </c>
      <c r="AT167">
        <v>0</v>
      </c>
      <c r="AU167">
        <v>0</v>
      </c>
      <c r="AV167">
        <v>0</v>
      </c>
      <c r="AW167">
        <v>0</v>
      </c>
      <c r="AX167">
        <v>2.0251000000000001</v>
      </c>
      <c r="AY167">
        <v>806</v>
      </c>
      <c r="AZ167">
        <v>58.1355</v>
      </c>
      <c r="BA167">
        <v>0.32200000000000001</v>
      </c>
      <c r="BB167">
        <v>26</v>
      </c>
      <c r="BC167">
        <v>213.80439999999999</v>
      </c>
      <c r="BD167">
        <v>3251</v>
      </c>
      <c r="BE167">
        <v>0</v>
      </c>
      <c r="BF167">
        <v>0</v>
      </c>
      <c r="BG167">
        <v>0</v>
      </c>
      <c r="BH167">
        <v>0</v>
      </c>
      <c r="BI167">
        <v>0</v>
      </c>
      <c r="BJ167">
        <v>0</v>
      </c>
      <c r="BK167">
        <v>44.73</v>
      </c>
      <c r="BL167">
        <v>237</v>
      </c>
      <c r="BM167">
        <v>454370</v>
      </c>
      <c r="BN167">
        <v>29980.015800000001</v>
      </c>
      <c r="BO167">
        <v>1325</v>
      </c>
      <c r="BP167">
        <v>7.407</v>
      </c>
      <c r="BQ167">
        <v>3479746</v>
      </c>
      <c r="BR167">
        <v>8.6</v>
      </c>
    </row>
    <row r="168" spans="1:70" x14ac:dyDescent="0.25">
      <c r="A168">
        <v>166</v>
      </c>
      <c r="B168">
        <v>789</v>
      </c>
      <c r="C168" s="1">
        <v>43067</v>
      </c>
      <c r="D168">
        <v>2</v>
      </c>
      <c r="E168">
        <v>28</v>
      </c>
      <c r="F168">
        <v>11</v>
      </c>
      <c r="G168">
        <v>2017</v>
      </c>
      <c r="H168" t="s">
        <v>72</v>
      </c>
      <c r="I168">
        <v>7.0000000000000007E-2</v>
      </c>
      <c r="J168">
        <v>12919</v>
      </c>
      <c r="K168">
        <v>1.171</v>
      </c>
      <c r="L168">
        <v>0.82599999999999996</v>
      </c>
      <c r="M168">
        <v>18321</v>
      </c>
      <c r="N168">
        <v>7.4160000000000004</v>
      </c>
      <c r="O168">
        <v>0.90500000000000003</v>
      </c>
      <c r="P168">
        <v>15.125999999999999</v>
      </c>
      <c r="Q168">
        <v>8.3209999999999997</v>
      </c>
      <c r="R168">
        <v>0</v>
      </c>
      <c r="S168">
        <v>0</v>
      </c>
      <c r="T168">
        <v>0</v>
      </c>
      <c r="U168">
        <v>0</v>
      </c>
      <c r="V168">
        <v>0</v>
      </c>
      <c r="W168">
        <v>0</v>
      </c>
      <c r="X168">
        <v>0</v>
      </c>
      <c r="Y168">
        <v>0</v>
      </c>
      <c r="Z168">
        <v>0</v>
      </c>
      <c r="AA168">
        <v>0</v>
      </c>
      <c r="AB168">
        <v>0</v>
      </c>
      <c r="AC168">
        <v>650</v>
      </c>
      <c r="AD168">
        <v>143</v>
      </c>
      <c r="AE168">
        <v>96.27</v>
      </c>
      <c r="AF168">
        <v>180</v>
      </c>
      <c r="AG168">
        <v>4651</v>
      </c>
      <c r="AH168">
        <v>22</v>
      </c>
      <c r="AI168">
        <v>279</v>
      </c>
      <c r="AJ168">
        <v>0</v>
      </c>
      <c r="AK168">
        <v>0</v>
      </c>
      <c r="AL168">
        <v>0</v>
      </c>
      <c r="AM168">
        <v>0</v>
      </c>
      <c r="AN168">
        <v>0</v>
      </c>
      <c r="AO168">
        <v>0</v>
      </c>
      <c r="AP168">
        <v>0</v>
      </c>
      <c r="AQ168">
        <v>0</v>
      </c>
      <c r="AR168">
        <v>0</v>
      </c>
      <c r="AS168">
        <v>0</v>
      </c>
      <c r="AT168">
        <v>0</v>
      </c>
      <c r="AU168">
        <v>0</v>
      </c>
      <c r="AV168">
        <v>0</v>
      </c>
      <c r="AW168">
        <v>0</v>
      </c>
      <c r="AX168">
        <v>3.25</v>
      </c>
      <c r="AY168">
        <v>13</v>
      </c>
      <c r="AZ168">
        <v>0.93359999999999999</v>
      </c>
      <c r="BA168">
        <v>0</v>
      </c>
      <c r="BB168">
        <v>0</v>
      </c>
      <c r="BC168">
        <v>16.7791</v>
      </c>
      <c r="BD168">
        <v>199</v>
      </c>
      <c r="BE168">
        <v>0</v>
      </c>
      <c r="BF168">
        <v>0</v>
      </c>
      <c r="BG168">
        <v>0</v>
      </c>
      <c r="BH168">
        <v>0</v>
      </c>
      <c r="BI168">
        <v>0</v>
      </c>
      <c r="BJ168">
        <v>0</v>
      </c>
      <c r="BK168">
        <v>41.2</v>
      </c>
      <c r="BL168">
        <v>325</v>
      </c>
      <c r="BM168">
        <v>118352</v>
      </c>
      <c r="BN168">
        <v>10686.0278</v>
      </c>
      <c r="BO168">
        <v>257</v>
      </c>
      <c r="BP168">
        <v>8.3209999999999997</v>
      </c>
      <c r="BQ168">
        <v>537998</v>
      </c>
      <c r="BR168">
        <v>8.16</v>
      </c>
    </row>
    <row r="169" spans="1:70" x14ac:dyDescent="0.25">
      <c r="A169">
        <v>167</v>
      </c>
      <c r="B169">
        <v>520</v>
      </c>
      <c r="C169" s="1">
        <v>43070</v>
      </c>
      <c r="D169">
        <v>3</v>
      </c>
      <c r="E169">
        <v>1</v>
      </c>
      <c r="F169">
        <v>12</v>
      </c>
      <c r="G169">
        <v>2017</v>
      </c>
      <c r="H169" t="s">
        <v>71</v>
      </c>
      <c r="I169">
        <v>3.2000000000000001E-2</v>
      </c>
      <c r="J169">
        <v>17339</v>
      </c>
      <c r="K169">
        <v>0.74299999999999999</v>
      </c>
      <c r="L169">
        <v>0.45700000000000002</v>
      </c>
      <c r="M169">
        <v>28167</v>
      </c>
      <c r="N169">
        <v>6.5179999999999998</v>
      </c>
      <c r="O169">
        <v>0.57099999999999995</v>
      </c>
      <c r="P169">
        <v>12.885</v>
      </c>
      <c r="Q169">
        <v>7.0890000000000004</v>
      </c>
      <c r="R169">
        <v>0.58599999999999997</v>
      </c>
      <c r="S169">
        <v>0</v>
      </c>
      <c r="T169">
        <v>0</v>
      </c>
      <c r="U169">
        <v>0</v>
      </c>
      <c r="V169">
        <v>0</v>
      </c>
      <c r="W169">
        <v>0</v>
      </c>
      <c r="X169">
        <v>0</v>
      </c>
      <c r="Y169">
        <v>0</v>
      </c>
      <c r="Z169">
        <v>0</v>
      </c>
      <c r="AA169">
        <v>0</v>
      </c>
      <c r="AB169">
        <v>0</v>
      </c>
      <c r="AC169">
        <v>483</v>
      </c>
      <c r="AD169">
        <v>382</v>
      </c>
      <c r="AE169">
        <v>97.5</v>
      </c>
      <c r="AF169">
        <v>211</v>
      </c>
      <c r="AG169">
        <v>8239</v>
      </c>
      <c r="AH169">
        <v>29</v>
      </c>
      <c r="AI169">
        <v>422</v>
      </c>
      <c r="AJ169">
        <v>0</v>
      </c>
      <c r="AK169">
        <v>0</v>
      </c>
      <c r="AL169">
        <v>0</v>
      </c>
      <c r="AM169">
        <v>0</v>
      </c>
      <c r="AN169">
        <v>0</v>
      </c>
      <c r="AO169">
        <v>9.51</v>
      </c>
      <c r="AP169">
        <v>1493</v>
      </c>
      <c r="AQ169">
        <v>142</v>
      </c>
      <c r="AR169">
        <v>0</v>
      </c>
      <c r="AS169">
        <v>0</v>
      </c>
      <c r="AT169">
        <v>0</v>
      </c>
      <c r="AU169">
        <v>0</v>
      </c>
      <c r="AV169">
        <v>0</v>
      </c>
      <c r="AW169">
        <v>0</v>
      </c>
      <c r="AX169">
        <v>2.1071</v>
      </c>
      <c r="AY169">
        <v>59</v>
      </c>
      <c r="AZ169">
        <v>3.9255</v>
      </c>
      <c r="BA169">
        <v>8.5500000000000007E-2</v>
      </c>
      <c r="BB169">
        <v>6</v>
      </c>
      <c r="BC169">
        <v>109.5907</v>
      </c>
      <c r="BD169">
        <v>1540</v>
      </c>
      <c r="BE169">
        <v>0</v>
      </c>
      <c r="BF169">
        <v>0</v>
      </c>
      <c r="BG169">
        <v>0</v>
      </c>
      <c r="BH169">
        <v>0</v>
      </c>
      <c r="BI169">
        <v>0</v>
      </c>
      <c r="BJ169">
        <v>0</v>
      </c>
      <c r="BK169">
        <v>47.46</v>
      </c>
      <c r="BL169">
        <v>247</v>
      </c>
      <c r="BM169">
        <v>242798</v>
      </c>
      <c r="BN169">
        <v>16674.6823</v>
      </c>
      <c r="BO169">
        <v>393</v>
      </c>
      <c r="BP169">
        <v>7.6749999999999998</v>
      </c>
      <c r="BQ169">
        <v>1426269</v>
      </c>
      <c r="BR169">
        <v>9.73</v>
      </c>
    </row>
    <row r="170" spans="1:70" x14ac:dyDescent="0.25">
      <c r="A170">
        <v>168</v>
      </c>
      <c r="B170">
        <v>587</v>
      </c>
      <c r="C170" s="1">
        <v>43074</v>
      </c>
      <c r="D170">
        <v>4</v>
      </c>
      <c r="E170">
        <v>5</v>
      </c>
      <c r="F170">
        <v>12</v>
      </c>
      <c r="G170">
        <v>2017</v>
      </c>
      <c r="H170" t="s">
        <v>72</v>
      </c>
      <c r="I170">
        <v>3.5999999999999997E-2</v>
      </c>
      <c r="J170">
        <v>5821</v>
      </c>
      <c r="K170">
        <v>1.333</v>
      </c>
      <c r="L170">
        <v>1.0720000000000001</v>
      </c>
      <c r="M170">
        <v>7236</v>
      </c>
      <c r="N170">
        <v>3.6339999999999999</v>
      </c>
      <c r="O170">
        <v>0.63400000000000001</v>
      </c>
      <c r="P170">
        <v>7.7590000000000003</v>
      </c>
      <c r="Q170">
        <v>4.2690000000000001</v>
      </c>
      <c r="R170">
        <v>2.7E-2</v>
      </c>
      <c r="S170">
        <v>0</v>
      </c>
      <c r="T170">
        <v>0</v>
      </c>
      <c r="U170">
        <v>0</v>
      </c>
      <c r="V170">
        <v>0</v>
      </c>
      <c r="W170">
        <v>0</v>
      </c>
      <c r="X170">
        <v>0</v>
      </c>
      <c r="Y170">
        <v>0</v>
      </c>
      <c r="Z170">
        <v>0</v>
      </c>
      <c r="AA170">
        <v>0</v>
      </c>
      <c r="AB170">
        <v>0</v>
      </c>
      <c r="AC170">
        <v>445</v>
      </c>
      <c r="AD170">
        <v>171</v>
      </c>
      <c r="AE170">
        <v>91.51</v>
      </c>
      <c r="AF170">
        <v>383</v>
      </c>
      <c r="AG170">
        <v>4126</v>
      </c>
      <c r="AH170">
        <v>42</v>
      </c>
      <c r="AI170">
        <v>269</v>
      </c>
      <c r="AJ170">
        <v>0</v>
      </c>
      <c r="AK170">
        <v>0</v>
      </c>
      <c r="AL170">
        <v>0</v>
      </c>
      <c r="AM170">
        <v>0</v>
      </c>
      <c r="AN170">
        <v>0</v>
      </c>
      <c r="AO170">
        <v>0</v>
      </c>
      <c r="AP170">
        <v>6</v>
      </c>
      <c r="AQ170">
        <v>0</v>
      </c>
      <c r="AR170">
        <v>0</v>
      </c>
      <c r="AS170">
        <v>0</v>
      </c>
      <c r="AT170">
        <v>0</v>
      </c>
      <c r="AU170">
        <v>0</v>
      </c>
      <c r="AV170">
        <v>0</v>
      </c>
      <c r="AW170">
        <v>0</v>
      </c>
      <c r="AX170">
        <v>2.1667000000000001</v>
      </c>
      <c r="AY170">
        <v>13</v>
      </c>
      <c r="AZ170">
        <v>0.56559999999999999</v>
      </c>
      <c r="BA170">
        <v>0</v>
      </c>
      <c r="BB170">
        <v>0</v>
      </c>
      <c r="BC170">
        <v>15.6717</v>
      </c>
      <c r="BD170">
        <v>197</v>
      </c>
      <c r="BE170">
        <v>0</v>
      </c>
      <c r="BF170">
        <v>0</v>
      </c>
      <c r="BG170">
        <v>0</v>
      </c>
      <c r="BH170">
        <v>0</v>
      </c>
      <c r="BI170">
        <v>0</v>
      </c>
      <c r="BJ170">
        <v>0</v>
      </c>
      <c r="BK170">
        <v>47.74</v>
      </c>
      <c r="BL170">
        <v>280</v>
      </c>
      <c r="BM170">
        <v>119680</v>
      </c>
      <c r="BN170">
        <v>9331.3366000000005</v>
      </c>
      <c r="BO170">
        <v>227</v>
      </c>
      <c r="BP170">
        <v>4.2960000000000003</v>
      </c>
      <c r="BQ170">
        <v>520678</v>
      </c>
      <c r="BR170">
        <v>8.16</v>
      </c>
    </row>
    <row r="171" spans="1:70" x14ac:dyDescent="0.25">
      <c r="A171">
        <v>169</v>
      </c>
      <c r="B171">
        <v>794</v>
      </c>
      <c r="C171" s="1">
        <v>43078</v>
      </c>
      <c r="D171">
        <v>4</v>
      </c>
      <c r="E171">
        <v>9</v>
      </c>
      <c r="F171">
        <v>12</v>
      </c>
      <c r="G171">
        <v>2017</v>
      </c>
      <c r="H171" t="s">
        <v>76</v>
      </c>
      <c r="I171">
        <v>5.5E-2</v>
      </c>
      <c r="J171">
        <v>28677</v>
      </c>
      <c r="K171">
        <v>1.2709999999999999</v>
      </c>
      <c r="L171">
        <v>0.82499999999999996</v>
      </c>
      <c r="M171">
        <v>44178</v>
      </c>
      <c r="N171">
        <v>19.472000000000001</v>
      </c>
      <c r="O171">
        <v>0.57299999999999995</v>
      </c>
      <c r="P171">
        <v>36.44</v>
      </c>
      <c r="Q171">
        <v>20.045000000000002</v>
      </c>
      <c r="R171">
        <v>1.389</v>
      </c>
      <c r="S171">
        <v>0</v>
      </c>
      <c r="T171">
        <v>0</v>
      </c>
      <c r="U171">
        <v>0</v>
      </c>
      <c r="V171">
        <v>0</v>
      </c>
      <c r="W171">
        <v>0</v>
      </c>
      <c r="X171">
        <v>0</v>
      </c>
      <c r="Y171">
        <v>0</v>
      </c>
      <c r="Z171">
        <v>0</v>
      </c>
      <c r="AA171">
        <v>0</v>
      </c>
      <c r="AB171">
        <v>0</v>
      </c>
      <c r="AC171">
        <v>695</v>
      </c>
      <c r="AD171">
        <v>928</v>
      </c>
      <c r="AE171">
        <v>97.39</v>
      </c>
      <c r="AF171">
        <v>317</v>
      </c>
      <c r="AG171">
        <v>11815</v>
      </c>
      <c r="AH171">
        <v>49</v>
      </c>
      <c r="AI171">
        <v>788</v>
      </c>
      <c r="AJ171">
        <v>0</v>
      </c>
      <c r="AK171">
        <v>0</v>
      </c>
      <c r="AL171">
        <v>0</v>
      </c>
      <c r="AM171">
        <v>0</v>
      </c>
      <c r="AN171">
        <v>0</v>
      </c>
      <c r="AO171">
        <v>1.94</v>
      </c>
      <c r="AP171">
        <v>206</v>
      </c>
      <c r="AQ171">
        <v>4</v>
      </c>
      <c r="AR171">
        <v>0</v>
      </c>
      <c r="AS171">
        <v>0</v>
      </c>
      <c r="AT171">
        <v>0</v>
      </c>
      <c r="AU171">
        <v>0</v>
      </c>
      <c r="AV171">
        <v>0</v>
      </c>
      <c r="AW171">
        <v>0</v>
      </c>
      <c r="AX171">
        <v>2.7959000000000001</v>
      </c>
      <c r="AY171">
        <v>274</v>
      </c>
      <c r="AZ171">
        <v>30.557300000000001</v>
      </c>
      <c r="BA171">
        <v>1.5100000000000001E-2</v>
      </c>
      <c r="BB171">
        <v>5</v>
      </c>
      <c r="BC171">
        <v>380.61930000000001</v>
      </c>
      <c r="BD171">
        <v>3640</v>
      </c>
      <c r="BE171">
        <v>0</v>
      </c>
      <c r="BF171">
        <v>0</v>
      </c>
      <c r="BG171">
        <v>0</v>
      </c>
      <c r="BH171">
        <v>0</v>
      </c>
      <c r="BI171">
        <v>0</v>
      </c>
      <c r="BJ171">
        <v>0</v>
      </c>
      <c r="BK171">
        <v>45.61</v>
      </c>
      <c r="BL171">
        <v>362</v>
      </c>
      <c r="BM171">
        <v>390067</v>
      </c>
      <c r="BN171">
        <v>39275.582600000002</v>
      </c>
      <c r="BO171">
        <v>739</v>
      </c>
      <c r="BP171">
        <v>21.434000000000001</v>
      </c>
      <c r="BQ171">
        <v>3203314</v>
      </c>
      <c r="BR171">
        <v>7.76</v>
      </c>
    </row>
    <row r="172" spans="1:70" x14ac:dyDescent="0.25">
      <c r="A172">
        <v>170</v>
      </c>
      <c r="B172">
        <v>471</v>
      </c>
      <c r="C172" s="1">
        <v>43082</v>
      </c>
      <c r="D172">
        <v>4</v>
      </c>
      <c r="E172">
        <v>13</v>
      </c>
      <c r="F172">
        <v>12</v>
      </c>
      <c r="G172">
        <v>2017</v>
      </c>
      <c r="H172" t="s">
        <v>73</v>
      </c>
      <c r="I172">
        <v>4.9000000000000002E-2</v>
      </c>
      <c r="J172">
        <v>10499</v>
      </c>
      <c r="K172">
        <v>0.85199999999999998</v>
      </c>
      <c r="L172">
        <v>0.499</v>
      </c>
      <c r="M172">
        <v>17916</v>
      </c>
      <c r="N172">
        <v>4.524</v>
      </c>
      <c r="O172">
        <v>0.39300000000000002</v>
      </c>
      <c r="P172">
        <v>8.94</v>
      </c>
      <c r="Q172">
        <v>4.9180000000000001</v>
      </c>
      <c r="R172">
        <v>0.03</v>
      </c>
      <c r="S172">
        <v>0</v>
      </c>
      <c r="T172">
        <v>0</v>
      </c>
      <c r="U172">
        <v>0</v>
      </c>
      <c r="V172">
        <v>0</v>
      </c>
      <c r="W172">
        <v>0</v>
      </c>
      <c r="X172">
        <v>0</v>
      </c>
      <c r="Y172">
        <v>0</v>
      </c>
      <c r="Z172">
        <v>0</v>
      </c>
      <c r="AA172">
        <v>0</v>
      </c>
      <c r="AB172">
        <v>0</v>
      </c>
      <c r="AC172">
        <v>384</v>
      </c>
      <c r="AD172">
        <v>133</v>
      </c>
      <c r="AE172">
        <v>96.27</v>
      </c>
      <c r="AF172">
        <v>177</v>
      </c>
      <c r="AG172">
        <v>4573</v>
      </c>
      <c r="AH172">
        <v>25</v>
      </c>
      <c r="AI172">
        <v>247</v>
      </c>
      <c r="AJ172">
        <v>0</v>
      </c>
      <c r="AK172">
        <v>0</v>
      </c>
      <c r="AL172">
        <v>0</v>
      </c>
      <c r="AM172">
        <v>0</v>
      </c>
      <c r="AN172">
        <v>0</v>
      </c>
      <c r="AO172">
        <v>0</v>
      </c>
      <c r="AP172">
        <v>6</v>
      </c>
      <c r="AQ172">
        <v>0</v>
      </c>
      <c r="AR172">
        <v>0</v>
      </c>
      <c r="AS172">
        <v>0</v>
      </c>
      <c r="AT172">
        <v>0</v>
      </c>
      <c r="AU172">
        <v>0</v>
      </c>
      <c r="AV172">
        <v>0</v>
      </c>
      <c r="AW172">
        <v>0</v>
      </c>
      <c r="AX172">
        <v>1.25</v>
      </c>
      <c r="AY172">
        <v>5</v>
      </c>
      <c r="AZ172">
        <v>0.13020000000000001</v>
      </c>
      <c r="BA172">
        <v>0</v>
      </c>
      <c r="BB172">
        <v>0</v>
      </c>
      <c r="BC172">
        <v>16.700399999999998</v>
      </c>
      <c r="BD172">
        <v>275</v>
      </c>
      <c r="BE172">
        <v>0</v>
      </c>
      <c r="BF172">
        <v>0</v>
      </c>
      <c r="BG172">
        <v>0</v>
      </c>
      <c r="BH172">
        <v>0</v>
      </c>
      <c r="BI172">
        <v>0</v>
      </c>
      <c r="BJ172">
        <v>0</v>
      </c>
      <c r="BK172">
        <v>48.8</v>
      </c>
      <c r="BL172">
        <v>230</v>
      </c>
      <c r="BM172">
        <v>101854</v>
      </c>
      <c r="BN172">
        <v>6516.5852000000004</v>
      </c>
      <c r="BO172">
        <v>222</v>
      </c>
      <c r="BP172">
        <v>4.9480000000000004</v>
      </c>
      <c r="BQ172">
        <v>487864</v>
      </c>
      <c r="BR172">
        <v>7.66</v>
      </c>
    </row>
    <row r="173" spans="1:70" x14ac:dyDescent="0.25">
      <c r="A173">
        <v>171</v>
      </c>
      <c r="B173">
        <v>647</v>
      </c>
      <c r="C173" s="1">
        <v>43088</v>
      </c>
      <c r="D173">
        <v>6</v>
      </c>
      <c r="E173">
        <v>19</v>
      </c>
      <c r="F173">
        <v>12</v>
      </c>
      <c r="G173">
        <v>2017</v>
      </c>
      <c r="H173" t="s">
        <v>72</v>
      </c>
      <c r="I173">
        <v>0</v>
      </c>
      <c r="J173">
        <v>2</v>
      </c>
      <c r="K173">
        <v>1</v>
      </c>
      <c r="L173">
        <v>1</v>
      </c>
      <c r="M173">
        <v>2</v>
      </c>
      <c r="N173">
        <v>1E-3</v>
      </c>
      <c r="O173">
        <v>0</v>
      </c>
      <c r="P173">
        <v>2E-3</v>
      </c>
      <c r="Q173">
        <v>1E-3</v>
      </c>
      <c r="R173">
        <v>4.4999999999999998E-2</v>
      </c>
      <c r="S173">
        <v>0</v>
      </c>
      <c r="T173">
        <v>0</v>
      </c>
      <c r="U173">
        <v>0</v>
      </c>
      <c r="V173">
        <v>0</v>
      </c>
      <c r="W173">
        <v>0</v>
      </c>
      <c r="X173">
        <v>0</v>
      </c>
      <c r="Y173">
        <v>0</v>
      </c>
      <c r="Z173">
        <v>0</v>
      </c>
      <c r="AA173">
        <v>0</v>
      </c>
      <c r="AB173">
        <v>0</v>
      </c>
      <c r="AC173">
        <v>528</v>
      </c>
      <c r="AD173">
        <v>176</v>
      </c>
      <c r="AE173">
        <v>97.29</v>
      </c>
      <c r="AF173">
        <v>148</v>
      </c>
      <c r="AG173">
        <v>5306</v>
      </c>
      <c r="AH173">
        <v>27</v>
      </c>
      <c r="AI173">
        <v>277</v>
      </c>
      <c r="AJ173">
        <v>0</v>
      </c>
      <c r="AK173">
        <v>0</v>
      </c>
      <c r="AL173">
        <v>0</v>
      </c>
      <c r="AM173">
        <v>0</v>
      </c>
      <c r="AN173">
        <v>0</v>
      </c>
      <c r="AO173">
        <v>0</v>
      </c>
      <c r="AP173">
        <v>9</v>
      </c>
      <c r="AQ173">
        <v>0</v>
      </c>
      <c r="AR173">
        <v>0</v>
      </c>
      <c r="AS173">
        <v>0</v>
      </c>
      <c r="AT173">
        <v>0</v>
      </c>
      <c r="AU173">
        <v>0</v>
      </c>
      <c r="AV173">
        <v>0</v>
      </c>
      <c r="AW173">
        <v>0</v>
      </c>
      <c r="AX173">
        <v>1.6667000000000001</v>
      </c>
      <c r="AY173">
        <v>5</v>
      </c>
      <c r="AZ173">
        <v>0.1978</v>
      </c>
      <c r="BA173">
        <v>0</v>
      </c>
      <c r="BB173">
        <v>0</v>
      </c>
      <c r="BC173">
        <v>38.311999999999998</v>
      </c>
      <c r="BD173">
        <v>490</v>
      </c>
      <c r="BE173">
        <v>0</v>
      </c>
      <c r="BF173">
        <v>0</v>
      </c>
      <c r="BG173">
        <v>0</v>
      </c>
      <c r="BH173">
        <v>0</v>
      </c>
      <c r="BI173">
        <v>0</v>
      </c>
      <c r="BJ173">
        <v>0</v>
      </c>
      <c r="BK173">
        <v>45.43</v>
      </c>
      <c r="BL173">
        <v>294</v>
      </c>
      <c r="BM173">
        <v>146304</v>
      </c>
      <c r="BN173">
        <v>11964.8235</v>
      </c>
      <c r="BO173">
        <v>250</v>
      </c>
      <c r="BP173">
        <v>4.7E-2</v>
      </c>
      <c r="BQ173">
        <v>833070</v>
      </c>
      <c r="BR173">
        <v>8.4600000000000009</v>
      </c>
    </row>
    <row r="174" spans="1:70" x14ac:dyDescent="0.25">
      <c r="A174">
        <v>172</v>
      </c>
      <c r="B174">
        <v>664</v>
      </c>
      <c r="C174" s="1">
        <v>43091</v>
      </c>
      <c r="D174">
        <v>3</v>
      </c>
      <c r="E174">
        <v>22</v>
      </c>
      <c r="F174">
        <v>12</v>
      </c>
      <c r="G174">
        <v>2017</v>
      </c>
      <c r="H174" t="s">
        <v>71</v>
      </c>
      <c r="I174">
        <v>3.5999999999999997E-2</v>
      </c>
      <c r="J174">
        <v>5453</v>
      </c>
      <c r="K174">
        <v>2.1040000000000001</v>
      </c>
      <c r="L174">
        <v>1.456</v>
      </c>
      <c r="M174">
        <v>7878</v>
      </c>
      <c r="N174">
        <v>6.3120000000000003</v>
      </c>
      <c r="O174">
        <v>0</v>
      </c>
      <c r="P174">
        <v>11.472</v>
      </c>
      <c r="Q174">
        <v>6.3120000000000003</v>
      </c>
      <c r="R174">
        <v>0.33900000000000002</v>
      </c>
      <c r="S174">
        <v>0</v>
      </c>
      <c r="T174">
        <v>0</v>
      </c>
      <c r="U174">
        <v>0</v>
      </c>
      <c r="V174">
        <v>0</v>
      </c>
      <c r="W174">
        <v>0</v>
      </c>
      <c r="X174">
        <v>0</v>
      </c>
      <c r="Y174">
        <v>0</v>
      </c>
      <c r="Z174">
        <v>0</v>
      </c>
      <c r="AA174">
        <v>0</v>
      </c>
      <c r="AB174">
        <v>0</v>
      </c>
      <c r="AC174">
        <v>419</v>
      </c>
      <c r="AD174">
        <v>187</v>
      </c>
      <c r="AE174">
        <v>96.59</v>
      </c>
      <c r="AF174">
        <v>211</v>
      </c>
      <c r="AG174">
        <v>5970</v>
      </c>
      <c r="AH174">
        <v>36</v>
      </c>
      <c r="AI174">
        <v>262</v>
      </c>
      <c r="AJ174">
        <v>0</v>
      </c>
      <c r="AK174">
        <v>0</v>
      </c>
      <c r="AL174">
        <v>0</v>
      </c>
      <c r="AM174">
        <v>0</v>
      </c>
      <c r="AN174">
        <v>0</v>
      </c>
      <c r="AO174">
        <v>0.9</v>
      </c>
      <c r="AP174">
        <v>221</v>
      </c>
      <c r="AQ174">
        <v>2</v>
      </c>
      <c r="AR174">
        <v>0</v>
      </c>
      <c r="AS174">
        <v>0</v>
      </c>
      <c r="AT174">
        <v>0</v>
      </c>
      <c r="AU174">
        <v>0</v>
      </c>
      <c r="AV174">
        <v>0</v>
      </c>
      <c r="AW174">
        <v>0</v>
      </c>
      <c r="AX174">
        <v>2.3332999999999999</v>
      </c>
      <c r="AY174">
        <v>14</v>
      </c>
      <c r="AZ174">
        <v>1.1102000000000001</v>
      </c>
      <c r="BA174">
        <v>0</v>
      </c>
      <c r="BB174">
        <v>0</v>
      </c>
      <c r="BC174">
        <v>103.4665</v>
      </c>
      <c r="BD174">
        <v>1205</v>
      </c>
      <c r="BE174">
        <v>0</v>
      </c>
      <c r="BF174">
        <v>0</v>
      </c>
      <c r="BG174">
        <v>0</v>
      </c>
      <c r="BH174">
        <v>0</v>
      </c>
      <c r="BI174">
        <v>0</v>
      </c>
      <c r="BJ174">
        <v>0</v>
      </c>
      <c r="BK174">
        <v>43.65</v>
      </c>
      <c r="BL174">
        <v>290</v>
      </c>
      <c r="BM174">
        <v>182633</v>
      </c>
      <c r="BN174">
        <v>14749.106100000001</v>
      </c>
      <c r="BO174">
        <v>226</v>
      </c>
      <c r="BP174">
        <v>6.65</v>
      </c>
      <c r="BQ174">
        <v>1024744</v>
      </c>
      <c r="BR174">
        <v>9.6</v>
      </c>
    </row>
    <row r="175" spans="1:70" x14ac:dyDescent="0.25">
      <c r="A175">
        <v>173</v>
      </c>
      <c r="B175">
        <v>339</v>
      </c>
      <c r="C175" s="1">
        <v>43095</v>
      </c>
      <c r="D175">
        <v>4</v>
      </c>
      <c r="E175">
        <v>26</v>
      </c>
      <c r="F175">
        <v>12</v>
      </c>
      <c r="G175">
        <v>2017</v>
      </c>
      <c r="H175" t="s">
        <v>72</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1078</v>
      </c>
      <c r="AD175">
        <v>751</v>
      </c>
      <c r="AE175">
        <v>96.33</v>
      </c>
      <c r="AF175">
        <v>265</v>
      </c>
      <c r="AG175">
        <v>6954</v>
      </c>
      <c r="AH175">
        <v>28</v>
      </c>
      <c r="AI175">
        <v>716</v>
      </c>
      <c r="AJ175">
        <v>0</v>
      </c>
      <c r="AK175">
        <v>0</v>
      </c>
      <c r="AL175">
        <v>0</v>
      </c>
      <c r="AM175">
        <v>0</v>
      </c>
      <c r="AN175">
        <v>0</v>
      </c>
      <c r="AO175">
        <v>0</v>
      </c>
      <c r="AP175">
        <v>6</v>
      </c>
      <c r="AQ175">
        <v>0</v>
      </c>
      <c r="AR175">
        <v>0</v>
      </c>
      <c r="AS175">
        <v>0</v>
      </c>
      <c r="AT175">
        <v>0</v>
      </c>
      <c r="AU175">
        <v>0</v>
      </c>
      <c r="AV175">
        <v>0</v>
      </c>
      <c r="AW175">
        <v>0</v>
      </c>
      <c r="AX175">
        <v>7.5358000000000001</v>
      </c>
      <c r="AY175">
        <v>2419</v>
      </c>
      <c r="AZ175">
        <v>20.4681</v>
      </c>
      <c r="BA175">
        <v>0</v>
      </c>
      <c r="BB175">
        <v>0</v>
      </c>
      <c r="BC175">
        <v>6.9981</v>
      </c>
      <c r="BD175">
        <v>572</v>
      </c>
      <c r="BE175">
        <v>0</v>
      </c>
      <c r="BF175">
        <v>0</v>
      </c>
      <c r="BG175">
        <v>0</v>
      </c>
      <c r="BH175">
        <v>0</v>
      </c>
      <c r="BI175">
        <v>0</v>
      </c>
      <c r="BJ175">
        <v>0</v>
      </c>
      <c r="BK175">
        <v>19.170000000000002</v>
      </c>
      <c r="BL175">
        <v>65</v>
      </c>
      <c r="BM175">
        <v>167925</v>
      </c>
      <c r="BN175">
        <v>3075.3476000000001</v>
      </c>
      <c r="BO175">
        <v>688</v>
      </c>
      <c r="BP175">
        <v>0</v>
      </c>
      <c r="BQ175">
        <v>821442</v>
      </c>
      <c r="BR175">
        <v>11.11</v>
      </c>
    </row>
    <row r="176" spans="1:70" x14ac:dyDescent="0.25">
      <c r="A176">
        <v>174</v>
      </c>
      <c r="B176">
        <v>460</v>
      </c>
      <c r="C176" s="1">
        <v>43098</v>
      </c>
      <c r="D176">
        <v>3</v>
      </c>
      <c r="E176">
        <v>29</v>
      </c>
      <c r="F176">
        <v>12</v>
      </c>
      <c r="G176">
        <v>2017</v>
      </c>
      <c r="H176" t="s">
        <v>71</v>
      </c>
      <c r="I176">
        <v>1E-3</v>
      </c>
      <c r="J176">
        <v>12</v>
      </c>
      <c r="K176">
        <v>1.583</v>
      </c>
      <c r="L176">
        <v>1.357</v>
      </c>
      <c r="M176">
        <v>14</v>
      </c>
      <c r="N176">
        <v>0.01</v>
      </c>
      <c r="O176">
        <v>0</v>
      </c>
      <c r="P176">
        <v>1.9E-2</v>
      </c>
      <c r="Q176">
        <v>0.01</v>
      </c>
      <c r="R176">
        <v>5.3999999999999999E-2</v>
      </c>
      <c r="S176">
        <v>0</v>
      </c>
      <c r="T176">
        <v>0</v>
      </c>
      <c r="U176">
        <v>0</v>
      </c>
      <c r="V176">
        <v>0</v>
      </c>
      <c r="W176">
        <v>0</v>
      </c>
      <c r="X176">
        <v>0</v>
      </c>
      <c r="Y176">
        <v>0</v>
      </c>
      <c r="Z176">
        <v>0</v>
      </c>
      <c r="AA176">
        <v>0</v>
      </c>
      <c r="AB176">
        <v>0</v>
      </c>
      <c r="AC176">
        <v>304</v>
      </c>
      <c r="AD176">
        <v>128</v>
      </c>
      <c r="AE176">
        <v>97.39</v>
      </c>
      <c r="AF176">
        <v>120</v>
      </c>
      <c r="AG176">
        <v>4476</v>
      </c>
      <c r="AH176">
        <v>22</v>
      </c>
      <c r="AI176">
        <v>165</v>
      </c>
      <c r="AJ176">
        <v>0</v>
      </c>
      <c r="AK176">
        <v>0</v>
      </c>
      <c r="AL176">
        <v>0</v>
      </c>
      <c r="AM176">
        <v>0</v>
      </c>
      <c r="AN176">
        <v>0</v>
      </c>
      <c r="AO176">
        <v>0</v>
      </c>
      <c r="AP176">
        <v>3</v>
      </c>
      <c r="AQ176">
        <v>0</v>
      </c>
      <c r="AR176">
        <v>0</v>
      </c>
      <c r="AS176">
        <v>0</v>
      </c>
      <c r="AT176">
        <v>0</v>
      </c>
      <c r="AU176">
        <v>0</v>
      </c>
      <c r="AV176">
        <v>0</v>
      </c>
      <c r="AW176">
        <v>0</v>
      </c>
      <c r="AX176">
        <v>6</v>
      </c>
      <c r="AY176">
        <v>6</v>
      </c>
      <c r="AZ176">
        <v>6.8199999999999997E-2</v>
      </c>
      <c r="BA176">
        <v>0</v>
      </c>
      <c r="BB176">
        <v>0</v>
      </c>
      <c r="BC176">
        <v>13.814</v>
      </c>
      <c r="BD176">
        <v>224</v>
      </c>
      <c r="BE176">
        <v>0</v>
      </c>
      <c r="BF176">
        <v>0</v>
      </c>
      <c r="BG176">
        <v>0</v>
      </c>
      <c r="BH176">
        <v>0</v>
      </c>
      <c r="BI176">
        <v>0</v>
      </c>
      <c r="BJ176">
        <v>0</v>
      </c>
      <c r="BK176">
        <v>48.43</v>
      </c>
      <c r="BL176">
        <v>223</v>
      </c>
      <c r="BM176">
        <v>82365</v>
      </c>
      <c r="BN176">
        <v>5119.3536999999997</v>
      </c>
      <c r="BO176">
        <v>143</v>
      </c>
      <c r="BP176">
        <v>6.4000000000000001E-2</v>
      </c>
      <c r="BQ176">
        <v>542598</v>
      </c>
      <c r="BR176">
        <v>6.51</v>
      </c>
    </row>
    <row r="177" spans="1:70" x14ac:dyDescent="0.25">
      <c r="A177">
        <v>175</v>
      </c>
      <c r="B177">
        <v>954</v>
      </c>
      <c r="C177" s="1">
        <v>43100</v>
      </c>
      <c r="D177">
        <v>2</v>
      </c>
      <c r="E177">
        <v>31</v>
      </c>
      <c r="F177">
        <v>12</v>
      </c>
      <c r="G177">
        <v>2017</v>
      </c>
      <c r="H177" t="s">
        <v>75</v>
      </c>
      <c r="I177">
        <v>0.01</v>
      </c>
      <c r="J177">
        <v>3545</v>
      </c>
      <c r="K177">
        <v>1.8029999999999999</v>
      </c>
      <c r="L177">
        <v>1.659</v>
      </c>
      <c r="M177">
        <v>3854</v>
      </c>
      <c r="N177">
        <v>3.5169999999999999</v>
      </c>
      <c r="O177">
        <v>0</v>
      </c>
      <c r="P177">
        <v>6.3920000000000003</v>
      </c>
      <c r="Q177">
        <v>3.5169999999999999</v>
      </c>
      <c r="R177">
        <v>0.124</v>
      </c>
      <c r="S177">
        <v>0</v>
      </c>
      <c r="T177">
        <v>0</v>
      </c>
      <c r="U177">
        <v>0</v>
      </c>
      <c r="V177">
        <v>0</v>
      </c>
      <c r="W177">
        <v>0</v>
      </c>
      <c r="X177">
        <v>0</v>
      </c>
      <c r="Y177">
        <v>0</v>
      </c>
      <c r="Z177">
        <v>0</v>
      </c>
      <c r="AA177">
        <v>0</v>
      </c>
      <c r="AB177">
        <v>0</v>
      </c>
      <c r="AC177">
        <v>1265</v>
      </c>
      <c r="AD177">
        <v>1789</v>
      </c>
      <c r="AE177">
        <v>96.58</v>
      </c>
      <c r="AF177">
        <v>464</v>
      </c>
      <c r="AG177">
        <v>13089</v>
      </c>
      <c r="AH177">
        <v>49</v>
      </c>
      <c r="AI177">
        <v>2250</v>
      </c>
      <c r="AJ177">
        <v>0</v>
      </c>
      <c r="AK177">
        <v>0</v>
      </c>
      <c r="AL177">
        <v>0</v>
      </c>
      <c r="AM177">
        <v>0</v>
      </c>
      <c r="AN177">
        <v>0</v>
      </c>
      <c r="AO177">
        <v>1.84</v>
      </c>
      <c r="AP177">
        <v>1955</v>
      </c>
      <c r="AQ177">
        <v>36</v>
      </c>
      <c r="AR177">
        <v>0</v>
      </c>
      <c r="AS177">
        <v>0</v>
      </c>
      <c r="AT177">
        <v>0</v>
      </c>
      <c r="AU177">
        <v>0</v>
      </c>
      <c r="AV177">
        <v>0</v>
      </c>
      <c r="AW177">
        <v>0</v>
      </c>
      <c r="AX177">
        <v>6.0041000000000002</v>
      </c>
      <c r="AY177">
        <v>1459</v>
      </c>
      <c r="AZ177">
        <v>79.746700000000004</v>
      </c>
      <c r="BA177">
        <v>0</v>
      </c>
      <c r="BB177">
        <v>0</v>
      </c>
      <c r="BC177">
        <v>69.569500000000005</v>
      </c>
      <c r="BD177">
        <v>1314</v>
      </c>
      <c r="BE177">
        <v>0</v>
      </c>
      <c r="BF177">
        <v>0</v>
      </c>
      <c r="BG177">
        <v>0</v>
      </c>
      <c r="BH177">
        <v>0</v>
      </c>
      <c r="BI177">
        <v>0</v>
      </c>
      <c r="BJ177">
        <v>0</v>
      </c>
      <c r="BK177">
        <v>22.02</v>
      </c>
      <c r="BL177">
        <v>210</v>
      </c>
      <c r="BM177">
        <v>348563</v>
      </c>
      <c r="BN177">
        <v>20357.9859</v>
      </c>
      <c r="BO177">
        <v>2201</v>
      </c>
      <c r="BP177">
        <v>3.64</v>
      </c>
      <c r="BQ177">
        <v>3156151</v>
      </c>
      <c r="BR177">
        <v>7.26</v>
      </c>
    </row>
    <row r="178" spans="1:70" x14ac:dyDescent="0.25">
      <c r="A178">
        <v>176</v>
      </c>
      <c r="B178">
        <v>718</v>
      </c>
      <c r="C178" s="1">
        <v>43103</v>
      </c>
      <c r="D178">
        <v>3</v>
      </c>
      <c r="E178">
        <v>3</v>
      </c>
      <c r="F178">
        <v>1</v>
      </c>
      <c r="G178">
        <v>2018</v>
      </c>
      <c r="H178" t="s">
        <v>73</v>
      </c>
      <c r="I178">
        <v>3.0000000000000001E-3</v>
      </c>
      <c r="J178">
        <v>414</v>
      </c>
      <c r="K178">
        <v>1.222</v>
      </c>
      <c r="L178">
        <v>1.0880000000000001</v>
      </c>
      <c r="M178">
        <v>465</v>
      </c>
      <c r="N178">
        <v>0.27900000000000003</v>
      </c>
      <c r="O178">
        <v>0</v>
      </c>
      <c r="P178">
        <v>0.50600000000000001</v>
      </c>
      <c r="Q178">
        <v>0.27900000000000003</v>
      </c>
      <c r="R178">
        <v>0.64800000000000002</v>
      </c>
      <c r="S178">
        <v>0</v>
      </c>
      <c r="T178">
        <v>0</v>
      </c>
      <c r="U178">
        <v>0</v>
      </c>
      <c r="V178">
        <v>0</v>
      </c>
      <c r="W178">
        <v>0</v>
      </c>
      <c r="X178">
        <v>0</v>
      </c>
      <c r="Y178">
        <v>0</v>
      </c>
      <c r="Z178">
        <v>0</v>
      </c>
      <c r="AA178">
        <v>0</v>
      </c>
      <c r="AB178">
        <v>0</v>
      </c>
      <c r="AC178">
        <v>433</v>
      </c>
      <c r="AD178">
        <v>387</v>
      </c>
      <c r="AE178">
        <v>98.3</v>
      </c>
      <c r="AF178">
        <v>157</v>
      </c>
      <c r="AG178">
        <v>9062</v>
      </c>
      <c r="AH178">
        <v>36</v>
      </c>
      <c r="AI178">
        <v>780</v>
      </c>
      <c r="AJ178">
        <v>0</v>
      </c>
      <c r="AK178">
        <v>0</v>
      </c>
      <c r="AL178">
        <v>0</v>
      </c>
      <c r="AM178">
        <v>0</v>
      </c>
      <c r="AN178">
        <v>0</v>
      </c>
      <c r="AO178">
        <v>2.06</v>
      </c>
      <c r="AP178">
        <v>97</v>
      </c>
      <c r="AQ178">
        <v>2</v>
      </c>
      <c r="AR178">
        <v>0</v>
      </c>
      <c r="AS178">
        <v>0</v>
      </c>
      <c r="AT178">
        <v>0</v>
      </c>
      <c r="AU178">
        <v>0</v>
      </c>
      <c r="AV178">
        <v>0</v>
      </c>
      <c r="AW178">
        <v>0</v>
      </c>
      <c r="AX178">
        <v>2.3115000000000001</v>
      </c>
      <c r="AY178">
        <v>141</v>
      </c>
      <c r="AZ178">
        <v>13.9016</v>
      </c>
      <c r="BA178">
        <v>0</v>
      </c>
      <c r="BB178">
        <v>0</v>
      </c>
      <c r="BC178">
        <v>231.55119999999999</v>
      </c>
      <c r="BD178">
        <v>2398</v>
      </c>
      <c r="BE178">
        <v>0</v>
      </c>
      <c r="BF178">
        <v>0</v>
      </c>
      <c r="BG178">
        <v>0</v>
      </c>
      <c r="BH178">
        <v>0</v>
      </c>
      <c r="BI178">
        <v>0</v>
      </c>
      <c r="BJ178">
        <v>0</v>
      </c>
      <c r="BK178">
        <v>48.18</v>
      </c>
      <c r="BL178">
        <v>346</v>
      </c>
      <c r="BM178">
        <v>316260</v>
      </c>
      <c r="BN178">
        <v>30477.117699999999</v>
      </c>
      <c r="BO178">
        <v>744</v>
      </c>
      <c r="BP178">
        <v>0.92700000000000005</v>
      </c>
      <c r="BQ178">
        <v>2699532</v>
      </c>
      <c r="BR178">
        <v>8.67</v>
      </c>
    </row>
    <row r="179" spans="1:70" x14ac:dyDescent="0.25">
      <c r="A179">
        <v>177</v>
      </c>
      <c r="B179">
        <v>844</v>
      </c>
      <c r="C179" s="1">
        <v>43107</v>
      </c>
      <c r="D179">
        <v>4</v>
      </c>
      <c r="E179">
        <v>7</v>
      </c>
      <c r="F179">
        <v>1</v>
      </c>
      <c r="G179">
        <v>2018</v>
      </c>
      <c r="H179" t="s">
        <v>75</v>
      </c>
      <c r="I179">
        <v>4.5999999999999999E-2</v>
      </c>
      <c r="J179">
        <v>12986</v>
      </c>
      <c r="K179">
        <v>1.9410000000000001</v>
      </c>
      <c r="L179">
        <v>1.419</v>
      </c>
      <c r="M179">
        <v>17769</v>
      </c>
      <c r="N179">
        <v>13.868</v>
      </c>
      <c r="O179">
        <v>0</v>
      </c>
      <c r="P179">
        <v>25.206</v>
      </c>
      <c r="Q179">
        <v>13.868</v>
      </c>
      <c r="R179">
        <v>1.1379999999999999</v>
      </c>
      <c r="S179">
        <v>0</v>
      </c>
      <c r="T179">
        <v>0</v>
      </c>
      <c r="U179">
        <v>0</v>
      </c>
      <c r="V179">
        <v>0</v>
      </c>
      <c r="W179">
        <v>0</v>
      </c>
      <c r="X179">
        <v>0</v>
      </c>
      <c r="Y179">
        <v>0</v>
      </c>
      <c r="Z179">
        <v>0</v>
      </c>
      <c r="AA179">
        <v>0</v>
      </c>
      <c r="AB179">
        <v>0</v>
      </c>
      <c r="AC179">
        <v>577</v>
      </c>
      <c r="AD179">
        <v>432</v>
      </c>
      <c r="AE179">
        <v>97.82</v>
      </c>
      <c r="AF179">
        <v>221</v>
      </c>
      <c r="AG179">
        <v>9919</v>
      </c>
      <c r="AH179">
        <v>40</v>
      </c>
      <c r="AI179">
        <v>665</v>
      </c>
      <c r="AJ179">
        <v>0</v>
      </c>
      <c r="AK179">
        <v>0</v>
      </c>
      <c r="AL179">
        <v>0</v>
      </c>
      <c r="AM179">
        <v>0</v>
      </c>
      <c r="AN179">
        <v>0</v>
      </c>
      <c r="AO179">
        <v>1.21</v>
      </c>
      <c r="AP179">
        <v>331</v>
      </c>
      <c r="AQ179">
        <v>4</v>
      </c>
      <c r="AR179">
        <v>0</v>
      </c>
      <c r="AS179">
        <v>0</v>
      </c>
      <c r="AT179">
        <v>0</v>
      </c>
      <c r="AU179">
        <v>0</v>
      </c>
      <c r="AV179">
        <v>0</v>
      </c>
      <c r="AW179">
        <v>0</v>
      </c>
      <c r="AX179">
        <v>2.5745</v>
      </c>
      <c r="AY179">
        <v>121</v>
      </c>
      <c r="AZ179">
        <v>12.3203</v>
      </c>
      <c r="BA179">
        <v>0</v>
      </c>
      <c r="BB179">
        <v>0</v>
      </c>
      <c r="BC179">
        <v>304.60899999999998</v>
      </c>
      <c r="BD179">
        <v>2979</v>
      </c>
      <c r="BE179">
        <v>0</v>
      </c>
      <c r="BF179">
        <v>0</v>
      </c>
      <c r="BG179">
        <v>0</v>
      </c>
      <c r="BH179">
        <v>0</v>
      </c>
      <c r="BI179">
        <v>0</v>
      </c>
      <c r="BJ179">
        <v>0</v>
      </c>
      <c r="BK179">
        <v>40.15</v>
      </c>
      <c r="BL179">
        <v>339</v>
      </c>
      <c r="BM179">
        <v>327247</v>
      </c>
      <c r="BN179">
        <v>30840.284</v>
      </c>
      <c r="BO179">
        <v>625</v>
      </c>
      <c r="BP179">
        <v>15.006</v>
      </c>
      <c r="BQ179">
        <v>2578752</v>
      </c>
      <c r="BR179">
        <v>9.65</v>
      </c>
    </row>
    <row r="180" spans="1:70" x14ac:dyDescent="0.25">
      <c r="A180">
        <v>178</v>
      </c>
      <c r="B180">
        <v>453</v>
      </c>
      <c r="C180" s="1">
        <v>43112</v>
      </c>
      <c r="D180">
        <v>5</v>
      </c>
      <c r="E180">
        <v>12</v>
      </c>
      <c r="F180">
        <v>1</v>
      </c>
      <c r="G180">
        <v>2018</v>
      </c>
      <c r="H180" t="s">
        <v>71</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470</v>
      </c>
      <c r="AD180">
        <v>135</v>
      </c>
      <c r="AE180">
        <v>96.99</v>
      </c>
      <c r="AF180">
        <v>157</v>
      </c>
      <c r="AG180">
        <v>5059</v>
      </c>
      <c r="AH180">
        <v>33</v>
      </c>
      <c r="AI180">
        <v>195</v>
      </c>
      <c r="AJ180">
        <v>0</v>
      </c>
      <c r="AK180">
        <v>0</v>
      </c>
      <c r="AL180">
        <v>0</v>
      </c>
      <c r="AM180">
        <v>0</v>
      </c>
      <c r="AN180">
        <v>0</v>
      </c>
      <c r="AO180">
        <v>0</v>
      </c>
      <c r="AP180">
        <v>0</v>
      </c>
      <c r="AQ180">
        <v>0</v>
      </c>
      <c r="AR180">
        <v>0</v>
      </c>
      <c r="AS180">
        <v>0</v>
      </c>
      <c r="AT180">
        <v>0</v>
      </c>
      <c r="AU180">
        <v>0</v>
      </c>
      <c r="AV180">
        <v>0</v>
      </c>
      <c r="AW180">
        <v>0</v>
      </c>
      <c r="AX180">
        <v>2</v>
      </c>
      <c r="AY180">
        <v>4</v>
      </c>
      <c r="AZ180">
        <v>0.1226</v>
      </c>
      <c r="BA180">
        <v>0</v>
      </c>
      <c r="BB180">
        <v>0</v>
      </c>
      <c r="BC180">
        <v>20.562999999999999</v>
      </c>
      <c r="BD180">
        <v>470</v>
      </c>
      <c r="BE180">
        <v>0</v>
      </c>
      <c r="BF180">
        <v>0</v>
      </c>
      <c r="BG180">
        <v>0</v>
      </c>
      <c r="BH180">
        <v>0</v>
      </c>
      <c r="BI180">
        <v>0</v>
      </c>
      <c r="BJ180">
        <v>0</v>
      </c>
      <c r="BK180">
        <v>42.62</v>
      </c>
      <c r="BL180">
        <v>193</v>
      </c>
      <c r="BM180">
        <v>109603</v>
      </c>
      <c r="BN180">
        <v>5903.3717999999999</v>
      </c>
      <c r="BO180">
        <v>162</v>
      </c>
      <c r="BP180">
        <v>0</v>
      </c>
      <c r="BQ180">
        <v>765569</v>
      </c>
      <c r="BR180">
        <v>11.1</v>
      </c>
    </row>
    <row r="181" spans="1:70" x14ac:dyDescent="0.25">
      <c r="A181">
        <v>179</v>
      </c>
      <c r="B181">
        <v>465</v>
      </c>
      <c r="C181" s="1">
        <v>43118</v>
      </c>
      <c r="D181">
        <v>6</v>
      </c>
      <c r="E181">
        <v>18</v>
      </c>
      <c r="F181">
        <v>1</v>
      </c>
      <c r="G181">
        <v>2018</v>
      </c>
      <c r="H181" t="s">
        <v>70</v>
      </c>
      <c r="I181">
        <v>0</v>
      </c>
      <c r="J181">
        <v>6</v>
      </c>
      <c r="K181">
        <v>0.66700000000000004</v>
      </c>
      <c r="L181">
        <v>0.57099999999999995</v>
      </c>
      <c r="M181">
        <v>7</v>
      </c>
      <c r="N181">
        <v>2E-3</v>
      </c>
      <c r="O181">
        <v>0</v>
      </c>
      <c r="P181">
        <v>4.0000000000000001E-3</v>
      </c>
      <c r="Q181">
        <v>2E-3</v>
      </c>
      <c r="R181">
        <v>2.7E-2</v>
      </c>
      <c r="S181">
        <v>0</v>
      </c>
      <c r="T181">
        <v>0</v>
      </c>
      <c r="U181">
        <v>0</v>
      </c>
      <c r="V181">
        <v>0</v>
      </c>
      <c r="W181">
        <v>0</v>
      </c>
      <c r="X181">
        <v>0</v>
      </c>
      <c r="Y181">
        <v>0</v>
      </c>
      <c r="Z181">
        <v>0</v>
      </c>
      <c r="AA181">
        <v>0</v>
      </c>
      <c r="AB181">
        <v>0</v>
      </c>
      <c r="AC181">
        <v>383</v>
      </c>
      <c r="AD181">
        <v>150</v>
      </c>
      <c r="AE181">
        <v>98.09</v>
      </c>
      <c r="AF181">
        <v>104</v>
      </c>
      <c r="AG181">
        <v>5350</v>
      </c>
      <c r="AH181">
        <v>38</v>
      </c>
      <c r="AI181">
        <v>211</v>
      </c>
      <c r="AJ181">
        <v>0</v>
      </c>
      <c r="AK181">
        <v>0</v>
      </c>
      <c r="AL181">
        <v>0</v>
      </c>
      <c r="AM181">
        <v>0</v>
      </c>
      <c r="AN181">
        <v>0</v>
      </c>
      <c r="AO181">
        <v>0</v>
      </c>
      <c r="AP181">
        <v>0</v>
      </c>
      <c r="AQ181">
        <v>0</v>
      </c>
      <c r="AR181">
        <v>0</v>
      </c>
      <c r="AS181">
        <v>0</v>
      </c>
      <c r="AT181">
        <v>0</v>
      </c>
      <c r="AU181">
        <v>0</v>
      </c>
      <c r="AV181">
        <v>0</v>
      </c>
      <c r="AW181">
        <v>0</v>
      </c>
      <c r="AX181">
        <v>5.5</v>
      </c>
      <c r="AY181">
        <v>11</v>
      </c>
      <c r="AZ181">
        <v>0.60289999999999999</v>
      </c>
      <c r="BA181">
        <v>5.8999999999999999E-3</v>
      </c>
      <c r="BB181">
        <v>4</v>
      </c>
      <c r="BC181">
        <v>33.6203</v>
      </c>
      <c r="BD181">
        <v>577</v>
      </c>
      <c r="BE181">
        <v>0</v>
      </c>
      <c r="BF181">
        <v>0</v>
      </c>
      <c r="BG181">
        <v>0</v>
      </c>
      <c r="BH181">
        <v>0</v>
      </c>
      <c r="BI181">
        <v>0</v>
      </c>
      <c r="BJ181">
        <v>0</v>
      </c>
      <c r="BK181">
        <v>49.22</v>
      </c>
      <c r="BL181">
        <v>229</v>
      </c>
      <c r="BM181">
        <v>150614</v>
      </c>
      <c r="BN181">
        <v>9616.6376999999993</v>
      </c>
      <c r="BO181">
        <v>173</v>
      </c>
      <c r="BP181">
        <v>2.9000000000000001E-2</v>
      </c>
      <c r="BQ181">
        <v>1241616</v>
      </c>
      <c r="BR181">
        <v>9.14</v>
      </c>
    </row>
    <row r="182" spans="1:70" x14ac:dyDescent="0.25">
      <c r="A182">
        <v>180</v>
      </c>
      <c r="B182">
        <v>482</v>
      </c>
      <c r="C182" s="1">
        <v>43123</v>
      </c>
      <c r="D182">
        <v>5</v>
      </c>
      <c r="E182">
        <v>23</v>
      </c>
      <c r="F182">
        <v>1</v>
      </c>
      <c r="G182">
        <v>2018</v>
      </c>
      <c r="H182" t="s">
        <v>72</v>
      </c>
      <c r="I182">
        <v>2E-3</v>
      </c>
      <c r="J182">
        <v>193</v>
      </c>
      <c r="K182">
        <v>1.544</v>
      </c>
      <c r="L182">
        <v>1.4470000000000001</v>
      </c>
      <c r="M182">
        <v>206</v>
      </c>
      <c r="N182">
        <v>0.16400000000000001</v>
      </c>
      <c r="O182">
        <v>0</v>
      </c>
      <c r="P182">
        <v>0.29799999999999999</v>
      </c>
      <c r="Q182">
        <v>0.16400000000000001</v>
      </c>
      <c r="R182">
        <v>9.1999999999999998E-2</v>
      </c>
      <c r="S182">
        <v>0</v>
      </c>
      <c r="T182">
        <v>0</v>
      </c>
      <c r="U182">
        <v>0</v>
      </c>
      <c r="V182">
        <v>0</v>
      </c>
      <c r="W182">
        <v>0</v>
      </c>
      <c r="X182">
        <v>0</v>
      </c>
      <c r="Y182">
        <v>0</v>
      </c>
      <c r="Z182">
        <v>0</v>
      </c>
      <c r="AA182">
        <v>0</v>
      </c>
      <c r="AB182">
        <v>0</v>
      </c>
      <c r="AC182">
        <v>305</v>
      </c>
      <c r="AD182">
        <v>94</v>
      </c>
      <c r="AE182">
        <v>97.94</v>
      </c>
      <c r="AF182">
        <v>104</v>
      </c>
      <c r="AG182">
        <v>4933</v>
      </c>
      <c r="AH182">
        <v>34</v>
      </c>
      <c r="AI182">
        <v>226</v>
      </c>
      <c r="AJ182">
        <v>0</v>
      </c>
      <c r="AK182">
        <v>0</v>
      </c>
      <c r="AL182">
        <v>0</v>
      </c>
      <c r="AM182">
        <v>0</v>
      </c>
      <c r="AN182">
        <v>0</v>
      </c>
      <c r="AO182">
        <v>0</v>
      </c>
      <c r="AP182">
        <v>0</v>
      </c>
      <c r="AQ182">
        <v>0</v>
      </c>
      <c r="AR182">
        <v>0</v>
      </c>
      <c r="AS182">
        <v>0</v>
      </c>
      <c r="AT182">
        <v>0</v>
      </c>
      <c r="AU182">
        <v>0</v>
      </c>
      <c r="AV182">
        <v>0</v>
      </c>
      <c r="AW182">
        <v>0</v>
      </c>
      <c r="AX182">
        <v>3</v>
      </c>
      <c r="AY182">
        <v>3</v>
      </c>
      <c r="AZ182">
        <v>0.24110000000000001</v>
      </c>
      <c r="BA182">
        <v>0</v>
      </c>
      <c r="BB182">
        <v>0</v>
      </c>
      <c r="BC182">
        <v>31.9771</v>
      </c>
      <c r="BD182">
        <v>504</v>
      </c>
      <c r="BE182">
        <v>0</v>
      </c>
      <c r="BF182">
        <v>0</v>
      </c>
      <c r="BG182">
        <v>0</v>
      </c>
      <c r="BH182">
        <v>0</v>
      </c>
      <c r="BI182">
        <v>0</v>
      </c>
      <c r="BJ182">
        <v>0</v>
      </c>
      <c r="BK182">
        <v>46.07</v>
      </c>
      <c r="BL182">
        <v>222</v>
      </c>
      <c r="BM182">
        <v>116841</v>
      </c>
      <c r="BN182">
        <v>7236.9926999999998</v>
      </c>
      <c r="BO182">
        <v>192</v>
      </c>
      <c r="BP182">
        <v>0.25700000000000001</v>
      </c>
      <c r="BQ182">
        <v>877715</v>
      </c>
      <c r="BR182">
        <v>9.93</v>
      </c>
    </row>
    <row r="183" spans="1:70" x14ac:dyDescent="0.25">
      <c r="A183">
        <v>181</v>
      </c>
      <c r="B183">
        <v>740</v>
      </c>
      <c r="C183" s="1">
        <v>43126</v>
      </c>
      <c r="D183">
        <v>3</v>
      </c>
      <c r="E183">
        <v>26</v>
      </c>
      <c r="F183">
        <v>1</v>
      </c>
      <c r="G183">
        <v>2018</v>
      </c>
      <c r="H183" t="s">
        <v>71</v>
      </c>
      <c r="I183">
        <v>1E-3</v>
      </c>
      <c r="J183">
        <v>24</v>
      </c>
      <c r="K183">
        <v>1.958</v>
      </c>
      <c r="L183">
        <v>1.7410000000000001</v>
      </c>
      <c r="M183">
        <v>27</v>
      </c>
      <c r="N183">
        <v>2.5999999999999999E-2</v>
      </c>
      <c r="O183">
        <v>0</v>
      </c>
      <c r="P183">
        <v>4.7E-2</v>
      </c>
      <c r="Q183">
        <v>2.5999999999999999E-2</v>
      </c>
      <c r="R183">
        <v>0.16600000000000001</v>
      </c>
      <c r="S183">
        <v>0</v>
      </c>
      <c r="T183">
        <v>0</v>
      </c>
      <c r="U183">
        <v>0</v>
      </c>
      <c r="V183">
        <v>0</v>
      </c>
      <c r="W183">
        <v>0</v>
      </c>
      <c r="X183">
        <v>0</v>
      </c>
      <c r="Y183">
        <v>0</v>
      </c>
      <c r="Z183">
        <v>0</v>
      </c>
      <c r="AA183">
        <v>0</v>
      </c>
      <c r="AB183">
        <v>0</v>
      </c>
      <c r="AC183">
        <v>469</v>
      </c>
      <c r="AD183">
        <v>312</v>
      </c>
      <c r="AE183">
        <v>97.71</v>
      </c>
      <c r="AF183">
        <v>140</v>
      </c>
      <c r="AG183">
        <v>5962</v>
      </c>
      <c r="AH183">
        <v>33</v>
      </c>
      <c r="AI183">
        <v>375</v>
      </c>
      <c r="AJ183">
        <v>0</v>
      </c>
      <c r="AK183">
        <v>0</v>
      </c>
      <c r="AL183">
        <v>0</v>
      </c>
      <c r="AM183">
        <v>0</v>
      </c>
      <c r="AN183">
        <v>0</v>
      </c>
      <c r="AO183">
        <v>0</v>
      </c>
      <c r="AP183">
        <v>9</v>
      </c>
      <c r="AQ183">
        <v>0</v>
      </c>
      <c r="AR183">
        <v>0</v>
      </c>
      <c r="AS183">
        <v>0</v>
      </c>
      <c r="AT183">
        <v>0</v>
      </c>
      <c r="AU183">
        <v>0</v>
      </c>
      <c r="AV183">
        <v>0</v>
      </c>
      <c r="AW183">
        <v>0</v>
      </c>
      <c r="AX183">
        <v>2.3332999999999999</v>
      </c>
      <c r="AY183">
        <v>7</v>
      </c>
      <c r="AZ183">
        <v>0.23300000000000001</v>
      </c>
      <c r="BA183">
        <v>0.1174</v>
      </c>
      <c r="BB183">
        <v>4</v>
      </c>
      <c r="BC183">
        <v>46.494500000000002</v>
      </c>
      <c r="BD183">
        <v>501</v>
      </c>
      <c r="BE183">
        <v>0</v>
      </c>
      <c r="BF183">
        <v>0</v>
      </c>
      <c r="BG183">
        <v>0</v>
      </c>
      <c r="BH183">
        <v>0</v>
      </c>
      <c r="BI183">
        <v>0</v>
      </c>
      <c r="BJ183">
        <v>0</v>
      </c>
      <c r="BK183">
        <v>43.27</v>
      </c>
      <c r="BL183">
        <v>320</v>
      </c>
      <c r="BM183">
        <v>131296</v>
      </c>
      <c r="BN183">
        <v>11677.2799</v>
      </c>
      <c r="BO183">
        <v>342</v>
      </c>
      <c r="BP183">
        <v>0.192</v>
      </c>
      <c r="BQ183">
        <v>1088563</v>
      </c>
      <c r="BR183">
        <v>8.8699999999999992</v>
      </c>
    </row>
    <row r="184" spans="1:70" x14ac:dyDescent="0.25">
      <c r="A184">
        <v>182</v>
      </c>
      <c r="B184">
        <v>570</v>
      </c>
      <c r="C184" s="1">
        <v>43130</v>
      </c>
      <c r="D184">
        <v>4</v>
      </c>
      <c r="E184">
        <v>30</v>
      </c>
      <c r="F184">
        <v>1</v>
      </c>
      <c r="G184">
        <v>2018</v>
      </c>
      <c r="H184" t="s">
        <v>72</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733</v>
      </c>
      <c r="AD184">
        <v>670</v>
      </c>
      <c r="AE184">
        <v>98.64</v>
      </c>
      <c r="AF184">
        <v>139</v>
      </c>
      <c r="AG184">
        <v>10057</v>
      </c>
      <c r="AH184">
        <v>31</v>
      </c>
      <c r="AI184">
        <v>563</v>
      </c>
      <c r="AJ184">
        <v>0</v>
      </c>
      <c r="AK184">
        <v>0</v>
      </c>
      <c r="AL184">
        <v>0</v>
      </c>
      <c r="AM184">
        <v>0</v>
      </c>
      <c r="AN184">
        <v>0</v>
      </c>
      <c r="AO184">
        <v>0.57999999999999996</v>
      </c>
      <c r="AP184">
        <v>172</v>
      </c>
      <c r="AQ184">
        <v>1</v>
      </c>
      <c r="AR184">
        <v>0</v>
      </c>
      <c r="AS184">
        <v>0</v>
      </c>
      <c r="AT184">
        <v>0</v>
      </c>
      <c r="AU184">
        <v>0</v>
      </c>
      <c r="AV184">
        <v>0</v>
      </c>
      <c r="AW184">
        <v>0</v>
      </c>
      <c r="AX184">
        <v>2.0769000000000002</v>
      </c>
      <c r="AY184">
        <v>54</v>
      </c>
      <c r="AZ184">
        <v>4.4408000000000003</v>
      </c>
      <c r="BA184">
        <v>3.2000000000000002E-3</v>
      </c>
      <c r="BB184">
        <v>1</v>
      </c>
      <c r="BC184">
        <v>154.56569999999999</v>
      </c>
      <c r="BD184">
        <v>2113</v>
      </c>
      <c r="BE184">
        <v>0</v>
      </c>
      <c r="BF184">
        <v>0</v>
      </c>
      <c r="BG184">
        <v>0</v>
      </c>
      <c r="BH184">
        <v>0</v>
      </c>
      <c r="BI184">
        <v>0</v>
      </c>
      <c r="BJ184">
        <v>0</v>
      </c>
      <c r="BK184">
        <v>45.6</v>
      </c>
      <c r="BL184">
        <v>260</v>
      </c>
      <c r="BM184">
        <v>245066</v>
      </c>
      <c r="BN184">
        <v>17724.089</v>
      </c>
      <c r="BO184">
        <v>532</v>
      </c>
      <c r="BP184">
        <v>0</v>
      </c>
      <c r="BQ184">
        <v>1993632</v>
      </c>
      <c r="BR184">
        <v>9.41</v>
      </c>
    </row>
    <row r="185" spans="1:70" x14ac:dyDescent="0.25">
      <c r="A185">
        <v>183</v>
      </c>
      <c r="B185">
        <v>507</v>
      </c>
      <c r="C185" s="1">
        <v>43136</v>
      </c>
      <c r="D185">
        <v>6</v>
      </c>
      <c r="E185">
        <v>5</v>
      </c>
      <c r="F185">
        <v>2</v>
      </c>
      <c r="G185">
        <v>2018</v>
      </c>
      <c r="H185" t="s">
        <v>74</v>
      </c>
      <c r="I185">
        <v>1E-3</v>
      </c>
      <c r="J185">
        <v>88</v>
      </c>
      <c r="K185">
        <v>1.5109999999999999</v>
      </c>
      <c r="L185">
        <v>1.415</v>
      </c>
      <c r="M185">
        <v>94</v>
      </c>
      <c r="N185">
        <v>7.2999999999999995E-2</v>
      </c>
      <c r="O185">
        <v>0</v>
      </c>
      <c r="P185">
        <v>0.13300000000000001</v>
      </c>
      <c r="Q185">
        <v>7.2999999999999995E-2</v>
      </c>
      <c r="R185">
        <v>0.16700000000000001</v>
      </c>
      <c r="S185">
        <v>0</v>
      </c>
      <c r="T185">
        <v>0</v>
      </c>
      <c r="U185">
        <v>0</v>
      </c>
      <c r="V185">
        <v>0</v>
      </c>
      <c r="W185">
        <v>0</v>
      </c>
      <c r="X185">
        <v>0</v>
      </c>
      <c r="Y185">
        <v>0</v>
      </c>
      <c r="Z185">
        <v>0</v>
      </c>
      <c r="AA185">
        <v>0</v>
      </c>
      <c r="AB185">
        <v>0</v>
      </c>
      <c r="AC185">
        <v>535</v>
      </c>
      <c r="AD185">
        <v>407</v>
      </c>
      <c r="AE185">
        <v>97.16</v>
      </c>
      <c r="AF185">
        <v>230</v>
      </c>
      <c r="AG185">
        <v>7882</v>
      </c>
      <c r="AH185">
        <v>38</v>
      </c>
      <c r="AI185">
        <v>447</v>
      </c>
      <c r="AJ185">
        <v>0</v>
      </c>
      <c r="AK185">
        <v>0</v>
      </c>
      <c r="AL185">
        <v>0</v>
      </c>
      <c r="AM185">
        <v>0</v>
      </c>
      <c r="AN185">
        <v>0</v>
      </c>
      <c r="AO185">
        <v>0</v>
      </c>
      <c r="AP185">
        <v>0</v>
      </c>
      <c r="AQ185">
        <v>0</v>
      </c>
      <c r="AR185">
        <v>0</v>
      </c>
      <c r="AS185">
        <v>0</v>
      </c>
      <c r="AT185">
        <v>0</v>
      </c>
      <c r="AU185">
        <v>0</v>
      </c>
      <c r="AV185">
        <v>0</v>
      </c>
      <c r="AW185">
        <v>0</v>
      </c>
      <c r="AX185">
        <v>2.3635999999999999</v>
      </c>
      <c r="AY185">
        <v>26</v>
      </c>
      <c r="AZ185">
        <v>1.5077</v>
      </c>
      <c r="BA185">
        <v>0</v>
      </c>
      <c r="BB185">
        <v>0</v>
      </c>
      <c r="BC185">
        <v>71.497799999999998</v>
      </c>
      <c r="BD185">
        <v>1217</v>
      </c>
      <c r="BE185">
        <v>0</v>
      </c>
      <c r="BF185">
        <v>0</v>
      </c>
      <c r="BG185">
        <v>0</v>
      </c>
      <c r="BH185">
        <v>0</v>
      </c>
      <c r="BI185">
        <v>0</v>
      </c>
      <c r="BJ185">
        <v>0</v>
      </c>
      <c r="BK185">
        <v>43.02</v>
      </c>
      <c r="BL185">
        <v>218</v>
      </c>
      <c r="BM185">
        <v>201411</v>
      </c>
      <c r="BN185">
        <v>12250.1813</v>
      </c>
      <c r="BO185">
        <v>409</v>
      </c>
      <c r="BP185">
        <v>0.24</v>
      </c>
      <c r="BQ185">
        <v>1631700</v>
      </c>
      <c r="BR185">
        <v>9.64</v>
      </c>
    </row>
    <row r="186" spans="1:70" x14ac:dyDescent="0.25">
      <c r="A186">
        <v>184</v>
      </c>
      <c r="B186">
        <v>499</v>
      </c>
      <c r="C186" s="1">
        <v>43142</v>
      </c>
      <c r="D186">
        <v>6</v>
      </c>
      <c r="E186">
        <v>11</v>
      </c>
      <c r="F186">
        <v>2</v>
      </c>
      <c r="G186">
        <v>2018</v>
      </c>
      <c r="H186" t="s">
        <v>75</v>
      </c>
      <c r="I186">
        <v>2.3E-2</v>
      </c>
      <c r="J186">
        <v>7039</v>
      </c>
      <c r="K186">
        <v>1.575</v>
      </c>
      <c r="L186">
        <v>1.351</v>
      </c>
      <c r="M186">
        <v>8205</v>
      </c>
      <c r="N186">
        <v>6.0990000000000002</v>
      </c>
      <c r="O186">
        <v>0</v>
      </c>
      <c r="P186">
        <v>11.084</v>
      </c>
      <c r="Q186">
        <v>6.0990000000000002</v>
      </c>
      <c r="R186">
        <v>0.56999999999999995</v>
      </c>
      <c r="S186">
        <v>0</v>
      </c>
      <c r="T186">
        <v>0</v>
      </c>
      <c r="U186">
        <v>0</v>
      </c>
      <c r="V186">
        <v>0</v>
      </c>
      <c r="W186">
        <v>0</v>
      </c>
      <c r="X186">
        <v>0</v>
      </c>
      <c r="Y186">
        <v>0</v>
      </c>
      <c r="Z186">
        <v>0</v>
      </c>
      <c r="AA186">
        <v>0</v>
      </c>
      <c r="AB186">
        <v>0</v>
      </c>
      <c r="AC186">
        <v>395</v>
      </c>
      <c r="AD186">
        <v>246</v>
      </c>
      <c r="AE186">
        <v>98.12</v>
      </c>
      <c r="AF186">
        <v>172</v>
      </c>
      <c r="AG186">
        <v>8964</v>
      </c>
      <c r="AH186">
        <v>39</v>
      </c>
      <c r="AI186">
        <v>430</v>
      </c>
      <c r="AJ186">
        <v>0</v>
      </c>
      <c r="AK186">
        <v>0</v>
      </c>
      <c r="AL186">
        <v>0</v>
      </c>
      <c r="AM186">
        <v>0</v>
      </c>
      <c r="AN186">
        <v>0</v>
      </c>
      <c r="AO186">
        <v>1.54</v>
      </c>
      <c r="AP186">
        <v>130</v>
      </c>
      <c r="AQ186">
        <v>2</v>
      </c>
      <c r="AR186">
        <v>0</v>
      </c>
      <c r="AS186">
        <v>0</v>
      </c>
      <c r="AT186">
        <v>0</v>
      </c>
      <c r="AU186">
        <v>0</v>
      </c>
      <c r="AV186">
        <v>0</v>
      </c>
      <c r="AW186">
        <v>0</v>
      </c>
      <c r="AX186">
        <v>1.8529</v>
      </c>
      <c r="AY186">
        <v>63</v>
      </c>
      <c r="AZ186">
        <v>3.7081</v>
      </c>
      <c r="BA186">
        <v>0</v>
      </c>
      <c r="BB186">
        <v>0</v>
      </c>
      <c r="BC186">
        <v>192.2689</v>
      </c>
      <c r="BD186">
        <v>2596</v>
      </c>
      <c r="BE186">
        <v>0</v>
      </c>
      <c r="BF186">
        <v>0</v>
      </c>
      <c r="BG186">
        <v>0</v>
      </c>
      <c r="BH186">
        <v>0</v>
      </c>
      <c r="BI186">
        <v>0</v>
      </c>
      <c r="BJ186">
        <v>0</v>
      </c>
      <c r="BK186">
        <v>51.89</v>
      </c>
      <c r="BL186">
        <v>259</v>
      </c>
      <c r="BM186">
        <v>288795</v>
      </c>
      <c r="BN186">
        <v>20854.092199999999</v>
      </c>
      <c r="BO186">
        <v>391</v>
      </c>
      <c r="BP186">
        <v>6.6689999999999996</v>
      </c>
      <c r="BQ186">
        <v>2204971</v>
      </c>
      <c r="BR186">
        <v>9.92</v>
      </c>
    </row>
    <row r="187" spans="1:70" x14ac:dyDescent="0.25">
      <c r="A187">
        <v>185</v>
      </c>
      <c r="B187">
        <v>798</v>
      </c>
      <c r="C187" s="1">
        <v>43146</v>
      </c>
      <c r="D187">
        <v>4</v>
      </c>
      <c r="E187">
        <v>15</v>
      </c>
      <c r="F187">
        <v>2</v>
      </c>
      <c r="G187">
        <v>2018</v>
      </c>
      <c r="H187" t="s">
        <v>70</v>
      </c>
      <c r="I187">
        <v>3.0000000000000001E-3</v>
      </c>
      <c r="J187">
        <v>94</v>
      </c>
      <c r="K187">
        <v>1.66</v>
      </c>
      <c r="L187">
        <v>1.5</v>
      </c>
      <c r="M187">
        <v>104</v>
      </c>
      <c r="N187">
        <v>8.5999999999999993E-2</v>
      </c>
      <c r="O187">
        <v>0</v>
      </c>
      <c r="P187">
        <v>0.156</v>
      </c>
      <c r="Q187">
        <v>8.5999999999999993E-2</v>
      </c>
      <c r="R187">
        <v>0.26900000000000002</v>
      </c>
      <c r="S187">
        <v>0</v>
      </c>
      <c r="T187">
        <v>0</v>
      </c>
      <c r="U187">
        <v>0</v>
      </c>
      <c r="V187">
        <v>0</v>
      </c>
      <c r="W187">
        <v>0</v>
      </c>
      <c r="X187">
        <v>0</v>
      </c>
      <c r="Y187">
        <v>0</v>
      </c>
      <c r="Z187">
        <v>0</v>
      </c>
      <c r="AA187">
        <v>0</v>
      </c>
      <c r="AB187">
        <v>0</v>
      </c>
      <c r="AC187">
        <v>434</v>
      </c>
      <c r="AD187">
        <v>159</v>
      </c>
      <c r="AE187">
        <v>93.91</v>
      </c>
      <c r="AF187">
        <v>290</v>
      </c>
      <c r="AG187">
        <v>4471</v>
      </c>
      <c r="AH187">
        <v>22</v>
      </c>
      <c r="AI187">
        <v>232</v>
      </c>
      <c r="AJ187">
        <v>0</v>
      </c>
      <c r="AK187">
        <v>0</v>
      </c>
      <c r="AL187">
        <v>0</v>
      </c>
      <c r="AM187">
        <v>0</v>
      </c>
      <c r="AN187">
        <v>0</v>
      </c>
      <c r="AO187">
        <v>0</v>
      </c>
      <c r="AP187">
        <v>9</v>
      </c>
      <c r="AQ187">
        <v>0</v>
      </c>
      <c r="AR187">
        <v>0</v>
      </c>
      <c r="AS187">
        <v>0</v>
      </c>
      <c r="AT187">
        <v>0</v>
      </c>
      <c r="AU187">
        <v>0</v>
      </c>
      <c r="AV187">
        <v>0</v>
      </c>
      <c r="AW187">
        <v>0</v>
      </c>
      <c r="AX187">
        <v>3</v>
      </c>
      <c r="AY187">
        <v>3</v>
      </c>
      <c r="AZ187">
        <v>0.2311</v>
      </c>
      <c r="BA187">
        <v>0</v>
      </c>
      <c r="BB187">
        <v>0</v>
      </c>
      <c r="BC187">
        <v>70.652699999999996</v>
      </c>
      <c r="BD187">
        <v>690</v>
      </c>
      <c r="BE187">
        <v>0</v>
      </c>
      <c r="BF187">
        <v>0</v>
      </c>
      <c r="BG187">
        <v>0</v>
      </c>
      <c r="BH187">
        <v>0</v>
      </c>
      <c r="BI187">
        <v>0</v>
      </c>
      <c r="BJ187">
        <v>0</v>
      </c>
      <c r="BK187">
        <v>43</v>
      </c>
      <c r="BL187">
        <v>343</v>
      </c>
      <c r="BM187">
        <v>128539</v>
      </c>
      <c r="BN187">
        <v>12251.3513</v>
      </c>
      <c r="BO187">
        <v>210</v>
      </c>
      <c r="BP187">
        <v>0.35499999999999998</v>
      </c>
      <c r="BQ187">
        <v>1102499</v>
      </c>
      <c r="BR187">
        <v>8.5</v>
      </c>
    </row>
    <row r="188" spans="1:70" x14ac:dyDescent="0.25">
      <c r="A188">
        <v>186</v>
      </c>
      <c r="B188">
        <v>580</v>
      </c>
      <c r="C188" s="1">
        <v>43150</v>
      </c>
      <c r="D188">
        <v>4</v>
      </c>
      <c r="E188">
        <v>19</v>
      </c>
      <c r="F188">
        <v>2</v>
      </c>
      <c r="G188">
        <v>2018</v>
      </c>
      <c r="H188" t="s">
        <v>74</v>
      </c>
      <c r="I188">
        <v>4.1000000000000002E-2</v>
      </c>
      <c r="J188">
        <v>5335</v>
      </c>
      <c r="K188">
        <v>2.3239999999999998</v>
      </c>
      <c r="L188">
        <v>1.49</v>
      </c>
      <c r="M188">
        <v>8322</v>
      </c>
      <c r="N188">
        <v>6.8230000000000004</v>
      </c>
      <c r="O188">
        <v>0</v>
      </c>
      <c r="P188">
        <v>12.4</v>
      </c>
      <c r="Q188">
        <v>6.8230000000000004</v>
      </c>
      <c r="R188">
        <v>0.31</v>
      </c>
      <c r="S188">
        <v>0</v>
      </c>
      <c r="T188">
        <v>0</v>
      </c>
      <c r="U188">
        <v>0</v>
      </c>
      <c r="V188">
        <v>0</v>
      </c>
      <c r="W188">
        <v>0</v>
      </c>
      <c r="X188">
        <v>0</v>
      </c>
      <c r="Y188">
        <v>0</v>
      </c>
      <c r="Z188">
        <v>0</v>
      </c>
      <c r="AA188">
        <v>0</v>
      </c>
      <c r="AB188">
        <v>0</v>
      </c>
      <c r="AC188">
        <v>569</v>
      </c>
      <c r="AD188">
        <v>259</v>
      </c>
      <c r="AE188">
        <v>98.27</v>
      </c>
      <c r="AF188">
        <v>118</v>
      </c>
      <c r="AG188">
        <v>6717</v>
      </c>
      <c r="AH188">
        <v>34</v>
      </c>
      <c r="AI188">
        <v>303</v>
      </c>
      <c r="AJ188">
        <v>0</v>
      </c>
      <c r="AK188">
        <v>0</v>
      </c>
      <c r="AL188">
        <v>0</v>
      </c>
      <c r="AM188">
        <v>0</v>
      </c>
      <c r="AN188">
        <v>0</v>
      </c>
      <c r="AO188">
        <v>0</v>
      </c>
      <c r="AP188">
        <v>21</v>
      </c>
      <c r="AQ188">
        <v>0</v>
      </c>
      <c r="AR188">
        <v>0</v>
      </c>
      <c r="AS188">
        <v>0</v>
      </c>
      <c r="AT188">
        <v>0</v>
      </c>
      <c r="AU188">
        <v>0</v>
      </c>
      <c r="AV188">
        <v>0</v>
      </c>
      <c r="AW188">
        <v>0</v>
      </c>
      <c r="AX188">
        <v>2.4</v>
      </c>
      <c r="AY188">
        <v>12</v>
      </c>
      <c r="AZ188">
        <v>0.79620000000000002</v>
      </c>
      <c r="BA188">
        <v>3.3500000000000002E-2</v>
      </c>
      <c r="BB188">
        <v>6</v>
      </c>
      <c r="BC188">
        <v>92.459199999999996</v>
      </c>
      <c r="BD188">
        <v>1282</v>
      </c>
      <c r="BE188">
        <v>0</v>
      </c>
      <c r="BF188">
        <v>0</v>
      </c>
      <c r="BG188">
        <v>0</v>
      </c>
      <c r="BH188">
        <v>0</v>
      </c>
      <c r="BI188">
        <v>0</v>
      </c>
      <c r="BJ188">
        <v>0</v>
      </c>
      <c r="BK188">
        <v>43.46</v>
      </c>
      <c r="BL188">
        <v>252</v>
      </c>
      <c r="BM188">
        <v>172541</v>
      </c>
      <c r="BN188">
        <v>12121.343999999999</v>
      </c>
      <c r="BO188">
        <v>269</v>
      </c>
      <c r="BP188">
        <v>7.133</v>
      </c>
      <c r="BQ188">
        <v>1383171</v>
      </c>
      <c r="BR188">
        <v>9.57</v>
      </c>
    </row>
    <row r="189" spans="1:70" x14ac:dyDescent="0.25">
      <c r="A189">
        <v>187</v>
      </c>
      <c r="B189">
        <v>595</v>
      </c>
      <c r="C189" s="1">
        <v>43156</v>
      </c>
      <c r="D189">
        <v>6</v>
      </c>
      <c r="E189">
        <v>25</v>
      </c>
      <c r="F189">
        <v>2</v>
      </c>
      <c r="G189">
        <v>2018</v>
      </c>
      <c r="H189" t="s">
        <v>75</v>
      </c>
      <c r="I189">
        <v>2E-3</v>
      </c>
      <c r="J189">
        <v>201</v>
      </c>
      <c r="K189">
        <v>1.274</v>
      </c>
      <c r="L189">
        <v>1.1639999999999999</v>
      </c>
      <c r="M189">
        <v>220</v>
      </c>
      <c r="N189">
        <v>0.14099999999999999</v>
      </c>
      <c r="O189">
        <v>0</v>
      </c>
      <c r="P189">
        <v>0.25600000000000001</v>
      </c>
      <c r="Q189">
        <v>0.14099999999999999</v>
      </c>
      <c r="R189">
        <v>0.55000000000000004</v>
      </c>
      <c r="S189">
        <v>0</v>
      </c>
      <c r="T189">
        <v>0</v>
      </c>
      <c r="U189">
        <v>0</v>
      </c>
      <c r="V189">
        <v>0</v>
      </c>
      <c r="W189">
        <v>0</v>
      </c>
      <c r="X189">
        <v>0</v>
      </c>
      <c r="Y189">
        <v>0</v>
      </c>
      <c r="Z189">
        <v>0</v>
      </c>
      <c r="AA189">
        <v>0</v>
      </c>
      <c r="AB189">
        <v>0</v>
      </c>
      <c r="AC189">
        <v>439</v>
      </c>
      <c r="AD189">
        <v>436</v>
      </c>
      <c r="AE189">
        <v>98.55</v>
      </c>
      <c r="AF189">
        <v>155</v>
      </c>
      <c r="AG189">
        <v>10541</v>
      </c>
      <c r="AH189">
        <v>57</v>
      </c>
      <c r="AI189">
        <v>499</v>
      </c>
      <c r="AJ189">
        <v>0</v>
      </c>
      <c r="AK189">
        <v>0</v>
      </c>
      <c r="AL189">
        <v>0</v>
      </c>
      <c r="AM189">
        <v>0</v>
      </c>
      <c r="AN189">
        <v>0</v>
      </c>
      <c r="AO189">
        <v>8.02</v>
      </c>
      <c r="AP189">
        <v>2257</v>
      </c>
      <c r="AQ189">
        <v>181</v>
      </c>
      <c r="AR189">
        <v>0</v>
      </c>
      <c r="AS189">
        <v>0</v>
      </c>
      <c r="AT189">
        <v>0</v>
      </c>
      <c r="AU189">
        <v>0</v>
      </c>
      <c r="AV189">
        <v>0</v>
      </c>
      <c r="AW189">
        <v>0</v>
      </c>
      <c r="AX189">
        <v>2.0844999999999998</v>
      </c>
      <c r="AY189">
        <v>148</v>
      </c>
      <c r="AZ189">
        <v>11.2646</v>
      </c>
      <c r="BA189">
        <v>5.1999999999999998E-2</v>
      </c>
      <c r="BB189">
        <v>14</v>
      </c>
      <c r="BC189">
        <v>208.083</v>
      </c>
      <c r="BD189">
        <v>2641</v>
      </c>
      <c r="BE189">
        <v>0</v>
      </c>
      <c r="BF189">
        <v>0</v>
      </c>
      <c r="BG189">
        <v>0</v>
      </c>
      <c r="BH189">
        <v>0</v>
      </c>
      <c r="BI189">
        <v>0</v>
      </c>
      <c r="BJ189">
        <v>0</v>
      </c>
      <c r="BK189">
        <v>47.57</v>
      </c>
      <c r="BL189">
        <v>283</v>
      </c>
      <c r="BM189">
        <v>311350</v>
      </c>
      <c r="BN189">
        <v>24516.695899999999</v>
      </c>
      <c r="BO189">
        <v>442</v>
      </c>
      <c r="BP189">
        <v>0.69099999999999995</v>
      </c>
      <c r="BQ189">
        <v>2352682</v>
      </c>
      <c r="BR189">
        <v>10.119999999999999</v>
      </c>
    </row>
    <row r="190" spans="1:70" x14ac:dyDescent="0.25">
      <c r="A190">
        <v>188</v>
      </c>
      <c r="B190">
        <v>731</v>
      </c>
      <c r="C190" s="1">
        <v>43161</v>
      </c>
      <c r="D190">
        <v>5</v>
      </c>
      <c r="E190">
        <v>2</v>
      </c>
      <c r="F190">
        <v>3</v>
      </c>
      <c r="G190">
        <v>2018</v>
      </c>
      <c r="H190" t="s">
        <v>71</v>
      </c>
      <c r="I190">
        <v>2E-3</v>
      </c>
      <c r="J190">
        <v>359</v>
      </c>
      <c r="K190">
        <v>1.476</v>
      </c>
      <c r="L190">
        <v>1.4059999999999999</v>
      </c>
      <c r="M190">
        <v>377</v>
      </c>
      <c r="N190">
        <v>0.29199999999999998</v>
      </c>
      <c r="O190">
        <v>0</v>
      </c>
      <c r="P190">
        <v>0.53</v>
      </c>
      <c r="Q190">
        <v>0.29199999999999998</v>
      </c>
      <c r="R190">
        <v>1.2330000000000001</v>
      </c>
      <c r="S190">
        <v>0</v>
      </c>
      <c r="T190">
        <v>0</v>
      </c>
      <c r="U190">
        <v>0</v>
      </c>
      <c r="V190">
        <v>0</v>
      </c>
      <c r="W190">
        <v>0</v>
      </c>
      <c r="X190">
        <v>0</v>
      </c>
      <c r="Y190">
        <v>0</v>
      </c>
      <c r="Z190">
        <v>0</v>
      </c>
      <c r="AA190">
        <v>0</v>
      </c>
      <c r="AB190">
        <v>0</v>
      </c>
      <c r="AC190">
        <v>663</v>
      </c>
      <c r="AD190">
        <v>1483</v>
      </c>
      <c r="AE190">
        <v>97.74</v>
      </c>
      <c r="AF190">
        <v>482</v>
      </c>
      <c r="AG190">
        <v>20861</v>
      </c>
      <c r="AH190">
        <v>197</v>
      </c>
      <c r="AI190">
        <v>3925</v>
      </c>
      <c r="AJ190">
        <v>0</v>
      </c>
      <c r="AK190">
        <v>0</v>
      </c>
      <c r="AL190">
        <v>0</v>
      </c>
      <c r="AM190">
        <v>0</v>
      </c>
      <c r="AN190">
        <v>0</v>
      </c>
      <c r="AO190">
        <v>4.99</v>
      </c>
      <c r="AP190">
        <v>9698</v>
      </c>
      <c r="AQ190">
        <v>484</v>
      </c>
      <c r="AR190">
        <v>2.1800000000000002</v>
      </c>
      <c r="AS190">
        <v>17262</v>
      </c>
      <c r="AT190">
        <v>376</v>
      </c>
      <c r="AU190">
        <v>3.79</v>
      </c>
      <c r="AV190">
        <v>449</v>
      </c>
      <c r="AW190">
        <v>17</v>
      </c>
      <c r="AX190">
        <v>1.1920999999999999</v>
      </c>
      <c r="AY190">
        <v>2222</v>
      </c>
      <c r="AZ190">
        <v>157.00460000000001</v>
      </c>
      <c r="BA190">
        <v>0.18340000000000001</v>
      </c>
      <c r="BB190">
        <v>21</v>
      </c>
      <c r="BC190">
        <v>402.24040000000002</v>
      </c>
      <c r="BD190">
        <v>6390</v>
      </c>
      <c r="BE190">
        <v>0</v>
      </c>
      <c r="BF190">
        <v>0</v>
      </c>
      <c r="BG190">
        <v>0</v>
      </c>
      <c r="BH190">
        <v>0</v>
      </c>
      <c r="BI190">
        <v>0</v>
      </c>
      <c r="BJ190">
        <v>0</v>
      </c>
      <c r="BK190">
        <v>33.369999999999997</v>
      </c>
      <c r="BL190">
        <v>244</v>
      </c>
      <c r="BM190">
        <v>629864</v>
      </c>
      <c r="BN190">
        <v>42799.344499999999</v>
      </c>
      <c r="BO190">
        <v>3728</v>
      </c>
      <c r="BP190">
        <v>1.524</v>
      </c>
      <c r="BQ190">
        <v>5556895</v>
      </c>
      <c r="BR190">
        <v>8.9499999999999993</v>
      </c>
    </row>
    <row r="191" spans="1:70" x14ac:dyDescent="0.25">
      <c r="A191">
        <v>189</v>
      </c>
      <c r="B191">
        <v>640</v>
      </c>
      <c r="C191" s="1">
        <v>43166</v>
      </c>
      <c r="D191">
        <v>5</v>
      </c>
      <c r="E191">
        <v>7</v>
      </c>
      <c r="F191">
        <v>3</v>
      </c>
      <c r="G191">
        <v>2018</v>
      </c>
      <c r="H191" t="s">
        <v>73</v>
      </c>
      <c r="I191">
        <v>2E-3</v>
      </c>
      <c r="J191">
        <v>112</v>
      </c>
      <c r="K191">
        <v>1.286</v>
      </c>
      <c r="L191">
        <v>1.3089999999999999</v>
      </c>
      <c r="M191">
        <v>110</v>
      </c>
      <c r="N191">
        <v>7.9000000000000001E-2</v>
      </c>
      <c r="O191">
        <v>0</v>
      </c>
      <c r="P191">
        <v>0.14399999999999999</v>
      </c>
      <c r="Q191">
        <v>7.9000000000000001E-2</v>
      </c>
      <c r="R191">
        <v>0.378</v>
      </c>
      <c r="S191">
        <v>0</v>
      </c>
      <c r="T191">
        <v>0</v>
      </c>
      <c r="U191">
        <v>0</v>
      </c>
      <c r="V191">
        <v>0</v>
      </c>
      <c r="W191">
        <v>0</v>
      </c>
      <c r="X191">
        <v>0</v>
      </c>
      <c r="Y191">
        <v>0</v>
      </c>
      <c r="Z191">
        <v>0</v>
      </c>
      <c r="AA191">
        <v>0</v>
      </c>
      <c r="AB191">
        <v>0</v>
      </c>
      <c r="AC191">
        <v>454</v>
      </c>
      <c r="AD191">
        <v>329</v>
      </c>
      <c r="AE191">
        <v>97.47</v>
      </c>
      <c r="AF191">
        <v>256</v>
      </c>
      <c r="AG191">
        <v>9872</v>
      </c>
      <c r="AH191">
        <v>49</v>
      </c>
      <c r="AI191">
        <v>885</v>
      </c>
      <c r="AJ191">
        <v>0</v>
      </c>
      <c r="AK191">
        <v>0</v>
      </c>
      <c r="AL191">
        <v>0</v>
      </c>
      <c r="AM191">
        <v>0</v>
      </c>
      <c r="AN191">
        <v>0</v>
      </c>
      <c r="AO191">
        <v>0</v>
      </c>
      <c r="AP191">
        <v>15</v>
      </c>
      <c r="AQ191">
        <v>0</v>
      </c>
      <c r="AR191">
        <v>0</v>
      </c>
      <c r="AS191">
        <v>0</v>
      </c>
      <c r="AT191">
        <v>0</v>
      </c>
      <c r="AU191">
        <v>0</v>
      </c>
      <c r="AV191">
        <v>0</v>
      </c>
      <c r="AW191">
        <v>0</v>
      </c>
      <c r="AX191">
        <v>2.3022999999999998</v>
      </c>
      <c r="AY191">
        <v>99</v>
      </c>
      <c r="AZ191">
        <v>7.8475000000000001</v>
      </c>
      <c r="BA191">
        <v>0</v>
      </c>
      <c r="BB191">
        <v>0</v>
      </c>
      <c r="BC191">
        <v>158.13570000000001</v>
      </c>
      <c r="BD191">
        <v>2157</v>
      </c>
      <c r="BE191">
        <v>0</v>
      </c>
      <c r="BF191">
        <v>0</v>
      </c>
      <c r="BG191">
        <v>0</v>
      </c>
      <c r="BH191">
        <v>0</v>
      </c>
      <c r="BI191">
        <v>0</v>
      </c>
      <c r="BJ191">
        <v>0</v>
      </c>
      <c r="BK191">
        <v>41.55</v>
      </c>
      <c r="BL191">
        <v>266</v>
      </c>
      <c r="BM191">
        <v>292260</v>
      </c>
      <c r="BN191">
        <v>21624.0615</v>
      </c>
      <c r="BO191">
        <v>836</v>
      </c>
      <c r="BP191">
        <v>0.45700000000000002</v>
      </c>
      <c r="BQ191">
        <v>2426396</v>
      </c>
      <c r="BR191">
        <v>9.33</v>
      </c>
    </row>
    <row r="192" spans="1:70" x14ac:dyDescent="0.25">
      <c r="A192">
        <v>190</v>
      </c>
      <c r="B192">
        <v>683</v>
      </c>
      <c r="C192" s="1">
        <v>43171</v>
      </c>
      <c r="D192">
        <v>5</v>
      </c>
      <c r="E192">
        <v>12</v>
      </c>
      <c r="F192">
        <v>3</v>
      </c>
      <c r="G192">
        <v>2018</v>
      </c>
      <c r="H192" t="s">
        <v>74</v>
      </c>
      <c r="I192">
        <v>1.4E-2</v>
      </c>
      <c r="J192">
        <v>2461</v>
      </c>
      <c r="K192">
        <v>1.714</v>
      </c>
      <c r="L192">
        <v>1.405</v>
      </c>
      <c r="M192">
        <v>3002</v>
      </c>
      <c r="N192">
        <v>2.3210000000000002</v>
      </c>
      <c r="O192">
        <v>0</v>
      </c>
      <c r="P192">
        <v>4.218</v>
      </c>
      <c r="Q192">
        <v>2.3210000000000002</v>
      </c>
      <c r="R192">
        <v>0.26700000000000002</v>
      </c>
      <c r="S192">
        <v>0</v>
      </c>
      <c r="T192">
        <v>0</v>
      </c>
      <c r="U192">
        <v>0</v>
      </c>
      <c r="V192">
        <v>0</v>
      </c>
      <c r="W192">
        <v>0</v>
      </c>
      <c r="X192">
        <v>0</v>
      </c>
      <c r="Y192">
        <v>0</v>
      </c>
      <c r="Z192">
        <v>0</v>
      </c>
      <c r="AA192">
        <v>0</v>
      </c>
      <c r="AB192">
        <v>0</v>
      </c>
      <c r="AC192">
        <v>505</v>
      </c>
      <c r="AD192">
        <v>218</v>
      </c>
      <c r="AE192">
        <v>97.7</v>
      </c>
      <c r="AF192">
        <v>157</v>
      </c>
      <c r="AG192">
        <v>6680</v>
      </c>
      <c r="AH192">
        <v>41</v>
      </c>
      <c r="AI192">
        <v>314</v>
      </c>
      <c r="AJ192">
        <v>0</v>
      </c>
      <c r="AK192">
        <v>0</v>
      </c>
      <c r="AL192">
        <v>0</v>
      </c>
      <c r="AM192">
        <v>0</v>
      </c>
      <c r="AN192">
        <v>0</v>
      </c>
      <c r="AO192">
        <v>0</v>
      </c>
      <c r="AP192">
        <v>26</v>
      </c>
      <c r="AQ192">
        <v>0</v>
      </c>
      <c r="AR192">
        <v>0</v>
      </c>
      <c r="AS192">
        <v>0</v>
      </c>
      <c r="AT192">
        <v>0</v>
      </c>
      <c r="AU192">
        <v>0</v>
      </c>
      <c r="AV192">
        <v>0</v>
      </c>
      <c r="AW192">
        <v>0</v>
      </c>
      <c r="AX192">
        <v>2.7143000000000002</v>
      </c>
      <c r="AY192">
        <v>19</v>
      </c>
      <c r="AZ192">
        <v>1.2622</v>
      </c>
      <c r="BA192">
        <v>0</v>
      </c>
      <c r="BB192">
        <v>0</v>
      </c>
      <c r="BC192">
        <v>90.758899999999997</v>
      </c>
      <c r="BD192">
        <v>1224</v>
      </c>
      <c r="BE192">
        <v>0</v>
      </c>
      <c r="BF192">
        <v>0</v>
      </c>
      <c r="BG192">
        <v>0</v>
      </c>
      <c r="BH192">
        <v>0</v>
      </c>
      <c r="BI192">
        <v>0</v>
      </c>
      <c r="BJ192">
        <v>0</v>
      </c>
      <c r="BK192">
        <v>37.31</v>
      </c>
      <c r="BL192">
        <v>255</v>
      </c>
      <c r="BM192">
        <v>183572</v>
      </c>
      <c r="BN192">
        <v>13012.621800000001</v>
      </c>
      <c r="BO192">
        <v>273</v>
      </c>
      <c r="BP192">
        <v>2.5880000000000001</v>
      </c>
      <c r="BQ192">
        <v>1410592</v>
      </c>
      <c r="BR192">
        <v>10.14</v>
      </c>
    </row>
    <row r="193" spans="1:70" x14ac:dyDescent="0.25">
      <c r="A193">
        <v>191</v>
      </c>
      <c r="B193">
        <v>709</v>
      </c>
      <c r="C193" s="1">
        <v>43175</v>
      </c>
      <c r="D193">
        <v>4</v>
      </c>
      <c r="E193">
        <v>16</v>
      </c>
      <c r="F193">
        <v>3</v>
      </c>
      <c r="G193">
        <v>2018</v>
      </c>
      <c r="H193" t="s">
        <v>71</v>
      </c>
      <c r="I193">
        <v>0</v>
      </c>
      <c r="J193">
        <v>0</v>
      </c>
      <c r="K193">
        <v>0</v>
      </c>
      <c r="L193">
        <v>0</v>
      </c>
      <c r="M193">
        <v>0</v>
      </c>
      <c r="N193">
        <v>0</v>
      </c>
      <c r="O193">
        <v>0</v>
      </c>
      <c r="P193">
        <v>0</v>
      </c>
      <c r="Q193">
        <v>0</v>
      </c>
      <c r="R193">
        <v>2.4E-2</v>
      </c>
      <c r="S193">
        <v>0</v>
      </c>
      <c r="T193">
        <v>0</v>
      </c>
      <c r="U193">
        <v>0</v>
      </c>
      <c r="V193">
        <v>0</v>
      </c>
      <c r="W193">
        <v>0</v>
      </c>
      <c r="X193">
        <v>0</v>
      </c>
      <c r="Y193">
        <v>0</v>
      </c>
      <c r="Z193">
        <v>0</v>
      </c>
      <c r="AA193">
        <v>0</v>
      </c>
      <c r="AB193">
        <v>0</v>
      </c>
      <c r="AC193">
        <v>311</v>
      </c>
      <c r="AD193">
        <v>109</v>
      </c>
      <c r="AE193">
        <v>97.62</v>
      </c>
      <c r="AF193">
        <v>81</v>
      </c>
      <c r="AG193">
        <v>3321</v>
      </c>
      <c r="AH193">
        <v>31</v>
      </c>
      <c r="AI193">
        <v>140</v>
      </c>
      <c r="AJ193">
        <v>0</v>
      </c>
      <c r="AK193">
        <v>0</v>
      </c>
      <c r="AL193">
        <v>0</v>
      </c>
      <c r="AM193">
        <v>0</v>
      </c>
      <c r="AN193">
        <v>0</v>
      </c>
      <c r="AO193">
        <v>0</v>
      </c>
      <c r="AP193">
        <v>0</v>
      </c>
      <c r="AQ193">
        <v>0</v>
      </c>
      <c r="AR193">
        <v>0</v>
      </c>
      <c r="AS193">
        <v>0</v>
      </c>
      <c r="AT193">
        <v>0</v>
      </c>
      <c r="AU193">
        <v>0</v>
      </c>
      <c r="AV193">
        <v>0</v>
      </c>
      <c r="AW193">
        <v>0</v>
      </c>
      <c r="AX193">
        <v>3</v>
      </c>
      <c r="AY193">
        <v>6</v>
      </c>
      <c r="AZ193">
        <v>0.21510000000000001</v>
      </c>
      <c r="BA193">
        <v>0</v>
      </c>
      <c r="BB193">
        <v>0</v>
      </c>
      <c r="BC193">
        <v>18.856100000000001</v>
      </c>
      <c r="BD193">
        <v>213</v>
      </c>
      <c r="BE193">
        <v>0</v>
      </c>
      <c r="BF193">
        <v>0</v>
      </c>
      <c r="BG193">
        <v>0</v>
      </c>
      <c r="BH193">
        <v>0</v>
      </c>
      <c r="BI193">
        <v>0</v>
      </c>
      <c r="BJ193">
        <v>0</v>
      </c>
      <c r="BK193">
        <v>44.12</v>
      </c>
      <c r="BL193">
        <v>313</v>
      </c>
      <c r="BM193">
        <v>67664</v>
      </c>
      <c r="BN193">
        <v>5887.1085999999996</v>
      </c>
      <c r="BO193">
        <v>109</v>
      </c>
      <c r="BP193">
        <v>2.4E-2</v>
      </c>
      <c r="BQ193">
        <v>626461</v>
      </c>
      <c r="BR193">
        <v>7.85</v>
      </c>
    </row>
    <row r="194" spans="1:70" x14ac:dyDescent="0.25">
      <c r="A194">
        <v>192</v>
      </c>
      <c r="B194">
        <v>725</v>
      </c>
      <c r="C194" s="1">
        <v>43181</v>
      </c>
      <c r="D194">
        <v>6</v>
      </c>
      <c r="E194">
        <v>22</v>
      </c>
      <c r="F194">
        <v>3</v>
      </c>
      <c r="G194">
        <v>2018</v>
      </c>
      <c r="H194" t="s">
        <v>70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465</v>
      </c>
      <c r="AD194">
        <v>342</v>
      </c>
      <c r="AE194">
        <v>97.78</v>
      </c>
      <c r="AF194">
        <v>204</v>
      </c>
      <c r="AG194">
        <v>8976</v>
      </c>
      <c r="AH194">
        <v>61</v>
      </c>
      <c r="AI194">
        <v>923</v>
      </c>
      <c r="AJ194">
        <v>0</v>
      </c>
      <c r="AK194">
        <v>0</v>
      </c>
      <c r="AL194">
        <v>0</v>
      </c>
      <c r="AM194">
        <v>0</v>
      </c>
      <c r="AN194">
        <v>0</v>
      </c>
      <c r="AO194">
        <v>0</v>
      </c>
      <c r="AP194">
        <v>27</v>
      </c>
      <c r="AQ194">
        <v>0</v>
      </c>
      <c r="AR194">
        <v>0</v>
      </c>
      <c r="AS194">
        <v>0</v>
      </c>
      <c r="AT194">
        <v>0</v>
      </c>
      <c r="AU194">
        <v>0</v>
      </c>
      <c r="AV194">
        <v>0</v>
      </c>
      <c r="AW194">
        <v>0</v>
      </c>
      <c r="AX194">
        <v>2.6785999999999999</v>
      </c>
      <c r="AY194">
        <v>150</v>
      </c>
      <c r="AZ194">
        <v>13.538500000000001</v>
      </c>
      <c r="BA194">
        <v>0</v>
      </c>
      <c r="BB194">
        <v>0</v>
      </c>
      <c r="BC194">
        <v>306.54169999999999</v>
      </c>
      <c r="BD194">
        <v>3285</v>
      </c>
      <c r="BE194">
        <v>0</v>
      </c>
      <c r="BF194">
        <v>0</v>
      </c>
      <c r="BG194">
        <v>0</v>
      </c>
      <c r="BH194">
        <v>0</v>
      </c>
      <c r="BI194">
        <v>0</v>
      </c>
      <c r="BJ194">
        <v>0</v>
      </c>
      <c r="BK194">
        <v>44.14</v>
      </c>
      <c r="BL194">
        <v>320</v>
      </c>
      <c r="BM194">
        <v>325975</v>
      </c>
      <c r="BN194">
        <v>29019.8658</v>
      </c>
      <c r="BO194">
        <v>862</v>
      </c>
      <c r="BP194">
        <v>0</v>
      </c>
      <c r="BQ194">
        <v>2901891</v>
      </c>
      <c r="BR194">
        <v>8.5299999999999994</v>
      </c>
    </row>
    <row r="195" spans="1:70" x14ac:dyDescent="0.25">
      <c r="A195">
        <v>193</v>
      </c>
      <c r="B195">
        <v>927</v>
      </c>
      <c r="C195" s="1">
        <v>43187</v>
      </c>
      <c r="D195">
        <v>6</v>
      </c>
      <c r="E195">
        <v>28</v>
      </c>
      <c r="F195">
        <v>3</v>
      </c>
      <c r="G195">
        <v>2018</v>
      </c>
      <c r="H195" t="s">
        <v>73</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693</v>
      </c>
      <c r="AD195">
        <v>136</v>
      </c>
      <c r="AE195">
        <v>96.25</v>
      </c>
      <c r="AF195">
        <v>193</v>
      </c>
      <c r="AG195">
        <v>4949</v>
      </c>
      <c r="AH195">
        <v>30</v>
      </c>
      <c r="AI195">
        <v>216</v>
      </c>
      <c r="AJ195">
        <v>0</v>
      </c>
      <c r="AK195">
        <v>0</v>
      </c>
      <c r="AL195">
        <v>0</v>
      </c>
      <c r="AM195">
        <v>0</v>
      </c>
      <c r="AN195">
        <v>0</v>
      </c>
      <c r="AO195">
        <v>0</v>
      </c>
      <c r="AP195">
        <v>0</v>
      </c>
      <c r="AQ195">
        <v>0</v>
      </c>
      <c r="AR195">
        <v>0</v>
      </c>
      <c r="AS195">
        <v>0</v>
      </c>
      <c r="AT195">
        <v>0</v>
      </c>
      <c r="AU195">
        <v>0</v>
      </c>
      <c r="AV195">
        <v>0</v>
      </c>
      <c r="AW195">
        <v>0</v>
      </c>
      <c r="AX195">
        <v>2.5</v>
      </c>
      <c r="AY195">
        <v>5</v>
      </c>
      <c r="AZ195">
        <v>0.67969999999999997</v>
      </c>
      <c r="BA195">
        <v>0</v>
      </c>
      <c r="BB195">
        <v>0</v>
      </c>
      <c r="BC195">
        <v>7.6938000000000004</v>
      </c>
      <c r="BD195">
        <v>169</v>
      </c>
      <c r="BE195">
        <v>0</v>
      </c>
      <c r="BF195">
        <v>0</v>
      </c>
      <c r="BG195">
        <v>0</v>
      </c>
      <c r="BH195">
        <v>0</v>
      </c>
      <c r="BI195">
        <v>0</v>
      </c>
      <c r="BJ195">
        <v>0</v>
      </c>
      <c r="BK195">
        <v>26.54</v>
      </c>
      <c r="BL195">
        <v>246</v>
      </c>
      <c r="BM195">
        <v>73816</v>
      </c>
      <c r="BN195">
        <v>5049.9328999999998</v>
      </c>
      <c r="BO195">
        <v>186</v>
      </c>
      <c r="BP195">
        <v>0</v>
      </c>
      <c r="BQ195">
        <v>926122</v>
      </c>
      <c r="BR195">
        <v>6.27</v>
      </c>
    </row>
    <row r="196" spans="1:70" x14ac:dyDescent="0.25">
      <c r="A196">
        <v>194</v>
      </c>
      <c r="B196">
        <v>705</v>
      </c>
      <c r="C196" s="1">
        <v>43191</v>
      </c>
      <c r="D196">
        <v>4</v>
      </c>
      <c r="E196">
        <v>1</v>
      </c>
      <c r="F196">
        <v>4</v>
      </c>
      <c r="G196">
        <v>2018</v>
      </c>
      <c r="H196" t="s">
        <v>75</v>
      </c>
      <c r="I196">
        <v>1E-3</v>
      </c>
      <c r="J196">
        <v>0</v>
      </c>
      <c r="K196">
        <v>0</v>
      </c>
      <c r="L196">
        <v>0</v>
      </c>
      <c r="M196">
        <v>0</v>
      </c>
      <c r="N196">
        <v>0</v>
      </c>
      <c r="O196">
        <v>0</v>
      </c>
      <c r="P196">
        <v>0</v>
      </c>
      <c r="Q196">
        <v>0</v>
      </c>
      <c r="R196">
        <v>0.11899999999999999</v>
      </c>
      <c r="S196">
        <v>0</v>
      </c>
      <c r="T196">
        <v>0</v>
      </c>
      <c r="U196">
        <v>0</v>
      </c>
      <c r="V196">
        <v>0</v>
      </c>
      <c r="W196">
        <v>0</v>
      </c>
      <c r="X196">
        <v>0</v>
      </c>
      <c r="Y196">
        <v>0</v>
      </c>
      <c r="Z196">
        <v>0</v>
      </c>
      <c r="AA196">
        <v>0</v>
      </c>
      <c r="AB196">
        <v>0</v>
      </c>
      <c r="AC196">
        <v>447</v>
      </c>
      <c r="AD196">
        <v>212</v>
      </c>
      <c r="AE196">
        <v>97.36</v>
      </c>
      <c r="AF196">
        <v>145</v>
      </c>
      <c r="AG196">
        <v>5347</v>
      </c>
      <c r="AH196">
        <v>40</v>
      </c>
      <c r="AI196">
        <v>513</v>
      </c>
      <c r="AJ196">
        <v>0</v>
      </c>
      <c r="AK196">
        <v>0</v>
      </c>
      <c r="AL196">
        <v>0</v>
      </c>
      <c r="AM196">
        <v>0</v>
      </c>
      <c r="AN196">
        <v>0</v>
      </c>
      <c r="AO196">
        <v>0</v>
      </c>
      <c r="AP196">
        <v>9</v>
      </c>
      <c r="AQ196">
        <v>0</v>
      </c>
      <c r="AR196">
        <v>0</v>
      </c>
      <c r="AS196">
        <v>0</v>
      </c>
      <c r="AT196">
        <v>0</v>
      </c>
      <c r="AU196">
        <v>0</v>
      </c>
      <c r="AV196">
        <v>0</v>
      </c>
      <c r="AW196">
        <v>0</v>
      </c>
      <c r="AX196">
        <v>2.3332999999999999</v>
      </c>
      <c r="AY196">
        <v>14</v>
      </c>
      <c r="AZ196">
        <v>1.1605000000000001</v>
      </c>
      <c r="BA196">
        <v>0</v>
      </c>
      <c r="BB196">
        <v>0</v>
      </c>
      <c r="BC196">
        <v>52.177900000000001</v>
      </c>
      <c r="BD196">
        <v>567</v>
      </c>
      <c r="BE196">
        <v>0</v>
      </c>
      <c r="BF196">
        <v>0</v>
      </c>
      <c r="BG196">
        <v>0</v>
      </c>
      <c r="BH196">
        <v>0</v>
      </c>
      <c r="BI196">
        <v>0</v>
      </c>
      <c r="BJ196">
        <v>0</v>
      </c>
      <c r="BK196">
        <v>44.23</v>
      </c>
      <c r="BL196">
        <v>312</v>
      </c>
      <c r="BM196">
        <v>145206</v>
      </c>
      <c r="BN196">
        <v>12612.0838</v>
      </c>
      <c r="BO196">
        <v>473</v>
      </c>
      <c r="BP196">
        <v>0.11899999999999999</v>
      </c>
      <c r="BQ196">
        <v>1235403</v>
      </c>
      <c r="BR196">
        <v>8.6300000000000008</v>
      </c>
    </row>
    <row r="197" spans="1:70" x14ac:dyDescent="0.25">
      <c r="A197">
        <v>195</v>
      </c>
      <c r="B197">
        <v>597</v>
      </c>
      <c r="C197" s="1">
        <v>43197</v>
      </c>
      <c r="D197">
        <v>6</v>
      </c>
      <c r="E197">
        <v>7</v>
      </c>
      <c r="F197">
        <v>4</v>
      </c>
      <c r="G197">
        <v>2018</v>
      </c>
      <c r="H197" t="s">
        <v>76</v>
      </c>
      <c r="I197">
        <v>4.9000000000000002E-2</v>
      </c>
      <c r="J197">
        <v>20544</v>
      </c>
      <c r="K197">
        <v>1.847</v>
      </c>
      <c r="L197">
        <v>1.391</v>
      </c>
      <c r="M197">
        <v>27275</v>
      </c>
      <c r="N197">
        <v>20.872</v>
      </c>
      <c r="O197">
        <v>0</v>
      </c>
      <c r="P197">
        <v>37.935000000000002</v>
      </c>
      <c r="Q197">
        <v>20.872</v>
      </c>
      <c r="R197">
        <v>1.123</v>
      </c>
      <c r="S197">
        <v>0</v>
      </c>
      <c r="T197">
        <v>0</v>
      </c>
      <c r="U197">
        <v>0</v>
      </c>
      <c r="V197">
        <v>0</v>
      </c>
      <c r="W197">
        <v>0</v>
      </c>
      <c r="X197">
        <v>0</v>
      </c>
      <c r="Y197">
        <v>0</v>
      </c>
      <c r="Z197">
        <v>0</v>
      </c>
      <c r="AA197">
        <v>0</v>
      </c>
      <c r="AB197">
        <v>0</v>
      </c>
      <c r="AC197">
        <v>559</v>
      </c>
      <c r="AD197">
        <v>694</v>
      </c>
      <c r="AE197">
        <v>97.2</v>
      </c>
      <c r="AF197">
        <v>383</v>
      </c>
      <c r="AG197">
        <v>13272</v>
      </c>
      <c r="AH197">
        <v>65</v>
      </c>
      <c r="AI197">
        <v>1440</v>
      </c>
      <c r="AJ197">
        <v>0</v>
      </c>
      <c r="AK197">
        <v>0</v>
      </c>
      <c r="AL197">
        <v>0</v>
      </c>
      <c r="AM197">
        <v>0</v>
      </c>
      <c r="AN197">
        <v>0</v>
      </c>
      <c r="AO197">
        <v>5.14</v>
      </c>
      <c r="AP197">
        <v>10638</v>
      </c>
      <c r="AQ197">
        <v>547</v>
      </c>
      <c r="AR197">
        <v>0</v>
      </c>
      <c r="AS197">
        <v>0</v>
      </c>
      <c r="AT197">
        <v>0</v>
      </c>
      <c r="AU197">
        <v>0</v>
      </c>
      <c r="AV197">
        <v>0</v>
      </c>
      <c r="AW197">
        <v>0</v>
      </c>
      <c r="AX197">
        <v>2.2067999999999999</v>
      </c>
      <c r="AY197">
        <v>523</v>
      </c>
      <c r="AZ197">
        <v>42.543599999999998</v>
      </c>
      <c r="BA197">
        <v>3.3599999999999998E-2</v>
      </c>
      <c r="BB197">
        <v>7</v>
      </c>
      <c r="BC197">
        <v>350.35239999999999</v>
      </c>
      <c r="BD197">
        <v>4270</v>
      </c>
      <c r="BE197">
        <v>0</v>
      </c>
      <c r="BF197">
        <v>0</v>
      </c>
      <c r="BG197">
        <v>0</v>
      </c>
      <c r="BH197">
        <v>0</v>
      </c>
      <c r="BI197">
        <v>0</v>
      </c>
      <c r="BJ197">
        <v>0</v>
      </c>
      <c r="BK197">
        <v>49.27</v>
      </c>
      <c r="BL197">
        <v>294</v>
      </c>
      <c r="BM197">
        <v>447003</v>
      </c>
      <c r="BN197">
        <v>36523.752200000003</v>
      </c>
      <c r="BO197">
        <v>1375</v>
      </c>
      <c r="BP197">
        <v>21.995000000000001</v>
      </c>
      <c r="BQ197">
        <v>3923676</v>
      </c>
      <c r="BR197">
        <v>8.6</v>
      </c>
    </row>
    <row r="198" spans="1:70" x14ac:dyDescent="0.25">
      <c r="A198">
        <v>196</v>
      </c>
      <c r="B198">
        <v>877</v>
      </c>
      <c r="C198" s="1">
        <v>43203</v>
      </c>
      <c r="D198">
        <v>6</v>
      </c>
      <c r="E198">
        <v>13</v>
      </c>
      <c r="F198">
        <v>4</v>
      </c>
      <c r="G198">
        <v>2018</v>
      </c>
      <c r="H198" t="s">
        <v>71</v>
      </c>
      <c r="I198">
        <v>5.0999999999999997E-2</v>
      </c>
      <c r="J198">
        <v>24346</v>
      </c>
      <c r="K198">
        <v>1.845</v>
      </c>
      <c r="L198">
        <v>1.4279999999999999</v>
      </c>
      <c r="M198">
        <v>31449</v>
      </c>
      <c r="N198">
        <v>24.709</v>
      </c>
      <c r="O198">
        <v>0</v>
      </c>
      <c r="P198">
        <v>44.91</v>
      </c>
      <c r="Q198">
        <v>24.709</v>
      </c>
      <c r="R198">
        <v>2.0179999999999998</v>
      </c>
      <c r="S198">
        <v>0</v>
      </c>
      <c r="T198">
        <v>0</v>
      </c>
      <c r="U198">
        <v>0</v>
      </c>
      <c r="V198">
        <v>0</v>
      </c>
      <c r="W198">
        <v>0</v>
      </c>
      <c r="X198">
        <v>0</v>
      </c>
      <c r="Y198">
        <v>0</v>
      </c>
      <c r="Z198">
        <v>0</v>
      </c>
      <c r="AA198">
        <v>0</v>
      </c>
      <c r="AB198">
        <v>0</v>
      </c>
      <c r="AC198">
        <v>445</v>
      </c>
      <c r="AD198">
        <v>775</v>
      </c>
      <c r="AE198">
        <v>97.91</v>
      </c>
      <c r="AF198">
        <v>297</v>
      </c>
      <c r="AG198">
        <v>13881</v>
      </c>
      <c r="AH198">
        <v>72</v>
      </c>
      <c r="AI198">
        <v>1763</v>
      </c>
      <c r="AJ198">
        <v>0</v>
      </c>
      <c r="AK198">
        <v>0</v>
      </c>
      <c r="AL198">
        <v>0</v>
      </c>
      <c r="AM198">
        <v>0</v>
      </c>
      <c r="AN198">
        <v>0</v>
      </c>
      <c r="AO198">
        <v>2.76</v>
      </c>
      <c r="AP198">
        <v>15705</v>
      </c>
      <c r="AQ198">
        <v>434</v>
      </c>
      <c r="AR198">
        <v>2.2999999999999998</v>
      </c>
      <c r="AS198">
        <v>29581</v>
      </c>
      <c r="AT198">
        <v>680</v>
      </c>
      <c r="AU198">
        <v>10.71</v>
      </c>
      <c r="AV198">
        <v>822</v>
      </c>
      <c r="AW198">
        <v>88</v>
      </c>
      <c r="AX198">
        <v>2.3285999999999998</v>
      </c>
      <c r="AY198">
        <v>496</v>
      </c>
      <c r="AZ198">
        <v>61.4636</v>
      </c>
      <c r="BA198">
        <v>4.5400000000000003E-2</v>
      </c>
      <c r="BB198">
        <v>3</v>
      </c>
      <c r="BC198">
        <v>611.19569999999999</v>
      </c>
      <c r="BD198">
        <v>5848</v>
      </c>
      <c r="BE198">
        <v>0</v>
      </c>
      <c r="BF198">
        <v>0</v>
      </c>
      <c r="BG198">
        <v>0</v>
      </c>
      <c r="BH198">
        <v>0</v>
      </c>
      <c r="BI198">
        <v>0</v>
      </c>
      <c r="BJ198">
        <v>0</v>
      </c>
      <c r="BK198">
        <v>41.83</v>
      </c>
      <c r="BL198">
        <v>367</v>
      </c>
      <c r="BM198">
        <v>527343</v>
      </c>
      <c r="BN198">
        <v>53794.6587</v>
      </c>
      <c r="BO198">
        <v>1691</v>
      </c>
      <c r="BP198">
        <v>26.727</v>
      </c>
      <c r="BQ198">
        <v>4986928</v>
      </c>
      <c r="BR198">
        <v>7.86</v>
      </c>
    </row>
    <row r="199" spans="1:70" x14ac:dyDescent="0.25">
      <c r="A199">
        <v>197</v>
      </c>
      <c r="B199">
        <v>917</v>
      </c>
      <c r="C199" s="1">
        <v>43209</v>
      </c>
      <c r="D199">
        <v>6</v>
      </c>
      <c r="E199">
        <v>19</v>
      </c>
      <c r="F199">
        <v>4</v>
      </c>
      <c r="G199">
        <v>2018</v>
      </c>
      <c r="H199" t="s">
        <v>70</v>
      </c>
      <c r="I199">
        <v>6.6000000000000003E-2</v>
      </c>
      <c r="J199">
        <v>23725</v>
      </c>
      <c r="K199">
        <v>2.044</v>
      </c>
      <c r="L199">
        <v>1.4670000000000001</v>
      </c>
      <c r="M199">
        <v>33047</v>
      </c>
      <c r="N199">
        <v>26.68</v>
      </c>
      <c r="O199">
        <v>0</v>
      </c>
      <c r="P199">
        <v>48.494999999999997</v>
      </c>
      <c r="Q199">
        <v>26.68</v>
      </c>
      <c r="R199">
        <v>2.0230000000000001</v>
      </c>
      <c r="S199">
        <v>0</v>
      </c>
      <c r="T199">
        <v>0</v>
      </c>
      <c r="U199">
        <v>0</v>
      </c>
      <c r="V199">
        <v>0</v>
      </c>
      <c r="W199">
        <v>0</v>
      </c>
      <c r="X199">
        <v>0</v>
      </c>
      <c r="Y199">
        <v>0</v>
      </c>
      <c r="Z199">
        <v>0</v>
      </c>
      <c r="AA199">
        <v>0</v>
      </c>
      <c r="AB199">
        <v>0</v>
      </c>
      <c r="AC199">
        <v>376</v>
      </c>
      <c r="AD199">
        <v>293</v>
      </c>
      <c r="AE199">
        <v>98.06</v>
      </c>
      <c r="AF199">
        <v>244</v>
      </c>
      <c r="AG199">
        <v>12348</v>
      </c>
      <c r="AH199">
        <v>48</v>
      </c>
      <c r="AI199">
        <v>743</v>
      </c>
      <c r="AJ199">
        <v>0</v>
      </c>
      <c r="AK199">
        <v>0</v>
      </c>
      <c r="AL199">
        <v>0</v>
      </c>
      <c r="AM199">
        <v>0</v>
      </c>
      <c r="AN199">
        <v>0</v>
      </c>
      <c r="AO199">
        <v>2.17</v>
      </c>
      <c r="AP199">
        <v>14420</v>
      </c>
      <c r="AQ199">
        <v>313</v>
      </c>
      <c r="AR199">
        <v>0</v>
      </c>
      <c r="AS199">
        <v>0</v>
      </c>
      <c r="AT199">
        <v>0</v>
      </c>
      <c r="AU199">
        <v>0</v>
      </c>
      <c r="AV199">
        <v>0</v>
      </c>
      <c r="AW199">
        <v>0</v>
      </c>
      <c r="AX199">
        <v>2.641</v>
      </c>
      <c r="AY199">
        <v>309</v>
      </c>
      <c r="AZ199">
        <v>39.892699999999998</v>
      </c>
      <c r="BA199">
        <v>0.1173</v>
      </c>
      <c r="BB199">
        <v>20</v>
      </c>
      <c r="BC199">
        <v>540.95569999999998</v>
      </c>
      <c r="BD199">
        <v>4839</v>
      </c>
      <c r="BE199">
        <v>0</v>
      </c>
      <c r="BF199">
        <v>0</v>
      </c>
      <c r="BG199">
        <v>0</v>
      </c>
      <c r="BH199">
        <v>0</v>
      </c>
      <c r="BI199">
        <v>0</v>
      </c>
      <c r="BJ199">
        <v>0</v>
      </c>
      <c r="BK199">
        <v>41.87</v>
      </c>
      <c r="BL199">
        <v>384</v>
      </c>
      <c r="BM199">
        <v>432147</v>
      </c>
      <c r="BN199">
        <v>46138.182000000001</v>
      </c>
      <c r="BO199">
        <v>695</v>
      </c>
      <c r="BP199">
        <v>28.702999999999999</v>
      </c>
      <c r="BQ199">
        <v>5679808</v>
      </c>
      <c r="BR199">
        <v>5.74</v>
      </c>
    </row>
    <row r="200" spans="1:70" x14ac:dyDescent="0.25">
      <c r="A200">
        <v>198</v>
      </c>
      <c r="B200">
        <v>569</v>
      </c>
      <c r="C200" s="1">
        <v>43214</v>
      </c>
      <c r="D200">
        <v>5</v>
      </c>
      <c r="E200">
        <v>24</v>
      </c>
      <c r="F200">
        <v>4</v>
      </c>
      <c r="G200">
        <v>2018</v>
      </c>
      <c r="H200" t="s">
        <v>72</v>
      </c>
      <c r="I200">
        <v>1E-3</v>
      </c>
      <c r="J200">
        <v>27</v>
      </c>
      <c r="K200">
        <v>1.5189999999999999</v>
      </c>
      <c r="L200">
        <v>1.367</v>
      </c>
      <c r="M200">
        <v>30</v>
      </c>
      <c r="N200">
        <v>2.1999999999999999E-2</v>
      </c>
      <c r="O200">
        <v>0</v>
      </c>
      <c r="P200">
        <v>4.1000000000000002E-2</v>
      </c>
      <c r="Q200">
        <v>2.1999999999999999E-2</v>
      </c>
      <c r="R200">
        <v>0.153</v>
      </c>
      <c r="S200">
        <v>0</v>
      </c>
      <c r="T200">
        <v>0</v>
      </c>
      <c r="U200">
        <v>0</v>
      </c>
      <c r="V200">
        <v>0</v>
      </c>
      <c r="W200">
        <v>0</v>
      </c>
      <c r="X200">
        <v>0</v>
      </c>
      <c r="Y200">
        <v>0</v>
      </c>
      <c r="Z200">
        <v>0</v>
      </c>
      <c r="AA200">
        <v>0</v>
      </c>
      <c r="AB200">
        <v>0</v>
      </c>
      <c r="AC200">
        <v>396</v>
      </c>
      <c r="AD200">
        <v>202</v>
      </c>
      <c r="AE200">
        <v>98.48</v>
      </c>
      <c r="AF200">
        <v>123</v>
      </c>
      <c r="AG200">
        <v>7954</v>
      </c>
      <c r="AH200">
        <v>50</v>
      </c>
      <c r="AI200">
        <v>416</v>
      </c>
      <c r="AJ200">
        <v>0</v>
      </c>
      <c r="AK200">
        <v>0</v>
      </c>
      <c r="AL200">
        <v>0</v>
      </c>
      <c r="AM200">
        <v>0</v>
      </c>
      <c r="AN200">
        <v>0</v>
      </c>
      <c r="AO200">
        <v>0</v>
      </c>
      <c r="AP200">
        <v>9</v>
      </c>
      <c r="AQ200">
        <v>0</v>
      </c>
      <c r="AR200">
        <v>0</v>
      </c>
      <c r="AS200">
        <v>0</v>
      </c>
      <c r="AT200">
        <v>0</v>
      </c>
      <c r="AU200">
        <v>0</v>
      </c>
      <c r="AV200">
        <v>0</v>
      </c>
      <c r="AW200">
        <v>0</v>
      </c>
      <c r="AX200">
        <v>2.3332999999999999</v>
      </c>
      <c r="AY200">
        <v>35</v>
      </c>
      <c r="AZ200">
        <v>2.5630000000000002</v>
      </c>
      <c r="BA200">
        <v>0</v>
      </c>
      <c r="BB200">
        <v>0</v>
      </c>
      <c r="BC200">
        <v>106.5654</v>
      </c>
      <c r="BD200">
        <v>1376</v>
      </c>
      <c r="BE200">
        <v>0</v>
      </c>
      <c r="BF200">
        <v>0</v>
      </c>
      <c r="BG200">
        <v>0</v>
      </c>
      <c r="BH200">
        <v>0</v>
      </c>
      <c r="BI200">
        <v>0</v>
      </c>
      <c r="BJ200">
        <v>0</v>
      </c>
      <c r="BK200">
        <v>46.59</v>
      </c>
      <c r="BL200">
        <v>265</v>
      </c>
      <c r="BM200">
        <v>216499</v>
      </c>
      <c r="BN200">
        <v>15971.409100000001</v>
      </c>
      <c r="BO200">
        <v>366</v>
      </c>
      <c r="BP200">
        <v>0.17499999999999999</v>
      </c>
      <c r="BQ200">
        <v>1732973</v>
      </c>
      <c r="BR200">
        <v>9.5</v>
      </c>
    </row>
    <row r="201" spans="1:70" x14ac:dyDescent="0.25">
      <c r="A201">
        <v>199</v>
      </c>
      <c r="B201">
        <v>598</v>
      </c>
      <c r="C201" s="1">
        <v>43219</v>
      </c>
      <c r="D201">
        <v>5</v>
      </c>
      <c r="E201">
        <v>29</v>
      </c>
      <c r="F201">
        <v>4</v>
      </c>
      <c r="G201">
        <v>2018</v>
      </c>
      <c r="H201" t="s">
        <v>75</v>
      </c>
      <c r="I201">
        <v>5.2999999999999999E-2</v>
      </c>
      <c r="J201">
        <v>13560</v>
      </c>
      <c r="K201">
        <v>2.0129999999999999</v>
      </c>
      <c r="L201">
        <v>1.43</v>
      </c>
      <c r="M201">
        <v>19082</v>
      </c>
      <c r="N201">
        <v>15.016999999999999</v>
      </c>
      <c r="O201">
        <v>0</v>
      </c>
      <c r="P201">
        <v>27.294</v>
      </c>
      <c r="Q201">
        <v>15.016999999999999</v>
      </c>
      <c r="R201">
        <v>0.76</v>
      </c>
      <c r="S201">
        <v>0</v>
      </c>
      <c r="T201">
        <v>0</v>
      </c>
      <c r="U201">
        <v>0</v>
      </c>
      <c r="V201">
        <v>0</v>
      </c>
      <c r="W201">
        <v>0</v>
      </c>
      <c r="X201">
        <v>0</v>
      </c>
      <c r="Y201">
        <v>0</v>
      </c>
      <c r="Z201">
        <v>0</v>
      </c>
      <c r="AA201">
        <v>0</v>
      </c>
      <c r="AB201">
        <v>0</v>
      </c>
      <c r="AC201">
        <v>539</v>
      </c>
      <c r="AD201">
        <v>300</v>
      </c>
      <c r="AE201">
        <v>98.23</v>
      </c>
      <c r="AF201">
        <v>178</v>
      </c>
      <c r="AG201">
        <v>9905</v>
      </c>
      <c r="AH201">
        <v>43</v>
      </c>
      <c r="AI201">
        <v>504</v>
      </c>
      <c r="AJ201">
        <v>0</v>
      </c>
      <c r="AK201">
        <v>0</v>
      </c>
      <c r="AL201">
        <v>0</v>
      </c>
      <c r="AM201">
        <v>0</v>
      </c>
      <c r="AN201">
        <v>0</v>
      </c>
      <c r="AO201">
        <v>1.01</v>
      </c>
      <c r="AP201">
        <v>494</v>
      </c>
      <c r="AQ201">
        <v>5</v>
      </c>
      <c r="AR201">
        <v>0</v>
      </c>
      <c r="AS201">
        <v>0</v>
      </c>
      <c r="AT201">
        <v>0</v>
      </c>
      <c r="AU201">
        <v>0</v>
      </c>
      <c r="AV201">
        <v>0</v>
      </c>
      <c r="AW201">
        <v>0</v>
      </c>
      <c r="AX201">
        <v>2.5556000000000001</v>
      </c>
      <c r="AY201">
        <v>69</v>
      </c>
      <c r="AZ201">
        <v>5.8120000000000003</v>
      </c>
      <c r="BA201">
        <v>0.15</v>
      </c>
      <c r="BB201">
        <v>11</v>
      </c>
      <c r="BC201">
        <v>227.82130000000001</v>
      </c>
      <c r="BD201">
        <v>2889</v>
      </c>
      <c r="BE201">
        <v>0</v>
      </c>
      <c r="BF201">
        <v>0</v>
      </c>
      <c r="BG201">
        <v>0</v>
      </c>
      <c r="BH201">
        <v>0</v>
      </c>
      <c r="BI201">
        <v>0</v>
      </c>
      <c r="BJ201">
        <v>0</v>
      </c>
      <c r="BK201">
        <v>46.17</v>
      </c>
      <c r="BL201">
        <v>276</v>
      </c>
      <c r="BM201">
        <v>297726</v>
      </c>
      <c r="BN201">
        <v>22870.190500000001</v>
      </c>
      <c r="BO201">
        <v>461</v>
      </c>
      <c r="BP201">
        <v>15.776</v>
      </c>
      <c r="BQ201">
        <v>2505188</v>
      </c>
      <c r="BR201">
        <v>9.23</v>
      </c>
    </row>
    <row r="202" spans="1:70" x14ac:dyDescent="0.25">
      <c r="A202">
        <v>200</v>
      </c>
      <c r="B202">
        <v>619</v>
      </c>
      <c r="C202" s="1">
        <v>43225</v>
      </c>
      <c r="D202">
        <v>6</v>
      </c>
      <c r="E202">
        <v>5</v>
      </c>
      <c r="F202">
        <v>5</v>
      </c>
      <c r="G202">
        <v>2018</v>
      </c>
      <c r="H202" t="s">
        <v>76</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444</v>
      </c>
      <c r="AD202">
        <v>300</v>
      </c>
      <c r="AE202">
        <v>97.73</v>
      </c>
      <c r="AF202">
        <v>201</v>
      </c>
      <c r="AG202">
        <v>8665</v>
      </c>
      <c r="AH202">
        <v>43</v>
      </c>
      <c r="AI202">
        <v>587</v>
      </c>
      <c r="AJ202">
        <v>0</v>
      </c>
      <c r="AK202">
        <v>0</v>
      </c>
      <c r="AL202">
        <v>0</v>
      </c>
      <c r="AM202">
        <v>0</v>
      </c>
      <c r="AN202">
        <v>0</v>
      </c>
      <c r="AO202">
        <v>0</v>
      </c>
      <c r="AP202">
        <v>84</v>
      </c>
      <c r="AQ202">
        <v>0</v>
      </c>
      <c r="AR202">
        <v>0</v>
      </c>
      <c r="AS202">
        <v>0</v>
      </c>
      <c r="AT202">
        <v>0</v>
      </c>
      <c r="AU202">
        <v>0</v>
      </c>
      <c r="AV202">
        <v>0</v>
      </c>
      <c r="AW202">
        <v>0</v>
      </c>
      <c r="AX202">
        <v>2.3889</v>
      </c>
      <c r="AY202">
        <v>43</v>
      </c>
      <c r="AZ202">
        <v>3.5499000000000001</v>
      </c>
      <c r="BA202">
        <v>0</v>
      </c>
      <c r="BB202">
        <v>0</v>
      </c>
      <c r="BC202">
        <v>202.43809999999999</v>
      </c>
      <c r="BD202">
        <v>2256</v>
      </c>
      <c r="BE202">
        <v>0</v>
      </c>
      <c r="BF202">
        <v>0</v>
      </c>
      <c r="BG202">
        <v>0</v>
      </c>
      <c r="BH202">
        <v>0</v>
      </c>
      <c r="BI202">
        <v>0</v>
      </c>
      <c r="BJ202">
        <v>0</v>
      </c>
      <c r="BK202">
        <v>51.25</v>
      </c>
      <c r="BL202">
        <v>317</v>
      </c>
      <c r="BM202">
        <v>239462</v>
      </c>
      <c r="BN202">
        <v>21137.6237</v>
      </c>
      <c r="BO202">
        <v>544</v>
      </c>
      <c r="BP202">
        <v>0</v>
      </c>
      <c r="BQ202">
        <v>1925749</v>
      </c>
      <c r="BR202">
        <v>9.43</v>
      </c>
    </row>
    <row r="203" spans="1:70" x14ac:dyDescent="0.25">
      <c r="A203">
        <v>201</v>
      </c>
      <c r="B203">
        <v>517</v>
      </c>
      <c r="C203" s="1">
        <v>43231</v>
      </c>
      <c r="D203">
        <v>6</v>
      </c>
      <c r="E203">
        <v>11</v>
      </c>
      <c r="F203">
        <v>5</v>
      </c>
      <c r="G203">
        <v>2018</v>
      </c>
      <c r="H203" t="s">
        <v>71</v>
      </c>
      <c r="I203">
        <v>2E-3</v>
      </c>
      <c r="J203">
        <v>190</v>
      </c>
      <c r="K203">
        <v>1.3160000000000001</v>
      </c>
      <c r="L203">
        <v>1.22</v>
      </c>
      <c r="M203">
        <v>205</v>
      </c>
      <c r="N203">
        <v>0.13800000000000001</v>
      </c>
      <c r="O203">
        <v>0</v>
      </c>
      <c r="P203">
        <v>0.25</v>
      </c>
      <c r="Q203">
        <v>0.13800000000000001</v>
      </c>
      <c r="R203">
        <v>0.35599999999999998</v>
      </c>
      <c r="S203">
        <v>0</v>
      </c>
      <c r="T203">
        <v>0</v>
      </c>
      <c r="U203">
        <v>0</v>
      </c>
      <c r="V203">
        <v>0</v>
      </c>
      <c r="W203">
        <v>0</v>
      </c>
      <c r="X203">
        <v>0</v>
      </c>
      <c r="Y203">
        <v>0</v>
      </c>
      <c r="Z203">
        <v>0</v>
      </c>
      <c r="AA203">
        <v>0</v>
      </c>
      <c r="AB203">
        <v>0</v>
      </c>
      <c r="AC203">
        <v>483</v>
      </c>
      <c r="AD203">
        <v>306</v>
      </c>
      <c r="AE203">
        <v>98.1</v>
      </c>
      <c r="AF203">
        <v>187</v>
      </c>
      <c r="AG203">
        <v>9646</v>
      </c>
      <c r="AH203">
        <v>61</v>
      </c>
      <c r="AI203">
        <v>627</v>
      </c>
      <c r="AJ203">
        <v>0</v>
      </c>
      <c r="AK203">
        <v>0</v>
      </c>
      <c r="AL203">
        <v>0</v>
      </c>
      <c r="AM203">
        <v>0</v>
      </c>
      <c r="AN203">
        <v>0</v>
      </c>
      <c r="AO203">
        <v>0</v>
      </c>
      <c r="AP203">
        <v>15</v>
      </c>
      <c r="AQ203">
        <v>0</v>
      </c>
      <c r="AR203">
        <v>0</v>
      </c>
      <c r="AS203">
        <v>0</v>
      </c>
      <c r="AT203">
        <v>0</v>
      </c>
      <c r="AU203">
        <v>0</v>
      </c>
      <c r="AV203">
        <v>0</v>
      </c>
      <c r="AW203">
        <v>0</v>
      </c>
      <c r="AX203">
        <v>1.617</v>
      </c>
      <c r="AY203">
        <v>76</v>
      </c>
      <c r="AZ203">
        <v>5.3137999999999996</v>
      </c>
      <c r="BA203">
        <v>8.0399999999999999E-2</v>
      </c>
      <c r="BB203">
        <v>10</v>
      </c>
      <c r="BC203">
        <v>136.41159999999999</v>
      </c>
      <c r="BD203">
        <v>2006</v>
      </c>
      <c r="BE203">
        <v>0</v>
      </c>
      <c r="BF203">
        <v>0</v>
      </c>
      <c r="BG203">
        <v>0</v>
      </c>
      <c r="BH203">
        <v>0</v>
      </c>
      <c r="BI203">
        <v>0</v>
      </c>
      <c r="BJ203">
        <v>0</v>
      </c>
      <c r="BK203">
        <v>46.07</v>
      </c>
      <c r="BL203">
        <v>238</v>
      </c>
      <c r="BM203">
        <v>257495</v>
      </c>
      <c r="BN203">
        <v>17034.958299999998</v>
      </c>
      <c r="BO203">
        <v>566</v>
      </c>
      <c r="BP203">
        <v>0.49399999999999999</v>
      </c>
      <c r="BQ203">
        <v>1941980</v>
      </c>
      <c r="BR203">
        <v>10.3</v>
      </c>
    </row>
    <row r="204" spans="1:70" x14ac:dyDescent="0.25">
      <c r="A204">
        <v>202</v>
      </c>
      <c r="B204">
        <v>532</v>
      </c>
      <c r="C204" s="1">
        <v>43236</v>
      </c>
      <c r="D204">
        <v>5</v>
      </c>
      <c r="E204">
        <v>16</v>
      </c>
      <c r="F204">
        <v>5</v>
      </c>
      <c r="G204">
        <v>2018</v>
      </c>
      <c r="H204" t="s">
        <v>73</v>
      </c>
      <c r="I204">
        <v>4.0000000000000001E-3</v>
      </c>
      <c r="J204">
        <v>580</v>
      </c>
      <c r="K204">
        <v>1.5549999999999999</v>
      </c>
      <c r="L204">
        <v>1.383</v>
      </c>
      <c r="M204">
        <v>652</v>
      </c>
      <c r="N204">
        <v>0.496</v>
      </c>
      <c r="O204">
        <v>0</v>
      </c>
      <c r="P204">
        <v>0.90200000000000002</v>
      </c>
      <c r="Q204">
        <v>0.496</v>
      </c>
      <c r="R204">
        <v>0.307</v>
      </c>
      <c r="S204">
        <v>0</v>
      </c>
      <c r="T204">
        <v>0</v>
      </c>
      <c r="U204">
        <v>0</v>
      </c>
      <c r="V204">
        <v>0</v>
      </c>
      <c r="W204">
        <v>0</v>
      </c>
      <c r="X204">
        <v>0</v>
      </c>
      <c r="Y204">
        <v>0</v>
      </c>
      <c r="Z204">
        <v>0</v>
      </c>
      <c r="AA204">
        <v>0</v>
      </c>
      <c r="AB204">
        <v>0</v>
      </c>
      <c r="AC204">
        <v>463</v>
      </c>
      <c r="AD204">
        <v>373</v>
      </c>
      <c r="AE204">
        <v>97.94</v>
      </c>
      <c r="AF204">
        <v>167</v>
      </c>
      <c r="AG204">
        <v>7959</v>
      </c>
      <c r="AH204">
        <v>52</v>
      </c>
      <c r="AI204">
        <v>545</v>
      </c>
      <c r="AJ204">
        <v>0</v>
      </c>
      <c r="AK204">
        <v>0</v>
      </c>
      <c r="AL204">
        <v>0</v>
      </c>
      <c r="AM204">
        <v>0</v>
      </c>
      <c r="AN204">
        <v>0</v>
      </c>
      <c r="AO204">
        <v>0</v>
      </c>
      <c r="AP204">
        <v>42</v>
      </c>
      <c r="AQ204">
        <v>0</v>
      </c>
      <c r="AR204">
        <v>0</v>
      </c>
      <c r="AS204">
        <v>0</v>
      </c>
      <c r="AT204">
        <v>0</v>
      </c>
      <c r="AU204">
        <v>0</v>
      </c>
      <c r="AV204">
        <v>0</v>
      </c>
      <c r="AW204">
        <v>0</v>
      </c>
      <c r="AX204">
        <v>2.5832999999999999</v>
      </c>
      <c r="AY204">
        <v>31</v>
      </c>
      <c r="AZ204">
        <v>2.0179999999999998</v>
      </c>
      <c r="BA204">
        <v>0</v>
      </c>
      <c r="BB204">
        <v>0</v>
      </c>
      <c r="BC204">
        <v>133.30760000000001</v>
      </c>
      <c r="BD204">
        <v>1725</v>
      </c>
      <c r="BE204">
        <v>0</v>
      </c>
      <c r="BF204">
        <v>0</v>
      </c>
      <c r="BG204">
        <v>0</v>
      </c>
      <c r="BH204">
        <v>0</v>
      </c>
      <c r="BI204">
        <v>0</v>
      </c>
      <c r="BJ204">
        <v>0</v>
      </c>
      <c r="BK204">
        <v>51.36</v>
      </c>
      <c r="BL204">
        <v>273</v>
      </c>
      <c r="BM204">
        <v>225705</v>
      </c>
      <c r="BN204">
        <v>17163.962800000001</v>
      </c>
      <c r="BO204">
        <v>493</v>
      </c>
      <c r="BP204">
        <v>0.80300000000000005</v>
      </c>
      <c r="BQ204">
        <v>1865982</v>
      </c>
      <c r="BR204">
        <v>9.16</v>
      </c>
    </row>
    <row r="205" spans="1:70" x14ac:dyDescent="0.25">
      <c r="A205">
        <v>203</v>
      </c>
      <c r="B205">
        <v>712</v>
      </c>
      <c r="C205" s="1">
        <v>43241</v>
      </c>
      <c r="D205">
        <v>5</v>
      </c>
      <c r="E205">
        <v>21</v>
      </c>
      <c r="F205">
        <v>5</v>
      </c>
      <c r="G205">
        <v>2018</v>
      </c>
      <c r="H205" t="s">
        <v>74</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356</v>
      </c>
      <c r="AD205">
        <v>130</v>
      </c>
      <c r="AE205">
        <v>96.62</v>
      </c>
      <c r="AF205">
        <v>181</v>
      </c>
      <c r="AG205">
        <v>5174</v>
      </c>
      <c r="AH205">
        <v>34</v>
      </c>
      <c r="AI205">
        <v>796</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48.47</v>
      </c>
      <c r="BL205">
        <v>345</v>
      </c>
      <c r="BM205">
        <v>100433</v>
      </c>
      <c r="BN205">
        <v>9640.3261999999995</v>
      </c>
      <c r="BO205">
        <v>762</v>
      </c>
      <c r="BP205">
        <v>0</v>
      </c>
      <c r="BQ205">
        <v>842052</v>
      </c>
      <c r="BR205">
        <v>8.9</v>
      </c>
    </row>
    <row r="206" spans="1:70" x14ac:dyDescent="0.25">
      <c r="A206">
        <v>204</v>
      </c>
      <c r="B206">
        <v>462</v>
      </c>
      <c r="C206" s="1">
        <v>43249</v>
      </c>
      <c r="D206">
        <v>8</v>
      </c>
      <c r="E206">
        <v>29</v>
      </c>
      <c r="F206">
        <v>5</v>
      </c>
      <c r="G206">
        <v>2018</v>
      </c>
      <c r="H206" t="s">
        <v>72</v>
      </c>
      <c r="I206">
        <v>1E-3</v>
      </c>
      <c r="J206">
        <v>0</v>
      </c>
      <c r="K206">
        <v>0</v>
      </c>
      <c r="L206">
        <v>0</v>
      </c>
      <c r="M206">
        <v>0</v>
      </c>
      <c r="N206">
        <v>0</v>
      </c>
      <c r="O206">
        <v>0</v>
      </c>
      <c r="P206">
        <v>0</v>
      </c>
      <c r="Q206">
        <v>0</v>
      </c>
      <c r="R206">
        <v>0.182</v>
      </c>
      <c r="S206">
        <v>0</v>
      </c>
      <c r="T206">
        <v>0</v>
      </c>
      <c r="U206">
        <v>0</v>
      </c>
      <c r="V206">
        <v>0</v>
      </c>
      <c r="W206">
        <v>0</v>
      </c>
      <c r="X206">
        <v>0</v>
      </c>
      <c r="Y206">
        <v>0</v>
      </c>
      <c r="Z206">
        <v>0</v>
      </c>
      <c r="AA206">
        <v>0</v>
      </c>
      <c r="AB206">
        <v>0</v>
      </c>
      <c r="AC206">
        <v>490</v>
      </c>
      <c r="AD206">
        <v>631</v>
      </c>
      <c r="AE206">
        <v>97.83</v>
      </c>
      <c r="AF206">
        <v>226</v>
      </c>
      <c r="AG206">
        <v>10175</v>
      </c>
      <c r="AH206">
        <v>47</v>
      </c>
      <c r="AI206">
        <v>878</v>
      </c>
      <c r="AJ206">
        <v>0</v>
      </c>
      <c r="AK206">
        <v>0</v>
      </c>
      <c r="AL206">
        <v>0</v>
      </c>
      <c r="AM206">
        <v>0</v>
      </c>
      <c r="AN206">
        <v>0</v>
      </c>
      <c r="AO206">
        <v>1.65</v>
      </c>
      <c r="AP206">
        <v>182</v>
      </c>
      <c r="AQ206">
        <v>3</v>
      </c>
      <c r="AR206">
        <v>0</v>
      </c>
      <c r="AS206">
        <v>0</v>
      </c>
      <c r="AT206">
        <v>0</v>
      </c>
      <c r="AU206">
        <v>0</v>
      </c>
      <c r="AV206">
        <v>0</v>
      </c>
      <c r="AW206">
        <v>0</v>
      </c>
      <c r="AX206">
        <v>1.8841000000000001</v>
      </c>
      <c r="AY206">
        <v>130</v>
      </c>
      <c r="AZ206">
        <v>8.0428999999999995</v>
      </c>
      <c r="BA206">
        <v>0.1177</v>
      </c>
      <c r="BB206">
        <v>11</v>
      </c>
      <c r="BC206">
        <v>117.2897</v>
      </c>
      <c r="BD206">
        <v>2041</v>
      </c>
      <c r="BE206">
        <v>0</v>
      </c>
      <c r="BF206">
        <v>0</v>
      </c>
      <c r="BG206">
        <v>0</v>
      </c>
      <c r="BH206">
        <v>0</v>
      </c>
      <c r="BI206">
        <v>0</v>
      </c>
      <c r="BJ206">
        <v>0</v>
      </c>
      <c r="BK206">
        <v>47.18</v>
      </c>
      <c r="BL206">
        <v>218</v>
      </c>
      <c r="BM206">
        <v>274941</v>
      </c>
      <c r="BN206">
        <v>16682.422299999998</v>
      </c>
      <c r="BO206">
        <v>831</v>
      </c>
      <c r="BP206">
        <v>0.182</v>
      </c>
      <c r="BQ206">
        <v>2623175</v>
      </c>
      <c r="BR206">
        <v>8.17</v>
      </c>
    </row>
    <row r="207" spans="1:70" x14ac:dyDescent="0.25">
      <c r="A207">
        <v>205</v>
      </c>
      <c r="B207">
        <v>547</v>
      </c>
      <c r="C207" s="1">
        <v>43255</v>
      </c>
      <c r="D207">
        <v>6</v>
      </c>
      <c r="E207">
        <v>4</v>
      </c>
      <c r="F207">
        <v>6</v>
      </c>
      <c r="G207">
        <v>2018</v>
      </c>
      <c r="H207" t="s">
        <v>74</v>
      </c>
      <c r="I207">
        <v>1E-3</v>
      </c>
      <c r="J207">
        <v>60</v>
      </c>
      <c r="K207">
        <v>1.2330000000000001</v>
      </c>
      <c r="L207">
        <v>1.0720000000000001</v>
      </c>
      <c r="M207">
        <v>69</v>
      </c>
      <c r="N207">
        <v>4.1000000000000002E-2</v>
      </c>
      <c r="O207">
        <v>0</v>
      </c>
      <c r="P207">
        <v>7.3999999999999996E-2</v>
      </c>
      <c r="Q207">
        <v>4.1000000000000002E-2</v>
      </c>
      <c r="R207">
        <v>0.20799999999999999</v>
      </c>
      <c r="S207">
        <v>0</v>
      </c>
      <c r="T207">
        <v>0</v>
      </c>
      <c r="U207">
        <v>0</v>
      </c>
      <c r="V207">
        <v>0</v>
      </c>
      <c r="W207">
        <v>0</v>
      </c>
      <c r="X207">
        <v>0</v>
      </c>
      <c r="Y207">
        <v>0</v>
      </c>
      <c r="Z207">
        <v>0</v>
      </c>
      <c r="AA207">
        <v>0</v>
      </c>
      <c r="AB207">
        <v>0</v>
      </c>
      <c r="AC207">
        <v>480</v>
      </c>
      <c r="AD207">
        <v>263</v>
      </c>
      <c r="AE207">
        <v>97.79</v>
      </c>
      <c r="AF207">
        <v>158</v>
      </c>
      <c r="AG207">
        <v>7002</v>
      </c>
      <c r="AH207">
        <v>37</v>
      </c>
      <c r="AI207">
        <v>381</v>
      </c>
      <c r="AJ207">
        <v>0</v>
      </c>
      <c r="AK207">
        <v>0</v>
      </c>
      <c r="AL207">
        <v>0</v>
      </c>
      <c r="AM207">
        <v>0</v>
      </c>
      <c r="AN207">
        <v>0</v>
      </c>
      <c r="AO207">
        <v>0</v>
      </c>
      <c r="AP207">
        <v>15</v>
      </c>
      <c r="AQ207">
        <v>0</v>
      </c>
      <c r="AR207">
        <v>0</v>
      </c>
      <c r="AS207">
        <v>0</v>
      </c>
      <c r="AT207">
        <v>0</v>
      </c>
      <c r="AU207">
        <v>0</v>
      </c>
      <c r="AV207">
        <v>0</v>
      </c>
      <c r="AW207">
        <v>0</v>
      </c>
      <c r="AX207">
        <v>2.5</v>
      </c>
      <c r="AY207">
        <v>20</v>
      </c>
      <c r="AZ207">
        <v>0.96809999999999996</v>
      </c>
      <c r="BA207">
        <v>0</v>
      </c>
      <c r="BB207">
        <v>0</v>
      </c>
      <c r="BC207">
        <v>126.8137</v>
      </c>
      <c r="BD207">
        <v>1548</v>
      </c>
      <c r="BE207">
        <v>0</v>
      </c>
      <c r="BF207">
        <v>0</v>
      </c>
      <c r="BG207">
        <v>0</v>
      </c>
      <c r="BH207">
        <v>0</v>
      </c>
      <c r="BI207">
        <v>0</v>
      </c>
      <c r="BJ207">
        <v>0</v>
      </c>
      <c r="BK207">
        <v>53.57</v>
      </c>
      <c r="BL207">
        <v>293</v>
      </c>
      <c r="BM207">
        <v>217969</v>
      </c>
      <c r="BN207">
        <v>17775.372200000002</v>
      </c>
      <c r="BO207">
        <v>344</v>
      </c>
      <c r="BP207">
        <v>0.248</v>
      </c>
      <c r="BQ207">
        <v>1686300</v>
      </c>
      <c r="BR207">
        <v>9.51</v>
      </c>
    </row>
    <row r="208" spans="1:70" x14ac:dyDescent="0.25">
      <c r="A208">
        <v>206</v>
      </c>
      <c r="B208">
        <v>565</v>
      </c>
      <c r="C208" s="1">
        <v>43261</v>
      </c>
      <c r="D208">
        <v>6</v>
      </c>
      <c r="E208">
        <v>10</v>
      </c>
      <c r="F208">
        <v>6</v>
      </c>
      <c r="G208">
        <v>2018</v>
      </c>
      <c r="H208" t="s">
        <v>75</v>
      </c>
      <c r="I208">
        <v>1E-3</v>
      </c>
      <c r="J208">
        <v>91</v>
      </c>
      <c r="K208">
        <v>1.264</v>
      </c>
      <c r="L208">
        <v>1.139</v>
      </c>
      <c r="M208">
        <v>101</v>
      </c>
      <c r="N208">
        <v>6.3E-2</v>
      </c>
      <c r="O208">
        <v>0</v>
      </c>
      <c r="P208">
        <v>0.115</v>
      </c>
      <c r="Q208">
        <v>6.3E-2</v>
      </c>
      <c r="R208">
        <v>0.378</v>
      </c>
      <c r="S208">
        <v>0</v>
      </c>
      <c r="T208">
        <v>0</v>
      </c>
      <c r="U208">
        <v>0</v>
      </c>
      <c r="V208">
        <v>0</v>
      </c>
      <c r="W208">
        <v>0</v>
      </c>
      <c r="X208">
        <v>0</v>
      </c>
      <c r="Y208">
        <v>0</v>
      </c>
      <c r="Z208">
        <v>0</v>
      </c>
      <c r="AA208">
        <v>0</v>
      </c>
      <c r="AB208">
        <v>0</v>
      </c>
      <c r="AC208">
        <v>514</v>
      </c>
      <c r="AD208">
        <v>533</v>
      </c>
      <c r="AE208">
        <v>98.36</v>
      </c>
      <c r="AF208">
        <v>176</v>
      </c>
      <c r="AG208">
        <v>10575</v>
      </c>
      <c r="AH208">
        <v>47</v>
      </c>
      <c r="AI208">
        <v>802</v>
      </c>
      <c r="AJ208">
        <v>0</v>
      </c>
      <c r="AK208">
        <v>0</v>
      </c>
      <c r="AL208">
        <v>0</v>
      </c>
      <c r="AM208">
        <v>0</v>
      </c>
      <c r="AN208">
        <v>0</v>
      </c>
      <c r="AO208">
        <v>2.4</v>
      </c>
      <c r="AP208">
        <v>125</v>
      </c>
      <c r="AQ208">
        <v>3</v>
      </c>
      <c r="AR208">
        <v>0</v>
      </c>
      <c r="AS208">
        <v>0</v>
      </c>
      <c r="AT208">
        <v>0</v>
      </c>
      <c r="AU208">
        <v>0</v>
      </c>
      <c r="AV208">
        <v>0</v>
      </c>
      <c r="AW208">
        <v>0</v>
      </c>
      <c r="AX208">
        <v>2</v>
      </c>
      <c r="AY208">
        <v>154</v>
      </c>
      <c r="AZ208">
        <v>11.626300000000001</v>
      </c>
      <c r="BA208">
        <v>7.1000000000000004E-3</v>
      </c>
      <c r="BB208">
        <v>2</v>
      </c>
      <c r="BC208">
        <v>201.26509999999999</v>
      </c>
      <c r="BD208">
        <v>2464</v>
      </c>
      <c r="BE208">
        <v>0</v>
      </c>
      <c r="BF208">
        <v>0</v>
      </c>
      <c r="BG208">
        <v>0</v>
      </c>
      <c r="BH208">
        <v>0</v>
      </c>
      <c r="BI208">
        <v>0</v>
      </c>
      <c r="BJ208">
        <v>0</v>
      </c>
      <c r="BK208">
        <v>51.14</v>
      </c>
      <c r="BL208">
        <v>289</v>
      </c>
      <c r="BM208">
        <v>313713</v>
      </c>
      <c r="BN208">
        <v>25225.1342</v>
      </c>
      <c r="BO208">
        <v>755</v>
      </c>
      <c r="BP208">
        <v>0.441</v>
      </c>
      <c r="BQ208">
        <v>2705997</v>
      </c>
      <c r="BR208">
        <v>8.5500000000000007</v>
      </c>
    </row>
    <row r="209" spans="1:70" x14ac:dyDescent="0.25">
      <c r="A209">
        <v>207</v>
      </c>
      <c r="B209">
        <v>384</v>
      </c>
      <c r="C209" s="1">
        <v>43269</v>
      </c>
      <c r="D209">
        <v>8</v>
      </c>
      <c r="E209">
        <v>18</v>
      </c>
      <c r="F209">
        <v>6</v>
      </c>
      <c r="G209">
        <v>2018</v>
      </c>
      <c r="H209" t="s">
        <v>74</v>
      </c>
      <c r="I209">
        <v>0</v>
      </c>
      <c r="J209">
        <v>1</v>
      </c>
      <c r="K209">
        <v>4</v>
      </c>
      <c r="L209">
        <v>4</v>
      </c>
      <c r="M209">
        <v>1</v>
      </c>
      <c r="N209">
        <v>2E-3</v>
      </c>
      <c r="O209">
        <v>0</v>
      </c>
      <c r="P209">
        <v>4.0000000000000001E-3</v>
      </c>
      <c r="Q209">
        <v>2E-3</v>
      </c>
      <c r="R209">
        <v>1.6E-2</v>
      </c>
      <c r="S209">
        <v>0</v>
      </c>
      <c r="T209">
        <v>0</v>
      </c>
      <c r="U209">
        <v>0</v>
      </c>
      <c r="V209">
        <v>0</v>
      </c>
      <c r="W209">
        <v>0</v>
      </c>
      <c r="X209">
        <v>0</v>
      </c>
      <c r="Y209">
        <v>0</v>
      </c>
      <c r="Z209">
        <v>0</v>
      </c>
      <c r="AA209">
        <v>0</v>
      </c>
      <c r="AB209">
        <v>0</v>
      </c>
      <c r="AC209">
        <v>748</v>
      </c>
      <c r="AD209">
        <v>419</v>
      </c>
      <c r="AE209">
        <v>97.79</v>
      </c>
      <c r="AF209">
        <v>194</v>
      </c>
      <c r="AG209">
        <v>8579</v>
      </c>
      <c r="AH209">
        <v>31</v>
      </c>
      <c r="AI209">
        <v>560</v>
      </c>
      <c r="AJ209">
        <v>0</v>
      </c>
      <c r="AK209">
        <v>0</v>
      </c>
      <c r="AL209">
        <v>0</v>
      </c>
      <c r="AM209">
        <v>0</v>
      </c>
      <c r="AN209">
        <v>0</v>
      </c>
      <c r="AO209">
        <v>0</v>
      </c>
      <c r="AP209">
        <v>12</v>
      </c>
      <c r="AQ209">
        <v>0</v>
      </c>
      <c r="AR209">
        <v>0</v>
      </c>
      <c r="AS209">
        <v>0</v>
      </c>
      <c r="AT209">
        <v>0</v>
      </c>
      <c r="AU209">
        <v>0</v>
      </c>
      <c r="AV209">
        <v>0</v>
      </c>
      <c r="AW209">
        <v>0</v>
      </c>
      <c r="AX209">
        <v>1.913</v>
      </c>
      <c r="AY209">
        <v>44</v>
      </c>
      <c r="AZ209">
        <v>1.5751999999999999</v>
      </c>
      <c r="BA209">
        <v>0</v>
      </c>
      <c r="BB209">
        <v>0</v>
      </c>
      <c r="BC209">
        <v>59.719900000000003</v>
      </c>
      <c r="BD209">
        <v>1165</v>
      </c>
      <c r="BE209">
        <v>0</v>
      </c>
      <c r="BF209">
        <v>0</v>
      </c>
      <c r="BG209">
        <v>0</v>
      </c>
      <c r="BH209">
        <v>0</v>
      </c>
      <c r="BI209">
        <v>0</v>
      </c>
      <c r="BJ209">
        <v>0</v>
      </c>
      <c r="BK209">
        <v>52.03</v>
      </c>
      <c r="BL209">
        <v>200</v>
      </c>
      <c r="BM209">
        <v>210741</v>
      </c>
      <c r="BN209">
        <v>11726.0393</v>
      </c>
      <c r="BO209">
        <v>529</v>
      </c>
      <c r="BP209">
        <v>1.7999999999999999E-2</v>
      </c>
      <c r="BQ209">
        <v>1812628</v>
      </c>
      <c r="BR209">
        <v>8.9600000000000009</v>
      </c>
    </row>
    <row r="210" spans="1:70" x14ac:dyDescent="0.25">
      <c r="A210">
        <v>208</v>
      </c>
      <c r="B210">
        <v>449</v>
      </c>
      <c r="C210" s="1">
        <v>43275</v>
      </c>
      <c r="D210">
        <v>6</v>
      </c>
      <c r="E210">
        <v>24</v>
      </c>
      <c r="F210">
        <v>6</v>
      </c>
      <c r="G210">
        <v>2018</v>
      </c>
      <c r="H210" t="s">
        <v>75</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386</v>
      </c>
      <c r="AD210">
        <v>209</v>
      </c>
      <c r="AE210">
        <v>97.5</v>
      </c>
      <c r="AF210">
        <v>146</v>
      </c>
      <c r="AG210">
        <v>5686</v>
      </c>
      <c r="AH210">
        <v>30</v>
      </c>
      <c r="AI210">
        <v>279</v>
      </c>
      <c r="AJ210">
        <v>0</v>
      </c>
      <c r="AK210">
        <v>0</v>
      </c>
      <c r="AL210">
        <v>0</v>
      </c>
      <c r="AM210">
        <v>0</v>
      </c>
      <c r="AN210">
        <v>0</v>
      </c>
      <c r="AO210">
        <v>0</v>
      </c>
      <c r="AP210">
        <v>12</v>
      </c>
      <c r="AQ210">
        <v>0</v>
      </c>
      <c r="AR210">
        <v>0</v>
      </c>
      <c r="AS210">
        <v>0</v>
      </c>
      <c r="AT210">
        <v>0</v>
      </c>
      <c r="AU210">
        <v>0</v>
      </c>
      <c r="AV210">
        <v>0</v>
      </c>
      <c r="AW210">
        <v>0</v>
      </c>
      <c r="AX210">
        <v>3</v>
      </c>
      <c r="AY210">
        <v>3</v>
      </c>
      <c r="AZ210">
        <v>7.7999999999999996E-3</v>
      </c>
      <c r="BA210">
        <v>0</v>
      </c>
      <c r="BB210">
        <v>0</v>
      </c>
      <c r="BC210">
        <v>44.120699999999999</v>
      </c>
      <c r="BD210">
        <v>813</v>
      </c>
      <c r="BE210">
        <v>0</v>
      </c>
      <c r="BF210">
        <v>0</v>
      </c>
      <c r="BG210">
        <v>0</v>
      </c>
      <c r="BH210">
        <v>0</v>
      </c>
      <c r="BI210">
        <v>0</v>
      </c>
      <c r="BJ210">
        <v>0</v>
      </c>
      <c r="BK210">
        <v>47.23</v>
      </c>
      <c r="BL210">
        <v>212</v>
      </c>
      <c r="BM210">
        <v>114060</v>
      </c>
      <c r="BN210">
        <v>6734.1621999999998</v>
      </c>
      <c r="BO210">
        <v>249</v>
      </c>
      <c r="BP210">
        <v>0</v>
      </c>
      <c r="BQ210">
        <v>1052516</v>
      </c>
      <c r="BR210">
        <v>8.19</v>
      </c>
    </row>
    <row r="211" spans="1:70" x14ac:dyDescent="0.25">
      <c r="A211">
        <v>209</v>
      </c>
      <c r="B211">
        <v>532</v>
      </c>
      <c r="C211" s="1">
        <v>43281</v>
      </c>
      <c r="D211">
        <v>6</v>
      </c>
      <c r="E211">
        <v>30</v>
      </c>
      <c r="F211">
        <v>6</v>
      </c>
      <c r="G211">
        <v>2018</v>
      </c>
      <c r="H211" t="s">
        <v>76</v>
      </c>
      <c r="I211">
        <v>0</v>
      </c>
      <c r="J211">
        <v>3</v>
      </c>
      <c r="K211">
        <v>3.3330000000000002</v>
      </c>
      <c r="L211">
        <v>3.3330000000000002</v>
      </c>
      <c r="M211">
        <v>3</v>
      </c>
      <c r="N211">
        <v>5.0000000000000001E-3</v>
      </c>
      <c r="O211">
        <v>0</v>
      </c>
      <c r="P211">
        <v>0.01</v>
      </c>
      <c r="Q211">
        <v>5.0000000000000001E-3</v>
      </c>
      <c r="R211">
        <v>7.0999999999999994E-2</v>
      </c>
      <c r="S211">
        <v>0</v>
      </c>
      <c r="T211">
        <v>0</v>
      </c>
      <c r="U211">
        <v>0</v>
      </c>
      <c r="V211">
        <v>0</v>
      </c>
      <c r="W211">
        <v>0</v>
      </c>
      <c r="X211">
        <v>0</v>
      </c>
      <c r="Y211">
        <v>0</v>
      </c>
      <c r="Z211">
        <v>0</v>
      </c>
      <c r="AA211">
        <v>0</v>
      </c>
      <c r="AB211">
        <v>0</v>
      </c>
      <c r="AC211">
        <v>733</v>
      </c>
      <c r="AD211">
        <v>389</v>
      </c>
      <c r="AE211">
        <v>98.16</v>
      </c>
      <c r="AF211">
        <v>178</v>
      </c>
      <c r="AG211">
        <v>9510</v>
      </c>
      <c r="AH211">
        <v>42</v>
      </c>
      <c r="AI211">
        <v>683</v>
      </c>
      <c r="AJ211">
        <v>0</v>
      </c>
      <c r="AK211">
        <v>0</v>
      </c>
      <c r="AL211">
        <v>0</v>
      </c>
      <c r="AM211">
        <v>0</v>
      </c>
      <c r="AN211">
        <v>0</v>
      </c>
      <c r="AO211">
        <v>0</v>
      </c>
      <c r="AP211">
        <v>6</v>
      </c>
      <c r="AQ211">
        <v>0</v>
      </c>
      <c r="AR211">
        <v>0</v>
      </c>
      <c r="AS211">
        <v>0</v>
      </c>
      <c r="AT211">
        <v>0</v>
      </c>
      <c r="AU211">
        <v>0</v>
      </c>
      <c r="AV211">
        <v>0</v>
      </c>
      <c r="AW211">
        <v>0</v>
      </c>
      <c r="AX211">
        <v>1.9714</v>
      </c>
      <c r="AY211">
        <v>69</v>
      </c>
      <c r="AZ211">
        <v>3.9561999999999999</v>
      </c>
      <c r="BA211">
        <v>0</v>
      </c>
      <c r="BB211">
        <v>0</v>
      </c>
      <c r="BC211">
        <v>142.2533</v>
      </c>
      <c r="BD211">
        <v>1853</v>
      </c>
      <c r="BE211">
        <v>0</v>
      </c>
      <c r="BF211">
        <v>0</v>
      </c>
      <c r="BG211">
        <v>0</v>
      </c>
      <c r="BH211">
        <v>0</v>
      </c>
      <c r="BI211">
        <v>0</v>
      </c>
      <c r="BJ211">
        <v>0</v>
      </c>
      <c r="BK211">
        <v>49.25</v>
      </c>
      <c r="BL211">
        <v>262</v>
      </c>
      <c r="BM211">
        <v>242723</v>
      </c>
      <c r="BN211">
        <v>17698.424200000001</v>
      </c>
      <c r="BO211">
        <v>641</v>
      </c>
      <c r="BP211">
        <v>7.5999999999999998E-2</v>
      </c>
      <c r="BQ211">
        <v>2143202</v>
      </c>
      <c r="BR211">
        <v>8.24</v>
      </c>
    </row>
    <row r="212" spans="1:70" x14ac:dyDescent="0.25">
      <c r="A212">
        <v>210</v>
      </c>
      <c r="B212">
        <v>490</v>
      </c>
      <c r="C212" s="1">
        <v>43289</v>
      </c>
      <c r="D212">
        <v>8</v>
      </c>
      <c r="E212">
        <v>8</v>
      </c>
      <c r="F212">
        <v>7</v>
      </c>
      <c r="G212">
        <v>2018</v>
      </c>
      <c r="H212" t="s">
        <v>75</v>
      </c>
      <c r="I212">
        <v>0</v>
      </c>
      <c r="J212">
        <v>5</v>
      </c>
      <c r="K212">
        <v>1.6</v>
      </c>
      <c r="L212">
        <v>1.333</v>
      </c>
      <c r="M212">
        <v>6</v>
      </c>
      <c r="N212">
        <v>4.0000000000000001E-3</v>
      </c>
      <c r="O212">
        <v>0</v>
      </c>
      <c r="P212">
        <v>8.0000000000000002E-3</v>
      </c>
      <c r="Q212">
        <v>4.0000000000000001E-3</v>
      </c>
      <c r="R212">
        <v>4.5999999999999999E-2</v>
      </c>
      <c r="S212">
        <v>0</v>
      </c>
      <c r="T212">
        <v>0</v>
      </c>
      <c r="U212">
        <v>0</v>
      </c>
      <c r="V212">
        <v>0</v>
      </c>
      <c r="W212">
        <v>0</v>
      </c>
      <c r="X212">
        <v>0</v>
      </c>
      <c r="Y212">
        <v>0</v>
      </c>
      <c r="Z212">
        <v>0</v>
      </c>
      <c r="AA212">
        <v>0</v>
      </c>
      <c r="AB212">
        <v>0</v>
      </c>
      <c r="AC212">
        <v>498</v>
      </c>
      <c r="AD212">
        <v>443</v>
      </c>
      <c r="AE212">
        <v>98.56</v>
      </c>
      <c r="AF212">
        <v>127</v>
      </c>
      <c r="AG212">
        <v>8682</v>
      </c>
      <c r="AH212">
        <v>39</v>
      </c>
      <c r="AI212">
        <v>441</v>
      </c>
      <c r="AJ212">
        <v>0</v>
      </c>
      <c r="AK212">
        <v>0</v>
      </c>
      <c r="AL212">
        <v>0</v>
      </c>
      <c r="AM212">
        <v>0</v>
      </c>
      <c r="AN212">
        <v>0</v>
      </c>
      <c r="AO212">
        <v>0</v>
      </c>
      <c r="AP212">
        <v>12</v>
      </c>
      <c r="AQ212">
        <v>0</v>
      </c>
      <c r="AR212">
        <v>0</v>
      </c>
      <c r="AS212">
        <v>0</v>
      </c>
      <c r="AT212">
        <v>0</v>
      </c>
      <c r="AU212">
        <v>0</v>
      </c>
      <c r="AV212">
        <v>0</v>
      </c>
      <c r="AW212">
        <v>0</v>
      </c>
      <c r="AX212">
        <v>2.4</v>
      </c>
      <c r="AY212">
        <v>12</v>
      </c>
      <c r="AZ212">
        <v>0.85919999999999996</v>
      </c>
      <c r="BA212">
        <v>0</v>
      </c>
      <c r="BB212">
        <v>0</v>
      </c>
      <c r="BC212">
        <v>108.0707</v>
      </c>
      <c r="BD212">
        <v>1506</v>
      </c>
      <c r="BE212">
        <v>0</v>
      </c>
      <c r="BF212">
        <v>0</v>
      </c>
      <c r="BG212">
        <v>0</v>
      </c>
      <c r="BH212">
        <v>0</v>
      </c>
      <c r="BI212">
        <v>0</v>
      </c>
      <c r="BJ212">
        <v>0</v>
      </c>
      <c r="BK212">
        <v>50.03</v>
      </c>
      <c r="BL212">
        <v>245</v>
      </c>
      <c r="BM212">
        <v>181294</v>
      </c>
      <c r="BN212">
        <v>12371.5326</v>
      </c>
      <c r="BO212">
        <v>402</v>
      </c>
      <c r="BP212">
        <v>0.05</v>
      </c>
      <c r="BQ212">
        <v>1366690</v>
      </c>
      <c r="BR212">
        <v>10.14</v>
      </c>
    </row>
    <row r="213" spans="1:70" x14ac:dyDescent="0.25">
      <c r="A213">
        <v>211</v>
      </c>
      <c r="B213">
        <v>530</v>
      </c>
      <c r="C213" s="1">
        <v>43294</v>
      </c>
      <c r="D213">
        <v>5</v>
      </c>
      <c r="E213">
        <v>13</v>
      </c>
      <c r="F213">
        <v>7</v>
      </c>
      <c r="G213">
        <v>2018</v>
      </c>
      <c r="H213" t="s">
        <v>71</v>
      </c>
      <c r="I213">
        <v>7.4999999999999997E-2</v>
      </c>
      <c r="J213">
        <v>27616</v>
      </c>
      <c r="K213">
        <v>1.6759999999999999</v>
      </c>
      <c r="L213">
        <v>1.35</v>
      </c>
      <c r="M213">
        <v>34290</v>
      </c>
      <c r="N213">
        <v>25.463999999999999</v>
      </c>
      <c r="O213">
        <v>0</v>
      </c>
      <c r="P213">
        <v>46.283000000000001</v>
      </c>
      <c r="Q213">
        <v>25.463999999999999</v>
      </c>
      <c r="R213">
        <v>0.747</v>
      </c>
      <c r="S213">
        <v>0</v>
      </c>
      <c r="T213">
        <v>0</v>
      </c>
      <c r="U213">
        <v>0</v>
      </c>
      <c r="V213">
        <v>0</v>
      </c>
      <c r="W213">
        <v>0</v>
      </c>
      <c r="X213">
        <v>0</v>
      </c>
      <c r="Y213">
        <v>0</v>
      </c>
      <c r="Z213">
        <v>0</v>
      </c>
      <c r="AA213">
        <v>0</v>
      </c>
      <c r="AB213">
        <v>0</v>
      </c>
      <c r="AC213">
        <v>547</v>
      </c>
      <c r="AD213">
        <v>322</v>
      </c>
      <c r="AE213">
        <v>97.38</v>
      </c>
      <c r="AF213">
        <v>306</v>
      </c>
      <c r="AG213">
        <v>11366</v>
      </c>
      <c r="AH213">
        <v>53</v>
      </c>
      <c r="AI213">
        <v>807</v>
      </c>
      <c r="AJ213">
        <v>0</v>
      </c>
      <c r="AK213">
        <v>0</v>
      </c>
      <c r="AL213">
        <v>0</v>
      </c>
      <c r="AM213">
        <v>0</v>
      </c>
      <c r="AN213">
        <v>0</v>
      </c>
      <c r="AO213">
        <v>0</v>
      </c>
      <c r="AP213">
        <v>101</v>
      </c>
      <c r="AQ213">
        <v>0</v>
      </c>
      <c r="AR213">
        <v>0</v>
      </c>
      <c r="AS213">
        <v>0</v>
      </c>
      <c r="AT213">
        <v>0</v>
      </c>
      <c r="AU213">
        <v>0</v>
      </c>
      <c r="AV213">
        <v>0</v>
      </c>
      <c r="AW213">
        <v>0</v>
      </c>
      <c r="AX213">
        <v>2.3243</v>
      </c>
      <c r="AY213">
        <v>172</v>
      </c>
      <c r="AZ213">
        <v>12.046799999999999</v>
      </c>
      <c r="BA213">
        <v>0</v>
      </c>
      <c r="BB213">
        <v>0</v>
      </c>
      <c r="BC213">
        <v>266.7253</v>
      </c>
      <c r="BD213">
        <v>3982</v>
      </c>
      <c r="BE213">
        <v>0</v>
      </c>
      <c r="BF213">
        <v>0</v>
      </c>
      <c r="BG213">
        <v>0</v>
      </c>
      <c r="BH213">
        <v>0</v>
      </c>
      <c r="BI213">
        <v>0</v>
      </c>
      <c r="BJ213">
        <v>0</v>
      </c>
      <c r="BK213">
        <v>43.99</v>
      </c>
      <c r="BL213">
        <v>233</v>
      </c>
      <c r="BM213">
        <v>349855</v>
      </c>
      <c r="BN213">
        <v>22658.8272</v>
      </c>
      <c r="BO213">
        <v>754</v>
      </c>
      <c r="BP213">
        <v>26.212</v>
      </c>
      <c r="BQ213">
        <v>2684377</v>
      </c>
      <c r="BR213">
        <v>10.26</v>
      </c>
    </row>
    <row r="214" spans="1:70" x14ac:dyDescent="0.25">
      <c r="A214">
        <v>212</v>
      </c>
      <c r="B214">
        <v>595</v>
      </c>
      <c r="C214" s="1">
        <v>43299</v>
      </c>
      <c r="D214">
        <v>5</v>
      </c>
      <c r="E214">
        <v>18</v>
      </c>
      <c r="F214">
        <v>7</v>
      </c>
      <c r="G214">
        <v>2018</v>
      </c>
      <c r="H214" t="s">
        <v>73</v>
      </c>
      <c r="I214">
        <v>9.8000000000000004E-2</v>
      </c>
      <c r="J214">
        <v>26685</v>
      </c>
      <c r="K214">
        <v>1.9730000000000001</v>
      </c>
      <c r="L214">
        <v>1.4419999999999999</v>
      </c>
      <c r="M214">
        <v>36525</v>
      </c>
      <c r="N214">
        <v>28.97</v>
      </c>
      <c r="O214">
        <v>0</v>
      </c>
      <c r="P214">
        <v>52.652999999999999</v>
      </c>
      <c r="Q214">
        <v>28.97</v>
      </c>
      <c r="R214">
        <v>0.77</v>
      </c>
      <c r="S214">
        <v>0</v>
      </c>
      <c r="T214">
        <v>0</v>
      </c>
      <c r="U214">
        <v>0</v>
      </c>
      <c r="V214">
        <v>0</v>
      </c>
      <c r="W214">
        <v>0</v>
      </c>
      <c r="X214">
        <v>0</v>
      </c>
      <c r="Y214">
        <v>0</v>
      </c>
      <c r="Z214">
        <v>0</v>
      </c>
      <c r="AA214">
        <v>0</v>
      </c>
      <c r="AB214">
        <v>0</v>
      </c>
      <c r="AC214">
        <v>998</v>
      </c>
      <c r="AD214">
        <v>481</v>
      </c>
      <c r="AE214">
        <v>98.27</v>
      </c>
      <c r="AF214">
        <v>247</v>
      </c>
      <c r="AG214">
        <v>14008</v>
      </c>
      <c r="AH214">
        <v>44</v>
      </c>
      <c r="AI214">
        <v>778</v>
      </c>
      <c r="AJ214">
        <v>0</v>
      </c>
      <c r="AK214">
        <v>0</v>
      </c>
      <c r="AL214">
        <v>0</v>
      </c>
      <c r="AM214">
        <v>0</v>
      </c>
      <c r="AN214">
        <v>0</v>
      </c>
      <c r="AO214">
        <v>0</v>
      </c>
      <c r="AP214">
        <v>95</v>
      </c>
      <c r="AQ214">
        <v>0</v>
      </c>
      <c r="AR214">
        <v>0</v>
      </c>
      <c r="AS214">
        <v>0</v>
      </c>
      <c r="AT214">
        <v>0</v>
      </c>
      <c r="AU214">
        <v>0</v>
      </c>
      <c r="AV214">
        <v>0</v>
      </c>
      <c r="AW214">
        <v>0</v>
      </c>
      <c r="AX214">
        <v>2.8332999999999999</v>
      </c>
      <c r="AY214">
        <v>68</v>
      </c>
      <c r="AZ214">
        <v>6.0538999999999996</v>
      </c>
      <c r="BA214">
        <v>3.3399999999999999E-2</v>
      </c>
      <c r="BB214">
        <v>4</v>
      </c>
      <c r="BC214">
        <v>272.9178</v>
      </c>
      <c r="BD214">
        <v>3624</v>
      </c>
      <c r="BE214">
        <v>0</v>
      </c>
      <c r="BF214">
        <v>0</v>
      </c>
      <c r="BG214">
        <v>0</v>
      </c>
      <c r="BH214">
        <v>0</v>
      </c>
      <c r="BI214">
        <v>0</v>
      </c>
      <c r="BJ214">
        <v>0</v>
      </c>
      <c r="BK214">
        <v>44.74</v>
      </c>
      <c r="BL214">
        <v>266</v>
      </c>
      <c r="BM214">
        <v>304728</v>
      </c>
      <c r="BN214">
        <v>22534.987099999998</v>
      </c>
      <c r="BO214">
        <v>734</v>
      </c>
      <c r="BP214">
        <v>29.74</v>
      </c>
      <c r="BQ214">
        <v>2127431</v>
      </c>
      <c r="BR214">
        <v>11.14</v>
      </c>
    </row>
    <row r="215" spans="1:70" x14ac:dyDescent="0.25">
      <c r="A215">
        <v>213</v>
      </c>
      <c r="B215">
        <v>477</v>
      </c>
      <c r="C215" s="1">
        <v>43307</v>
      </c>
      <c r="D215">
        <v>8</v>
      </c>
      <c r="E215">
        <v>26</v>
      </c>
      <c r="F215">
        <v>7</v>
      </c>
      <c r="G215">
        <v>2018</v>
      </c>
      <c r="H215" t="s">
        <v>70</v>
      </c>
      <c r="I215">
        <v>0</v>
      </c>
      <c r="J215">
        <v>0</v>
      </c>
      <c r="K215">
        <v>0</v>
      </c>
      <c r="L215">
        <v>0</v>
      </c>
      <c r="M215">
        <v>0</v>
      </c>
      <c r="N215">
        <v>0</v>
      </c>
      <c r="O215">
        <v>0</v>
      </c>
      <c r="P215">
        <v>0</v>
      </c>
      <c r="Q215">
        <v>0</v>
      </c>
      <c r="R215">
        <v>3.5000000000000003E-2</v>
      </c>
      <c r="S215">
        <v>0</v>
      </c>
      <c r="T215">
        <v>0</v>
      </c>
      <c r="U215">
        <v>0</v>
      </c>
      <c r="V215">
        <v>0</v>
      </c>
      <c r="W215">
        <v>0</v>
      </c>
      <c r="X215">
        <v>0</v>
      </c>
      <c r="Y215">
        <v>0</v>
      </c>
      <c r="Z215">
        <v>0</v>
      </c>
      <c r="AA215">
        <v>0</v>
      </c>
      <c r="AB215">
        <v>0</v>
      </c>
      <c r="AC215">
        <v>586</v>
      </c>
      <c r="AD215">
        <v>295</v>
      </c>
      <c r="AE215">
        <v>97.55</v>
      </c>
      <c r="AF215">
        <v>182</v>
      </c>
      <c r="AG215">
        <v>7252</v>
      </c>
      <c r="AH215">
        <v>37</v>
      </c>
      <c r="AI215">
        <v>394</v>
      </c>
      <c r="AJ215">
        <v>0</v>
      </c>
      <c r="AK215">
        <v>0</v>
      </c>
      <c r="AL215">
        <v>0</v>
      </c>
      <c r="AM215">
        <v>0</v>
      </c>
      <c r="AN215">
        <v>0</v>
      </c>
      <c r="AO215">
        <v>0</v>
      </c>
      <c r="AP215">
        <v>0</v>
      </c>
      <c r="AQ215">
        <v>0</v>
      </c>
      <c r="AR215">
        <v>0</v>
      </c>
      <c r="AS215">
        <v>0</v>
      </c>
      <c r="AT215">
        <v>0</v>
      </c>
      <c r="AU215">
        <v>0</v>
      </c>
      <c r="AV215">
        <v>0</v>
      </c>
      <c r="AW215">
        <v>0</v>
      </c>
      <c r="AX215">
        <v>1.8889</v>
      </c>
      <c r="AY215">
        <v>17</v>
      </c>
      <c r="AZ215">
        <v>0.6109</v>
      </c>
      <c r="BA215">
        <v>7.7399999999999997E-2</v>
      </c>
      <c r="BB215">
        <v>14</v>
      </c>
      <c r="BC215">
        <v>78.318899999999999</v>
      </c>
      <c r="BD215">
        <v>1419</v>
      </c>
      <c r="BE215">
        <v>0</v>
      </c>
      <c r="BF215">
        <v>0</v>
      </c>
      <c r="BG215">
        <v>0</v>
      </c>
      <c r="BH215">
        <v>0</v>
      </c>
      <c r="BI215">
        <v>0</v>
      </c>
      <c r="BJ215">
        <v>0</v>
      </c>
      <c r="BK215">
        <v>41.71</v>
      </c>
      <c r="BL215">
        <v>199</v>
      </c>
      <c r="BM215">
        <v>164941</v>
      </c>
      <c r="BN215">
        <v>9152.5871000000006</v>
      </c>
      <c r="BO215">
        <v>357</v>
      </c>
      <c r="BP215">
        <v>3.5000000000000003E-2</v>
      </c>
      <c r="BQ215">
        <v>1294874</v>
      </c>
      <c r="BR215">
        <v>9.77</v>
      </c>
    </row>
    <row r="216" spans="1:70" x14ac:dyDescent="0.25">
      <c r="A216">
        <v>214</v>
      </c>
      <c r="B216">
        <v>413</v>
      </c>
      <c r="C216" s="1">
        <v>43313</v>
      </c>
      <c r="D216">
        <v>6</v>
      </c>
      <c r="E216">
        <v>1</v>
      </c>
      <c r="F216">
        <v>8</v>
      </c>
      <c r="G216">
        <v>2018</v>
      </c>
      <c r="H216" t="s">
        <v>73</v>
      </c>
      <c r="I216">
        <v>2E-3</v>
      </c>
      <c r="J216">
        <v>321</v>
      </c>
      <c r="K216">
        <v>1.355</v>
      </c>
      <c r="L216">
        <v>1.268</v>
      </c>
      <c r="M216">
        <v>343</v>
      </c>
      <c r="N216">
        <v>0.23899999999999999</v>
      </c>
      <c r="O216">
        <v>0</v>
      </c>
      <c r="P216">
        <v>0.435</v>
      </c>
      <c r="Q216">
        <v>0.23899999999999999</v>
      </c>
      <c r="R216">
        <v>0.09</v>
      </c>
      <c r="S216">
        <v>0</v>
      </c>
      <c r="T216">
        <v>0</v>
      </c>
      <c r="U216">
        <v>0</v>
      </c>
      <c r="V216">
        <v>0</v>
      </c>
      <c r="W216">
        <v>0</v>
      </c>
      <c r="X216">
        <v>0</v>
      </c>
      <c r="Y216">
        <v>0</v>
      </c>
      <c r="Z216">
        <v>0</v>
      </c>
      <c r="AA216">
        <v>0</v>
      </c>
      <c r="AB216">
        <v>0</v>
      </c>
      <c r="AC216">
        <v>488</v>
      </c>
      <c r="AD216">
        <v>206</v>
      </c>
      <c r="AE216">
        <v>98.31</v>
      </c>
      <c r="AF216">
        <v>111</v>
      </c>
      <c r="AG216">
        <v>6462</v>
      </c>
      <c r="AH216">
        <v>26</v>
      </c>
      <c r="AI216">
        <v>199</v>
      </c>
      <c r="AJ216">
        <v>0</v>
      </c>
      <c r="AK216">
        <v>0</v>
      </c>
      <c r="AL216">
        <v>0</v>
      </c>
      <c r="AM216">
        <v>0</v>
      </c>
      <c r="AN216">
        <v>0</v>
      </c>
      <c r="AO216">
        <v>0</v>
      </c>
      <c r="AP216">
        <v>15</v>
      </c>
      <c r="AQ216">
        <v>0</v>
      </c>
      <c r="AR216">
        <v>0</v>
      </c>
      <c r="AS216">
        <v>0</v>
      </c>
      <c r="AT216">
        <v>0</v>
      </c>
      <c r="AU216">
        <v>0</v>
      </c>
      <c r="AV216">
        <v>0</v>
      </c>
      <c r="AW216">
        <v>0</v>
      </c>
      <c r="AX216">
        <v>1.5</v>
      </c>
      <c r="AY216">
        <v>3</v>
      </c>
      <c r="AZ216">
        <v>0.20960000000000001</v>
      </c>
      <c r="BA216">
        <v>0</v>
      </c>
      <c r="BB216">
        <v>0</v>
      </c>
      <c r="BC216">
        <v>84.105599999999995</v>
      </c>
      <c r="BD216">
        <v>1391</v>
      </c>
      <c r="BE216">
        <v>0</v>
      </c>
      <c r="BF216">
        <v>0</v>
      </c>
      <c r="BG216">
        <v>0</v>
      </c>
      <c r="BH216">
        <v>0</v>
      </c>
      <c r="BI216">
        <v>0</v>
      </c>
      <c r="BJ216">
        <v>0</v>
      </c>
      <c r="BK216">
        <v>52.58</v>
      </c>
      <c r="BL216">
        <v>217</v>
      </c>
      <c r="BM216">
        <v>143168</v>
      </c>
      <c r="BN216">
        <v>8635.7703999999994</v>
      </c>
      <c r="BO216">
        <v>173</v>
      </c>
      <c r="BP216">
        <v>0.33</v>
      </c>
      <c r="BQ216">
        <v>1182008</v>
      </c>
      <c r="BR216">
        <v>9.1999999999999993</v>
      </c>
    </row>
    <row r="217" spans="1:70" x14ac:dyDescent="0.25">
      <c r="A217">
        <v>215</v>
      </c>
      <c r="B217">
        <v>476</v>
      </c>
      <c r="C217" s="1">
        <v>43319</v>
      </c>
      <c r="D217">
        <v>6</v>
      </c>
      <c r="E217">
        <v>7</v>
      </c>
      <c r="F217">
        <v>8</v>
      </c>
      <c r="G217">
        <v>2018</v>
      </c>
      <c r="H217" t="s">
        <v>72</v>
      </c>
      <c r="I217">
        <v>0</v>
      </c>
      <c r="J217">
        <v>2</v>
      </c>
      <c r="K217">
        <v>4</v>
      </c>
      <c r="L217">
        <v>2.6669999999999998</v>
      </c>
      <c r="M217">
        <v>3</v>
      </c>
      <c r="N217">
        <v>5.0000000000000001E-3</v>
      </c>
      <c r="O217">
        <v>0</v>
      </c>
      <c r="P217">
        <v>8.0000000000000002E-3</v>
      </c>
      <c r="Q217">
        <v>5.0000000000000001E-3</v>
      </c>
      <c r="R217">
        <v>5.0999999999999997E-2</v>
      </c>
      <c r="S217">
        <v>0</v>
      </c>
      <c r="T217">
        <v>0</v>
      </c>
      <c r="U217">
        <v>0</v>
      </c>
      <c r="V217">
        <v>0</v>
      </c>
      <c r="W217">
        <v>0</v>
      </c>
      <c r="X217">
        <v>0</v>
      </c>
      <c r="Y217">
        <v>0</v>
      </c>
      <c r="Z217">
        <v>0</v>
      </c>
      <c r="AA217">
        <v>0</v>
      </c>
      <c r="AB217">
        <v>0</v>
      </c>
      <c r="AC217">
        <v>493</v>
      </c>
      <c r="AD217">
        <v>239</v>
      </c>
      <c r="AE217">
        <v>97.61</v>
      </c>
      <c r="AF217">
        <v>181</v>
      </c>
      <c r="AG217">
        <v>7389</v>
      </c>
      <c r="AH217">
        <v>32</v>
      </c>
      <c r="AI217">
        <v>384</v>
      </c>
      <c r="AJ217">
        <v>0</v>
      </c>
      <c r="AK217">
        <v>0</v>
      </c>
      <c r="AL217">
        <v>0</v>
      </c>
      <c r="AM217">
        <v>0</v>
      </c>
      <c r="AN217">
        <v>0</v>
      </c>
      <c r="AO217">
        <v>0</v>
      </c>
      <c r="AP217">
        <v>0</v>
      </c>
      <c r="AQ217">
        <v>0</v>
      </c>
      <c r="AR217">
        <v>0</v>
      </c>
      <c r="AS217">
        <v>0</v>
      </c>
      <c r="AT217">
        <v>0</v>
      </c>
      <c r="AU217">
        <v>0</v>
      </c>
      <c r="AV217">
        <v>0</v>
      </c>
      <c r="AW217">
        <v>0</v>
      </c>
      <c r="AX217">
        <v>1.5</v>
      </c>
      <c r="AY217">
        <v>3</v>
      </c>
      <c r="AZ217">
        <v>0.12889999999999999</v>
      </c>
      <c r="BA217">
        <v>1.01E-2</v>
      </c>
      <c r="BB217">
        <v>2</v>
      </c>
      <c r="BC217">
        <v>90.000900000000001</v>
      </c>
      <c r="BD217">
        <v>1347</v>
      </c>
      <c r="BE217">
        <v>0</v>
      </c>
      <c r="BF217">
        <v>0</v>
      </c>
      <c r="BG217">
        <v>0</v>
      </c>
      <c r="BH217">
        <v>0</v>
      </c>
      <c r="BI217">
        <v>0</v>
      </c>
      <c r="BJ217">
        <v>0</v>
      </c>
      <c r="BK217">
        <v>49.59</v>
      </c>
      <c r="BL217">
        <v>236</v>
      </c>
      <c r="BM217">
        <v>138467</v>
      </c>
      <c r="BN217">
        <v>9078.7877000000008</v>
      </c>
      <c r="BO217">
        <v>352</v>
      </c>
      <c r="BP217">
        <v>5.5E-2</v>
      </c>
      <c r="BQ217">
        <v>1165241</v>
      </c>
      <c r="BR217">
        <v>9.06</v>
      </c>
    </row>
    <row r="218" spans="1:70" x14ac:dyDescent="0.25">
      <c r="A218">
        <v>216</v>
      </c>
      <c r="B218">
        <v>557</v>
      </c>
      <c r="C218" s="1">
        <v>43324</v>
      </c>
      <c r="D218">
        <v>5</v>
      </c>
      <c r="E218">
        <v>12</v>
      </c>
      <c r="F218">
        <v>8</v>
      </c>
      <c r="G218">
        <v>2018</v>
      </c>
      <c r="H218" t="s">
        <v>75</v>
      </c>
      <c r="I218">
        <v>0</v>
      </c>
      <c r="J218">
        <v>1</v>
      </c>
      <c r="K218">
        <v>2</v>
      </c>
      <c r="L218">
        <v>2</v>
      </c>
      <c r="M218">
        <v>1</v>
      </c>
      <c r="N218">
        <v>1E-3</v>
      </c>
      <c r="O218">
        <v>0</v>
      </c>
      <c r="P218">
        <v>2E-3</v>
      </c>
      <c r="Q218">
        <v>1E-3</v>
      </c>
      <c r="R218">
        <v>6.3E-2</v>
      </c>
      <c r="S218">
        <v>0</v>
      </c>
      <c r="T218">
        <v>0</v>
      </c>
      <c r="U218">
        <v>0</v>
      </c>
      <c r="V218">
        <v>0</v>
      </c>
      <c r="W218">
        <v>0</v>
      </c>
      <c r="X218">
        <v>0</v>
      </c>
      <c r="Y218">
        <v>0</v>
      </c>
      <c r="Z218">
        <v>0</v>
      </c>
      <c r="AA218">
        <v>0</v>
      </c>
      <c r="AB218">
        <v>0</v>
      </c>
      <c r="AC218">
        <v>485</v>
      </c>
      <c r="AD218">
        <v>305</v>
      </c>
      <c r="AE218">
        <v>97.67</v>
      </c>
      <c r="AF218">
        <v>197</v>
      </c>
      <c r="AG218">
        <v>8252</v>
      </c>
      <c r="AH218">
        <v>27</v>
      </c>
      <c r="AI218">
        <v>460</v>
      </c>
      <c r="AJ218">
        <v>0</v>
      </c>
      <c r="AK218">
        <v>0</v>
      </c>
      <c r="AL218">
        <v>0</v>
      </c>
      <c r="AM218">
        <v>0</v>
      </c>
      <c r="AN218">
        <v>0</v>
      </c>
      <c r="AO218">
        <v>0</v>
      </c>
      <c r="AP218">
        <v>6</v>
      </c>
      <c r="AQ218">
        <v>0</v>
      </c>
      <c r="AR218">
        <v>0</v>
      </c>
      <c r="AS218">
        <v>0</v>
      </c>
      <c r="AT218">
        <v>0</v>
      </c>
      <c r="AU218">
        <v>0</v>
      </c>
      <c r="AV218">
        <v>0</v>
      </c>
      <c r="AW218">
        <v>0</v>
      </c>
      <c r="AX218">
        <v>2.1</v>
      </c>
      <c r="AY218">
        <v>21</v>
      </c>
      <c r="AZ218">
        <v>1.5470999999999999</v>
      </c>
      <c r="BA218">
        <v>0</v>
      </c>
      <c r="BB218">
        <v>0</v>
      </c>
      <c r="BC218">
        <v>127.40349999999999</v>
      </c>
      <c r="BD218">
        <v>1833</v>
      </c>
      <c r="BE218">
        <v>0</v>
      </c>
      <c r="BF218">
        <v>0</v>
      </c>
      <c r="BG218">
        <v>0</v>
      </c>
      <c r="BH218">
        <v>0</v>
      </c>
      <c r="BI218">
        <v>0</v>
      </c>
      <c r="BJ218">
        <v>0</v>
      </c>
      <c r="BK218">
        <v>42.58</v>
      </c>
      <c r="BL218">
        <v>237</v>
      </c>
      <c r="BM218">
        <v>200648</v>
      </c>
      <c r="BN218">
        <v>13243.021500000001</v>
      </c>
      <c r="BO218">
        <v>433</v>
      </c>
      <c r="BP218">
        <v>6.4000000000000001E-2</v>
      </c>
      <c r="BQ218">
        <v>1641447</v>
      </c>
      <c r="BR218">
        <v>9.3000000000000007</v>
      </c>
    </row>
    <row r="219" spans="1:70" x14ac:dyDescent="0.25">
      <c r="A219">
        <v>217</v>
      </c>
      <c r="B219">
        <v>591</v>
      </c>
      <c r="C219" s="1">
        <v>43329</v>
      </c>
      <c r="D219">
        <v>5</v>
      </c>
      <c r="E219">
        <v>17</v>
      </c>
      <c r="F219">
        <v>8</v>
      </c>
      <c r="G219">
        <v>2018</v>
      </c>
      <c r="H219" t="s">
        <v>71</v>
      </c>
      <c r="I219">
        <v>1E-3</v>
      </c>
      <c r="J219">
        <v>3</v>
      </c>
      <c r="K219">
        <v>2.6669999999999998</v>
      </c>
      <c r="L219">
        <v>2</v>
      </c>
      <c r="M219">
        <v>4</v>
      </c>
      <c r="N219">
        <v>4.0000000000000001E-3</v>
      </c>
      <c r="O219">
        <v>0</v>
      </c>
      <c r="P219">
        <v>8.0000000000000002E-3</v>
      </c>
      <c r="Q219">
        <v>4.0000000000000001E-3</v>
      </c>
      <c r="R219">
        <v>0.17899999999999999</v>
      </c>
      <c r="S219">
        <v>0</v>
      </c>
      <c r="T219">
        <v>0</v>
      </c>
      <c r="U219">
        <v>0</v>
      </c>
      <c r="V219">
        <v>0</v>
      </c>
      <c r="W219">
        <v>0</v>
      </c>
      <c r="X219">
        <v>0</v>
      </c>
      <c r="Y219">
        <v>0</v>
      </c>
      <c r="Z219">
        <v>0</v>
      </c>
      <c r="AA219">
        <v>0</v>
      </c>
      <c r="AB219">
        <v>0</v>
      </c>
      <c r="AC219">
        <v>514</v>
      </c>
      <c r="AD219">
        <v>331</v>
      </c>
      <c r="AE219">
        <v>97.39</v>
      </c>
      <c r="AF219">
        <v>236</v>
      </c>
      <c r="AG219">
        <v>8802</v>
      </c>
      <c r="AH219">
        <v>34</v>
      </c>
      <c r="AI219">
        <v>502</v>
      </c>
      <c r="AJ219">
        <v>0</v>
      </c>
      <c r="AK219">
        <v>0</v>
      </c>
      <c r="AL219">
        <v>0</v>
      </c>
      <c r="AM219">
        <v>0</v>
      </c>
      <c r="AN219">
        <v>0</v>
      </c>
      <c r="AO219">
        <v>7.69</v>
      </c>
      <c r="AP219">
        <v>13</v>
      </c>
      <c r="AQ219">
        <v>1</v>
      </c>
      <c r="AR219">
        <v>0</v>
      </c>
      <c r="AS219">
        <v>0</v>
      </c>
      <c r="AT219">
        <v>0</v>
      </c>
      <c r="AU219">
        <v>0</v>
      </c>
      <c r="AV219">
        <v>0</v>
      </c>
      <c r="AW219">
        <v>0</v>
      </c>
      <c r="AX219">
        <v>2.0909</v>
      </c>
      <c r="AY219">
        <v>23</v>
      </c>
      <c r="AZ219">
        <v>1.6840999999999999</v>
      </c>
      <c r="BA219">
        <v>0</v>
      </c>
      <c r="BB219">
        <v>0</v>
      </c>
      <c r="BC219">
        <v>150.52070000000001</v>
      </c>
      <c r="BD219">
        <v>2028</v>
      </c>
      <c r="BE219">
        <v>0</v>
      </c>
      <c r="BF219">
        <v>0</v>
      </c>
      <c r="BG219">
        <v>0</v>
      </c>
      <c r="BH219">
        <v>0</v>
      </c>
      <c r="BI219">
        <v>0</v>
      </c>
      <c r="BJ219">
        <v>0</v>
      </c>
      <c r="BK219">
        <v>43.01</v>
      </c>
      <c r="BL219">
        <v>254</v>
      </c>
      <c r="BM219">
        <v>215640</v>
      </c>
      <c r="BN219">
        <v>15253.002899999999</v>
      </c>
      <c r="BO219">
        <v>468</v>
      </c>
      <c r="BP219">
        <v>0.184</v>
      </c>
      <c r="BQ219">
        <v>1703079</v>
      </c>
      <c r="BR219">
        <v>9.6199999999999992</v>
      </c>
    </row>
    <row r="220" spans="1:70" x14ac:dyDescent="0.25">
      <c r="A220">
        <v>218</v>
      </c>
      <c r="B220">
        <v>409</v>
      </c>
      <c r="C220" s="1">
        <v>43334</v>
      </c>
      <c r="D220">
        <v>5</v>
      </c>
      <c r="E220">
        <v>22</v>
      </c>
      <c r="F220">
        <v>8</v>
      </c>
      <c r="G220">
        <v>2018</v>
      </c>
      <c r="H220" t="s">
        <v>73</v>
      </c>
      <c r="I220">
        <v>1E-3</v>
      </c>
      <c r="J220">
        <v>0</v>
      </c>
      <c r="K220">
        <v>0</v>
      </c>
      <c r="L220">
        <v>0</v>
      </c>
      <c r="M220">
        <v>0</v>
      </c>
      <c r="N220">
        <v>0</v>
      </c>
      <c r="O220">
        <v>0</v>
      </c>
      <c r="P220">
        <v>0</v>
      </c>
      <c r="Q220">
        <v>0</v>
      </c>
      <c r="R220">
        <v>0.129</v>
      </c>
      <c r="S220">
        <v>0</v>
      </c>
      <c r="T220">
        <v>0</v>
      </c>
      <c r="U220">
        <v>0</v>
      </c>
      <c r="V220">
        <v>0</v>
      </c>
      <c r="W220">
        <v>0</v>
      </c>
      <c r="X220">
        <v>0</v>
      </c>
      <c r="Y220">
        <v>0</v>
      </c>
      <c r="Z220">
        <v>0</v>
      </c>
      <c r="AA220">
        <v>0</v>
      </c>
      <c r="AB220">
        <v>0</v>
      </c>
      <c r="AC220">
        <v>596</v>
      </c>
      <c r="AD220">
        <v>247</v>
      </c>
      <c r="AE220">
        <v>97.52</v>
      </c>
      <c r="AF220">
        <v>240</v>
      </c>
      <c r="AG220">
        <v>9451</v>
      </c>
      <c r="AH220">
        <v>30</v>
      </c>
      <c r="AI220">
        <v>549</v>
      </c>
      <c r="AJ220">
        <v>0</v>
      </c>
      <c r="AK220">
        <v>0</v>
      </c>
      <c r="AL220">
        <v>0</v>
      </c>
      <c r="AM220">
        <v>0</v>
      </c>
      <c r="AN220">
        <v>0</v>
      </c>
      <c r="AO220">
        <v>0</v>
      </c>
      <c r="AP220">
        <v>51</v>
      </c>
      <c r="AQ220">
        <v>0</v>
      </c>
      <c r="AR220">
        <v>0</v>
      </c>
      <c r="AS220">
        <v>0</v>
      </c>
      <c r="AT220">
        <v>0</v>
      </c>
      <c r="AU220">
        <v>0</v>
      </c>
      <c r="AV220">
        <v>0</v>
      </c>
      <c r="AW220">
        <v>0</v>
      </c>
      <c r="AX220">
        <v>2.5</v>
      </c>
      <c r="AY220">
        <v>35</v>
      </c>
      <c r="AZ220">
        <v>2.2469000000000001</v>
      </c>
      <c r="BA220">
        <v>0</v>
      </c>
      <c r="BB220">
        <v>0</v>
      </c>
      <c r="BC220">
        <v>129.5266</v>
      </c>
      <c r="BD220">
        <v>2123</v>
      </c>
      <c r="BE220">
        <v>0</v>
      </c>
      <c r="BF220">
        <v>0</v>
      </c>
      <c r="BG220">
        <v>0</v>
      </c>
      <c r="BH220">
        <v>0</v>
      </c>
      <c r="BI220">
        <v>0</v>
      </c>
      <c r="BJ220">
        <v>0</v>
      </c>
      <c r="BK220">
        <v>52.52</v>
      </c>
      <c r="BL220">
        <v>215</v>
      </c>
      <c r="BM220">
        <v>223560</v>
      </c>
      <c r="BN220">
        <v>13371.6636</v>
      </c>
      <c r="BO220">
        <v>519</v>
      </c>
      <c r="BP220">
        <v>0.129</v>
      </c>
      <c r="BQ220">
        <v>1742986</v>
      </c>
      <c r="BR220">
        <v>9.77</v>
      </c>
    </row>
    <row r="221" spans="1:70" x14ac:dyDescent="0.25">
      <c r="A221">
        <v>219</v>
      </c>
      <c r="B221">
        <v>447</v>
      </c>
      <c r="C221" s="1">
        <v>43340</v>
      </c>
      <c r="D221">
        <v>6</v>
      </c>
      <c r="E221">
        <v>28</v>
      </c>
      <c r="F221">
        <v>8</v>
      </c>
      <c r="G221">
        <v>2018</v>
      </c>
      <c r="H221" t="s">
        <v>72</v>
      </c>
      <c r="I221">
        <v>0</v>
      </c>
      <c r="J221">
        <v>0</v>
      </c>
      <c r="K221">
        <v>0</v>
      </c>
      <c r="L221">
        <v>0</v>
      </c>
      <c r="M221">
        <v>0</v>
      </c>
      <c r="N221">
        <v>0</v>
      </c>
      <c r="O221">
        <v>0</v>
      </c>
      <c r="P221">
        <v>0</v>
      </c>
      <c r="Q221">
        <v>0</v>
      </c>
      <c r="R221">
        <v>6.7000000000000004E-2</v>
      </c>
      <c r="S221">
        <v>0</v>
      </c>
      <c r="T221">
        <v>0</v>
      </c>
      <c r="U221">
        <v>0</v>
      </c>
      <c r="V221">
        <v>0</v>
      </c>
      <c r="W221">
        <v>0</v>
      </c>
      <c r="X221">
        <v>0</v>
      </c>
      <c r="Y221">
        <v>0</v>
      </c>
      <c r="Z221">
        <v>0</v>
      </c>
      <c r="AA221">
        <v>0</v>
      </c>
      <c r="AB221">
        <v>0</v>
      </c>
      <c r="AC221">
        <v>700</v>
      </c>
      <c r="AD221">
        <v>254</v>
      </c>
      <c r="AE221">
        <v>97.44</v>
      </c>
      <c r="AF221">
        <v>229</v>
      </c>
      <c r="AG221">
        <v>8706</v>
      </c>
      <c r="AH221">
        <v>37</v>
      </c>
      <c r="AI221">
        <v>325</v>
      </c>
      <c r="AJ221">
        <v>0</v>
      </c>
      <c r="AK221">
        <v>0</v>
      </c>
      <c r="AL221">
        <v>0</v>
      </c>
      <c r="AM221">
        <v>0</v>
      </c>
      <c r="AN221">
        <v>0</v>
      </c>
      <c r="AO221">
        <v>0</v>
      </c>
      <c r="AP221">
        <v>35</v>
      </c>
      <c r="AQ221">
        <v>0</v>
      </c>
      <c r="AR221">
        <v>0</v>
      </c>
      <c r="AS221">
        <v>0</v>
      </c>
      <c r="AT221">
        <v>0</v>
      </c>
      <c r="AU221">
        <v>0</v>
      </c>
      <c r="AV221">
        <v>0</v>
      </c>
      <c r="AW221">
        <v>0</v>
      </c>
      <c r="AX221">
        <v>1.6364000000000001</v>
      </c>
      <c r="AY221">
        <v>18</v>
      </c>
      <c r="AZ221">
        <v>0.89859999999999995</v>
      </c>
      <c r="BA221">
        <v>0</v>
      </c>
      <c r="BB221">
        <v>0</v>
      </c>
      <c r="BC221">
        <v>98.4405</v>
      </c>
      <c r="BD221">
        <v>1733</v>
      </c>
      <c r="BE221">
        <v>0</v>
      </c>
      <c r="BF221">
        <v>0</v>
      </c>
      <c r="BG221">
        <v>0</v>
      </c>
      <c r="BH221">
        <v>0</v>
      </c>
      <c r="BI221">
        <v>0</v>
      </c>
      <c r="BJ221">
        <v>0</v>
      </c>
      <c r="BK221">
        <v>44.92</v>
      </c>
      <c r="BL221">
        <v>201</v>
      </c>
      <c r="BM221">
        <v>188152</v>
      </c>
      <c r="BN221">
        <v>10516.8734</v>
      </c>
      <c r="BO221">
        <v>288</v>
      </c>
      <c r="BP221">
        <v>6.7000000000000004E-2</v>
      </c>
      <c r="BQ221">
        <v>1303350</v>
      </c>
      <c r="BR221">
        <v>10.94</v>
      </c>
    </row>
    <row r="222" spans="1:70" x14ac:dyDescent="0.25">
      <c r="A222">
        <v>220</v>
      </c>
      <c r="B222">
        <v>357</v>
      </c>
      <c r="C222" s="1">
        <v>43345</v>
      </c>
      <c r="D222">
        <v>5</v>
      </c>
      <c r="E222">
        <v>2</v>
      </c>
      <c r="F222">
        <v>9</v>
      </c>
      <c r="G222">
        <v>2018</v>
      </c>
      <c r="H222" t="s">
        <v>75</v>
      </c>
      <c r="I222">
        <v>0</v>
      </c>
      <c r="J222">
        <v>0</v>
      </c>
      <c r="K222">
        <v>0</v>
      </c>
      <c r="L222">
        <v>0</v>
      </c>
      <c r="M222">
        <v>0</v>
      </c>
      <c r="N222">
        <v>0</v>
      </c>
      <c r="O222">
        <v>0</v>
      </c>
      <c r="P222">
        <v>0</v>
      </c>
      <c r="Q222">
        <v>0</v>
      </c>
      <c r="R222">
        <v>7.6999999999999999E-2</v>
      </c>
      <c r="S222">
        <v>0</v>
      </c>
      <c r="T222">
        <v>0</v>
      </c>
      <c r="U222">
        <v>0</v>
      </c>
      <c r="V222">
        <v>0</v>
      </c>
      <c r="W222">
        <v>0</v>
      </c>
      <c r="X222">
        <v>0</v>
      </c>
      <c r="Y222">
        <v>0</v>
      </c>
      <c r="Z222">
        <v>0</v>
      </c>
      <c r="AA222">
        <v>0</v>
      </c>
      <c r="AB222">
        <v>0</v>
      </c>
      <c r="AC222">
        <v>664</v>
      </c>
      <c r="AD222">
        <v>384</v>
      </c>
      <c r="AE222">
        <v>95.27</v>
      </c>
      <c r="AF222">
        <v>531</v>
      </c>
      <c r="AG222">
        <v>10691</v>
      </c>
      <c r="AH222">
        <v>117</v>
      </c>
      <c r="AI222">
        <v>1043</v>
      </c>
      <c r="AJ222">
        <v>0</v>
      </c>
      <c r="AK222">
        <v>0</v>
      </c>
      <c r="AL222">
        <v>0</v>
      </c>
      <c r="AM222">
        <v>0</v>
      </c>
      <c r="AN222">
        <v>0</v>
      </c>
      <c r="AO222">
        <v>0</v>
      </c>
      <c r="AP222">
        <v>18</v>
      </c>
      <c r="AQ222">
        <v>0</v>
      </c>
      <c r="AR222">
        <v>0</v>
      </c>
      <c r="AS222">
        <v>0</v>
      </c>
      <c r="AT222">
        <v>0</v>
      </c>
      <c r="AU222">
        <v>0</v>
      </c>
      <c r="AV222">
        <v>0</v>
      </c>
      <c r="AW222">
        <v>0</v>
      </c>
      <c r="AX222">
        <v>1.5161</v>
      </c>
      <c r="AY222">
        <v>47</v>
      </c>
      <c r="AZ222">
        <v>1.7034</v>
      </c>
      <c r="BA222">
        <v>0</v>
      </c>
      <c r="BB222">
        <v>0</v>
      </c>
      <c r="BC222">
        <v>99.711299999999994</v>
      </c>
      <c r="BD222">
        <v>1907</v>
      </c>
      <c r="BE222">
        <v>0</v>
      </c>
      <c r="BF222">
        <v>0</v>
      </c>
      <c r="BG222">
        <v>0</v>
      </c>
      <c r="BH222">
        <v>0</v>
      </c>
      <c r="BI222">
        <v>0</v>
      </c>
      <c r="BJ222">
        <v>0</v>
      </c>
      <c r="BK222">
        <v>51.29</v>
      </c>
      <c r="BL222">
        <v>183</v>
      </c>
      <c r="BM222">
        <v>208641</v>
      </c>
      <c r="BN222">
        <v>10641.2449</v>
      </c>
      <c r="BO222">
        <v>926</v>
      </c>
      <c r="BP222">
        <v>7.6999999999999999E-2</v>
      </c>
      <c r="BQ222">
        <v>1449319</v>
      </c>
      <c r="BR222">
        <v>11.12</v>
      </c>
    </row>
    <row r="223" spans="1:70" x14ac:dyDescent="0.25">
      <c r="A223">
        <v>221</v>
      </c>
      <c r="B223">
        <v>590</v>
      </c>
      <c r="C223" s="1">
        <v>43352</v>
      </c>
      <c r="D223">
        <v>7</v>
      </c>
      <c r="E223">
        <v>9</v>
      </c>
      <c r="F223">
        <v>9</v>
      </c>
      <c r="G223">
        <v>2018</v>
      </c>
      <c r="H223" t="s">
        <v>75</v>
      </c>
      <c r="I223">
        <v>1E-3</v>
      </c>
      <c r="J223">
        <v>0</v>
      </c>
      <c r="K223">
        <v>0</v>
      </c>
      <c r="L223">
        <v>0</v>
      </c>
      <c r="M223">
        <v>0</v>
      </c>
      <c r="N223">
        <v>0</v>
      </c>
      <c r="O223">
        <v>0</v>
      </c>
      <c r="P223">
        <v>0</v>
      </c>
      <c r="Q223">
        <v>0</v>
      </c>
      <c r="R223">
        <v>0.13400000000000001</v>
      </c>
      <c r="S223">
        <v>0</v>
      </c>
      <c r="T223">
        <v>0</v>
      </c>
      <c r="U223">
        <v>0</v>
      </c>
      <c r="V223">
        <v>0</v>
      </c>
      <c r="W223">
        <v>0</v>
      </c>
      <c r="X223">
        <v>0</v>
      </c>
      <c r="Y223">
        <v>0</v>
      </c>
      <c r="Z223">
        <v>0</v>
      </c>
      <c r="AA223">
        <v>0</v>
      </c>
      <c r="AB223">
        <v>0</v>
      </c>
      <c r="AC223">
        <v>1064</v>
      </c>
      <c r="AD223">
        <v>559</v>
      </c>
      <c r="AE223">
        <v>95.69</v>
      </c>
      <c r="AF223">
        <v>518</v>
      </c>
      <c r="AG223">
        <v>11497</v>
      </c>
      <c r="AH223">
        <v>99</v>
      </c>
      <c r="AI223">
        <v>919</v>
      </c>
      <c r="AJ223">
        <v>0</v>
      </c>
      <c r="AK223">
        <v>0</v>
      </c>
      <c r="AL223">
        <v>0</v>
      </c>
      <c r="AM223">
        <v>0</v>
      </c>
      <c r="AN223">
        <v>0</v>
      </c>
      <c r="AO223">
        <v>0</v>
      </c>
      <c r="AP223">
        <v>42</v>
      </c>
      <c r="AQ223">
        <v>0</v>
      </c>
      <c r="AR223">
        <v>0</v>
      </c>
      <c r="AS223">
        <v>0</v>
      </c>
      <c r="AT223">
        <v>0</v>
      </c>
      <c r="AU223">
        <v>0</v>
      </c>
      <c r="AV223">
        <v>0</v>
      </c>
      <c r="AW223">
        <v>0</v>
      </c>
      <c r="AX223">
        <v>1.6757</v>
      </c>
      <c r="AY223">
        <v>62</v>
      </c>
      <c r="AZ223">
        <v>4.7789999999999999</v>
      </c>
      <c r="BA223">
        <v>0</v>
      </c>
      <c r="BB223">
        <v>0</v>
      </c>
      <c r="BC223">
        <v>169.911</v>
      </c>
      <c r="BD223">
        <v>2223</v>
      </c>
      <c r="BE223">
        <v>0</v>
      </c>
      <c r="BF223">
        <v>0</v>
      </c>
      <c r="BG223">
        <v>0</v>
      </c>
      <c r="BH223">
        <v>0</v>
      </c>
      <c r="BI223">
        <v>0</v>
      </c>
      <c r="BJ223">
        <v>0</v>
      </c>
      <c r="BK223">
        <v>45.61</v>
      </c>
      <c r="BL223">
        <v>269</v>
      </c>
      <c r="BM223">
        <v>238001</v>
      </c>
      <c r="BN223">
        <v>17821.865600000001</v>
      </c>
      <c r="BO223">
        <v>820</v>
      </c>
      <c r="BP223">
        <v>0.13400000000000001</v>
      </c>
      <c r="BQ223">
        <v>1974255</v>
      </c>
      <c r="BR223">
        <v>9.16</v>
      </c>
    </row>
    <row r="224" spans="1:70" x14ac:dyDescent="0.25">
      <c r="A224">
        <v>222</v>
      </c>
      <c r="B224">
        <v>589</v>
      </c>
      <c r="C224" s="1">
        <v>43359</v>
      </c>
      <c r="D224">
        <v>7</v>
      </c>
      <c r="E224">
        <v>16</v>
      </c>
      <c r="F224">
        <v>9</v>
      </c>
      <c r="G224">
        <v>2018</v>
      </c>
      <c r="H224" t="s">
        <v>75</v>
      </c>
      <c r="I224">
        <v>2E-3</v>
      </c>
      <c r="J224">
        <v>2</v>
      </c>
      <c r="K224">
        <v>0.5</v>
      </c>
      <c r="L224">
        <v>0.5</v>
      </c>
      <c r="M224">
        <v>2</v>
      </c>
      <c r="N224">
        <v>0</v>
      </c>
      <c r="O224">
        <v>0</v>
      </c>
      <c r="P224">
        <v>1E-3</v>
      </c>
      <c r="Q224">
        <v>0</v>
      </c>
      <c r="R224">
        <v>0.42599999999999999</v>
      </c>
      <c r="S224">
        <v>0</v>
      </c>
      <c r="T224">
        <v>0</v>
      </c>
      <c r="U224">
        <v>0</v>
      </c>
      <c r="V224">
        <v>0</v>
      </c>
      <c r="W224">
        <v>0</v>
      </c>
      <c r="X224">
        <v>0</v>
      </c>
      <c r="Y224">
        <v>0</v>
      </c>
      <c r="Z224">
        <v>0</v>
      </c>
      <c r="AA224">
        <v>0</v>
      </c>
      <c r="AB224">
        <v>0</v>
      </c>
      <c r="AC224">
        <v>671</v>
      </c>
      <c r="AD224">
        <v>602</v>
      </c>
      <c r="AE224">
        <v>96.62</v>
      </c>
      <c r="AF224">
        <v>326</v>
      </c>
      <c r="AG224">
        <v>9310</v>
      </c>
      <c r="AH224">
        <v>56</v>
      </c>
      <c r="AI224">
        <v>448</v>
      </c>
      <c r="AJ224">
        <v>0</v>
      </c>
      <c r="AK224">
        <v>0</v>
      </c>
      <c r="AL224">
        <v>0</v>
      </c>
      <c r="AM224">
        <v>0</v>
      </c>
      <c r="AN224">
        <v>0</v>
      </c>
      <c r="AO224">
        <v>0</v>
      </c>
      <c r="AP224">
        <v>104</v>
      </c>
      <c r="AQ224">
        <v>0</v>
      </c>
      <c r="AR224">
        <v>0</v>
      </c>
      <c r="AS224">
        <v>0</v>
      </c>
      <c r="AT224">
        <v>0</v>
      </c>
      <c r="AU224">
        <v>0</v>
      </c>
      <c r="AV224">
        <v>0</v>
      </c>
      <c r="AW224">
        <v>0</v>
      </c>
      <c r="AX224">
        <v>1.5</v>
      </c>
      <c r="AY224">
        <v>24</v>
      </c>
      <c r="AZ224">
        <v>1.7773000000000001</v>
      </c>
      <c r="BA224">
        <v>0</v>
      </c>
      <c r="BB224">
        <v>0</v>
      </c>
      <c r="BC224">
        <v>172.49930000000001</v>
      </c>
      <c r="BD224">
        <v>2099</v>
      </c>
      <c r="BE224">
        <v>0</v>
      </c>
      <c r="BF224">
        <v>0</v>
      </c>
      <c r="BG224">
        <v>0</v>
      </c>
      <c r="BH224">
        <v>0</v>
      </c>
      <c r="BI224">
        <v>0</v>
      </c>
      <c r="BJ224">
        <v>0</v>
      </c>
      <c r="BK224">
        <v>47.68</v>
      </c>
      <c r="BL224">
        <v>281</v>
      </c>
      <c r="BM224">
        <v>211192</v>
      </c>
      <c r="BN224">
        <v>16529.8184</v>
      </c>
      <c r="BO224">
        <v>392</v>
      </c>
      <c r="BP224">
        <v>0.42599999999999999</v>
      </c>
      <c r="BQ224">
        <v>1654723</v>
      </c>
      <c r="BR224">
        <v>9.5399999999999991</v>
      </c>
    </row>
    <row r="225" spans="1:70" x14ac:dyDescent="0.25">
      <c r="A225">
        <v>223</v>
      </c>
      <c r="B225">
        <v>490</v>
      </c>
      <c r="C225" s="1">
        <v>43366</v>
      </c>
      <c r="D225">
        <v>7</v>
      </c>
      <c r="E225">
        <v>23</v>
      </c>
      <c r="F225">
        <v>9</v>
      </c>
      <c r="G225">
        <v>2018</v>
      </c>
      <c r="H225" t="s">
        <v>75</v>
      </c>
      <c r="I225">
        <v>1E-3</v>
      </c>
      <c r="J225">
        <v>2</v>
      </c>
      <c r="K225">
        <v>1.5</v>
      </c>
      <c r="L225">
        <v>1.5</v>
      </c>
      <c r="M225">
        <v>2</v>
      </c>
      <c r="N225">
        <v>2E-3</v>
      </c>
      <c r="O225">
        <v>0</v>
      </c>
      <c r="P225">
        <v>3.0000000000000001E-3</v>
      </c>
      <c r="Q225">
        <v>2E-3</v>
      </c>
      <c r="R225">
        <v>0.17899999999999999</v>
      </c>
      <c r="S225">
        <v>0</v>
      </c>
      <c r="T225">
        <v>0</v>
      </c>
      <c r="U225">
        <v>0</v>
      </c>
      <c r="V225">
        <v>0</v>
      </c>
      <c r="W225">
        <v>0</v>
      </c>
      <c r="X225">
        <v>0</v>
      </c>
      <c r="Y225">
        <v>0</v>
      </c>
      <c r="Z225">
        <v>0</v>
      </c>
      <c r="AA225">
        <v>0</v>
      </c>
      <c r="AB225">
        <v>0</v>
      </c>
      <c r="AC225">
        <v>489</v>
      </c>
      <c r="AD225">
        <v>283</v>
      </c>
      <c r="AE225">
        <v>95.69</v>
      </c>
      <c r="AF225">
        <v>391</v>
      </c>
      <c r="AG225">
        <v>8677</v>
      </c>
      <c r="AH225">
        <v>64</v>
      </c>
      <c r="AI225">
        <v>405</v>
      </c>
      <c r="AJ225">
        <v>0</v>
      </c>
      <c r="AK225">
        <v>0</v>
      </c>
      <c r="AL225">
        <v>0</v>
      </c>
      <c r="AM225">
        <v>0</v>
      </c>
      <c r="AN225">
        <v>0</v>
      </c>
      <c r="AO225">
        <v>0</v>
      </c>
      <c r="AP225">
        <v>54</v>
      </c>
      <c r="AQ225">
        <v>0</v>
      </c>
      <c r="AR225">
        <v>0</v>
      </c>
      <c r="AS225">
        <v>0</v>
      </c>
      <c r="AT225">
        <v>0</v>
      </c>
      <c r="AU225">
        <v>0</v>
      </c>
      <c r="AV225">
        <v>0</v>
      </c>
      <c r="AW225">
        <v>0</v>
      </c>
      <c r="AX225">
        <v>4</v>
      </c>
      <c r="AY225">
        <v>20</v>
      </c>
      <c r="AZ225">
        <v>1.1949000000000001</v>
      </c>
      <c r="BA225">
        <v>2.01E-2</v>
      </c>
      <c r="BB225">
        <v>7</v>
      </c>
      <c r="BC225">
        <v>131.29349999999999</v>
      </c>
      <c r="BD225">
        <v>1968</v>
      </c>
      <c r="BE225">
        <v>0</v>
      </c>
      <c r="BF225">
        <v>0</v>
      </c>
      <c r="BG225">
        <v>0</v>
      </c>
      <c r="BH225">
        <v>0</v>
      </c>
      <c r="BI225">
        <v>0</v>
      </c>
      <c r="BJ225">
        <v>0</v>
      </c>
      <c r="BK225">
        <v>48.62</v>
      </c>
      <c r="BL225">
        <v>238</v>
      </c>
      <c r="BM225">
        <v>216277</v>
      </c>
      <c r="BN225">
        <v>14312.4478</v>
      </c>
      <c r="BO225">
        <v>341</v>
      </c>
      <c r="BP225">
        <v>0.18099999999999999</v>
      </c>
      <c r="BQ225">
        <v>1601424</v>
      </c>
      <c r="BR225">
        <v>10.29</v>
      </c>
    </row>
    <row r="226" spans="1:70" x14ac:dyDescent="0.25">
      <c r="A226">
        <v>224</v>
      </c>
      <c r="B226">
        <v>396</v>
      </c>
      <c r="C226" s="1">
        <v>43373</v>
      </c>
      <c r="D226">
        <v>7</v>
      </c>
      <c r="E226">
        <v>30</v>
      </c>
      <c r="F226">
        <v>9</v>
      </c>
      <c r="G226">
        <v>2018</v>
      </c>
      <c r="H226" t="s">
        <v>75</v>
      </c>
      <c r="I226">
        <v>0</v>
      </c>
      <c r="J226">
        <v>0</v>
      </c>
      <c r="K226">
        <v>0</v>
      </c>
      <c r="L226">
        <v>0</v>
      </c>
      <c r="M226">
        <v>0</v>
      </c>
      <c r="N226">
        <v>0</v>
      </c>
      <c r="O226">
        <v>0</v>
      </c>
      <c r="P226">
        <v>0</v>
      </c>
      <c r="Q226">
        <v>0</v>
      </c>
      <c r="R226">
        <v>4.9000000000000002E-2</v>
      </c>
      <c r="S226">
        <v>0</v>
      </c>
      <c r="T226">
        <v>0</v>
      </c>
      <c r="U226">
        <v>0</v>
      </c>
      <c r="V226">
        <v>0</v>
      </c>
      <c r="W226">
        <v>0</v>
      </c>
      <c r="X226">
        <v>0</v>
      </c>
      <c r="Y226">
        <v>0</v>
      </c>
      <c r="Z226">
        <v>0</v>
      </c>
      <c r="AA226">
        <v>0</v>
      </c>
      <c r="AB226">
        <v>0</v>
      </c>
      <c r="AC226">
        <v>445</v>
      </c>
      <c r="AD226">
        <v>200</v>
      </c>
      <c r="AE226">
        <v>96.54</v>
      </c>
      <c r="AF226">
        <v>255</v>
      </c>
      <c r="AG226">
        <v>7119</v>
      </c>
      <c r="AH226">
        <v>38</v>
      </c>
      <c r="AI226">
        <v>331</v>
      </c>
      <c r="AJ226">
        <v>0</v>
      </c>
      <c r="AK226">
        <v>0</v>
      </c>
      <c r="AL226">
        <v>0</v>
      </c>
      <c r="AM226">
        <v>0</v>
      </c>
      <c r="AN226">
        <v>0</v>
      </c>
      <c r="AO226">
        <v>0</v>
      </c>
      <c r="AP226">
        <v>3</v>
      </c>
      <c r="AQ226">
        <v>0</v>
      </c>
      <c r="AR226">
        <v>0</v>
      </c>
      <c r="AS226">
        <v>0</v>
      </c>
      <c r="AT226">
        <v>0</v>
      </c>
      <c r="AU226">
        <v>0</v>
      </c>
      <c r="AV226">
        <v>0</v>
      </c>
      <c r="AW226">
        <v>0</v>
      </c>
      <c r="AX226">
        <v>5.5</v>
      </c>
      <c r="AY226">
        <v>11</v>
      </c>
      <c r="AZ226">
        <v>0.37290000000000001</v>
      </c>
      <c r="BA226">
        <v>0</v>
      </c>
      <c r="BB226">
        <v>0</v>
      </c>
      <c r="BC226">
        <v>76.847700000000003</v>
      </c>
      <c r="BD226">
        <v>1271</v>
      </c>
      <c r="BE226">
        <v>0</v>
      </c>
      <c r="BF226">
        <v>0</v>
      </c>
      <c r="BG226">
        <v>0</v>
      </c>
      <c r="BH226">
        <v>0</v>
      </c>
      <c r="BI226">
        <v>0</v>
      </c>
      <c r="BJ226">
        <v>0</v>
      </c>
      <c r="BK226">
        <v>53.47</v>
      </c>
      <c r="BL226">
        <v>212</v>
      </c>
      <c r="BM226">
        <v>167533</v>
      </c>
      <c r="BN226">
        <v>9903.5969999999998</v>
      </c>
      <c r="BO226">
        <v>293</v>
      </c>
      <c r="BP226">
        <v>4.9000000000000002E-2</v>
      </c>
      <c r="BQ226">
        <v>1272411</v>
      </c>
      <c r="BR226">
        <v>9.9700000000000006</v>
      </c>
    </row>
    <row r="227" spans="1:70" x14ac:dyDescent="0.25">
      <c r="A227">
        <v>225</v>
      </c>
      <c r="B227">
        <v>447</v>
      </c>
      <c r="C227" s="1">
        <v>43381</v>
      </c>
      <c r="D227">
        <v>8</v>
      </c>
      <c r="E227">
        <v>8</v>
      </c>
      <c r="F227">
        <v>10</v>
      </c>
      <c r="G227">
        <v>2018</v>
      </c>
      <c r="H227" t="s">
        <v>74</v>
      </c>
      <c r="I227">
        <v>1E-3</v>
      </c>
      <c r="J227">
        <v>1</v>
      </c>
      <c r="K227">
        <v>1</v>
      </c>
      <c r="L227">
        <v>1</v>
      </c>
      <c r="M227">
        <v>1</v>
      </c>
      <c r="N227">
        <v>0</v>
      </c>
      <c r="O227">
        <v>0</v>
      </c>
      <c r="P227">
        <v>1E-3</v>
      </c>
      <c r="Q227">
        <v>0</v>
      </c>
      <c r="R227">
        <v>0.129</v>
      </c>
      <c r="S227">
        <v>0</v>
      </c>
      <c r="T227">
        <v>0</v>
      </c>
      <c r="U227">
        <v>0</v>
      </c>
      <c r="V227">
        <v>0</v>
      </c>
      <c r="W227">
        <v>0</v>
      </c>
      <c r="X227">
        <v>0</v>
      </c>
      <c r="Y227">
        <v>0</v>
      </c>
      <c r="Z227">
        <v>0</v>
      </c>
      <c r="AA227">
        <v>0</v>
      </c>
      <c r="AB227">
        <v>0</v>
      </c>
      <c r="AC227">
        <v>429</v>
      </c>
      <c r="AD227">
        <v>212</v>
      </c>
      <c r="AE227">
        <v>97.78</v>
      </c>
      <c r="AF227">
        <v>155</v>
      </c>
      <c r="AG227">
        <v>6823</v>
      </c>
      <c r="AH227">
        <v>50</v>
      </c>
      <c r="AI227">
        <v>348</v>
      </c>
      <c r="AJ227">
        <v>0</v>
      </c>
      <c r="AK227">
        <v>0</v>
      </c>
      <c r="AL227">
        <v>0</v>
      </c>
      <c r="AM227">
        <v>0</v>
      </c>
      <c r="AN227">
        <v>0</v>
      </c>
      <c r="AO227">
        <v>0</v>
      </c>
      <c r="AP227">
        <v>12</v>
      </c>
      <c r="AQ227">
        <v>0</v>
      </c>
      <c r="AR227">
        <v>0</v>
      </c>
      <c r="AS227">
        <v>0</v>
      </c>
      <c r="AT227">
        <v>0</v>
      </c>
      <c r="AU227">
        <v>0</v>
      </c>
      <c r="AV227">
        <v>0</v>
      </c>
      <c r="AW227">
        <v>0</v>
      </c>
      <c r="AX227">
        <v>2.5</v>
      </c>
      <c r="AY227">
        <v>5</v>
      </c>
      <c r="AZ227">
        <v>0.1389</v>
      </c>
      <c r="BA227">
        <v>0</v>
      </c>
      <c r="BB227">
        <v>0</v>
      </c>
      <c r="BC227">
        <v>79.915899999999993</v>
      </c>
      <c r="BD227">
        <v>1224</v>
      </c>
      <c r="BE227">
        <v>0</v>
      </c>
      <c r="BF227">
        <v>0</v>
      </c>
      <c r="BG227">
        <v>0</v>
      </c>
      <c r="BH227">
        <v>0</v>
      </c>
      <c r="BI227">
        <v>0</v>
      </c>
      <c r="BJ227">
        <v>0</v>
      </c>
      <c r="BK227">
        <v>52.39</v>
      </c>
      <c r="BL227">
        <v>234</v>
      </c>
      <c r="BM227">
        <v>152129</v>
      </c>
      <c r="BN227">
        <v>9895.3857000000007</v>
      </c>
      <c r="BO227">
        <v>298</v>
      </c>
      <c r="BP227">
        <v>0.129</v>
      </c>
      <c r="BQ227">
        <v>1214582</v>
      </c>
      <c r="BR227">
        <v>9.4700000000000006</v>
      </c>
    </row>
    <row r="228" spans="1:70" x14ac:dyDescent="0.25">
      <c r="A228">
        <v>226</v>
      </c>
      <c r="B228">
        <v>657</v>
      </c>
      <c r="C228" s="1">
        <v>43389</v>
      </c>
      <c r="D228">
        <v>8</v>
      </c>
      <c r="E228">
        <v>16</v>
      </c>
      <c r="F228">
        <v>10</v>
      </c>
      <c r="G228">
        <v>2018</v>
      </c>
      <c r="H228" t="s">
        <v>72</v>
      </c>
      <c r="I228">
        <v>0</v>
      </c>
      <c r="J228">
        <v>2</v>
      </c>
      <c r="K228">
        <v>0.5</v>
      </c>
      <c r="L228">
        <v>1</v>
      </c>
      <c r="M228">
        <v>1</v>
      </c>
      <c r="N228">
        <v>0</v>
      </c>
      <c r="O228">
        <v>0</v>
      </c>
      <c r="P228">
        <v>1E-3</v>
      </c>
      <c r="Q228">
        <v>0</v>
      </c>
      <c r="R228">
        <v>2.1999999999999999E-2</v>
      </c>
      <c r="S228">
        <v>0</v>
      </c>
      <c r="T228">
        <v>0</v>
      </c>
      <c r="U228">
        <v>0</v>
      </c>
      <c r="V228">
        <v>0</v>
      </c>
      <c r="W228">
        <v>0</v>
      </c>
      <c r="X228">
        <v>0</v>
      </c>
      <c r="Y228">
        <v>0</v>
      </c>
      <c r="Z228">
        <v>0</v>
      </c>
      <c r="AA228">
        <v>0</v>
      </c>
      <c r="AB228">
        <v>0</v>
      </c>
      <c r="AC228">
        <v>806</v>
      </c>
      <c r="AD228">
        <v>285</v>
      </c>
      <c r="AE228">
        <v>98.29</v>
      </c>
      <c r="AF228">
        <v>156</v>
      </c>
      <c r="AG228">
        <v>8966</v>
      </c>
      <c r="AH228">
        <v>52</v>
      </c>
      <c r="AI228">
        <v>311</v>
      </c>
      <c r="AJ228">
        <v>0</v>
      </c>
      <c r="AK228">
        <v>0</v>
      </c>
      <c r="AL228">
        <v>0</v>
      </c>
      <c r="AM228">
        <v>0</v>
      </c>
      <c r="AN228">
        <v>0</v>
      </c>
      <c r="AO228">
        <v>0</v>
      </c>
      <c r="AP228">
        <v>6</v>
      </c>
      <c r="AQ228">
        <v>0</v>
      </c>
      <c r="AR228">
        <v>0</v>
      </c>
      <c r="AS228">
        <v>0</v>
      </c>
      <c r="AT228">
        <v>0</v>
      </c>
      <c r="AU228">
        <v>0</v>
      </c>
      <c r="AV228">
        <v>0</v>
      </c>
      <c r="AW228">
        <v>0</v>
      </c>
      <c r="AX228">
        <v>1.375</v>
      </c>
      <c r="AY228">
        <v>11</v>
      </c>
      <c r="AZ228">
        <v>0.60819999999999996</v>
      </c>
      <c r="BA228">
        <v>0</v>
      </c>
      <c r="BB228">
        <v>0</v>
      </c>
      <c r="BC228">
        <v>100.3695</v>
      </c>
      <c r="BD228">
        <v>1333</v>
      </c>
      <c r="BE228">
        <v>0</v>
      </c>
      <c r="BF228">
        <v>0</v>
      </c>
      <c r="BG228">
        <v>0</v>
      </c>
      <c r="BH228">
        <v>0</v>
      </c>
      <c r="BI228">
        <v>0</v>
      </c>
      <c r="BJ228">
        <v>0</v>
      </c>
      <c r="BK228">
        <v>42.79</v>
      </c>
      <c r="BL228">
        <v>281</v>
      </c>
      <c r="BM228">
        <v>169091</v>
      </c>
      <c r="BN228">
        <v>13205.3184</v>
      </c>
      <c r="BO228">
        <v>259</v>
      </c>
      <c r="BP228">
        <v>2.1999999999999999E-2</v>
      </c>
      <c r="BQ228">
        <v>1440136</v>
      </c>
      <c r="BR228">
        <v>8.98</v>
      </c>
    </row>
    <row r="229" spans="1:70" x14ac:dyDescent="0.25">
      <c r="A229">
        <v>227</v>
      </c>
      <c r="B229">
        <v>582</v>
      </c>
      <c r="C229" s="1">
        <v>43395</v>
      </c>
      <c r="D229">
        <v>6</v>
      </c>
      <c r="E229">
        <v>22</v>
      </c>
      <c r="F229">
        <v>10</v>
      </c>
      <c r="G229">
        <v>2018</v>
      </c>
      <c r="H229" t="s">
        <v>74</v>
      </c>
      <c r="I229">
        <v>1E-3</v>
      </c>
      <c r="J229">
        <v>1</v>
      </c>
      <c r="K229">
        <v>1</v>
      </c>
      <c r="L229">
        <v>1</v>
      </c>
      <c r="M229">
        <v>1</v>
      </c>
      <c r="N229">
        <v>0</v>
      </c>
      <c r="O229">
        <v>0</v>
      </c>
      <c r="P229">
        <v>1E-3</v>
      </c>
      <c r="Q229">
        <v>0</v>
      </c>
      <c r="R229">
        <v>0.29099999999999998</v>
      </c>
      <c r="S229">
        <v>0</v>
      </c>
      <c r="T229">
        <v>0</v>
      </c>
      <c r="U229">
        <v>0</v>
      </c>
      <c r="V229">
        <v>0</v>
      </c>
      <c r="W229">
        <v>0</v>
      </c>
      <c r="X229">
        <v>0</v>
      </c>
      <c r="Y229">
        <v>0</v>
      </c>
      <c r="Z229">
        <v>0</v>
      </c>
      <c r="AA229">
        <v>0</v>
      </c>
      <c r="AB229">
        <v>0</v>
      </c>
      <c r="AC229">
        <v>725</v>
      </c>
      <c r="AD229">
        <v>953</v>
      </c>
      <c r="AE229">
        <v>98.62</v>
      </c>
      <c r="AF229">
        <v>160</v>
      </c>
      <c r="AG229">
        <v>11410</v>
      </c>
      <c r="AH229">
        <v>58</v>
      </c>
      <c r="AI229">
        <v>792</v>
      </c>
      <c r="AJ229">
        <v>0</v>
      </c>
      <c r="AK229">
        <v>0</v>
      </c>
      <c r="AL229">
        <v>0</v>
      </c>
      <c r="AM229">
        <v>0</v>
      </c>
      <c r="AN229">
        <v>0</v>
      </c>
      <c r="AO229">
        <v>3.7</v>
      </c>
      <c r="AP229">
        <v>2840</v>
      </c>
      <c r="AQ229">
        <v>105</v>
      </c>
      <c r="AR229">
        <v>0</v>
      </c>
      <c r="AS229">
        <v>0</v>
      </c>
      <c r="AT229">
        <v>0</v>
      </c>
      <c r="AU229">
        <v>0</v>
      </c>
      <c r="AV229">
        <v>0</v>
      </c>
      <c r="AW229">
        <v>0</v>
      </c>
      <c r="AX229">
        <v>1.6939</v>
      </c>
      <c r="AY229">
        <v>83</v>
      </c>
      <c r="AZ229">
        <v>7.2312000000000003</v>
      </c>
      <c r="BA229">
        <v>0.14030000000000001</v>
      </c>
      <c r="BB229">
        <v>18</v>
      </c>
      <c r="BC229">
        <v>175.4845</v>
      </c>
      <c r="BD229">
        <v>2244</v>
      </c>
      <c r="BE229">
        <v>0</v>
      </c>
      <c r="BF229">
        <v>0</v>
      </c>
      <c r="BG229">
        <v>0</v>
      </c>
      <c r="BH229">
        <v>0</v>
      </c>
      <c r="BI229">
        <v>0</v>
      </c>
      <c r="BJ229">
        <v>0</v>
      </c>
      <c r="BK229">
        <v>48.43</v>
      </c>
      <c r="BL229">
        <v>282</v>
      </c>
      <c r="BM229">
        <v>261496</v>
      </c>
      <c r="BN229">
        <v>20544.623</v>
      </c>
      <c r="BO229">
        <v>734</v>
      </c>
      <c r="BP229">
        <v>0.29099999999999998</v>
      </c>
      <c r="BQ229">
        <v>1955143</v>
      </c>
      <c r="BR229">
        <v>10.07</v>
      </c>
    </row>
    <row r="230" spans="1:70" x14ac:dyDescent="0.25">
      <c r="A230">
        <v>228</v>
      </c>
      <c r="B230">
        <v>639</v>
      </c>
      <c r="C230" s="1">
        <v>43403</v>
      </c>
      <c r="D230">
        <v>8</v>
      </c>
      <c r="E230">
        <v>30</v>
      </c>
      <c r="F230">
        <v>10</v>
      </c>
      <c r="G230">
        <v>2018</v>
      </c>
      <c r="H230" t="s">
        <v>72</v>
      </c>
      <c r="I230">
        <v>0.154</v>
      </c>
      <c r="J230">
        <v>100566</v>
      </c>
      <c r="K230">
        <v>1.8180000000000001</v>
      </c>
      <c r="L230">
        <v>1.3919999999999999</v>
      </c>
      <c r="M230">
        <v>131335</v>
      </c>
      <c r="N230">
        <v>100.56399999999999</v>
      </c>
      <c r="O230">
        <v>0</v>
      </c>
      <c r="P230">
        <v>182.79599999999999</v>
      </c>
      <c r="Q230">
        <v>100.56399999999999</v>
      </c>
      <c r="R230">
        <v>2.5529999999999999</v>
      </c>
      <c r="S230">
        <v>0</v>
      </c>
      <c r="T230">
        <v>0</v>
      </c>
      <c r="U230">
        <v>0</v>
      </c>
      <c r="V230">
        <v>0</v>
      </c>
      <c r="W230">
        <v>0</v>
      </c>
      <c r="X230">
        <v>0</v>
      </c>
      <c r="Y230">
        <v>0</v>
      </c>
      <c r="Z230">
        <v>0</v>
      </c>
      <c r="AA230">
        <v>0</v>
      </c>
      <c r="AB230">
        <v>0</v>
      </c>
      <c r="AC230">
        <v>1188</v>
      </c>
      <c r="AD230">
        <v>4190</v>
      </c>
      <c r="AE230">
        <v>98.35</v>
      </c>
      <c r="AF230">
        <v>456</v>
      </c>
      <c r="AG230">
        <v>27222</v>
      </c>
      <c r="AH230">
        <v>143</v>
      </c>
      <c r="AI230">
        <v>3681</v>
      </c>
      <c r="AJ230">
        <v>0</v>
      </c>
      <c r="AK230">
        <v>0</v>
      </c>
      <c r="AL230">
        <v>0</v>
      </c>
      <c r="AM230">
        <v>0</v>
      </c>
      <c r="AN230">
        <v>0</v>
      </c>
      <c r="AO230">
        <v>5.04</v>
      </c>
      <c r="AP230">
        <v>22723</v>
      </c>
      <c r="AQ230">
        <v>1146</v>
      </c>
      <c r="AR230">
        <v>1.91</v>
      </c>
      <c r="AS230">
        <v>34134</v>
      </c>
      <c r="AT230">
        <v>653</v>
      </c>
      <c r="AU230">
        <v>5.21</v>
      </c>
      <c r="AV230">
        <v>768</v>
      </c>
      <c r="AW230">
        <v>40</v>
      </c>
      <c r="AX230">
        <v>1.3472999999999999</v>
      </c>
      <c r="AY230">
        <v>1222</v>
      </c>
      <c r="AZ230">
        <v>108.9284</v>
      </c>
      <c r="BA230">
        <v>1.0777000000000001</v>
      </c>
      <c r="BB230">
        <v>71</v>
      </c>
      <c r="BC230">
        <v>622.93669999999997</v>
      </c>
      <c r="BD230">
        <v>8633</v>
      </c>
      <c r="BE230">
        <v>0</v>
      </c>
      <c r="BF230">
        <v>0</v>
      </c>
      <c r="BG230">
        <v>0</v>
      </c>
      <c r="BH230">
        <v>0</v>
      </c>
      <c r="BI230">
        <v>0</v>
      </c>
      <c r="BJ230">
        <v>0</v>
      </c>
      <c r="BK230">
        <v>42.11</v>
      </c>
      <c r="BL230">
        <v>269</v>
      </c>
      <c r="BM230">
        <v>670990</v>
      </c>
      <c r="BN230">
        <v>50228.543899999997</v>
      </c>
      <c r="BO230">
        <v>3538</v>
      </c>
      <c r="BP230">
        <v>103.117</v>
      </c>
      <c r="BQ230">
        <v>12702263</v>
      </c>
      <c r="BR230">
        <v>4.1100000000000003</v>
      </c>
    </row>
    <row r="231" spans="1:70" x14ac:dyDescent="0.25">
      <c r="A231">
        <v>229</v>
      </c>
      <c r="B231">
        <v>437</v>
      </c>
      <c r="C231" s="1">
        <v>43411</v>
      </c>
      <c r="D231">
        <v>8</v>
      </c>
      <c r="E231">
        <v>7</v>
      </c>
      <c r="F231">
        <v>11</v>
      </c>
      <c r="G231">
        <v>2018</v>
      </c>
      <c r="H231" t="s">
        <v>73</v>
      </c>
      <c r="I231">
        <v>7.8E-2</v>
      </c>
      <c r="J231">
        <v>27168</v>
      </c>
      <c r="K231">
        <v>1.677</v>
      </c>
      <c r="L231">
        <v>1.371</v>
      </c>
      <c r="M231">
        <v>33226</v>
      </c>
      <c r="N231">
        <v>25.062999999999999</v>
      </c>
      <c r="O231">
        <v>0</v>
      </c>
      <c r="P231">
        <v>45.552</v>
      </c>
      <c r="Q231">
        <v>25.062999999999999</v>
      </c>
      <c r="R231">
        <v>0.88700000000000001</v>
      </c>
      <c r="S231">
        <v>0</v>
      </c>
      <c r="T231">
        <v>0</v>
      </c>
      <c r="U231">
        <v>0</v>
      </c>
      <c r="V231">
        <v>0</v>
      </c>
      <c r="W231">
        <v>0</v>
      </c>
      <c r="X231">
        <v>0</v>
      </c>
      <c r="Y231">
        <v>0</v>
      </c>
      <c r="Z231">
        <v>0</v>
      </c>
      <c r="AA231">
        <v>0</v>
      </c>
      <c r="AB231">
        <v>0</v>
      </c>
      <c r="AC231">
        <v>543</v>
      </c>
      <c r="AD231">
        <v>488</v>
      </c>
      <c r="AE231">
        <v>98.44</v>
      </c>
      <c r="AF231">
        <v>205</v>
      </c>
      <c r="AG231">
        <v>12922</v>
      </c>
      <c r="AH231">
        <v>57</v>
      </c>
      <c r="AI231">
        <v>618</v>
      </c>
      <c r="AJ231">
        <v>0</v>
      </c>
      <c r="AK231">
        <v>0</v>
      </c>
      <c r="AL231">
        <v>0</v>
      </c>
      <c r="AM231">
        <v>0</v>
      </c>
      <c r="AN231">
        <v>0</v>
      </c>
      <c r="AO231">
        <v>5.73</v>
      </c>
      <c r="AP231">
        <v>12521</v>
      </c>
      <c r="AQ231">
        <v>717</v>
      </c>
      <c r="AR231">
        <v>0</v>
      </c>
      <c r="AS231">
        <v>0</v>
      </c>
      <c r="AT231">
        <v>0</v>
      </c>
      <c r="AU231">
        <v>0</v>
      </c>
      <c r="AV231">
        <v>0</v>
      </c>
      <c r="AW231">
        <v>0</v>
      </c>
      <c r="AX231">
        <v>2.4634</v>
      </c>
      <c r="AY231">
        <v>101</v>
      </c>
      <c r="AZ231">
        <v>7.2485999999999997</v>
      </c>
      <c r="BA231">
        <v>0.17100000000000001</v>
      </c>
      <c r="BB231">
        <v>21</v>
      </c>
      <c r="BC231">
        <v>250.32679999999999</v>
      </c>
      <c r="BD231">
        <v>3832</v>
      </c>
      <c r="BE231">
        <v>0</v>
      </c>
      <c r="BF231">
        <v>0</v>
      </c>
      <c r="BG231">
        <v>0</v>
      </c>
      <c r="BH231">
        <v>0</v>
      </c>
      <c r="BI231">
        <v>0</v>
      </c>
      <c r="BJ231">
        <v>0</v>
      </c>
      <c r="BK231">
        <v>53.77</v>
      </c>
      <c r="BL231">
        <v>235</v>
      </c>
      <c r="BM231">
        <v>330893</v>
      </c>
      <c r="BN231">
        <v>21646.300800000001</v>
      </c>
      <c r="BO231">
        <v>561</v>
      </c>
      <c r="BP231">
        <v>25.95</v>
      </c>
      <c r="BQ231">
        <v>2530985</v>
      </c>
      <c r="BR231">
        <v>10.199999999999999</v>
      </c>
    </row>
    <row r="232" spans="1:70" x14ac:dyDescent="0.25">
      <c r="A232">
        <v>230</v>
      </c>
      <c r="B232">
        <v>546</v>
      </c>
      <c r="C232" s="1">
        <v>43418</v>
      </c>
      <c r="D232">
        <v>7</v>
      </c>
      <c r="E232">
        <v>14</v>
      </c>
      <c r="F232">
        <v>11</v>
      </c>
      <c r="G232">
        <v>2018</v>
      </c>
      <c r="H232" t="s">
        <v>73</v>
      </c>
      <c r="I232">
        <v>1E-3</v>
      </c>
      <c r="J232">
        <v>2</v>
      </c>
      <c r="K232">
        <v>1</v>
      </c>
      <c r="L232">
        <v>1</v>
      </c>
      <c r="M232">
        <v>2</v>
      </c>
      <c r="N232">
        <v>1E-3</v>
      </c>
      <c r="O232">
        <v>0</v>
      </c>
      <c r="P232">
        <v>2E-3</v>
      </c>
      <c r="Q232">
        <v>1E-3</v>
      </c>
      <c r="R232">
        <v>0.34100000000000003</v>
      </c>
      <c r="S232">
        <v>0</v>
      </c>
      <c r="T232">
        <v>0</v>
      </c>
      <c r="U232">
        <v>0</v>
      </c>
      <c r="V232">
        <v>0</v>
      </c>
      <c r="W232">
        <v>0</v>
      </c>
      <c r="X232">
        <v>0</v>
      </c>
      <c r="Y232">
        <v>0</v>
      </c>
      <c r="Z232">
        <v>0</v>
      </c>
      <c r="AA232">
        <v>0</v>
      </c>
      <c r="AB232">
        <v>0</v>
      </c>
      <c r="AC232">
        <v>471</v>
      </c>
      <c r="AD232">
        <v>602</v>
      </c>
      <c r="AE232">
        <v>98.5</v>
      </c>
      <c r="AF232">
        <v>148</v>
      </c>
      <c r="AG232">
        <v>9693</v>
      </c>
      <c r="AH232">
        <v>39</v>
      </c>
      <c r="AI232">
        <v>514</v>
      </c>
      <c r="AJ232">
        <v>0</v>
      </c>
      <c r="AK232">
        <v>0</v>
      </c>
      <c r="AL232">
        <v>0</v>
      </c>
      <c r="AM232">
        <v>0</v>
      </c>
      <c r="AN232">
        <v>0</v>
      </c>
      <c r="AO232">
        <v>0.83</v>
      </c>
      <c r="AP232">
        <v>120</v>
      </c>
      <c r="AQ232">
        <v>1</v>
      </c>
      <c r="AR232">
        <v>0</v>
      </c>
      <c r="AS232">
        <v>0</v>
      </c>
      <c r="AT232">
        <v>0</v>
      </c>
      <c r="AU232">
        <v>0</v>
      </c>
      <c r="AV232">
        <v>0</v>
      </c>
      <c r="AW232">
        <v>0</v>
      </c>
      <c r="AX232">
        <v>1.8095000000000001</v>
      </c>
      <c r="AY232">
        <v>38</v>
      </c>
      <c r="AZ232">
        <v>2.3300999999999998</v>
      </c>
      <c r="BA232">
        <v>0.27160000000000001</v>
      </c>
      <c r="BB232">
        <v>12</v>
      </c>
      <c r="BC232">
        <v>167.82579999999999</v>
      </c>
      <c r="BD232">
        <v>2088</v>
      </c>
      <c r="BE232">
        <v>0</v>
      </c>
      <c r="BF232">
        <v>0</v>
      </c>
      <c r="BG232">
        <v>0</v>
      </c>
      <c r="BH232">
        <v>0</v>
      </c>
      <c r="BI232">
        <v>0</v>
      </c>
      <c r="BJ232">
        <v>0</v>
      </c>
      <c r="BK232">
        <v>51.83</v>
      </c>
      <c r="BL232">
        <v>283</v>
      </c>
      <c r="BM232">
        <v>230848</v>
      </c>
      <c r="BN232">
        <v>18147.304100000001</v>
      </c>
      <c r="BO232">
        <v>475</v>
      </c>
      <c r="BP232">
        <v>0.34300000000000003</v>
      </c>
      <c r="BQ232">
        <v>1754456</v>
      </c>
      <c r="BR232">
        <v>9.9</v>
      </c>
    </row>
    <row r="233" spans="1:70" x14ac:dyDescent="0.25">
      <c r="A233">
        <v>231</v>
      </c>
      <c r="B233">
        <v>680</v>
      </c>
      <c r="C233" s="1">
        <v>43428</v>
      </c>
      <c r="D233">
        <v>10</v>
      </c>
      <c r="E233">
        <v>24</v>
      </c>
      <c r="F233">
        <v>11</v>
      </c>
      <c r="G233">
        <v>2018</v>
      </c>
      <c r="H233" t="s">
        <v>76</v>
      </c>
      <c r="I233">
        <v>7.1999999999999995E-2</v>
      </c>
      <c r="J233">
        <v>24655</v>
      </c>
      <c r="K233">
        <v>1.97</v>
      </c>
      <c r="L233">
        <v>1.41</v>
      </c>
      <c r="M233">
        <v>34434</v>
      </c>
      <c r="N233">
        <v>26.718</v>
      </c>
      <c r="O233">
        <v>0</v>
      </c>
      <c r="P233">
        <v>48.561999999999998</v>
      </c>
      <c r="Q233">
        <v>26.718</v>
      </c>
      <c r="R233">
        <v>1.3520000000000001</v>
      </c>
      <c r="S233">
        <v>0</v>
      </c>
      <c r="T233">
        <v>0</v>
      </c>
      <c r="U233">
        <v>0</v>
      </c>
      <c r="V233">
        <v>0</v>
      </c>
      <c r="W233">
        <v>0</v>
      </c>
      <c r="X233">
        <v>0</v>
      </c>
      <c r="Y233">
        <v>0</v>
      </c>
      <c r="Z233">
        <v>0</v>
      </c>
      <c r="AA233">
        <v>0</v>
      </c>
      <c r="AB233">
        <v>0</v>
      </c>
      <c r="AC233">
        <v>469</v>
      </c>
      <c r="AD233">
        <v>891</v>
      </c>
      <c r="AE233">
        <v>98.36</v>
      </c>
      <c r="AF233">
        <v>238</v>
      </c>
      <c r="AG233">
        <v>14274</v>
      </c>
      <c r="AH233">
        <v>79</v>
      </c>
      <c r="AI233">
        <v>1146</v>
      </c>
      <c r="AJ233">
        <v>0</v>
      </c>
      <c r="AK233">
        <v>0</v>
      </c>
      <c r="AL233">
        <v>0</v>
      </c>
      <c r="AM233">
        <v>0</v>
      </c>
      <c r="AN233">
        <v>0</v>
      </c>
      <c r="AO233">
        <v>4.04</v>
      </c>
      <c r="AP233">
        <v>11165</v>
      </c>
      <c r="AQ233">
        <v>451</v>
      </c>
      <c r="AR233">
        <v>0</v>
      </c>
      <c r="AS233">
        <v>0</v>
      </c>
      <c r="AT233">
        <v>0</v>
      </c>
      <c r="AU233">
        <v>0</v>
      </c>
      <c r="AV233">
        <v>0</v>
      </c>
      <c r="AW233">
        <v>0</v>
      </c>
      <c r="AX233">
        <v>2.1453000000000002</v>
      </c>
      <c r="AY233">
        <v>251</v>
      </c>
      <c r="AZ233">
        <v>25.4757</v>
      </c>
      <c r="BA233">
        <v>0.21290000000000001</v>
      </c>
      <c r="BB233">
        <v>23</v>
      </c>
      <c r="BC233">
        <v>417.13319999999999</v>
      </c>
      <c r="BD233">
        <v>4549</v>
      </c>
      <c r="BE233">
        <v>0</v>
      </c>
      <c r="BF233">
        <v>0</v>
      </c>
      <c r="BG233">
        <v>0</v>
      </c>
      <c r="BH233">
        <v>0</v>
      </c>
      <c r="BI233">
        <v>0</v>
      </c>
      <c r="BJ233">
        <v>0</v>
      </c>
      <c r="BK233">
        <v>47.47</v>
      </c>
      <c r="BL233">
        <v>323</v>
      </c>
      <c r="BM233">
        <v>391705</v>
      </c>
      <c r="BN233">
        <v>35176.212500000001</v>
      </c>
      <c r="BO233">
        <v>1067</v>
      </c>
      <c r="BP233">
        <v>28.071000000000002</v>
      </c>
      <c r="BQ233">
        <v>3598719</v>
      </c>
      <c r="BR233">
        <v>8.34</v>
      </c>
    </row>
    <row r="234" spans="1:70" x14ac:dyDescent="0.25">
      <c r="A234">
        <v>232</v>
      </c>
      <c r="B234">
        <v>435</v>
      </c>
      <c r="C234" s="1">
        <v>43438</v>
      </c>
      <c r="D234">
        <v>10</v>
      </c>
      <c r="E234">
        <v>4</v>
      </c>
      <c r="F234">
        <v>12</v>
      </c>
      <c r="G234">
        <v>2018</v>
      </c>
      <c r="H234" t="s">
        <v>72</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509</v>
      </c>
      <c r="AD234">
        <v>784</v>
      </c>
      <c r="AE234">
        <v>98</v>
      </c>
      <c r="AF234">
        <v>293</v>
      </c>
      <c r="AG234">
        <v>14349</v>
      </c>
      <c r="AH234">
        <v>47</v>
      </c>
      <c r="AI234">
        <v>1813</v>
      </c>
      <c r="AJ234">
        <v>0</v>
      </c>
      <c r="AK234">
        <v>0</v>
      </c>
      <c r="AL234">
        <v>0</v>
      </c>
      <c r="AM234">
        <v>0</v>
      </c>
      <c r="AN234">
        <v>0</v>
      </c>
      <c r="AO234">
        <v>3.03</v>
      </c>
      <c r="AP234">
        <v>165</v>
      </c>
      <c r="AQ234">
        <v>5</v>
      </c>
      <c r="AR234">
        <v>0</v>
      </c>
      <c r="AS234">
        <v>0</v>
      </c>
      <c r="AT234">
        <v>0</v>
      </c>
      <c r="AU234">
        <v>0</v>
      </c>
      <c r="AV234">
        <v>0</v>
      </c>
      <c r="AW234">
        <v>0</v>
      </c>
      <c r="AX234">
        <v>1.6164000000000001</v>
      </c>
      <c r="AY234">
        <v>118</v>
      </c>
      <c r="AZ234">
        <v>8.0283999999999995</v>
      </c>
      <c r="BA234">
        <v>0</v>
      </c>
      <c r="BB234">
        <v>0</v>
      </c>
      <c r="BC234">
        <v>197.71270000000001</v>
      </c>
      <c r="BD234">
        <v>2926</v>
      </c>
      <c r="BE234">
        <v>0</v>
      </c>
      <c r="BF234">
        <v>0</v>
      </c>
      <c r="BG234">
        <v>0</v>
      </c>
      <c r="BH234">
        <v>0</v>
      </c>
      <c r="BI234">
        <v>0</v>
      </c>
      <c r="BJ234">
        <v>0</v>
      </c>
      <c r="BK234">
        <v>54.21</v>
      </c>
      <c r="BL234">
        <v>236</v>
      </c>
      <c r="BM234">
        <v>290716</v>
      </c>
      <c r="BN234">
        <v>19088.001799999998</v>
      </c>
      <c r="BO234">
        <v>1766</v>
      </c>
      <c r="BP234">
        <v>0</v>
      </c>
      <c r="BQ234">
        <v>2075568</v>
      </c>
      <c r="BR234">
        <v>10.68</v>
      </c>
    </row>
    <row r="235" spans="1:70" x14ac:dyDescent="0.25">
      <c r="A235">
        <v>233</v>
      </c>
      <c r="B235">
        <v>485</v>
      </c>
      <c r="C235" s="1">
        <v>43448</v>
      </c>
      <c r="D235">
        <v>10</v>
      </c>
      <c r="E235">
        <v>14</v>
      </c>
      <c r="F235">
        <v>12</v>
      </c>
      <c r="G235">
        <v>2018</v>
      </c>
      <c r="H235" t="s">
        <v>71</v>
      </c>
      <c r="I235">
        <v>5.6000000000000001E-2</v>
      </c>
      <c r="J235">
        <v>13129</v>
      </c>
      <c r="K235">
        <v>1.8640000000000001</v>
      </c>
      <c r="L235">
        <v>1.407</v>
      </c>
      <c r="M235">
        <v>17395</v>
      </c>
      <c r="N235">
        <v>13.462</v>
      </c>
      <c r="O235">
        <v>0</v>
      </c>
      <c r="P235">
        <v>24.469000000000001</v>
      </c>
      <c r="Q235">
        <v>13.462</v>
      </c>
      <c r="R235">
        <v>0.65400000000000003</v>
      </c>
      <c r="S235">
        <v>0</v>
      </c>
      <c r="T235">
        <v>0</v>
      </c>
      <c r="U235">
        <v>0</v>
      </c>
      <c r="V235">
        <v>0</v>
      </c>
      <c r="W235">
        <v>0</v>
      </c>
      <c r="X235">
        <v>0</v>
      </c>
      <c r="Y235">
        <v>0</v>
      </c>
      <c r="Z235">
        <v>0</v>
      </c>
      <c r="AA235">
        <v>0</v>
      </c>
      <c r="AB235">
        <v>0</v>
      </c>
      <c r="AC235">
        <v>505</v>
      </c>
      <c r="AD235">
        <v>646</v>
      </c>
      <c r="AE235">
        <v>98.4</v>
      </c>
      <c r="AF235">
        <v>185</v>
      </c>
      <c r="AG235">
        <v>11402</v>
      </c>
      <c r="AH235">
        <v>53</v>
      </c>
      <c r="AI235">
        <v>513</v>
      </c>
      <c r="AJ235">
        <v>0</v>
      </c>
      <c r="AK235">
        <v>0</v>
      </c>
      <c r="AL235">
        <v>0</v>
      </c>
      <c r="AM235">
        <v>0</v>
      </c>
      <c r="AN235">
        <v>0</v>
      </c>
      <c r="AO235">
        <v>1.2</v>
      </c>
      <c r="AP235">
        <v>333</v>
      </c>
      <c r="AQ235">
        <v>4</v>
      </c>
      <c r="AR235">
        <v>0</v>
      </c>
      <c r="AS235">
        <v>0</v>
      </c>
      <c r="AT235">
        <v>0</v>
      </c>
      <c r="AU235">
        <v>0</v>
      </c>
      <c r="AV235">
        <v>0</v>
      </c>
      <c r="AW235">
        <v>0</v>
      </c>
      <c r="AX235">
        <v>2.3635999999999999</v>
      </c>
      <c r="AY235">
        <v>26</v>
      </c>
      <c r="AZ235">
        <v>1.9794</v>
      </c>
      <c r="BA235">
        <v>0.1249</v>
      </c>
      <c r="BB235">
        <v>17</v>
      </c>
      <c r="BC235">
        <v>210.73820000000001</v>
      </c>
      <c r="BD235">
        <v>2846</v>
      </c>
      <c r="BE235">
        <v>0</v>
      </c>
      <c r="BF235">
        <v>0</v>
      </c>
      <c r="BG235">
        <v>0</v>
      </c>
      <c r="BH235">
        <v>0</v>
      </c>
      <c r="BI235">
        <v>100</v>
      </c>
      <c r="BJ235">
        <v>1</v>
      </c>
      <c r="BK235">
        <v>53.64</v>
      </c>
      <c r="BL235">
        <v>260</v>
      </c>
      <c r="BM235">
        <v>250995</v>
      </c>
      <c r="BN235">
        <v>18166.1751</v>
      </c>
      <c r="BO235">
        <v>460</v>
      </c>
      <c r="BP235">
        <v>14.116</v>
      </c>
      <c r="BQ235">
        <v>1793380</v>
      </c>
      <c r="BR235">
        <v>10.68</v>
      </c>
    </row>
    <row r="236" spans="1:70" x14ac:dyDescent="0.25">
      <c r="A236">
        <v>234</v>
      </c>
      <c r="B236">
        <v>437</v>
      </c>
      <c r="C236" s="1">
        <v>43457</v>
      </c>
      <c r="D236">
        <v>9</v>
      </c>
      <c r="E236">
        <v>23</v>
      </c>
      <c r="F236">
        <v>12</v>
      </c>
      <c r="G236">
        <v>2018</v>
      </c>
      <c r="H236" t="s">
        <v>75</v>
      </c>
      <c r="I236">
        <v>1E-3</v>
      </c>
      <c r="J236">
        <v>1</v>
      </c>
      <c r="K236">
        <v>3</v>
      </c>
      <c r="L236">
        <v>3</v>
      </c>
      <c r="M236">
        <v>1</v>
      </c>
      <c r="N236">
        <v>2E-3</v>
      </c>
      <c r="O236">
        <v>0</v>
      </c>
      <c r="P236">
        <v>3.0000000000000001E-3</v>
      </c>
      <c r="Q236">
        <v>2E-3</v>
      </c>
      <c r="R236">
        <v>0.28599999999999998</v>
      </c>
      <c r="S236">
        <v>0</v>
      </c>
      <c r="T236">
        <v>0</v>
      </c>
      <c r="U236">
        <v>0</v>
      </c>
      <c r="V236">
        <v>0</v>
      </c>
      <c r="W236">
        <v>0</v>
      </c>
      <c r="X236">
        <v>0</v>
      </c>
      <c r="Y236">
        <v>0</v>
      </c>
      <c r="Z236">
        <v>0</v>
      </c>
      <c r="AA236">
        <v>0</v>
      </c>
      <c r="AB236">
        <v>0</v>
      </c>
      <c r="AC236">
        <v>703</v>
      </c>
      <c r="AD236">
        <v>674</v>
      </c>
      <c r="AE236">
        <v>96.95</v>
      </c>
      <c r="AF236">
        <v>358</v>
      </c>
      <c r="AG236">
        <v>11363</v>
      </c>
      <c r="AH236">
        <v>74</v>
      </c>
      <c r="AI236">
        <v>655</v>
      </c>
      <c r="AJ236">
        <v>0</v>
      </c>
      <c r="AK236">
        <v>0</v>
      </c>
      <c r="AL236">
        <v>0</v>
      </c>
      <c r="AM236">
        <v>0</v>
      </c>
      <c r="AN236">
        <v>0</v>
      </c>
      <c r="AO236">
        <v>0.83</v>
      </c>
      <c r="AP236">
        <v>240</v>
      </c>
      <c r="AQ236">
        <v>2</v>
      </c>
      <c r="AR236">
        <v>0</v>
      </c>
      <c r="AS236">
        <v>0</v>
      </c>
      <c r="AT236">
        <v>0</v>
      </c>
      <c r="AU236">
        <v>0</v>
      </c>
      <c r="AV236">
        <v>0</v>
      </c>
      <c r="AW236">
        <v>0</v>
      </c>
      <c r="AX236">
        <v>1.4705999999999999</v>
      </c>
      <c r="AY236">
        <v>25</v>
      </c>
      <c r="AZ236">
        <v>1.4168000000000001</v>
      </c>
      <c r="BA236">
        <v>0</v>
      </c>
      <c r="BB236">
        <v>0</v>
      </c>
      <c r="BC236">
        <v>149.14150000000001</v>
      </c>
      <c r="BD236">
        <v>2282</v>
      </c>
      <c r="BE236">
        <v>0</v>
      </c>
      <c r="BF236">
        <v>0</v>
      </c>
      <c r="BG236">
        <v>0</v>
      </c>
      <c r="BH236">
        <v>0</v>
      </c>
      <c r="BI236">
        <v>0</v>
      </c>
      <c r="BJ236">
        <v>0</v>
      </c>
      <c r="BK236">
        <v>51.07</v>
      </c>
      <c r="BL236">
        <v>223</v>
      </c>
      <c r="BM236">
        <v>225651</v>
      </c>
      <c r="BN236">
        <v>14020.3652</v>
      </c>
      <c r="BO236">
        <v>581</v>
      </c>
      <c r="BP236">
        <v>0.28699999999999998</v>
      </c>
      <c r="BQ236">
        <v>1739463</v>
      </c>
      <c r="BR236">
        <v>9.9499999999999993</v>
      </c>
    </row>
    <row r="237" spans="1:70" x14ac:dyDescent="0.25">
      <c r="A237">
        <v>235</v>
      </c>
      <c r="B237">
        <v>1318</v>
      </c>
      <c r="C237" s="1">
        <v>43465</v>
      </c>
      <c r="D237">
        <v>8</v>
      </c>
      <c r="E237">
        <v>31</v>
      </c>
      <c r="F237">
        <v>12</v>
      </c>
      <c r="G237">
        <v>2018</v>
      </c>
      <c r="H237" t="s">
        <v>74</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1113</v>
      </c>
      <c r="AD237">
        <v>1094</v>
      </c>
      <c r="AE237">
        <v>97.48</v>
      </c>
      <c r="AF237">
        <v>450</v>
      </c>
      <c r="AG237">
        <v>17415</v>
      </c>
      <c r="AH237">
        <v>91</v>
      </c>
      <c r="AI237">
        <v>965</v>
      </c>
      <c r="AJ237">
        <v>0</v>
      </c>
      <c r="AK237">
        <v>0</v>
      </c>
      <c r="AL237">
        <v>0</v>
      </c>
      <c r="AM237">
        <v>0</v>
      </c>
      <c r="AN237">
        <v>0</v>
      </c>
      <c r="AO237">
        <v>1.76</v>
      </c>
      <c r="AP237">
        <v>11295</v>
      </c>
      <c r="AQ237">
        <v>199</v>
      </c>
      <c r="AR237">
        <v>0</v>
      </c>
      <c r="AS237">
        <v>0</v>
      </c>
      <c r="AT237">
        <v>0</v>
      </c>
      <c r="AU237">
        <v>0</v>
      </c>
      <c r="AV237">
        <v>0</v>
      </c>
      <c r="AW237">
        <v>0</v>
      </c>
      <c r="AX237">
        <v>2.5522</v>
      </c>
      <c r="AY237">
        <v>171</v>
      </c>
      <c r="AZ237">
        <v>27.079599999999999</v>
      </c>
      <c r="BA237">
        <v>0.66159999999999997</v>
      </c>
      <c r="BB237">
        <v>45</v>
      </c>
      <c r="BC237">
        <v>681.96339999999998</v>
      </c>
      <c r="BD237">
        <v>5144</v>
      </c>
      <c r="BE237">
        <v>0</v>
      </c>
      <c r="BF237">
        <v>0</v>
      </c>
      <c r="BG237">
        <v>0</v>
      </c>
      <c r="BH237">
        <v>0</v>
      </c>
      <c r="BI237">
        <v>0</v>
      </c>
      <c r="BJ237">
        <v>0</v>
      </c>
      <c r="BK237">
        <v>32.549999999999997</v>
      </c>
      <c r="BL237">
        <v>429</v>
      </c>
      <c r="BM237">
        <v>372225</v>
      </c>
      <c r="BN237">
        <v>44452.610500000003</v>
      </c>
      <c r="BO237">
        <v>874</v>
      </c>
      <c r="BP237">
        <v>0</v>
      </c>
      <c r="BQ237">
        <v>4468173</v>
      </c>
      <c r="BR237">
        <v>6.3</v>
      </c>
    </row>
    <row r="238" spans="1:70" x14ac:dyDescent="0.25">
      <c r="A238">
        <v>236</v>
      </c>
      <c r="B238">
        <v>498</v>
      </c>
      <c r="C238" s="1">
        <v>43476</v>
      </c>
      <c r="D238">
        <v>11</v>
      </c>
      <c r="E238">
        <v>11</v>
      </c>
      <c r="F238">
        <v>1</v>
      </c>
      <c r="G238">
        <v>2019</v>
      </c>
      <c r="H238" t="s">
        <v>71</v>
      </c>
      <c r="I238">
        <v>2E-3</v>
      </c>
      <c r="J238">
        <v>2</v>
      </c>
      <c r="K238">
        <v>1</v>
      </c>
      <c r="L238">
        <v>1</v>
      </c>
      <c r="M238">
        <v>2</v>
      </c>
      <c r="N238">
        <v>1E-3</v>
      </c>
      <c r="O238">
        <v>0</v>
      </c>
      <c r="P238">
        <v>2E-3</v>
      </c>
      <c r="Q238">
        <v>1E-3</v>
      </c>
      <c r="R238">
        <v>0.443</v>
      </c>
      <c r="S238">
        <v>0</v>
      </c>
      <c r="T238">
        <v>0</v>
      </c>
      <c r="U238">
        <v>0</v>
      </c>
      <c r="V238">
        <v>0</v>
      </c>
      <c r="W238">
        <v>0</v>
      </c>
      <c r="X238">
        <v>0</v>
      </c>
      <c r="Y238">
        <v>0</v>
      </c>
      <c r="Z238">
        <v>0</v>
      </c>
      <c r="AA238">
        <v>0</v>
      </c>
      <c r="AB238">
        <v>0</v>
      </c>
      <c r="AC238">
        <v>431</v>
      </c>
      <c r="AD238">
        <v>554</v>
      </c>
      <c r="AE238">
        <v>97.29</v>
      </c>
      <c r="AF238">
        <v>334</v>
      </c>
      <c r="AG238">
        <v>11978</v>
      </c>
      <c r="AH238">
        <v>77</v>
      </c>
      <c r="AI238">
        <v>763</v>
      </c>
      <c r="AJ238">
        <v>0</v>
      </c>
      <c r="AK238">
        <v>0</v>
      </c>
      <c r="AL238">
        <v>0</v>
      </c>
      <c r="AM238">
        <v>0</v>
      </c>
      <c r="AN238">
        <v>0</v>
      </c>
      <c r="AO238">
        <v>1.26</v>
      </c>
      <c r="AP238">
        <v>238</v>
      </c>
      <c r="AQ238">
        <v>3</v>
      </c>
      <c r="AR238">
        <v>0</v>
      </c>
      <c r="AS238">
        <v>0</v>
      </c>
      <c r="AT238">
        <v>0</v>
      </c>
      <c r="AU238">
        <v>0</v>
      </c>
      <c r="AV238">
        <v>0</v>
      </c>
      <c r="AW238">
        <v>0</v>
      </c>
      <c r="AX238">
        <v>2.0832999999999999</v>
      </c>
      <c r="AY238">
        <v>50</v>
      </c>
      <c r="AZ238">
        <v>4.1868999999999996</v>
      </c>
      <c r="BA238">
        <v>0</v>
      </c>
      <c r="BB238">
        <v>0</v>
      </c>
      <c r="BC238">
        <v>220.83170000000001</v>
      </c>
      <c r="BD238">
        <v>2814</v>
      </c>
      <c r="BE238">
        <v>0</v>
      </c>
      <c r="BF238">
        <v>0</v>
      </c>
      <c r="BG238">
        <v>0</v>
      </c>
      <c r="BH238">
        <v>0</v>
      </c>
      <c r="BI238">
        <v>0</v>
      </c>
      <c r="BJ238">
        <v>0</v>
      </c>
      <c r="BK238">
        <v>53.99</v>
      </c>
      <c r="BL238">
        <v>269</v>
      </c>
      <c r="BM238">
        <v>259918</v>
      </c>
      <c r="BN238">
        <v>19451.204600000001</v>
      </c>
      <c r="BO238">
        <v>686</v>
      </c>
      <c r="BP238">
        <v>0.44400000000000001</v>
      </c>
      <c r="BQ238">
        <v>1874055</v>
      </c>
      <c r="BR238">
        <v>10.54</v>
      </c>
    </row>
    <row r="239" spans="1:70" x14ac:dyDescent="0.25">
      <c r="A239">
        <v>237</v>
      </c>
      <c r="B239">
        <v>638</v>
      </c>
      <c r="C239" s="1">
        <v>43486</v>
      </c>
      <c r="D239">
        <v>10</v>
      </c>
      <c r="E239">
        <v>21</v>
      </c>
      <c r="F239">
        <v>1</v>
      </c>
      <c r="G239">
        <v>2019</v>
      </c>
      <c r="H239" t="s">
        <v>74</v>
      </c>
      <c r="I239">
        <v>0.05</v>
      </c>
      <c r="J239">
        <v>11060</v>
      </c>
      <c r="K239">
        <v>1.7050000000000001</v>
      </c>
      <c r="L239">
        <v>1.3109999999999999</v>
      </c>
      <c r="M239">
        <v>14378</v>
      </c>
      <c r="N239">
        <v>10.375</v>
      </c>
      <c r="O239">
        <v>0</v>
      </c>
      <c r="P239">
        <v>18.856000000000002</v>
      </c>
      <c r="Q239">
        <v>10.375</v>
      </c>
      <c r="R239">
        <v>0.61499999999999999</v>
      </c>
      <c r="S239">
        <v>0</v>
      </c>
      <c r="T239">
        <v>0</v>
      </c>
      <c r="U239">
        <v>0</v>
      </c>
      <c r="V239">
        <v>0</v>
      </c>
      <c r="W239">
        <v>0</v>
      </c>
      <c r="X239">
        <v>0</v>
      </c>
      <c r="Y239">
        <v>0</v>
      </c>
      <c r="Z239">
        <v>0</v>
      </c>
      <c r="AA239">
        <v>0</v>
      </c>
      <c r="AB239">
        <v>0</v>
      </c>
      <c r="AC239">
        <v>455</v>
      </c>
      <c r="AD239">
        <v>403</v>
      </c>
      <c r="AE239">
        <v>97.99</v>
      </c>
      <c r="AF239">
        <v>214</v>
      </c>
      <c r="AG239">
        <v>10429</v>
      </c>
      <c r="AH239">
        <v>62</v>
      </c>
      <c r="AI239">
        <v>540</v>
      </c>
      <c r="AJ239">
        <v>0</v>
      </c>
      <c r="AK239">
        <v>0</v>
      </c>
      <c r="AL239">
        <v>0</v>
      </c>
      <c r="AM239">
        <v>0</v>
      </c>
      <c r="AN239">
        <v>0</v>
      </c>
      <c r="AO239">
        <v>0</v>
      </c>
      <c r="AP239">
        <v>120</v>
      </c>
      <c r="AQ239">
        <v>0</v>
      </c>
      <c r="AR239">
        <v>0</v>
      </c>
      <c r="AS239">
        <v>0</v>
      </c>
      <c r="AT239">
        <v>0</v>
      </c>
      <c r="AU239">
        <v>0</v>
      </c>
      <c r="AV239">
        <v>0</v>
      </c>
      <c r="AW239">
        <v>0</v>
      </c>
      <c r="AX239">
        <v>2.1</v>
      </c>
      <c r="AY239">
        <v>21</v>
      </c>
      <c r="AZ239">
        <v>1.4517</v>
      </c>
      <c r="BA239">
        <v>7.5899999999999995E-2</v>
      </c>
      <c r="BB239">
        <v>15</v>
      </c>
      <c r="BC239">
        <v>207.7028</v>
      </c>
      <c r="BD239">
        <v>2681</v>
      </c>
      <c r="BE239">
        <v>0</v>
      </c>
      <c r="BF239">
        <v>0</v>
      </c>
      <c r="BG239">
        <v>0</v>
      </c>
      <c r="BH239">
        <v>0</v>
      </c>
      <c r="BI239">
        <v>0</v>
      </c>
      <c r="BJ239">
        <v>0</v>
      </c>
      <c r="BK239">
        <v>42.17</v>
      </c>
      <c r="BL239">
        <v>269</v>
      </c>
      <c r="BM239">
        <v>220024</v>
      </c>
      <c r="BN239">
        <v>16467.834599999998</v>
      </c>
      <c r="BO239">
        <v>478</v>
      </c>
      <c r="BP239">
        <v>10.99</v>
      </c>
      <c r="BQ239">
        <v>1955883</v>
      </c>
      <c r="BR239">
        <v>8.75</v>
      </c>
    </row>
    <row r="240" spans="1:70" x14ac:dyDescent="0.25">
      <c r="A240">
        <v>238</v>
      </c>
      <c r="B240">
        <v>809</v>
      </c>
      <c r="C240" s="1">
        <v>43495</v>
      </c>
      <c r="D240">
        <v>9</v>
      </c>
      <c r="E240">
        <v>30</v>
      </c>
      <c r="F240">
        <v>1</v>
      </c>
      <c r="G240">
        <v>2019</v>
      </c>
      <c r="H240" t="s">
        <v>73</v>
      </c>
      <c r="I240">
        <v>3.5000000000000003E-2</v>
      </c>
      <c r="J240">
        <v>4820</v>
      </c>
      <c r="K240">
        <v>2.024</v>
      </c>
      <c r="L240">
        <v>1.615</v>
      </c>
      <c r="M240">
        <v>6038</v>
      </c>
      <c r="N240">
        <v>5.367</v>
      </c>
      <c r="O240">
        <v>0</v>
      </c>
      <c r="P240">
        <v>9.7539999999999996</v>
      </c>
      <c r="Q240">
        <v>5.367</v>
      </c>
      <c r="R240">
        <v>0.13</v>
      </c>
      <c r="S240">
        <v>0</v>
      </c>
      <c r="T240">
        <v>0</v>
      </c>
      <c r="U240">
        <v>0</v>
      </c>
      <c r="V240">
        <v>0</v>
      </c>
      <c r="W240">
        <v>0</v>
      </c>
      <c r="X240">
        <v>0</v>
      </c>
      <c r="Y240">
        <v>0</v>
      </c>
      <c r="Z240">
        <v>0</v>
      </c>
      <c r="AA240">
        <v>0</v>
      </c>
      <c r="AB240">
        <v>0</v>
      </c>
      <c r="AC240">
        <v>539</v>
      </c>
      <c r="AD240">
        <v>512</v>
      </c>
      <c r="AE240">
        <v>97.16</v>
      </c>
      <c r="AF240">
        <v>215</v>
      </c>
      <c r="AG240">
        <v>7355</v>
      </c>
      <c r="AH240">
        <v>45</v>
      </c>
      <c r="AI240">
        <v>522</v>
      </c>
      <c r="AJ240">
        <v>0</v>
      </c>
      <c r="AK240">
        <v>0</v>
      </c>
      <c r="AL240">
        <v>0</v>
      </c>
      <c r="AM240">
        <v>0</v>
      </c>
      <c r="AN240">
        <v>0</v>
      </c>
      <c r="AO240">
        <v>0</v>
      </c>
      <c r="AP240">
        <v>14</v>
      </c>
      <c r="AQ240">
        <v>0</v>
      </c>
      <c r="AR240">
        <v>0</v>
      </c>
      <c r="AS240">
        <v>0</v>
      </c>
      <c r="AT240">
        <v>0</v>
      </c>
      <c r="AU240">
        <v>0</v>
      </c>
      <c r="AV240">
        <v>0</v>
      </c>
      <c r="AW240">
        <v>0</v>
      </c>
      <c r="AX240">
        <v>1.2265999999999999</v>
      </c>
      <c r="AY240">
        <v>2642</v>
      </c>
      <c r="AZ240">
        <v>79.226100000000002</v>
      </c>
      <c r="BA240">
        <v>0</v>
      </c>
      <c r="BB240">
        <v>0</v>
      </c>
      <c r="BC240">
        <v>98.929400000000001</v>
      </c>
      <c r="BD240">
        <v>1460</v>
      </c>
      <c r="BE240">
        <v>0</v>
      </c>
      <c r="BF240">
        <v>0</v>
      </c>
      <c r="BG240">
        <v>0</v>
      </c>
      <c r="BH240">
        <v>0</v>
      </c>
      <c r="BI240">
        <v>0</v>
      </c>
      <c r="BJ240">
        <v>0</v>
      </c>
      <c r="BK240">
        <v>28.42</v>
      </c>
      <c r="BL240">
        <v>230</v>
      </c>
      <c r="BM240">
        <v>155912</v>
      </c>
      <c r="BN240">
        <v>9983.27</v>
      </c>
      <c r="BO240">
        <v>477</v>
      </c>
      <c r="BP240">
        <v>5.4969999999999999</v>
      </c>
      <c r="BQ240">
        <v>1580228</v>
      </c>
      <c r="BR240">
        <v>7.21</v>
      </c>
    </row>
    <row r="241" spans="1:70" x14ac:dyDescent="0.25">
      <c r="A241">
        <v>239</v>
      </c>
      <c r="B241">
        <v>467</v>
      </c>
      <c r="C241" s="1">
        <v>43501</v>
      </c>
      <c r="D241">
        <v>6</v>
      </c>
      <c r="E241">
        <v>5</v>
      </c>
      <c r="F241">
        <v>2</v>
      </c>
      <c r="G241">
        <v>2019</v>
      </c>
      <c r="H241" t="s">
        <v>72</v>
      </c>
      <c r="I241">
        <v>5.1999999999999998E-2</v>
      </c>
      <c r="J241">
        <v>14412</v>
      </c>
      <c r="K241">
        <v>1.6659999999999999</v>
      </c>
      <c r="L241">
        <v>1.298</v>
      </c>
      <c r="M241">
        <v>18504</v>
      </c>
      <c r="N241">
        <v>13.212999999999999</v>
      </c>
      <c r="O241">
        <v>0</v>
      </c>
      <c r="P241">
        <v>24.013999999999999</v>
      </c>
      <c r="Q241">
        <v>13.212999999999999</v>
      </c>
      <c r="R241">
        <v>0.70199999999999996</v>
      </c>
      <c r="S241">
        <v>0</v>
      </c>
      <c r="T241">
        <v>0</v>
      </c>
      <c r="U241">
        <v>0</v>
      </c>
      <c r="V241">
        <v>0</v>
      </c>
      <c r="W241">
        <v>0</v>
      </c>
      <c r="X241">
        <v>0</v>
      </c>
      <c r="Y241">
        <v>0</v>
      </c>
      <c r="Z241">
        <v>0</v>
      </c>
      <c r="AA241">
        <v>0</v>
      </c>
      <c r="AB241">
        <v>0</v>
      </c>
      <c r="AC241">
        <v>462</v>
      </c>
      <c r="AD241">
        <v>436</v>
      </c>
      <c r="AE241">
        <v>97.49</v>
      </c>
      <c r="AF241">
        <v>281</v>
      </c>
      <c r="AG241">
        <v>10932</v>
      </c>
      <c r="AH241">
        <v>65</v>
      </c>
      <c r="AI241">
        <v>791</v>
      </c>
      <c r="AJ241">
        <v>0</v>
      </c>
      <c r="AK241">
        <v>0</v>
      </c>
      <c r="AL241">
        <v>0</v>
      </c>
      <c r="AM241">
        <v>0</v>
      </c>
      <c r="AN241">
        <v>0</v>
      </c>
      <c r="AO241">
        <v>0.47</v>
      </c>
      <c r="AP241">
        <v>429</v>
      </c>
      <c r="AQ241">
        <v>2</v>
      </c>
      <c r="AR241">
        <v>0</v>
      </c>
      <c r="AS241">
        <v>0</v>
      </c>
      <c r="AT241">
        <v>0</v>
      </c>
      <c r="AU241">
        <v>0</v>
      </c>
      <c r="AV241">
        <v>0</v>
      </c>
      <c r="AW241">
        <v>0</v>
      </c>
      <c r="AX241">
        <v>1.4666999999999999</v>
      </c>
      <c r="AY241">
        <v>44</v>
      </c>
      <c r="AZ241">
        <v>2.7086999999999999</v>
      </c>
      <c r="BA241">
        <v>8.9999999999999993E-3</v>
      </c>
      <c r="BB241">
        <v>2</v>
      </c>
      <c r="BC241">
        <v>230.15209999999999</v>
      </c>
      <c r="BD241">
        <v>3322</v>
      </c>
      <c r="BE241">
        <v>0</v>
      </c>
      <c r="BF241">
        <v>0</v>
      </c>
      <c r="BG241">
        <v>0</v>
      </c>
      <c r="BH241">
        <v>0</v>
      </c>
      <c r="BI241">
        <v>0</v>
      </c>
      <c r="BJ241">
        <v>0</v>
      </c>
      <c r="BK241">
        <v>50.72</v>
      </c>
      <c r="BL241">
        <v>237</v>
      </c>
      <c r="BM241">
        <v>269294</v>
      </c>
      <c r="BN241">
        <v>17755.971799999999</v>
      </c>
      <c r="BO241">
        <v>726</v>
      </c>
      <c r="BP241">
        <v>13.914999999999999</v>
      </c>
      <c r="BQ241">
        <v>2120478</v>
      </c>
      <c r="BR241">
        <v>9.94</v>
      </c>
    </row>
    <row r="242" spans="1:70" x14ac:dyDescent="0.25">
      <c r="A242">
        <v>240</v>
      </c>
      <c r="B242">
        <v>545</v>
      </c>
      <c r="C242" s="1">
        <v>43513</v>
      </c>
      <c r="D242">
        <v>12</v>
      </c>
      <c r="E242">
        <v>17</v>
      </c>
      <c r="F242">
        <v>2</v>
      </c>
      <c r="G242">
        <v>2019</v>
      </c>
      <c r="H242" t="s">
        <v>75</v>
      </c>
      <c r="I242">
        <v>7.0000000000000007E-2</v>
      </c>
      <c r="J242">
        <v>26310</v>
      </c>
      <c r="K242">
        <v>1.8109999999999999</v>
      </c>
      <c r="L242">
        <v>1.3740000000000001</v>
      </c>
      <c r="M242">
        <v>34689</v>
      </c>
      <c r="N242">
        <v>26.216000000000001</v>
      </c>
      <c r="O242">
        <v>0</v>
      </c>
      <c r="P242">
        <v>47.65</v>
      </c>
      <c r="Q242">
        <v>26.216000000000001</v>
      </c>
      <c r="R242">
        <v>1.359</v>
      </c>
      <c r="S242">
        <v>0</v>
      </c>
      <c r="T242">
        <v>0</v>
      </c>
      <c r="U242">
        <v>0</v>
      </c>
      <c r="V242">
        <v>0</v>
      </c>
      <c r="W242">
        <v>0</v>
      </c>
      <c r="X242">
        <v>0</v>
      </c>
      <c r="Y242">
        <v>0</v>
      </c>
      <c r="Z242">
        <v>0</v>
      </c>
      <c r="AA242">
        <v>0</v>
      </c>
      <c r="AB242">
        <v>0</v>
      </c>
      <c r="AC242">
        <v>582</v>
      </c>
      <c r="AD242">
        <v>1379</v>
      </c>
      <c r="AE242">
        <v>98.65</v>
      </c>
      <c r="AF242">
        <v>224</v>
      </c>
      <c r="AG242">
        <v>16430</v>
      </c>
      <c r="AH242">
        <v>77</v>
      </c>
      <c r="AI242">
        <v>1107</v>
      </c>
      <c r="AJ242">
        <v>0</v>
      </c>
      <c r="AK242">
        <v>0</v>
      </c>
      <c r="AL242">
        <v>0</v>
      </c>
      <c r="AM242">
        <v>0</v>
      </c>
      <c r="AN242">
        <v>0</v>
      </c>
      <c r="AO242">
        <v>4.75</v>
      </c>
      <c r="AP242">
        <v>11654</v>
      </c>
      <c r="AQ242">
        <v>554</v>
      </c>
      <c r="AR242">
        <v>0</v>
      </c>
      <c r="AS242">
        <v>0</v>
      </c>
      <c r="AT242">
        <v>0</v>
      </c>
      <c r="AU242">
        <v>0</v>
      </c>
      <c r="AV242">
        <v>0</v>
      </c>
      <c r="AW242">
        <v>0</v>
      </c>
      <c r="AX242">
        <v>1.8372999999999999</v>
      </c>
      <c r="AY242">
        <v>305</v>
      </c>
      <c r="AZ242">
        <v>25.4328</v>
      </c>
      <c r="BA242">
        <v>0.7218</v>
      </c>
      <c r="BB242">
        <v>72</v>
      </c>
      <c r="BC242">
        <v>403.62169999999998</v>
      </c>
      <c r="BD242">
        <v>5282</v>
      </c>
      <c r="BE242">
        <v>0</v>
      </c>
      <c r="BF242">
        <v>0</v>
      </c>
      <c r="BG242">
        <v>0</v>
      </c>
      <c r="BH242">
        <v>0</v>
      </c>
      <c r="BI242">
        <v>0</v>
      </c>
      <c r="BJ242">
        <v>0</v>
      </c>
      <c r="BK242">
        <v>48.64</v>
      </c>
      <c r="BL242">
        <v>265</v>
      </c>
      <c r="BM242">
        <v>396276</v>
      </c>
      <c r="BN242">
        <v>29229.612099999998</v>
      </c>
      <c r="BO242">
        <v>1030</v>
      </c>
      <c r="BP242">
        <v>27.574999999999999</v>
      </c>
      <c r="BQ242">
        <v>3371682</v>
      </c>
      <c r="BR242">
        <v>9.19</v>
      </c>
    </row>
    <row r="243" spans="1:70" x14ac:dyDescent="0.25">
      <c r="A243">
        <v>241</v>
      </c>
      <c r="B243">
        <v>463</v>
      </c>
      <c r="C243" s="1">
        <v>43534</v>
      </c>
      <c r="D243">
        <v>21</v>
      </c>
      <c r="E243">
        <v>10</v>
      </c>
      <c r="F243">
        <v>3</v>
      </c>
      <c r="G243">
        <v>2019</v>
      </c>
      <c r="H243" t="s">
        <v>75</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490</v>
      </c>
      <c r="AD243">
        <v>373</v>
      </c>
      <c r="AE243">
        <v>98.09</v>
      </c>
      <c r="AF243">
        <v>193</v>
      </c>
      <c r="AG243">
        <v>9918</v>
      </c>
      <c r="AH243">
        <v>81</v>
      </c>
      <c r="AI243">
        <v>427</v>
      </c>
      <c r="AJ243">
        <v>0</v>
      </c>
      <c r="AK243">
        <v>0</v>
      </c>
      <c r="AL243">
        <v>0</v>
      </c>
      <c r="AM243">
        <v>0</v>
      </c>
      <c r="AN243">
        <v>0</v>
      </c>
      <c r="AO243">
        <v>2.78</v>
      </c>
      <c r="AP243">
        <v>216</v>
      </c>
      <c r="AQ243">
        <v>6</v>
      </c>
      <c r="AR243">
        <v>0</v>
      </c>
      <c r="AS243">
        <v>0</v>
      </c>
      <c r="AT243">
        <v>0</v>
      </c>
      <c r="AU243">
        <v>0</v>
      </c>
      <c r="AV243">
        <v>0</v>
      </c>
      <c r="AW243">
        <v>0</v>
      </c>
      <c r="AX243">
        <v>1.75</v>
      </c>
      <c r="AY243">
        <v>28</v>
      </c>
      <c r="AZ243">
        <v>1.5375000000000001</v>
      </c>
      <c r="BA243">
        <v>1.6899999999999998E-2</v>
      </c>
      <c r="BB243">
        <v>6</v>
      </c>
      <c r="BC243">
        <v>228.22030000000001</v>
      </c>
      <c r="BD243">
        <v>3167</v>
      </c>
      <c r="BE243">
        <v>0</v>
      </c>
      <c r="BF243">
        <v>0</v>
      </c>
      <c r="BG243">
        <v>0</v>
      </c>
      <c r="BH243">
        <v>0</v>
      </c>
      <c r="BI243">
        <v>0</v>
      </c>
      <c r="BJ243">
        <v>0</v>
      </c>
      <c r="BK243">
        <v>54.05</v>
      </c>
      <c r="BL243">
        <v>250</v>
      </c>
      <c r="BM243">
        <v>223655</v>
      </c>
      <c r="BN243">
        <v>15583.9773</v>
      </c>
      <c r="BO243">
        <v>346</v>
      </c>
      <c r="BP243">
        <v>0</v>
      </c>
      <c r="BQ243">
        <v>1527260</v>
      </c>
      <c r="BR243">
        <v>11.41</v>
      </c>
    </row>
    <row r="244" spans="1:70" x14ac:dyDescent="0.25">
      <c r="A244">
        <v>242</v>
      </c>
      <c r="B244">
        <v>512</v>
      </c>
      <c r="C244" s="1">
        <v>43556</v>
      </c>
      <c r="D244">
        <v>22</v>
      </c>
      <c r="E244">
        <v>1</v>
      </c>
      <c r="F244">
        <v>4</v>
      </c>
      <c r="G244">
        <v>2019</v>
      </c>
      <c r="H244" t="s">
        <v>74</v>
      </c>
      <c r="I244">
        <v>6.0000000000000001E-3</v>
      </c>
      <c r="J244">
        <v>535</v>
      </c>
      <c r="K244">
        <v>1.54</v>
      </c>
      <c r="L244">
        <v>1.401</v>
      </c>
      <c r="M244">
        <v>588</v>
      </c>
      <c r="N244">
        <v>0.45300000000000001</v>
      </c>
      <c r="O244">
        <v>0</v>
      </c>
      <c r="P244">
        <v>0.82399999999999995</v>
      </c>
      <c r="Q244">
        <v>0.45300000000000001</v>
      </c>
      <c r="R244">
        <v>0.313</v>
      </c>
      <c r="S244">
        <v>0</v>
      </c>
      <c r="T244">
        <v>0</v>
      </c>
      <c r="U244">
        <v>0</v>
      </c>
      <c r="V244">
        <v>0</v>
      </c>
      <c r="W244">
        <v>0</v>
      </c>
      <c r="X244">
        <v>0</v>
      </c>
      <c r="Y244">
        <v>0</v>
      </c>
      <c r="Z244">
        <v>0</v>
      </c>
      <c r="AA244">
        <v>0</v>
      </c>
      <c r="AB244">
        <v>0</v>
      </c>
      <c r="AC244">
        <v>528</v>
      </c>
      <c r="AD244">
        <v>538</v>
      </c>
      <c r="AE244">
        <v>98.72</v>
      </c>
      <c r="AF244">
        <v>115</v>
      </c>
      <c r="AG244">
        <v>8895</v>
      </c>
      <c r="AH244">
        <v>54</v>
      </c>
      <c r="AI244">
        <v>285</v>
      </c>
      <c r="AJ244">
        <v>0</v>
      </c>
      <c r="AK244">
        <v>0</v>
      </c>
      <c r="AL244">
        <v>0</v>
      </c>
      <c r="AM244">
        <v>0</v>
      </c>
      <c r="AN244">
        <v>0</v>
      </c>
      <c r="AO244">
        <v>0.69</v>
      </c>
      <c r="AP244">
        <v>144</v>
      </c>
      <c r="AQ244">
        <v>1</v>
      </c>
      <c r="AR244">
        <v>0</v>
      </c>
      <c r="AS244">
        <v>0</v>
      </c>
      <c r="AT244">
        <v>0</v>
      </c>
      <c r="AU244">
        <v>0</v>
      </c>
      <c r="AV244">
        <v>0</v>
      </c>
      <c r="AW244">
        <v>0</v>
      </c>
      <c r="AX244">
        <v>1.5</v>
      </c>
      <c r="AY244">
        <v>3</v>
      </c>
      <c r="AZ244">
        <v>0.15190000000000001</v>
      </c>
      <c r="BA244">
        <v>2.3999999999999998E-3</v>
      </c>
      <c r="BB244">
        <v>1</v>
      </c>
      <c r="BC244">
        <v>98.955399999999997</v>
      </c>
      <c r="BD244">
        <v>1287</v>
      </c>
      <c r="BE244">
        <v>0</v>
      </c>
      <c r="BF244">
        <v>0</v>
      </c>
      <c r="BG244">
        <v>0</v>
      </c>
      <c r="BH244">
        <v>0</v>
      </c>
      <c r="BI244">
        <v>0</v>
      </c>
      <c r="BJ244">
        <v>0</v>
      </c>
      <c r="BK244">
        <v>53.94</v>
      </c>
      <c r="BL244">
        <v>276</v>
      </c>
      <c r="BM244">
        <v>121386</v>
      </c>
      <c r="BN244">
        <v>9330.6144000000004</v>
      </c>
      <c r="BO244">
        <v>231</v>
      </c>
      <c r="BP244">
        <v>0.76700000000000002</v>
      </c>
      <c r="BQ244">
        <v>915511</v>
      </c>
      <c r="BR244">
        <v>10.220000000000001</v>
      </c>
    </row>
    <row r="245" spans="1:70" x14ac:dyDescent="0.25">
      <c r="A245">
        <v>243</v>
      </c>
      <c r="B245">
        <v>534</v>
      </c>
      <c r="C245" s="1">
        <v>43577</v>
      </c>
      <c r="D245">
        <v>21</v>
      </c>
      <c r="E245">
        <v>22</v>
      </c>
      <c r="F245">
        <v>4</v>
      </c>
      <c r="G245">
        <v>2019</v>
      </c>
      <c r="H245" t="s">
        <v>74</v>
      </c>
      <c r="I245">
        <v>2E-3</v>
      </c>
      <c r="J245">
        <v>39</v>
      </c>
      <c r="K245">
        <v>1.0509999999999999</v>
      </c>
      <c r="L245">
        <v>0.95299999999999996</v>
      </c>
      <c r="M245">
        <v>43</v>
      </c>
      <c r="N245">
        <v>2.3E-2</v>
      </c>
      <c r="O245">
        <v>0</v>
      </c>
      <c r="P245">
        <v>4.1000000000000002E-2</v>
      </c>
      <c r="Q245">
        <v>2.3E-2</v>
      </c>
      <c r="R245">
        <v>0.254</v>
      </c>
      <c r="S245">
        <v>0</v>
      </c>
      <c r="T245">
        <v>0</v>
      </c>
      <c r="U245">
        <v>0</v>
      </c>
      <c r="V245">
        <v>0</v>
      </c>
      <c r="W245">
        <v>0</v>
      </c>
      <c r="X245">
        <v>0</v>
      </c>
      <c r="Y245">
        <v>0</v>
      </c>
      <c r="Z245">
        <v>0</v>
      </c>
      <c r="AA245">
        <v>0</v>
      </c>
      <c r="AB245">
        <v>0</v>
      </c>
      <c r="AC245">
        <v>352</v>
      </c>
      <c r="AD245">
        <v>222</v>
      </c>
      <c r="AE245">
        <v>98.38</v>
      </c>
      <c r="AF245">
        <v>146</v>
      </c>
      <c r="AG245">
        <v>8888</v>
      </c>
      <c r="AH245">
        <v>53</v>
      </c>
      <c r="AI245">
        <v>308</v>
      </c>
      <c r="AJ245">
        <v>0</v>
      </c>
      <c r="AK245">
        <v>0</v>
      </c>
      <c r="AL245">
        <v>0</v>
      </c>
      <c r="AM245">
        <v>0</v>
      </c>
      <c r="AN245">
        <v>0</v>
      </c>
      <c r="AO245">
        <v>0</v>
      </c>
      <c r="AP245">
        <v>15</v>
      </c>
      <c r="AQ245">
        <v>0</v>
      </c>
      <c r="AR245">
        <v>0</v>
      </c>
      <c r="AS245">
        <v>0</v>
      </c>
      <c r="AT245">
        <v>0</v>
      </c>
      <c r="AU245">
        <v>0</v>
      </c>
      <c r="AV245">
        <v>0</v>
      </c>
      <c r="AW245">
        <v>0</v>
      </c>
      <c r="AX245">
        <v>1.6667000000000001</v>
      </c>
      <c r="AY245">
        <v>5</v>
      </c>
      <c r="AZ245">
        <v>0.40889999999999999</v>
      </c>
      <c r="BA245">
        <v>0</v>
      </c>
      <c r="BB245">
        <v>0</v>
      </c>
      <c r="BC245">
        <v>106.40130000000001</v>
      </c>
      <c r="BD245">
        <v>1433</v>
      </c>
      <c r="BE245">
        <v>0</v>
      </c>
      <c r="BF245">
        <v>0</v>
      </c>
      <c r="BG245">
        <v>0</v>
      </c>
      <c r="BH245">
        <v>0</v>
      </c>
      <c r="BI245">
        <v>0</v>
      </c>
      <c r="BJ245">
        <v>0</v>
      </c>
      <c r="BK245">
        <v>48.88</v>
      </c>
      <c r="BL245">
        <v>261</v>
      </c>
      <c r="BM245">
        <v>151469</v>
      </c>
      <c r="BN245">
        <v>11022.5998</v>
      </c>
      <c r="BO245">
        <v>255</v>
      </c>
      <c r="BP245">
        <v>0.27700000000000002</v>
      </c>
      <c r="BQ245">
        <v>1222309</v>
      </c>
      <c r="BR245">
        <v>9.6199999999999992</v>
      </c>
    </row>
    <row r="246" spans="1:70" x14ac:dyDescent="0.25">
      <c r="A246">
        <v>244</v>
      </c>
      <c r="B246">
        <v>588</v>
      </c>
      <c r="C246" s="1">
        <v>43604</v>
      </c>
      <c r="D246">
        <v>27</v>
      </c>
      <c r="E246">
        <v>19</v>
      </c>
      <c r="F246">
        <v>5</v>
      </c>
      <c r="G246">
        <v>2019</v>
      </c>
      <c r="H246" t="s">
        <v>75</v>
      </c>
      <c r="I246">
        <v>8.7999999999999995E-2</v>
      </c>
      <c r="J246">
        <v>14763</v>
      </c>
      <c r="K246">
        <v>2.0979999999999999</v>
      </c>
      <c r="L246">
        <v>1.472</v>
      </c>
      <c r="M246">
        <v>21034</v>
      </c>
      <c r="N246">
        <v>17.038</v>
      </c>
      <c r="O246">
        <v>0</v>
      </c>
      <c r="P246">
        <v>30.968</v>
      </c>
      <c r="Q246">
        <v>17.038</v>
      </c>
      <c r="R246">
        <v>0.68600000000000005</v>
      </c>
      <c r="S246">
        <v>0</v>
      </c>
      <c r="T246">
        <v>0</v>
      </c>
      <c r="U246">
        <v>0</v>
      </c>
      <c r="V246">
        <v>0</v>
      </c>
      <c r="W246">
        <v>0</v>
      </c>
      <c r="X246">
        <v>0</v>
      </c>
      <c r="Y246">
        <v>0</v>
      </c>
      <c r="Z246">
        <v>0</v>
      </c>
      <c r="AA246">
        <v>0</v>
      </c>
      <c r="AB246">
        <v>0</v>
      </c>
      <c r="AC246">
        <v>361</v>
      </c>
      <c r="AD246">
        <v>372</v>
      </c>
      <c r="AE246">
        <v>97.79</v>
      </c>
      <c r="AF246">
        <v>245</v>
      </c>
      <c r="AG246">
        <v>10856</v>
      </c>
      <c r="AH246">
        <v>87</v>
      </c>
      <c r="AI246">
        <v>382</v>
      </c>
      <c r="AJ246">
        <v>0</v>
      </c>
      <c r="AK246">
        <v>0</v>
      </c>
      <c r="AL246">
        <v>0</v>
      </c>
      <c r="AM246">
        <v>0</v>
      </c>
      <c r="AN246">
        <v>0</v>
      </c>
      <c r="AO246">
        <v>0.94</v>
      </c>
      <c r="AP246">
        <v>318</v>
      </c>
      <c r="AQ246">
        <v>3</v>
      </c>
      <c r="AR246">
        <v>0</v>
      </c>
      <c r="AS246">
        <v>0</v>
      </c>
      <c r="AT246">
        <v>0</v>
      </c>
      <c r="AU246">
        <v>0</v>
      </c>
      <c r="AV246">
        <v>0</v>
      </c>
      <c r="AW246">
        <v>0</v>
      </c>
      <c r="AX246">
        <v>2.8</v>
      </c>
      <c r="AY246">
        <v>14</v>
      </c>
      <c r="AZ246">
        <v>1.1346000000000001</v>
      </c>
      <c r="BA246">
        <v>7.0199999999999999E-2</v>
      </c>
      <c r="BB246">
        <v>16</v>
      </c>
      <c r="BC246">
        <v>191.02760000000001</v>
      </c>
      <c r="BD246">
        <v>2495</v>
      </c>
      <c r="BE246">
        <v>0</v>
      </c>
      <c r="BF246">
        <v>0</v>
      </c>
      <c r="BG246">
        <v>0</v>
      </c>
      <c r="BH246">
        <v>0</v>
      </c>
      <c r="BI246">
        <v>0</v>
      </c>
      <c r="BJ246">
        <v>0</v>
      </c>
      <c r="BK246">
        <v>45.22</v>
      </c>
      <c r="BL246">
        <v>266</v>
      </c>
      <c r="BM246">
        <v>202049</v>
      </c>
      <c r="BN246">
        <v>14971.502200000001</v>
      </c>
      <c r="BO246">
        <v>295</v>
      </c>
      <c r="BP246">
        <v>17.725000000000001</v>
      </c>
      <c r="BQ246">
        <v>1543160</v>
      </c>
      <c r="BR246">
        <v>10.3</v>
      </c>
    </row>
    <row r="247" spans="1:70" x14ac:dyDescent="0.25">
      <c r="A247">
        <v>245</v>
      </c>
      <c r="B247">
        <v>534</v>
      </c>
      <c r="C247" s="1">
        <v>43620</v>
      </c>
      <c r="D247">
        <v>16</v>
      </c>
      <c r="E247">
        <v>4</v>
      </c>
      <c r="F247">
        <v>6</v>
      </c>
      <c r="G247">
        <v>2019</v>
      </c>
      <c r="H247" t="s">
        <v>72</v>
      </c>
      <c r="I247">
        <v>7.0999999999999994E-2</v>
      </c>
      <c r="J247">
        <v>21479</v>
      </c>
      <c r="K247">
        <v>1.867</v>
      </c>
      <c r="L247">
        <v>1.3959999999999999</v>
      </c>
      <c r="M247">
        <v>28719</v>
      </c>
      <c r="N247">
        <v>22.058</v>
      </c>
      <c r="O247">
        <v>0</v>
      </c>
      <c r="P247">
        <v>40.093000000000004</v>
      </c>
      <c r="Q247">
        <v>22.058</v>
      </c>
      <c r="R247">
        <v>1.343</v>
      </c>
      <c r="S247">
        <v>0</v>
      </c>
      <c r="T247">
        <v>0</v>
      </c>
      <c r="U247">
        <v>0</v>
      </c>
      <c r="V247">
        <v>0</v>
      </c>
      <c r="W247">
        <v>0</v>
      </c>
      <c r="X247">
        <v>0</v>
      </c>
      <c r="Y247">
        <v>0</v>
      </c>
      <c r="Z247">
        <v>0</v>
      </c>
      <c r="AA247">
        <v>0</v>
      </c>
      <c r="AB247">
        <v>0</v>
      </c>
      <c r="AC247">
        <v>484</v>
      </c>
      <c r="AD247">
        <v>432</v>
      </c>
      <c r="AE247">
        <v>97.74</v>
      </c>
      <c r="AF247">
        <v>297</v>
      </c>
      <c r="AG247">
        <v>12871</v>
      </c>
      <c r="AH247">
        <v>88</v>
      </c>
      <c r="AI247">
        <v>959</v>
      </c>
      <c r="AJ247">
        <v>0</v>
      </c>
      <c r="AK247">
        <v>0</v>
      </c>
      <c r="AL247">
        <v>0</v>
      </c>
      <c r="AM247">
        <v>0</v>
      </c>
      <c r="AN247">
        <v>0</v>
      </c>
      <c r="AO247">
        <v>4.99</v>
      </c>
      <c r="AP247">
        <v>15943</v>
      </c>
      <c r="AQ247">
        <v>796</v>
      </c>
      <c r="AR247">
        <v>0</v>
      </c>
      <c r="AS247">
        <v>0</v>
      </c>
      <c r="AT247">
        <v>0</v>
      </c>
      <c r="AU247">
        <v>0</v>
      </c>
      <c r="AV247">
        <v>0</v>
      </c>
      <c r="AW247">
        <v>0</v>
      </c>
      <c r="AX247">
        <v>2.3029999999999999</v>
      </c>
      <c r="AY247">
        <v>76</v>
      </c>
      <c r="AZ247">
        <v>5.2564000000000002</v>
      </c>
      <c r="BA247">
        <v>0.62590000000000001</v>
      </c>
      <c r="BB247">
        <v>34</v>
      </c>
      <c r="BC247">
        <v>341.07400000000001</v>
      </c>
      <c r="BD247">
        <v>4420</v>
      </c>
      <c r="BE247">
        <v>0</v>
      </c>
      <c r="BF247">
        <v>0</v>
      </c>
      <c r="BG247">
        <v>0</v>
      </c>
      <c r="BH247">
        <v>0</v>
      </c>
      <c r="BI247">
        <v>0</v>
      </c>
      <c r="BJ247">
        <v>0</v>
      </c>
      <c r="BK247">
        <v>49.59</v>
      </c>
      <c r="BL247">
        <v>265</v>
      </c>
      <c r="BM247">
        <v>327178</v>
      </c>
      <c r="BN247">
        <v>24111.417099999999</v>
      </c>
      <c r="BO247">
        <v>871</v>
      </c>
      <c r="BP247">
        <v>23.401</v>
      </c>
      <c r="BQ247">
        <v>3192708</v>
      </c>
      <c r="BR247">
        <v>8.1199999999999992</v>
      </c>
    </row>
    <row r="248" spans="1:70" x14ac:dyDescent="0.25">
      <c r="A248">
        <v>246</v>
      </c>
      <c r="B248">
        <v>615</v>
      </c>
      <c r="C248" s="1">
        <v>43645</v>
      </c>
      <c r="D248">
        <v>25</v>
      </c>
      <c r="E248">
        <v>29</v>
      </c>
      <c r="F248">
        <v>6</v>
      </c>
      <c r="G248">
        <v>2019</v>
      </c>
      <c r="H248" t="s">
        <v>76</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417</v>
      </c>
      <c r="AD248">
        <v>334</v>
      </c>
      <c r="AE248">
        <v>98.08</v>
      </c>
      <c r="AF248">
        <v>230</v>
      </c>
      <c r="AG248">
        <v>11743</v>
      </c>
      <c r="AH248">
        <v>74</v>
      </c>
      <c r="AI248">
        <v>568</v>
      </c>
      <c r="AJ248">
        <v>0</v>
      </c>
      <c r="AK248">
        <v>0</v>
      </c>
      <c r="AL248">
        <v>0</v>
      </c>
      <c r="AM248">
        <v>0</v>
      </c>
      <c r="AN248">
        <v>0</v>
      </c>
      <c r="AO248">
        <v>0</v>
      </c>
      <c r="AP248">
        <v>120</v>
      </c>
      <c r="AQ248">
        <v>0</v>
      </c>
      <c r="AR248">
        <v>0</v>
      </c>
      <c r="AS248">
        <v>0</v>
      </c>
      <c r="AT248">
        <v>0</v>
      </c>
      <c r="AU248">
        <v>0</v>
      </c>
      <c r="AV248">
        <v>0</v>
      </c>
      <c r="AW248">
        <v>0</v>
      </c>
      <c r="AX248">
        <v>1.75</v>
      </c>
      <c r="AY248">
        <v>21</v>
      </c>
      <c r="AZ248">
        <v>1.1338999999999999</v>
      </c>
      <c r="BA248">
        <v>5.74E-2</v>
      </c>
      <c r="BB248">
        <v>10</v>
      </c>
      <c r="BC248">
        <v>298.8544</v>
      </c>
      <c r="BD248">
        <v>3429</v>
      </c>
      <c r="BE248">
        <v>0</v>
      </c>
      <c r="BF248">
        <v>0</v>
      </c>
      <c r="BG248">
        <v>0</v>
      </c>
      <c r="BH248">
        <v>0</v>
      </c>
      <c r="BI248">
        <v>0</v>
      </c>
      <c r="BJ248">
        <v>0</v>
      </c>
      <c r="BK248">
        <v>49.28</v>
      </c>
      <c r="BL248">
        <v>303</v>
      </c>
      <c r="BM248">
        <v>228563</v>
      </c>
      <c r="BN248">
        <v>19251.718099999998</v>
      </c>
      <c r="BO248">
        <v>494</v>
      </c>
      <c r="BP248">
        <v>0</v>
      </c>
      <c r="BQ248">
        <v>1708735</v>
      </c>
      <c r="BR248">
        <v>10.5</v>
      </c>
    </row>
    <row r="249" spans="1:70" x14ac:dyDescent="0.25">
      <c r="A249">
        <v>247</v>
      </c>
      <c r="B249">
        <v>545</v>
      </c>
      <c r="C249" s="1">
        <v>43665</v>
      </c>
      <c r="D249">
        <v>20</v>
      </c>
      <c r="E249">
        <v>19</v>
      </c>
      <c r="F249">
        <v>7</v>
      </c>
      <c r="G249">
        <v>2019</v>
      </c>
      <c r="H249" t="s">
        <v>71</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460</v>
      </c>
      <c r="AD249">
        <v>348</v>
      </c>
      <c r="AE249">
        <v>97.86</v>
      </c>
      <c r="AF249">
        <v>252</v>
      </c>
      <c r="AG249">
        <v>11551</v>
      </c>
      <c r="AH249">
        <v>102</v>
      </c>
      <c r="AI249">
        <v>803</v>
      </c>
      <c r="AJ249">
        <v>0</v>
      </c>
      <c r="AK249">
        <v>0</v>
      </c>
      <c r="AL249">
        <v>0</v>
      </c>
      <c r="AM249">
        <v>0</v>
      </c>
      <c r="AN249">
        <v>0</v>
      </c>
      <c r="AO249">
        <v>0</v>
      </c>
      <c r="AP249">
        <v>27</v>
      </c>
      <c r="AQ249">
        <v>0</v>
      </c>
      <c r="AR249">
        <v>0</v>
      </c>
      <c r="AS249">
        <v>0</v>
      </c>
      <c r="AT249">
        <v>0</v>
      </c>
      <c r="AU249">
        <v>0</v>
      </c>
      <c r="AV249">
        <v>0</v>
      </c>
      <c r="AW249">
        <v>0</v>
      </c>
      <c r="AX249">
        <v>1.6667000000000001</v>
      </c>
      <c r="AY249">
        <v>5</v>
      </c>
      <c r="AZ249">
        <v>0.32819999999999999</v>
      </c>
      <c r="BA249">
        <v>0</v>
      </c>
      <c r="BB249">
        <v>0</v>
      </c>
      <c r="BC249">
        <v>212.54640000000001</v>
      </c>
      <c r="BD249">
        <v>2802</v>
      </c>
      <c r="BE249">
        <v>0</v>
      </c>
      <c r="BF249">
        <v>0</v>
      </c>
      <c r="BG249">
        <v>0</v>
      </c>
      <c r="BH249">
        <v>0</v>
      </c>
      <c r="BI249">
        <v>0</v>
      </c>
      <c r="BJ249">
        <v>0</v>
      </c>
      <c r="BK249">
        <v>49.17</v>
      </c>
      <c r="BL249">
        <v>268</v>
      </c>
      <c r="BM249">
        <v>192874</v>
      </c>
      <c r="BN249">
        <v>14408.8817</v>
      </c>
      <c r="BO249">
        <v>701</v>
      </c>
      <c r="BP249">
        <v>0</v>
      </c>
      <c r="BQ249">
        <v>1353680</v>
      </c>
      <c r="BR249">
        <v>11.24</v>
      </c>
    </row>
    <row r="250" spans="1:70" x14ac:dyDescent="0.25">
      <c r="A250">
        <v>248</v>
      </c>
      <c r="B250">
        <v>613</v>
      </c>
      <c r="C250" s="1">
        <v>43689</v>
      </c>
      <c r="D250">
        <v>24</v>
      </c>
      <c r="E250">
        <v>12</v>
      </c>
      <c r="F250">
        <v>8</v>
      </c>
      <c r="G250">
        <v>2019</v>
      </c>
      <c r="H250" t="s">
        <v>74</v>
      </c>
      <c r="I250">
        <v>0.17</v>
      </c>
      <c r="J250">
        <v>39607</v>
      </c>
      <c r="K250">
        <v>1.8879999999999999</v>
      </c>
      <c r="L250">
        <v>1.407</v>
      </c>
      <c r="M250">
        <v>53131</v>
      </c>
      <c r="N250">
        <v>41.134999999999998</v>
      </c>
      <c r="O250">
        <v>0</v>
      </c>
      <c r="P250">
        <v>74.768000000000001</v>
      </c>
      <c r="Q250">
        <v>41.134999999999998</v>
      </c>
      <c r="R250">
        <v>1.383</v>
      </c>
      <c r="S250">
        <v>0</v>
      </c>
      <c r="T250">
        <v>0</v>
      </c>
      <c r="U250">
        <v>0</v>
      </c>
      <c r="V250">
        <v>0</v>
      </c>
      <c r="W250">
        <v>0</v>
      </c>
      <c r="X250">
        <v>0</v>
      </c>
      <c r="Y250">
        <v>0</v>
      </c>
      <c r="Z250">
        <v>0</v>
      </c>
      <c r="AA250">
        <v>0</v>
      </c>
      <c r="AB250">
        <v>0</v>
      </c>
      <c r="AC250">
        <v>350</v>
      </c>
      <c r="AD250">
        <v>314</v>
      </c>
      <c r="AE250">
        <v>98.22</v>
      </c>
      <c r="AF250">
        <v>202</v>
      </c>
      <c r="AG250">
        <v>11131</v>
      </c>
      <c r="AH250">
        <v>69</v>
      </c>
      <c r="AI250">
        <v>596</v>
      </c>
      <c r="AJ250">
        <v>0</v>
      </c>
      <c r="AK250">
        <v>0</v>
      </c>
      <c r="AL250">
        <v>0</v>
      </c>
      <c r="AM250">
        <v>0</v>
      </c>
      <c r="AN250">
        <v>0</v>
      </c>
      <c r="AO250">
        <v>1.25</v>
      </c>
      <c r="AP250">
        <v>399</v>
      </c>
      <c r="AQ250">
        <v>5</v>
      </c>
      <c r="AR250">
        <v>0</v>
      </c>
      <c r="AS250">
        <v>0</v>
      </c>
      <c r="AT250">
        <v>0</v>
      </c>
      <c r="AU250">
        <v>0</v>
      </c>
      <c r="AV250">
        <v>0</v>
      </c>
      <c r="AW250">
        <v>0</v>
      </c>
      <c r="AX250">
        <v>2</v>
      </c>
      <c r="AY250">
        <v>22</v>
      </c>
      <c r="AZ250">
        <v>1.8919999999999999</v>
      </c>
      <c r="BA250">
        <v>3.6299999999999999E-2</v>
      </c>
      <c r="BB250">
        <v>10</v>
      </c>
      <c r="BC250">
        <v>322.94110000000001</v>
      </c>
      <c r="BD250">
        <v>3758</v>
      </c>
      <c r="BE250">
        <v>0</v>
      </c>
      <c r="BF250">
        <v>0</v>
      </c>
      <c r="BG250">
        <v>0</v>
      </c>
      <c r="BH250">
        <v>0</v>
      </c>
      <c r="BI250">
        <v>0</v>
      </c>
      <c r="BJ250">
        <v>0</v>
      </c>
      <c r="BK250">
        <v>49.27</v>
      </c>
      <c r="BL250">
        <v>302</v>
      </c>
      <c r="BM250">
        <v>249471</v>
      </c>
      <c r="BN250">
        <v>20964.2582</v>
      </c>
      <c r="BO250">
        <v>527</v>
      </c>
      <c r="BP250">
        <v>42.518000000000001</v>
      </c>
      <c r="BQ250">
        <v>2148645</v>
      </c>
      <c r="BR250">
        <v>9.24</v>
      </c>
    </row>
    <row r="251" spans="1:70" x14ac:dyDescent="0.25">
      <c r="A251">
        <v>249</v>
      </c>
      <c r="B251">
        <v>797</v>
      </c>
      <c r="C251" s="1">
        <v>43717</v>
      </c>
      <c r="D251">
        <v>28</v>
      </c>
      <c r="E251">
        <v>9</v>
      </c>
      <c r="F251">
        <v>9</v>
      </c>
      <c r="G251">
        <v>2019</v>
      </c>
      <c r="H251" t="s">
        <v>74</v>
      </c>
      <c r="I251">
        <v>2.1000000000000001E-2</v>
      </c>
      <c r="J251">
        <v>4003</v>
      </c>
      <c r="K251">
        <v>1.579</v>
      </c>
      <c r="L251">
        <v>1.29</v>
      </c>
      <c r="M251">
        <v>4901</v>
      </c>
      <c r="N251">
        <v>3.4790000000000001</v>
      </c>
      <c r="O251">
        <v>0</v>
      </c>
      <c r="P251">
        <v>6.3220000000000001</v>
      </c>
      <c r="Q251">
        <v>3.4790000000000001</v>
      </c>
      <c r="R251">
        <v>0.93400000000000005</v>
      </c>
      <c r="S251">
        <v>0</v>
      </c>
      <c r="T251">
        <v>0</v>
      </c>
      <c r="U251">
        <v>0</v>
      </c>
      <c r="V251">
        <v>0</v>
      </c>
      <c r="W251">
        <v>0</v>
      </c>
      <c r="X251">
        <v>0</v>
      </c>
      <c r="Y251">
        <v>0</v>
      </c>
      <c r="Z251">
        <v>0</v>
      </c>
      <c r="AA251">
        <v>0</v>
      </c>
      <c r="AB251">
        <v>0</v>
      </c>
      <c r="AC251">
        <v>1234</v>
      </c>
      <c r="AD251">
        <v>656</v>
      </c>
      <c r="AE251">
        <v>99.14</v>
      </c>
      <c r="AF251">
        <v>170</v>
      </c>
      <c r="AG251">
        <v>19610</v>
      </c>
      <c r="AH251">
        <v>77</v>
      </c>
      <c r="AI251">
        <v>1197</v>
      </c>
      <c r="AJ251">
        <v>0</v>
      </c>
      <c r="AK251">
        <v>0</v>
      </c>
      <c r="AL251">
        <v>0</v>
      </c>
      <c r="AM251">
        <v>0</v>
      </c>
      <c r="AN251">
        <v>0</v>
      </c>
      <c r="AO251">
        <v>1.32</v>
      </c>
      <c r="AP251">
        <v>303</v>
      </c>
      <c r="AQ251">
        <v>4</v>
      </c>
      <c r="AR251">
        <v>0</v>
      </c>
      <c r="AS251">
        <v>0</v>
      </c>
      <c r="AT251">
        <v>0</v>
      </c>
      <c r="AU251">
        <v>0</v>
      </c>
      <c r="AV251">
        <v>0</v>
      </c>
      <c r="AW251">
        <v>0</v>
      </c>
      <c r="AX251">
        <v>2.6667000000000001</v>
      </c>
      <c r="AY251">
        <v>16</v>
      </c>
      <c r="AZ251">
        <v>1.6267</v>
      </c>
      <c r="BA251">
        <v>2.7300000000000001E-2</v>
      </c>
      <c r="BB251">
        <v>5</v>
      </c>
      <c r="BC251">
        <v>269.88310000000001</v>
      </c>
      <c r="BD251">
        <v>2735</v>
      </c>
      <c r="BE251">
        <v>0</v>
      </c>
      <c r="BF251">
        <v>0</v>
      </c>
      <c r="BG251">
        <v>0</v>
      </c>
      <c r="BH251">
        <v>0</v>
      </c>
      <c r="BI251">
        <v>0</v>
      </c>
      <c r="BJ251">
        <v>0</v>
      </c>
      <c r="BK251">
        <v>43.8</v>
      </c>
      <c r="BL251">
        <v>349</v>
      </c>
      <c r="BM251">
        <v>207817</v>
      </c>
      <c r="BN251">
        <v>20200.887699999999</v>
      </c>
      <c r="BO251">
        <v>1120</v>
      </c>
      <c r="BP251">
        <v>4.4130000000000003</v>
      </c>
      <c r="BQ251">
        <v>1867363</v>
      </c>
      <c r="BR251">
        <v>8.42</v>
      </c>
    </row>
    <row r="252" spans="1:70" x14ac:dyDescent="0.25">
      <c r="A252">
        <v>250</v>
      </c>
      <c r="B252">
        <v>545</v>
      </c>
      <c r="C252" s="1">
        <v>43738</v>
      </c>
      <c r="D252">
        <v>21</v>
      </c>
      <c r="E252">
        <v>30</v>
      </c>
      <c r="F252">
        <v>9</v>
      </c>
      <c r="G252">
        <v>2019</v>
      </c>
      <c r="H252" t="s">
        <v>74</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394</v>
      </c>
      <c r="AD252">
        <v>564</v>
      </c>
      <c r="AE252">
        <v>98.64</v>
      </c>
      <c r="AF252">
        <v>150</v>
      </c>
      <c r="AG252">
        <v>10905</v>
      </c>
      <c r="AH252">
        <v>73</v>
      </c>
      <c r="AI252">
        <v>567</v>
      </c>
      <c r="AJ252">
        <v>0</v>
      </c>
      <c r="AK252">
        <v>0</v>
      </c>
      <c r="AL252">
        <v>0</v>
      </c>
      <c r="AM252">
        <v>0</v>
      </c>
      <c r="AN252">
        <v>0</v>
      </c>
      <c r="AO252">
        <v>0</v>
      </c>
      <c r="AP252">
        <v>44</v>
      </c>
      <c r="AQ252">
        <v>0</v>
      </c>
      <c r="AR252">
        <v>0</v>
      </c>
      <c r="AS252">
        <v>0</v>
      </c>
      <c r="AT252">
        <v>0</v>
      </c>
      <c r="AU252">
        <v>0</v>
      </c>
      <c r="AV252">
        <v>0</v>
      </c>
      <c r="AW252">
        <v>0</v>
      </c>
      <c r="AX252">
        <v>1.3125</v>
      </c>
      <c r="AY252">
        <v>21</v>
      </c>
      <c r="AZ252">
        <v>1.1357999999999999</v>
      </c>
      <c r="BA252">
        <v>0.1236</v>
      </c>
      <c r="BB252">
        <v>15</v>
      </c>
      <c r="BC252">
        <v>209.66229999999999</v>
      </c>
      <c r="BD252">
        <v>2857</v>
      </c>
      <c r="BE252">
        <v>0</v>
      </c>
      <c r="BF252">
        <v>0</v>
      </c>
      <c r="BG252">
        <v>0</v>
      </c>
      <c r="BH252">
        <v>0</v>
      </c>
      <c r="BI252">
        <v>0</v>
      </c>
      <c r="BJ252">
        <v>0</v>
      </c>
      <c r="BK252">
        <v>46.46</v>
      </c>
      <c r="BL252">
        <v>253</v>
      </c>
      <c r="BM252">
        <v>186472</v>
      </c>
      <c r="BN252">
        <v>13114.9264</v>
      </c>
      <c r="BO252">
        <v>494</v>
      </c>
      <c r="BP252">
        <v>0</v>
      </c>
      <c r="BQ252">
        <v>1345026</v>
      </c>
      <c r="BR252">
        <v>10.98</v>
      </c>
    </row>
    <row r="253" spans="1:70" x14ac:dyDescent="0.25">
      <c r="A253">
        <v>251</v>
      </c>
      <c r="B253">
        <v>648</v>
      </c>
      <c r="C253" s="1">
        <v>43762</v>
      </c>
      <c r="D253">
        <v>24</v>
      </c>
      <c r="E253">
        <v>24</v>
      </c>
      <c r="F253">
        <v>10</v>
      </c>
      <c r="G253">
        <v>2019</v>
      </c>
      <c r="H253" t="s">
        <v>70</v>
      </c>
      <c r="I253">
        <v>0.23400000000000001</v>
      </c>
      <c r="J253">
        <v>78246</v>
      </c>
      <c r="K253">
        <v>1.8129999999999999</v>
      </c>
      <c r="L253">
        <v>1.177</v>
      </c>
      <c r="M253">
        <v>120552</v>
      </c>
      <c r="N253">
        <v>78.05</v>
      </c>
      <c r="O253">
        <v>0</v>
      </c>
      <c r="P253">
        <v>141.87200000000001</v>
      </c>
      <c r="Q253">
        <v>78.05</v>
      </c>
      <c r="R253">
        <v>2.2149999999999999</v>
      </c>
      <c r="S253">
        <v>0</v>
      </c>
      <c r="T253">
        <v>0</v>
      </c>
      <c r="U253">
        <v>0</v>
      </c>
      <c r="V253">
        <v>0</v>
      </c>
      <c r="W253">
        <v>0</v>
      </c>
      <c r="X253">
        <v>0</v>
      </c>
      <c r="Y253">
        <v>0</v>
      </c>
      <c r="Z253">
        <v>0</v>
      </c>
      <c r="AA253">
        <v>0</v>
      </c>
      <c r="AB253">
        <v>0</v>
      </c>
      <c r="AC253">
        <v>502</v>
      </c>
      <c r="AD253">
        <v>799</v>
      </c>
      <c r="AE253">
        <v>98.56</v>
      </c>
      <c r="AF253">
        <v>248</v>
      </c>
      <c r="AG253">
        <v>16989</v>
      </c>
      <c r="AH253">
        <v>86</v>
      </c>
      <c r="AI253">
        <v>1523</v>
      </c>
      <c r="AJ253">
        <v>0</v>
      </c>
      <c r="AK253">
        <v>0</v>
      </c>
      <c r="AL253">
        <v>0</v>
      </c>
      <c r="AM253">
        <v>0</v>
      </c>
      <c r="AN253">
        <v>0</v>
      </c>
      <c r="AO253">
        <v>4.1900000000000004</v>
      </c>
      <c r="AP253">
        <v>16142</v>
      </c>
      <c r="AQ253">
        <v>677</v>
      </c>
      <c r="AR253">
        <v>0</v>
      </c>
      <c r="AS253">
        <v>0</v>
      </c>
      <c r="AT253">
        <v>0</v>
      </c>
      <c r="AU253">
        <v>0</v>
      </c>
      <c r="AV253">
        <v>0</v>
      </c>
      <c r="AW253">
        <v>0</v>
      </c>
      <c r="AX253">
        <v>2.1273</v>
      </c>
      <c r="AY253">
        <v>117</v>
      </c>
      <c r="AZ253">
        <v>11.095800000000001</v>
      </c>
      <c r="BA253">
        <v>5.3400000000000003E-2</v>
      </c>
      <c r="BB253">
        <v>18</v>
      </c>
      <c r="BC253">
        <v>497.02350000000001</v>
      </c>
      <c r="BD253">
        <v>5545</v>
      </c>
      <c r="BE253">
        <v>0</v>
      </c>
      <c r="BF253">
        <v>0</v>
      </c>
      <c r="BG253">
        <v>0</v>
      </c>
      <c r="BH253">
        <v>0</v>
      </c>
      <c r="BI253">
        <v>0</v>
      </c>
      <c r="BJ253">
        <v>0</v>
      </c>
      <c r="BK253">
        <v>47.68</v>
      </c>
      <c r="BL253">
        <v>309</v>
      </c>
      <c r="BM253">
        <v>343319</v>
      </c>
      <c r="BN253">
        <v>29472.824799999999</v>
      </c>
      <c r="BO253">
        <v>1437</v>
      </c>
      <c r="BP253">
        <v>80.265000000000001</v>
      </c>
      <c r="BQ253">
        <v>2926780</v>
      </c>
      <c r="BR253">
        <v>9.34</v>
      </c>
    </row>
    <row r="254" spans="1:70" x14ac:dyDescent="0.25">
      <c r="A254">
        <v>252</v>
      </c>
      <c r="B254">
        <v>602</v>
      </c>
      <c r="C254" s="1">
        <v>43786</v>
      </c>
      <c r="D254">
        <v>24</v>
      </c>
      <c r="E254">
        <v>17</v>
      </c>
      <c r="F254">
        <v>11</v>
      </c>
      <c r="G254">
        <v>2019</v>
      </c>
      <c r="H254" t="s">
        <v>75</v>
      </c>
      <c r="I254">
        <v>3.0000000000000001E-3</v>
      </c>
      <c r="J254">
        <v>2</v>
      </c>
      <c r="K254">
        <v>2</v>
      </c>
      <c r="L254">
        <v>2</v>
      </c>
      <c r="M254">
        <v>2</v>
      </c>
      <c r="N254">
        <v>2E-3</v>
      </c>
      <c r="O254">
        <v>0</v>
      </c>
      <c r="P254">
        <v>4.0000000000000001E-3</v>
      </c>
      <c r="Q254">
        <v>2E-3</v>
      </c>
      <c r="R254">
        <v>0.35899999999999999</v>
      </c>
      <c r="S254">
        <v>0</v>
      </c>
      <c r="T254">
        <v>0</v>
      </c>
      <c r="U254">
        <v>0</v>
      </c>
      <c r="V254">
        <v>0</v>
      </c>
      <c r="W254">
        <v>0</v>
      </c>
      <c r="X254">
        <v>0</v>
      </c>
      <c r="Y254">
        <v>0</v>
      </c>
      <c r="Z254">
        <v>0</v>
      </c>
      <c r="AA254">
        <v>0</v>
      </c>
      <c r="AB254">
        <v>0</v>
      </c>
      <c r="AC254">
        <v>309</v>
      </c>
      <c r="AD254">
        <v>360</v>
      </c>
      <c r="AE254">
        <v>98.79</v>
      </c>
      <c r="AF254">
        <v>96</v>
      </c>
      <c r="AG254">
        <v>7810</v>
      </c>
      <c r="AH254">
        <v>72</v>
      </c>
      <c r="AI254">
        <v>180</v>
      </c>
      <c r="AJ254">
        <v>0</v>
      </c>
      <c r="AK254">
        <v>0</v>
      </c>
      <c r="AL254">
        <v>0</v>
      </c>
      <c r="AM254">
        <v>0</v>
      </c>
      <c r="AN254">
        <v>0</v>
      </c>
      <c r="AO254">
        <v>0</v>
      </c>
      <c r="AP254">
        <v>229</v>
      </c>
      <c r="AQ254">
        <v>0</v>
      </c>
      <c r="AR254">
        <v>0</v>
      </c>
      <c r="AS254">
        <v>0</v>
      </c>
      <c r="AT254">
        <v>0</v>
      </c>
      <c r="AU254">
        <v>0</v>
      </c>
      <c r="AV254">
        <v>0</v>
      </c>
      <c r="AW254">
        <v>0</v>
      </c>
      <c r="AX254">
        <v>2</v>
      </c>
      <c r="AY254">
        <v>4</v>
      </c>
      <c r="AZ254">
        <v>0.34179999999999999</v>
      </c>
      <c r="BA254">
        <v>0</v>
      </c>
      <c r="BB254">
        <v>0</v>
      </c>
      <c r="BC254">
        <v>145.46969999999999</v>
      </c>
      <c r="BD254">
        <v>1656</v>
      </c>
      <c r="BE254">
        <v>0</v>
      </c>
      <c r="BF254">
        <v>0</v>
      </c>
      <c r="BG254">
        <v>0</v>
      </c>
      <c r="BH254">
        <v>0</v>
      </c>
      <c r="BI254">
        <v>0</v>
      </c>
      <c r="BJ254">
        <v>0</v>
      </c>
      <c r="BK254">
        <v>52.18</v>
      </c>
      <c r="BL254">
        <v>314</v>
      </c>
      <c r="BM254">
        <v>112983</v>
      </c>
      <c r="BN254">
        <v>9874.8711000000003</v>
      </c>
      <c r="BO254">
        <v>108</v>
      </c>
      <c r="BP254">
        <v>0.36199999999999999</v>
      </c>
      <c r="BQ254">
        <v>774712</v>
      </c>
      <c r="BR254">
        <v>11.39</v>
      </c>
    </row>
    <row r="255" spans="1:70" x14ac:dyDescent="0.25">
      <c r="A255">
        <v>253</v>
      </c>
      <c r="B255">
        <v>598</v>
      </c>
      <c r="C255" s="1">
        <v>43813</v>
      </c>
      <c r="D255">
        <v>27</v>
      </c>
      <c r="E255">
        <v>14</v>
      </c>
      <c r="F255">
        <v>12</v>
      </c>
      <c r="G255">
        <v>2019</v>
      </c>
      <c r="H255" t="s">
        <v>76</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301</v>
      </c>
      <c r="AD255">
        <v>572</v>
      </c>
      <c r="AE255">
        <v>99.01</v>
      </c>
      <c r="AF255">
        <v>94</v>
      </c>
      <c r="AG255">
        <v>9397</v>
      </c>
      <c r="AH255">
        <v>51</v>
      </c>
      <c r="AI255">
        <v>376</v>
      </c>
      <c r="AJ255">
        <v>0</v>
      </c>
      <c r="AK255">
        <v>0</v>
      </c>
      <c r="AL255">
        <v>0</v>
      </c>
      <c r="AM255">
        <v>0</v>
      </c>
      <c r="AN255">
        <v>0</v>
      </c>
      <c r="AO255">
        <v>0</v>
      </c>
      <c r="AP255">
        <v>33</v>
      </c>
      <c r="AQ255">
        <v>0</v>
      </c>
      <c r="AR255">
        <v>0</v>
      </c>
      <c r="AS255">
        <v>0</v>
      </c>
      <c r="AT255">
        <v>0</v>
      </c>
      <c r="AU255">
        <v>0</v>
      </c>
      <c r="AV255">
        <v>0</v>
      </c>
      <c r="AW255">
        <v>0</v>
      </c>
      <c r="AX255">
        <v>2</v>
      </c>
      <c r="AY255">
        <v>2</v>
      </c>
      <c r="AZ255">
        <v>8.8700000000000001E-2</v>
      </c>
      <c r="BA255">
        <v>0</v>
      </c>
      <c r="BB255">
        <v>0</v>
      </c>
      <c r="BC255">
        <v>236.60849999999999</v>
      </c>
      <c r="BD255">
        <v>2896</v>
      </c>
      <c r="BE255">
        <v>0</v>
      </c>
      <c r="BF255">
        <v>0</v>
      </c>
      <c r="BG255">
        <v>0</v>
      </c>
      <c r="BH255">
        <v>0</v>
      </c>
      <c r="BI255">
        <v>0</v>
      </c>
      <c r="BJ255">
        <v>0</v>
      </c>
      <c r="BK255">
        <v>49.64</v>
      </c>
      <c r="BL255">
        <v>297</v>
      </c>
      <c r="BM255">
        <v>137281</v>
      </c>
      <c r="BN255">
        <v>11339.8539</v>
      </c>
      <c r="BO255">
        <v>325</v>
      </c>
      <c r="BP255">
        <v>0</v>
      </c>
      <c r="BQ255">
        <v>1114615</v>
      </c>
      <c r="BR255">
        <v>9.9700000000000006</v>
      </c>
    </row>
    <row r="256" spans="1:70" x14ac:dyDescent="0.25">
      <c r="A256">
        <v>254</v>
      </c>
      <c r="B256">
        <v>501</v>
      </c>
      <c r="C256" s="1">
        <v>43842</v>
      </c>
      <c r="D256">
        <v>29</v>
      </c>
      <c r="E256">
        <v>12</v>
      </c>
      <c r="F256">
        <v>1</v>
      </c>
      <c r="G256">
        <v>2020</v>
      </c>
      <c r="H256" t="s">
        <v>75</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332</v>
      </c>
      <c r="AD256">
        <v>238</v>
      </c>
      <c r="AE256">
        <v>98.94</v>
      </c>
      <c r="AF256">
        <v>95</v>
      </c>
      <c r="AG256">
        <v>8891</v>
      </c>
      <c r="AH256">
        <v>51</v>
      </c>
      <c r="AI256">
        <v>183</v>
      </c>
      <c r="AJ256">
        <v>0</v>
      </c>
      <c r="AK256">
        <v>0</v>
      </c>
      <c r="AL256">
        <v>0</v>
      </c>
      <c r="AM256">
        <v>0</v>
      </c>
      <c r="AN256">
        <v>0</v>
      </c>
      <c r="AO256">
        <v>0</v>
      </c>
      <c r="AP256">
        <v>115</v>
      </c>
      <c r="AQ256">
        <v>0</v>
      </c>
      <c r="AR256">
        <v>0</v>
      </c>
      <c r="AS256">
        <v>0</v>
      </c>
      <c r="AT256">
        <v>0</v>
      </c>
      <c r="AU256">
        <v>0</v>
      </c>
      <c r="AV256">
        <v>0</v>
      </c>
      <c r="AW256">
        <v>0</v>
      </c>
      <c r="AX256">
        <v>1.5</v>
      </c>
      <c r="AY256">
        <v>3</v>
      </c>
      <c r="AZ256">
        <v>0.15079999999999999</v>
      </c>
      <c r="BA256">
        <v>0</v>
      </c>
      <c r="BB256">
        <v>0</v>
      </c>
      <c r="BC256">
        <v>218.47620000000001</v>
      </c>
      <c r="BD256">
        <v>2906</v>
      </c>
      <c r="BE256">
        <v>0</v>
      </c>
      <c r="BF256">
        <v>0</v>
      </c>
      <c r="BG256">
        <v>0</v>
      </c>
      <c r="BH256">
        <v>0</v>
      </c>
      <c r="BI256">
        <v>0</v>
      </c>
      <c r="BJ256">
        <v>0</v>
      </c>
      <c r="BK256">
        <v>52.13</v>
      </c>
      <c r="BL256">
        <v>261</v>
      </c>
      <c r="BM256">
        <v>138645</v>
      </c>
      <c r="BN256">
        <v>10057.4768</v>
      </c>
      <c r="BO256">
        <v>132</v>
      </c>
      <c r="BP256">
        <v>0</v>
      </c>
      <c r="BQ256">
        <v>992646</v>
      </c>
      <c r="BR256">
        <v>11.49</v>
      </c>
    </row>
    <row r="257" spans="1:70" x14ac:dyDescent="0.25">
      <c r="A257">
        <v>255</v>
      </c>
      <c r="B257">
        <v>480</v>
      </c>
      <c r="C257" s="1">
        <v>43855</v>
      </c>
      <c r="D257">
        <v>13</v>
      </c>
      <c r="E257">
        <v>25</v>
      </c>
      <c r="F257">
        <v>1</v>
      </c>
      <c r="G257">
        <v>2020</v>
      </c>
      <c r="H257" t="s">
        <v>76</v>
      </c>
      <c r="I257">
        <v>0.16800000000000001</v>
      </c>
      <c r="J257">
        <v>43861</v>
      </c>
      <c r="K257">
        <v>1.4139999999999999</v>
      </c>
      <c r="L257">
        <v>1.1930000000000001</v>
      </c>
      <c r="M257">
        <v>51986</v>
      </c>
      <c r="N257">
        <v>34.118000000000002</v>
      </c>
      <c r="O257">
        <v>0</v>
      </c>
      <c r="P257">
        <v>62.014000000000003</v>
      </c>
      <c r="Q257">
        <v>34.118000000000002</v>
      </c>
      <c r="R257">
        <v>1.081</v>
      </c>
      <c r="S257">
        <v>0</v>
      </c>
      <c r="T257">
        <v>0</v>
      </c>
      <c r="U257">
        <v>0</v>
      </c>
      <c r="V257">
        <v>0</v>
      </c>
      <c r="W257">
        <v>0</v>
      </c>
      <c r="X257">
        <v>0</v>
      </c>
      <c r="Y257">
        <v>0</v>
      </c>
      <c r="Z257">
        <v>0</v>
      </c>
      <c r="AA257">
        <v>0</v>
      </c>
      <c r="AB257">
        <v>0</v>
      </c>
      <c r="AC257">
        <v>259</v>
      </c>
      <c r="AD257">
        <v>449</v>
      </c>
      <c r="AE257">
        <v>98.8</v>
      </c>
      <c r="AF257">
        <v>145</v>
      </c>
      <c r="AG257">
        <v>11931</v>
      </c>
      <c r="AH257">
        <v>73</v>
      </c>
      <c r="AI257">
        <v>504</v>
      </c>
      <c r="AJ257">
        <v>0</v>
      </c>
      <c r="AK257">
        <v>0</v>
      </c>
      <c r="AL257">
        <v>0</v>
      </c>
      <c r="AM257">
        <v>0</v>
      </c>
      <c r="AN257">
        <v>0</v>
      </c>
      <c r="AO257">
        <v>0.86</v>
      </c>
      <c r="AP257">
        <v>348</v>
      </c>
      <c r="AQ257">
        <v>3</v>
      </c>
      <c r="AR257">
        <v>0</v>
      </c>
      <c r="AS257">
        <v>0</v>
      </c>
      <c r="AT257">
        <v>0</v>
      </c>
      <c r="AU257">
        <v>0</v>
      </c>
      <c r="AV257">
        <v>0</v>
      </c>
      <c r="AW257">
        <v>0</v>
      </c>
      <c r="AX257">
        <v>1.6667000000000001</v>
      </c>
      <c r="AY257">
        <v>10</v>
      </c>
      <c r="AZ257">
        <v>0.63560000000000005</v>
      </c>
      <c r="BA257">
        <v>3.2300000000000002E-2</v>
      </c>
      <c r="BB257">
        <v>9</v>
      </c>
      <c r="BC257">
        <v>278.64120000000003</v>
      </c>
      <c r="BD257">
        <v>4197</v>
      </c>
      <c r="BE257">
        <v>0</v>
      </c>
      <c r="BF257">
        <v>0</v>
      </c>
      <c r="BG257">
        <v>0</v>
      </c>
      <c r="BH257">
        <v>0</v>
      </c>
      <c r="BI257">
        <v>0</v>
      </c>
      <c r="BJ257">
        <v>0</v>
      </c>
      <c r="BK257">
        <v>48.95</v>
      </c>
      <c r="BL257">
        <v>235</v>
      </c>
      <c r="BM257">
        <v>209530</v>
      </c>
      <c r="BN257">
        <v>13702.5813</v>
      </c>
      <c r="BO257">
        <v>431</v>
      </c>
      <c r="BP257">
        <v>35.200000000000003</v>
      </c>
      <c r="BQ257">
        <v>1441799</v>
      </c>
      <c r="BR257">
        <v>12.07</v>
      </c>
    </row>
    <row r="258" spans="1:70" x14ac:dyDescent="0.25">
      <c r="A258">
        <v>256</v>
      </c>
      <c r="B258">
        <v>497</v>
      </c>
      <c r="C258" s="1">
        <v>43886</v>
      </c>
      <c r="D258">
        <v>31</v>
      </c>
      <c r="E258">
        <v>25</v>
      </c>
      <c r="F258">
        <v>2</v>
      </c>
      <c r="G258">
        <v>2020</v>
      </c>
      <c r="H258" t="s">
        <v>72</v>
      </c>
      <c r="I258">
        <v>0.16400000000000001</v>
      </c>
      <c r="J258">
        <v>29794</v>
      </c>
      <c r="K258">
        <v>1.387</v>
      </c>
      <c r="L258">
        <v>1.1819999999999999</v>
      </c>
      <c r="M258">
        <v>34969</v>
      </c>
      <c r="N258">
        <v>22.739000000000001</v>
      </c>
      <c r="O258">
        <v>0</v>
      </c>
      <c r="P258">
        <v>41.334000000000003</v>
      </c>
      <c r="Q258">
        <v>22.739000000000001</v>
      </c>
      <c r="R258">
        <v>0.71899999999999997</v>
      </c>
      <c r="S258">
        <v>0</v>
      </c>
      <c r="T258">
        <v>0</v>
      </c>
      <c r="U258">
        <v>0</v>
      </c>
      <c r="V258">
        <v>0</v>
      </c>
      <c r="W258">
        <v>0</v>
      </c>
      <c r="X258">
        <v>0</v>
      </c>
      <c r="Y258">
        <v>0</v>
      </c>
      <c r="Z258">
        <v>0</v>
      </c>
      <c r="AA258">
        <v>0</v>
      </c>
      <c r="AB258">
        <v>0</v>
      </c>
      <c r="AC258">
        <v>989</v>
      </c>
      <c r="AD258">
        <v>313</v>
      </c>
      <c r="AE258">
        <v>98.54</v>
      </c>
      <c r="AF258">
        <v>149</v>
      </c>
      <c r="AG258">
        <v>10022</v>
      </c>
      <c r="AH258">
        <v>66</v>
      </c>
      <c r="AI258">
        <v>321</v>
      </c>
      <c r="AJ258">
        <v>0</v>
      </c>
      <c r="AK258">
        <v>0</v>
      </c>
      <c r="AL258">
        <v>0</v>
      </c>
      <c r="AM258">
        <v>0</v>
      </c>
      <c r="AN258">
        <v>0</v>
      </c>
      <c r="AO258">
        <v>0.65</v>
      </c>
      <c r="AP258">
        <v>154</v>
      </c>
      <c r="AQ258">
        <v>1</v>
      </c>
      <c r="AR258">
        <v>0</v>
      </c>
      <c r="AS258">
        <v>0</v>
      </c>
      <c r="AT258">
        <v>0</v>
      </c>
      <c r="AU258">
        <v>0</v>
      </c>
      <c r="AV258">
        <v>0</v>
      </c>
      <c r="AW258">
        <v>0</v>
      </c>
      <c r="AX258">
        <v>1</v>
      </c>
      <c r="AY258">
        <v>3</v>
      </c>
      <c r="AZ258">
        <v>3.5200000000000002E-2</v>
      </c>
      <c r="BA258">
        <v>0.14949999999999999</v>
      </c>
      <c r="BB258">
        <v>7</v>
      </c>
      <c r="BC258">
        <v>198.29300000000001</v>
      </c>
      <c r="BD258">
        <v>2840</v>
      </c>
      <c r="BE258">
        <v>0</v>
      </c>
      <c r="BF258">
        <v>0</v>
      </c>
      <c r="BG258">
        <v>0</v>
      </c>
      <c r="BH258">
        <v>0</v>
      </c>
      <c r="BI258">
        <v>0</v>
      </c>
      <c r="BJ258">
        <v>0</v>
      </c>
      <c r="BK258">
        <v>50.13</v>
      </c>
      <c r="BL258">
        <v>249</v>
      </c>
      <c r="BM258">
        <v>142820</v>
      </c>
      <c r="BN258">
        <v>9903.9793000000009</v>
      </c>
      <c r="BO258">
        <v>255</v>
      </c>
      <c r="BP258">
        <v>23.457999999999998</v>
      </c>
      <c r="BQ258">
        <v>1137722</v>
      </c>
      <c r="BR258">
        <v>10.4</v>
      </c>
    </row>
    <row r="259" spans="1:70" x14ac:dyDescent="0.25">
      <c r="A259">
        <v>257</v>
      </c>
      <c r="B259">
        <v>1008</v>
      </c>
      <c r="C259" s="1">
        <v>43913</v>
      </c>
      <c r="D259">
        <v>27</v>
      </c>
      <c r="E259">
        <v>23</v>
      </c>
      <c r="F259">
        <v>3</v>
      </c>
      <c r="G259">
        <v>2020</v>
      </c>
      <c r="H259" t="s">
        <v>74</v>
      </c>
      <c r="I259">
        <v>0.34799999999999998</v>
      </c>
      <c r="J259">
        <v>81084</v>
      </c>
      <c r="K259">
        <v>1.819</v>
      </c>
      <c r="L259">
        <v>1.2270000000000001</v>
      </c>
      <c r="M259">
        <v>120182</v>
      </c>
      <c r="N259">
        <v>81.141000000000005</v>
      </c>
      <c r="O259">
        <v>0</v>
      </c>
      <c r="P259">
        <v>147.523</v>
      </c>
      <c r="Q259">
        <v>81.141000000000005</v>
      </c>
      <c r="R259">
        <v>2.8380000000000001</v>
      </c>
      <c r="S259">
        <v>0</v>
      </c>
      <c r="T259">
        <v>0</v>
      </c>
      <c r="U259">
        <v>0</v>
      </c>
      <c r="V259">
        <v>0</v>
      </c>
      <c r="W259">
        <v>0</v>
      </c>
      <c r="X259">
        <v>0</v>
      </c>
      <c r="Y259">
        <v>0</v>
      </c>
      <c r="Z259">
        <v>0</v>
      </c>
      <c r="AA259">
        <v>0</v>
      </c>
      <c r="AB259">
        <v>0</v>
      </c>
      <c r="AC259">
        <v>1182</v>
      </c>
      <c r="AD259">
        <v>706</v>
      </c>
      <c r="AE259">
        <v>98.97</v>
      </c>
      <c r="AF259">
        <v>155</v>
      </c>
      <c r="AG259">
        <v>14894</v>
      </c>
      <c r="AH259">
        <v>64</v>
      </c>
      <c r="AI259">
        <v>1189</v>
      </c>
      <c r="AJ259">
        <v>0</v>
      </c>
      <c r="AK259">
        <v>0</v>
      </c>
      <c r="AL259">
        <v>0</v>
      </c>
      <c r="AM259">
        <v>0</v>
      </c>
      <c r="AN259">
        <v>0</v>
      </c>
      <c r="AO259">
        <v>1.07</v>
      </c>
      <c r="AP259">
        <v>12138</v>
      </c>
      <c r="AQ259">
        <v>130</v>
      </c>
      <c r="AR259">
        <v>0</v>
      </c>
      <c r="AS259">
        <v>0</v>
      </c>
      <c r="AT259">
        <v>0</v>
      </c>
      <c r="AU259">
        <v>0</v>
      </c>
      <c r="AV259">
        <v>0</v>
      </c>
      <c r="AW259">
        <v>0</v>
      </c>
      <c r="AX259">
        <v>3.1812999999999998</v>
      </c>
      <c r="AY259">
        <v>579</v>
      </c>
      <c r="AZ259">
        <v>71.763499999999993</v>
      </c>
      <c r="BA259">
        <v>7.4899999999999994E-2</v>
      </c>
      <c r="BB259">
        <v>12</v>
      </c>
      <c r="BC259">
        <v>485.78590000000003</v>
      </c>
      <c r="BD259">
        <v>4434</v>
      </c>
      <c r="BE259">
        <v>0</v>
      </c>
      <c r="BF259">
        <v>0</v>
      </c>
      <c r="BG259">
        <v>0</v>
      </c>
      <c r="BH259">
        <v>0</v>
      </c>
      <c r="BI259">
        <v>0</v>
      </c>
      <c r="BJ259">
        <v>0</v>
      </c>
      <c r="BK259">
        <v>37.51</v>
      </c>
      <c r="BL259">
        <v>378</v>
      </c>
      <c r="BM259">
        <v>241060</v>
      </c>
      <c r="BN259">
        <v>25370.545099999999</v>
      </c>
      <c r="BO259">
        <v>1125</v>
      </c>
      <c r="BP259">
        <v>83.978999999999999</v>
      </c>
      <c r="BQ259">
        <v>2350513</v>
      </c>
      <c r="BR259">
        <v>8.3800000000000008</v>
      </c>
    </row>
    <row r="260" spans="1:70" x14ac:dyDescent="0.25">
      <c r="A260">
        <v>258</v>
      </c>
      <c r="B260">
        <v>1072</v>
      </c>
      <c r="C260" s="1">
        <v>43943</v>
      </c>
      <c r="D260">
        <v>30</v>
      </c>
      <c r="E260">
        <v>22</v>
      </c>
      <c r="F260">
        <v>4</v>
      </c>
      <c r="G260">
        <v>2020</v>
      </c>
      <c r="H260" t="s">
        <v>73</v>
      </c>
      <c r="I260">
        <v>3.6999999999999998E-2</v>
      </c>
      <c r="J260">
        <v>6298</v>
      </c>
      <c r="K260">
        <v>1.3740000000000001</v>
      </c>
      <c r="L260">
        <v>1.256</v>
      </c>
      <c r="M260">
        <v>6889</v>
      </c>
      <c r="N260">
        <v>4.7619999999999996</v>
      </c>
      <c r="O260">
        <v>0</v>
      </c>
      <c r="P260">
        <v>8.6549999999999994</v>
      </c>
      <c r="Q260">
        <v>4.7619999999999996</v>
      </c>
      <c r="R260">
        <v>2.4980000000000002</v>
      </c>
      <c r="S260">
        <v>0</v>
      </c>
      <c r="T260">
        <v>0</v>
      </c>
      <c r="U260">
        <v>0</v>
      </c>
      <c r="V260">
        <v>0</v>
      </c>
      <c r="W260">
        <v>0</v>
      </c>
      <c r="X260">
        <v>0</v>
      </c>
      <c r="Y260">
        <v>0</v>
      </c>
      <c r="Z260">
        <v>0</v>
      </c>
      <c r="AA260">
        <v>0</v>
      </c>
      <c r="AB260">
        <v>0</v>
      </c>
      <c r="AC260">
        <v>483</v>
      </c>
      <c r="AD260">
        <v>817</v>
      </c>
      <c r="AE260">
        <v>98.78</v>
      </c>
      <c r="AF260">
        <v>157</v>
      </c>
      <c r="AG260">
        <v>12680</v>
      </c>
      <c r="AH260">
        <v>61</v>
      </c>
      <c r="AI260">
        <v>455</v>
      </c>
      <c r="AJ260">
        <v>0</v>
      </c>
      <c r="AK260">
        <v>0</v>
      </c>
      <c r="AL260">
        <v>0</v>
      </c>
      <c r="AM260">
        <v>0</v>
      </c>
      <c r="AN260">
        <v>0</v>
      </c>
      <c r="AO260">
        <v>0</v>
      </c>
      <c r="AP260">
        <v>136</v>
      </c>
      <c r="AQ260">
        <v>0</v>
      </c>
      <c r="AR260">
        <v>0</v>
      </c>
      <c r="AS260">
        <v>0</v>
      </c>
      <c r="AT260">
        <v>0</v>
      </c>
      <c r="AU260">
        <v>0</v>
      </c>
      <c r="AV260">
        <v>0</v>
      </c>
      <c r="AW260">
        <v>0</v>
      </c>
      <c r="AX260">
        <v>2.7890000000000001</v>
      </c>
      <c r="AY260">
        <v>608</v>
      </c>
      <c r="AZ260">
        <v>91.834699999999998</v>
      </c>
      <c r="BA260">
        <v>9.2700000000000005E-2</v>
      </c>
      <c r="BB260">
        <v>14</v>
      </c>
      <c r="BC260">
        <v>464.90100000000001</v>
      </c>
      <c r="BD260">
        <v>3565</v>
      </c>
      <c r="BE260">
        <v>0</v>
      </c>
      <c r="BF260">
        <v>0</v>
      </c>
      <c r="BG260">
        <v>0</v>
      </c>
      <c r="BH260">
        <v>0</v>
      </c>
      <c r="BI260">
        <v>0</v>
      </c>
      <c r="BJ260">
        <v>0</v>
      </c>
      <c r="BK260">
        <v>41.32</v>
      </c>
      <c r="BL260">
        <v>443</v>
      </c>
      <c r="BM260">
        <v>197294</v>
      </c>
      <c r="BN260">
        <v>24321.5906</v>
      </c>
      <c r="BO260">
        <v>394</v>
      </c>
      <c r="BP260">
        <v>7.26</v>
      </c>
      <c r="BQ260">
        <v>1368002</v>
      </c>
      <c r="BR260">
        <v>11.53</v>
      </c>
    </row>
    <row r="261" spans="1:70" x14ac:dyDescent="0.25">
      <c r="A261">
        <v>259</v>
      </c>
      <c r="B261">
        <v>1057</v>
      </c>
      <c r="C261" s="1">
        <v>43973</v>
      </c>
      <c r="D261">
        <v>30</v>
      </c>
      <c r="E261">
        <v>22</v>
      </c>
      <c r="F261">
        <v>5</v>
      </c>
      <c r="G261">
        <v>2020</v>
      </c>
      <c r="H261" t="s">
        <v>71</v>
      </c>
      <c r="I261">
        <v>3.3000000000000002E-2</v>
      </c>
      <c r="J261">
        <v>5018</v>
      </c>
      <c r="K261">
        <v>1.3660000000000001</v>
      </c>
      <c r="L261">
        <v>1.2470000000000001</v>
      </c>
      <c r="M261">
        <v>5497</v>
      </c>
      <c r="N261">
        <v>3.7719999999999998</v>
      </c>
      <c r="O261">
        <v>0</v>
      </c>
      <c r="P261">
        <v>6.8570000000000002</v>
      </c>
      <c r="Q261">
        <v>3.7719999999999998</v>
      </c>
      <c r="R261">
        <v>2.3109999999999999</v>
      </c>
      <c r="S261">
        <v>0</v>
      </c>
      <c r="T261">
        <v>0</v>
      </c>
      <c r="U261">
        <v>0</v>
      </c>
      <c r="V261">
        <v>0</v>
      </c>
      <c r="W261">
        <v>0</v>
      </c>
      <c r="X261">
        <v>0</v>
      </c>
      <c r="Y261">
        <v>0</v>
      </c>
      <c r="Z261">
        <v>0</v>
      </c>
      <c r="AA261">
        <v>0</v>
      </c>
      <c r="AB261">
        <v>0</v>
      </c>
      <c r="AC261">
        <v>765</v>
      </c>
      <c r="AD261">
        <v>500</v>
      </c>
      <c r="AE261">
        <v>98.89</v>
      </c>
      <c r="AF261">
        <v>155</v>
      </c>
      <c r="AG261">
        <v>13771</v>
      </c>
      <c r="AH261">
        <v>86</v>
      </c>
      <c r="AI261">
        <v>338</v>
      </c>
      <c r="AJ261">
        <v>0</v>
      </c>
      <c r="AK261">
        <v>0</v>
      </c>
      <c r="AL261">
        <v>0</v>
      </c>
      <c r="AM261">
        <v>0</v>
      </c>
      <c r="AN261">
        <v>0</v>
      </c>
      <c r="AO261">
        <v>3.91</v>
      </c>
      <c r="AP261">
        <v>13719</v>
      </c>
      <c r="AQ261">
        <v>537</v>
      </c>
      <c r="AR261">
        <v>0</v>
      </c>
      <c r="AS261">
        <v>0</v>
      </c>
      <c r="AT261">
        <v>0</v>
      </c>
      <c r="AU261">
        <v>0</v>
      </c>
      <c r="AV261">
        <v>0</v>
      </c>
      <c r="AW261">
        <v>0</v>
      </c>
      <c r="AX261">
        <v>3.4140000000000001</v>
      </c>
      <c r="AY261">
        <v>536</v>
      </c>
      <c r="AZ261">
        <v>83.9071</v>
      </c>
      <c r="BA261">
        <v>0</v>
      </c>
      <c r="BB261">
        <v>0</v>
      </c>
      <c r="BC261">
        <v>429.95589999999999</v>
      </c>
      <c r="BD261">
        <v>3221</v>
      </c>
      <c r="BE261">
        <v>0</v>
      </c>
      <c r="BF261">
        <v>0</v>
      </c>
      <c r="BG261">
        <v>0</v>
      </c>
      <c r="BH261">
        <v>0</v>
      </c>
      <c r="BI261">
        <v>0</v>
      </c>
      <c r="BJ261">
        <v>0</v>
      </c>
      <c r="BK261">
        <v>44.28</v>
      </c>
      <c r="BL261">
        <v>468</v>
      </c>
      <c r="BM261">
        <v>181882</v>
      </c>
      <c r="BN261">
        <v>23667.008399999999</v>
      </c>
      <c r="BO261">
        <v>252</v>
      </c>
      <c r="BP261">
        <v>6.0830000000000002</v>
      </c>
      <c r="BQ261">
        <v>1500420</v>
      </c>
      <c r="BR261">
        <v>9.31</v>
      </c>
    </row>
    <row r="262" spans="1:70" x14ac:dyDescent="0.25">
      <c r="A262">
        <v>260</v>
      </c>
      <c r="B262">
        <v>1100</v>
      </c>
      <c r="C262" s="1">
        <v>44003</v>
      </c>
      <c r="D262">
        <v>30</v>
      </c>
      <c r="E262">
        <v>21</v>
      </c>
      <c r="F262">
        <v>6</v>
      </c>
      <c r="G262">
        <v>2020</v>
      </c>
      <c r="H262" t="s">
        <v>75</v>
      </c>
      <c r="I262">
        <v>0.20499999999999999</v>
      </c>
      <c r="J262">
        <v>44690</v>
      </c>
      <c r="K262">
        <v>2.3919999999999999</v>
      </c>
      <c r="L262">
        <v>1.5569999999999999</v>
      </c>
      <c r="M262">
        <v>68655</v>
      </c>
      <c r="N262">
        <v>58.819000000000003</v>
      </c>
      <c r="O262">
        <v>0</v>
      </c>
      <c r="P262">
        <v>106.91500000000001</v>
      </c>
      <c r="Q262">
        <v>58.819000000000003</v>
      </c>
      <c r="R262">
        <v>3.2280000000000002</v>
      </c>
      <c r="S262">
        <v>0</v>
      </c>
      <c r="T262">
        <v>0</v>
      </c>
      <c r="U262">
        <v>0</v>
      </c>
      <c r="V262">
        <v>0</v>
      </c>
      <c r="W262">
        <v>0</v>
      </c>
      <c r="X262">
        <v>0</v>
      </c>
      <c r="Y262">
        <v>0</v>
      </c>
      <c r="Z262">
        <v>0</v>
      </c>
      <c r="AA262">
        <v>0</v>
      </c>
      <c r="AB262">
        <v>0</v>
      </c>
      <c r="AC262">
        <v>474</v>
      </c>
      <c r="AD262">
        <v>735</v>
      </c>
      <c r="AE262">
        <v>98.89</v>
      </c>
      <c r="AF262">
        <v>170</v>
      </c>
      <c r="AG262">
        <v>15086</v>
      </c>
      <c r="AH262">
        <v>122</v>
      </c>
      <c r="AI262">
        <v>988</v>
      </c>
      <c r="AJ262">
        <v>0</v>
      </c>
      <c r="AK262">
        <v>0</v>
      </c>
      <c r="AL262">
        <v>0</v>
      </c>
      <c r="AM262">
        <v>0</v>
      </c>
      <c r="AN262">
        <v>0</v>
      </c>
      <c r="AO262">
        <v>2.76</v>
      </c>
      <c r="AP262">
        <v>24852</v>
      </c>
      <c r="AQ262">
        <v>687</v>
      </c>
      <c r="AR262">
        <v>1.02</v>
      </c>
      <c r="AS262">
        <v>34543</v>
      </c>
      <c r="AT262">
        <v>352</v>
      </c>
      <c r="AU262">
        <v>12.08</v>
      </c>
      <c r="AV262">
        <v>629</v>
      </c>
      <c r="AW262">
        <v>76</v>
      </c>
      <c r="AX262">
        <v>2.8795999999999999</v>
      </c>
      <c r="AY262">
        <v>622</v>
      </c>
      <c r="AZ262">
        <v>91.757499999999993</v>
      </c>
      <c r="BA262">
        <v>0.51770000000000005</v>
      </c>
      <c r="BB262">
        <v>62</v>
      </c>
      <c r="BC262">
        <v>788.46730000000002</v>
      </c>
      <c r="BD262">
        <v>6092</v>
      </c>
      <c r="BE262">
        <v>0</v>
      </c>
      <c r="BF262">
        <v>0</v>
      </c>
      <c r="BG262">
        <v>0</v>
      </c>
      <c r="BH262">
        <v>0</v>
      </c>
      <c r="BI262">
        <v>0</v>
      </c>
      <c r="BJ262">
        <v>0</v>
      </c>
      <c r="BK262">
        <v>41.09</v>
      </c>
      <c r="BL262">
        <v>452</v>
      </c>
      <c r="BM262">
        <v>302999</v>
      </c>
      <c r="BN262">
        <v>38104.215400000001</v>
      </c>
      <c r="BO262">
        <v>866</v>
      </c>
      <c r="BP262">
        <v>62.046999999999997</v>
      </c>
      <c r="BQ262">
        <v>3167122</v>
      </c>
      <c r="BR262">
        <v>7.55</v>
      </c>
    </row>
    <row r="263" spans="1:70" x14ac:dyDescent="0.25">
      <c r="A263">
        <v>261</v>
      </c>
      <c r="B263">
        <v>1038</v>
      </c>
      <c r="C263" s="1">
        <v>44024</v>
      </c>
      <c r="D263">
        <v>21</v>
      </c>
      <c r="E263">
        <v>12</v>
      </c>
      <c r="F263">
        <v>7</v>
      </c>
      <c r="G263">
        <v>2020</v>
      </c>
      <c r="H263" t="s">
        <v>75</v>
      </c>
      <c r="I263">
        <v>3.0000000000000001E-3</v>
      </c>
      <c r="J263">
        <v>0</v>
      </c>
      <c r="K263">
        <v>0</v>
      </c>
      <c r="L263">
        <v>0</v>
      </c>
      <c r="M263">
        <v>0</v>
      </c>
      <c r="N263">
        <v>0</v>
      </c>
      <c r="O263">
        <v>0</v>
      </c>
      <c r="P263">
        <v>0</v>
      </c>
      <c r="Q263">
        <v>0</v>
      </c>
      <c r="R263">
        <v>0.48399999999999999</v>
      </c>
      <c r="S263">
        <v>0</v>
      </c>
      <c r="T263">
        <v>0</v>
      </c>
      <c r="U263">
        <v>0</v>
      </c>
      <c r="V263">
        <v>0</v>
      </c>
      <c r="W263">
        <v>0</v>
      </c>
      <c r="X263">
        <v>0</v>
      </c>
      <c r="Y263">
        <v>0</v>
      </c>
      <c r="Z263">
        <v>0</v>
      </c>
      <c r="AA263">
        <v>0</v>
      </c>
      <c r="AB263">
        <v>0</v>
      </c>
      <c r="AC263">
        <v>544</v>
      </c>
      <c r="AD263">
        <v>828</v>
      </c>
      <c r="AE263">
        <v>99.11</v>
      </c>
      <c r="AF263">
        <v>113</v>
      </c>
      <c r="AG263">
        <v>12571</v>
      </c>
      <c r="AH263">
        <v>78</v>
      </c>
      <c r="AI263">
        <v>470</v>
      </c>
      <c r="AJ263">
        <v>0</v>
      </c>
      <c r="AK263">
        <v>0</v>
      </c>
      <c r="AL263">
        <v>0</v>
      </c>
      <c r="AM263">
        <v>0</v>
      </c>
      <c r="AN263">
        <v>0</v>
      </c>
      <c r="AO263">
        <v>3.04</v>
      </c>
      <c r="AP263">
        <v>7203</v>
      </c>
      <c r="AQ263">
        <v>219</v>
      </c>
      <c r="AR263">
        <v>2.0099999999999998</v>
      </c>
      <c r="AS263">
        <v>10970</v>
      </c>
      <c r="AT263">
        <v>220</v>
      </c>
      <c r="AU263">
        <v>12.72</v>
      </c>
      <c r="AV263">
        <v>393</v>
      </c>
      <c r="AW263">
        <v>50</v>
      </c>
      <c r="AX263">
        <v>2.8917999999999999</v>
      </c>
      <c r="AY263">
        <v>668</v>
      </c>
      <c r="AZ263">
        <v>97.426500000000004</v>
      </c>
      <c r="BA263">
        <v>0.20469999999999999</v>
      </c>
      <c r="BB263">
        <v>18</v>
      </c>
      <c r="BC263">
        <v>371.68119999999999</v>
      </c>
      <c r="BD263">
        <v>2984</v>
      </c>
      <c r="BE263">
        <v>0</v>
      </c>
      <c r="BF263">
        <v>0</v>
      </c>
      <c r="BG263">
        <v>0</v>
      </c>
      <c r="BH263">
        <v>0</v>
      </c>
      <c r="BI263">
        <v>0</v>
      </c>
      <c r="BJ263">
        <v>0</v>
      </c>
      <c r="BK263">
        <v>41.61</v>
      </c>
      <c r="BL263">
        <v>432</v>
      </c>
      <c r="BM263">
        <v>151119</v>
      </c>
      <c r="BN263">
        <v>18162.204099999999</v>
      </c>
      <c r="BO263">
        <v>392</v>
      </c>
      <c r="BP263">
        <v>0.48399999999999999</v>
      </c>
      <c r="BQ263">
        <v>1041683</v>
      </c>
      <c r="BR263">
        <v>11.43</v>
      </c>
    </row>
    <row r="264" spans="1:70" x14ac:dyDescent="0.25">
      <c r="A264">
        <v>262</v>
      </c>
      <c r="B264">
        <v>605</v>
      </c>
      <c r="C264" s="1">
        <v>44062</v>
      </c>
      <c r="D264">
        <v>38</v>
      </c>
      <c r="E264">
        <v>19</v>
      </c>
      <c r="F264">
        <v>8</v>
      </c>
      <c r="G264">
        <v>2020</v>
      </c>
      <c r="H264" t="s">
        <v>73</v>
      </c>
      <c r="I264">
        <v>2.7E-2</v>
      </c>
      <c r="J264">
        <v>3340</v>
      </c>
      <c r="K264">
        <v>1.696</v>
      </c>
      <c r="L264">
        <v>1.5229999999999999</v>
      </c>
      <c r="M264">
        <v>3719</v>
      </c>
      <c r="N264">
        <v>3.1150000000000002</v>
      </c>
      <c r="O264">
        <v>0</v>
      </c>
      <c r="P264">
        <v>5.6630000000000003</v>
      </c>
      <c r="Q264">
        <v>3.1150000000000002</v>
      </c>
      <c r="R264">
        <v>0.84899999999999998</v>
      </c>
      <c r="S264">
        <v>0</v>
      </c>
      <c r="T264">
        <v>0</v>
      </c>
      <c r="U264">
        <v>0</v>
      </c>
      <c r="V264">
        <v>0</v>
      </c>
      <c r="W264">
        <v>0</v>
      </c>
      <c r="X264">
        <v>0</v>
      </c>
      <c r="Y264">
        <v>0</v>
      </c>
      <c r="Z264">
        <v>0</v>
      </c>
      <c r="AA264">
        <v>0</v>
      </c>
      <c r="AB264">
        <v>0</v>
      </c>
      <c r="AC264">
        <v>573</v>
      </c>
      <c r="AD264">
        <v>241</v>
      </c>
      <c r="AE264">
        <v>98.69</v>
      </c>
      <c r="AF264">
        <v>143</v>
      </c>
      <c r="AG264">
        <v>10742</v>
      </c>
      <c r="AH264">
        <v>86</v>
      </c>
      <c r="AI264">
        <v>401</v>
      </c>
      <c r="AJ264">
        <v>0</v>
      </c>
      <c r="AK264">
        <v>0</v>
      </c>
      <c r="AL264">
        <v>0</v>
      </c>
      <c r="AM264">
        <v>0</v>
      </c>
      <c r="AN264">
        <v>0</v>
      </c>
      <c r="AO264">
        <v>3.74</v>
      </c>
      <c r="AP264">
        <v>21725</v>
      </c>
      <c r="AQ264">
        <v>812</v>
      </c>
      <c r="AR264">
        <v>2.59</v>
      </c>
      <c r="AS264">
        <v>17865</v>
      </c>
      <c r="AT264">
        <v>462</v>
      </c>
      <c r="AU264">
        <v>18.29</v>
      </c>
      <c r="AV264">
        <v>645</v>
      </c>
      <c r="AW264">
        <v>118</v>
      </c>
      <c r="AX264">
        <v>1.7405999999999999</v>
      </c>
      <c r="AY264">
        <v>1107</v>
      </c>
      <c r="AZ264">
        <v>100.3463</v>
      </c>
      <c r="BA264">
        <v>0</v>
      </c>
      <c r="BB264">
        <v>0</v>
      </c>
      <c r="BC264">
        <v>241.64070000000001</v>
      </c>
      <c r="BD264">
        <v>2745</v>
      </c>
      <c r="BE264">
        <v>0</v>
      </c>
      <c r="BF264">
        <v>0</v>
      </c>
      <c r="BG264">
        <v>0</v>
      </c>
      <c r="BH264">
        <v>0</v>
      </c>
      <c r="BI264">
        <v>0</v>
      </c>
      <c r="BJ264">
        <v>0</v>
      </c>
      <c r="BK264">
        <v>49.41</v>
      </c>
      <c r="BL264">
        <v>299</v>
      </c>
      <c r="BM264">
        <v>146493</v>
      </c>
      <c r="BN264">
        <v>12204.544400000001</v>
      </c>
      <c r="BO264">
        <v>315</v>
      </c>
      <c r="BP264">
        <v>3.964</v>
      </c>
      <c r="BQ264">
        <v>1076317</v>
      </c>
      <c r="BR264">
        <v>10.32</v>
      </c>
    </row>
    <row r="265" spans="1:70" x14ac:dyDescent="0.25">
      <c r="A265">
        <v>263</v>
      </c>
      <c r="B265">
        <v>530</v>
      </c>
      <c r="C265" s="1">
        <v>44090</v>
      </c>
      <c r="D265">
        <v>28</v>
      </c>
      <c r="E265">
        <v>16</v>
      </c>
      <c r="F265">
        <v>9</v>
      </c>
      <c r="G265">
        <v>2020</v>
      </c>
      <c r="H265" t="s">
        <v>73</v>
      </c>
      <c r="I265">
        <v>1.7000000000000001E-2</v>
      </c>
      <c r="J265">
        <v>1516</v>
      </c>
      <c r="K265">
        <v>1.6259999999999999</v>
      </c>
      <c r="L265">
        <v>1.524</v>
      </c>
      <c r="M265">
        <v>1617</v>
      </c>
      <c r="N265">
        <v>1.357</v>
      </c>
      <c r="O265">
        <v>0</v>
      </c>
      <c r="P265">
        <v>2.4649999999999999</v>
      </c>
      <c r="Q265">
        <v>1.357</v>
      </c>
      <c r="R265">
        <v>0.42599999999999999</v>
      </c>
      <c r="S265">
        <v>0</v>
      </c>
      <c r="T265">
        <v>0</v>
      </c>
      <c r="U265">
        <v>0</v>
      </c>
      <c r="V265">
        <v>0</v>
      </c>
      <c r="W265">
        <v>0</v>
      </c>
      <c r="X265">
        <v>0</v>
      </c>
      <c r="Y265">
        <v>0</v>
      </c>
      <c r="Z265">
        <v>0</v>
      </c>
      <c r="AA265">
        <v>0</v>
      </c>
      <c r="AB265">
        <v>0</v>
      </c>
      <c r="AC265">
        <v>384</v>
      </c>
      <c r="AD265">
        <v>185</v>
      </c>
      <c r="AE265">
        <v>99.14</v>
      </c>
      <c r="AF265">
        <v>76</v>
      </c>
      <c r="AG265">
        <v>8803</v>
      </c>
      <c r="AH265">
        <v>52</v>
      </c>
      <c r="AI265">
        <v>133</v>
      </c>
      <c r="AJ265">
        <v>0</v>
      </c>
      <c r="AK265">
        <v>0</v>
      </c>
      <c r="AL265">
        <v>0</v>
      </c>
      <c r="AM265">
        <v>0</v>
      </c>
      <c r="AN265">
        <v>0</v>
      </c>
      <c r="AO265">
        <v>4.26</v>
      </c>
      <c r="AP265">
        <v>58078</v>
      </c>
      <c r="AQ265">
        <v>2473</v>
      </c>
      <c r="AR265">
        <v>0.96</v>
      </c>
      <c r="AS265">
        <v>19443</v>
      </c>
      <c r="AT265">
        <v>186</v>
      </c>
      <c r="AU265">
        <v>15.36</v>
      </c>
      <c r="AV265">
        <v>358</v>
      </c>
      <c r="AW265">
        <v>55</v>
      </c>
      <c r="AX265">
        <v>2.3237999999999999</v>
      </c>
      <c r="AY265">
        <v>811</v>
      </c>
      <c r="AZ265">
        <v>69.362399999999994</v>
      </c>
      <c r="BA265">
        <v>0</v>
      </c>
      <c r="BB265">
        <v>0</v>
      </c>
      <c r="BC265">
        <v>179.35040000000001</v>
      </c>
      <c r="BD265">
        <v>2247</v>
      </c>
      <c r="BE265">
        <v>0</v>
      </c>
      <c r="BF265">
        <v>0</v>
      </c>
      <c r="BG265">
        <v>0</v>
      </c>
      <c r="BH265">
        <v>0</v>
      </c>
      <c r="BI265">
        <v>0</v>
      </c>
      <c r="BJ265">
        <v>0</v>
      </c>
      <c r="BK265">
        <v>54.01</v>
      </c>
      <c r="BL265">
        <v>286</v>
      </c>
      <c r="BM265">
        <v>102769</v>
      </c>
      <c r="BN265">
        <v>8187.4587000000001</v>
      </c>
      <c r="BO265">
        <v>81</v>
      </c>
      <c r="BP265">
        <v>1.782</v>
      </c>
      <c r="BQ265">
        <v>689490</v>
      </c>
      <c r="BR265">
        <v>11.23</v>
      </c>
    </row>
    <row r="266" spans="1:70" x14ac:dyDescent="0.25">
      <c r="A266">
        <v>264</v>
      </c>
      <c r="B266">
        <v>663</v>
      </c>
      <c r="C266" s="1">
        <v>44094</v>
      </c>
      <c r="D266">
        <v>4</v>
      </c>
      <c r="E266">
        <v>20</v>
      </c>
      <c r="F266">
        <v>9</v>
      </c>
      <c r="G266">
        <v>2020</v>
      </c>
      <c r="H266" t="s">
        <v>75</v>
      </c>
      <c r="I266">
        <v>3.0000000000000001E-3</v>
      </c>
      <c r="J266">
        <v>0</v>
      </c>
      <c r="K266">
        <v>0</v>
      </c>
      <c r="L266">
        <v>0</v>
      </c>
      <c r="M266">
        <v>0</v>
      </c>
      <c r="N266">
        <v>0</v>
      </c>
      <c r="O266">
        <v>0</v>
      </c>
      <c r="P266">
        <v>0</v>
      </c>
      <c r="Q266">
        <v>0</v>
      </c>
      <c r="R266">
        <v>0.255</v>
      </c>
      <c r="S266">
        <v>0</v>
      </c>
      <c r="T266">
        <v>0</v>
      </c>
      <c r="U266">
        <v>0</v>
      </c>
      <c r="V266">
        <v>0</v>
      </c>
      <c r="W266">
        <v>0</v>
      </c>
      <c r="X266">
        <v>0</v>
      </c>
      <c r="Y266">
        <v>0</v>
      </c>
      <c r="Z266">
        <v>0</v>
      </c>
      <c r="AA266">
        <v>0</v>
      </c>
      <c r="AB266">
        <v>0</v>
      </c>
      <c r="AC266">
        <v>294</v>
      </c>
      <c r="AD266">
        <v>254</v>
      </c>
      <c r="AE266">
        <v>98.94</v>
      </c>
      <c r="AF266">
        <v>89</v>
      </c>
      <c r="AG266">
        <v>8300</v>
      </c>
      <c r="AH266">
        <v>39</v>
      </c>
      <c r="AI266">
        <v>175</v>
      </c>
      <c r="AJ266">
        <v>0</v>
      </c>
      <c r="AK266">
        <v>0</v>
      </c>
      <c r="AL266">
        <v>0</v>
      </c>
      <c r="AM266">
        <v>0</v>
      </c>
      <c r="AN266">
        <v>0</v>
      </c>
      <c r="AO266">
        <v>4.6100000000000003</v>
      </c>
      <c r="AP266">
        <v>23448</v>
      </c>
      <c r="AQ266">
        <v>1080</v>
      </c>
      <c r="AR266">
        <v>4.3</v>
      </c>
      <c r="AS266">
        <v>39245</v>
      </c>
      <c r="AT266">
        <v>1688</v>
      </c>
      <c r="AU266">
        <v>16.82</v>
      </c>
      <c r="AV266">
        <v>2229</v>
      </c>
      <c r="AW266">
        <v>375</v>
      </c>
      <c r="AX266">
        <v>3.0522999999999998</v>
      </c>
      <c r="AY266">
        <v>525</v>
      </c>
      <c r="AZ266">
        <v>57.264299999999999</v>
      </c>
      <c r="BA266">
        <v>0</v>
      </c>
      <c r="BB266">
        <v>0</v>
      </c>
      <c r="BC266">
        <v>193.50839999999999</v>
      </c>
      <c r="BD266">
        <v>1944</v>
      </c>
      <c r="BE266">
        <v>0</v>
      </c>
      <c r="BF266">
        <v>0</v>
      </c>
      <c r="BG266">
        <v>0</v>
      </c>
      <c r="BH266">
        <v>0</v>
      </c>
      <c r="BI266">
        <v>0</v>
      </c>
      <c r="BJ266">
        <v>0</v>
      </c>
      <c r="BK266">
        <v>52.51</v>
      </c>
      <c r="BL266">
        <v>348</v>
      </c>
      <c r="BM266">
        <v>89916</v>
      </c>
      <c r="BN266">
        <v>8694.7829999999994</v>
      </c>
      <c r="BO266">
        <v>136</v>
      </c>
      <c r="BP266">
        <v>0.255</v>
      </c>
      <c r="BQ266">
        <v>614352</v>
      </c>
      <c r="BR266">
        <v>10.57</v>
      </c>
    </row>
    <row r="267" spans="1:70" x14ac:dyDescent="0.25">
      <c r="A267">
        <v>265</v>
      </c>
      <c r="B267">
        <v>519</v>
      </c>
      <c r="C267" s="1">
        <v>44131</v>
      </c>
      <c r="D267">
        <v>37</v>
      </c>
      <c r="E267">
        <v>27</v>
      </c>
      <c r="F267">
        <v>10</v>
      </c>
      <c r="G267">
        <v>2020</v>
      </c>
      <c r="H267" t="s">
        <v>72</v>
      </c>
      <c r="I267">
        <v>2.5999999999999999E-2</v>
      </c>
      <c r="J267">
        <v>3997</v>
      </c>
      <c r="K267">
        <v>1.2649999999999999</v>
      </c>
      <c r="L267">
        <v>1.1919999999999999</v>
      </c>
      <c r="M267">
        <v>4241</v>
      </c>
      <c r="N267">
        <v>2.7850000000000001</v>
      </c>
      <c r="O267">
        <v>0</v>
      </c>
      <c r="P267">
        <v>5.0570000000000004</v>
      </c>
      <c r="Q267">
        <v>2.7850000000000001</v>
      </c>
      <c r="R267">
        <v>1.653</v>
      </c>
      <c r="S267">
        <v>0</v>
      </c>
      <c r="T267">
        <v>0</v>
      </c>
      <c r="U267">
        <v>0</v>
      </c>
      <c r="V267">
        <v>0</v>
      </c>
      <c r="W267">
        <v>0</v>
      </c>
      <c r="X267">
        <v>0</v>
      </c>
      <c r="Y267">
        <v>0</v>
      </c>
      <c r="Z267">
        <v>0</v>
      </c>
      <c r="AA267">
        <v>0</v>
      </c>
      <c r="AB267">
        <v>0</v>
      </c>
      <c r="AC267">
        <v>342</v>
      </c>
      <c r="AD267">
        <v>1520</v>
      </c>
      <c r="AE267">
        <v>99.16</v>
      </c>
      <c r="AF267">
        <v>107</v>
      </c>
      <c r="AG267">
        <v>12617</v>
      </c>
      <c r="AH267">
        <v>43</v>
      </c>
      <c r="AI267">
        <v>471</v>
      </c>
      <c r="AJ267">
        <v>0</v>
      </c>
      <c r="AK267">
        <v>0</v>
      </c>
      <c r="AL267">
        <v>0</v>
      </c>
      <c r="AM267">
        <v>0</v>
      </c>
      <c r="AN267">
        <v>0</v>
      </c>
      <c r="AO267">
        <v>5.13</v>
      </c>
      <c r="AP267">
        <v>141424</v>
      </c>
      <c r="AQ267">
        <v>7258</v>
      </c>
      <c r="AR267">
        <v>2.76</v>
      </c>
      <c r="AS267">
        <v>57501</v>
      </c>
      <c r="AT267">
        <v>1586</v>
      </c>
      <c r="AU267">
        <v>8.85</v>
      </c>
      <c r="AV267">
        <v>2102</v>
      </c>
      <c r="AW267">
        <v>186</v>
      </c>
      <c r="AX267">
        <v>1.9448000000000001</v>
      </c>
      <c r="AY267">
        <v>916</v>
      </c>
      <c r="AZ267">
        <v>87.871799999999993</v>
      </c>
      <c r="BA267">
        <v>0.66749999999999998</v>
      </c>
      <c r="BB267">
        <v>63</v>
      </c>
      <c r="BC267">
        <v>314.77699999999999</v>
      </c>
      <c r="BD267">
        <v>3741</v>
      </c>
      <c r="BE267">
        <v>0</v>
      </c>
      <c r="BF267">
        <v>0</v>
      </c>
      <c r="BG267">
        <v>0</v>
      </c>
      <c r="BH267">
        <v>0</v>
      </c>
      <c r="BI267">
        <v>100</v>
      </c>
      <c r="BJ267">
        <v>1</v>
      </c>
      <c r="BK267">
        <v>56.62</v>
      </c>
      <c r="BL267">
        <v>294</v>
      </c>
      <c r="BM267">
        <v>170779</v>
      </c>
      <c r="BN267">
        <v>13965.012500000001</v>
      </c>
      <c r="BO267">
        <v>428</v>
      </c>
      <c r="BP267">
        <v>4.4379999999999997</v>
      </c>
      <c r="BQ267">
        <v>1202393</v>
      </c>
      <c r="BR267">
        <v>11.12</v>
      </c>
    </row>
    <row r="268" spans="1:70" x14ac:dyDescent="0.25">
      <c r="A268">
        <v>266</v>
      </c>
      <c r="B268">
        <v>691</v>
      </c>
      <c r="C268" s="1">
        <v>44145</v>
      </c>
      <c r="D268">
        <v>14</v>
      </c>
      <c r="E268">
        <v>10</v>
      </c>
      <c r="F268">
        <v>11</v>
      </c>
      <c r="G268">
        <v>2020</v>
      </c>
      <c r="H268" t="s">
        <v>72</v>
      </c>
      <c r="I268">
        <v>0.17399999999999999</v>
      </c>
      <c r="J268">
        <v>43839</v>
      </c>
      <c r="K268">
        <v>1.5029999999999999</v>
      </c>
      <c r="L268">
        <v>1.2110000000000001</v>
      </c>
      <c r="M268">
        <v>54395</v>
      </c>
      <c r="N268">
        <v>36.253999999999998</v>
      </c>
      <c r="O268">
        <v>0</v>
      </c>
      <c r="P268">
        <v>65.894000000000005</v>
      </c>
      <c r="Q268">
        <v>36.253999999999998</v>
      </c>
      <c r="R268">
        <v>1.7470000000000001</v>
      </c>
      <c r="S268">
        <v>0</v>
      </c>
      <c r="T268">
        <v>0</v>
      </c>
      <c r="U268">
        <v>0</v>
      </c>
      <c r="V268">
        <v>0</v>
      </c>
      <c r="W268">
        <v>0</v>
      </c>
      <c r="X268">
        <v>0</v>
      </c>
      <c r="Y268">
        <v>0</v>
      </c>
      <c r="Z268">
        <v>0</v>
      </c>
      <c r="AA268">
        <v>0</v>
      </c>
      <c r="AB268">
        <v>0</v>
      </c>
      <c r="AC268">
        <v>290</v>
      </c>
      <c r="AD268">
        <v>276</v>
      </c>
      <c r="AE268">
        <v>98.69</v>
      </c>
      <c r="AF268">
        <v>173</v>
      </c>
      <c r="AG268">
        <v>12992</v>
      </c>
      <c r="AH268">
        <v>81</v>
      </c>
      <c r="AI268">
        <v>1154</v>
      </c>
      <c r="AJ268">
        <v>0</v>
      </c>
      <c r="AK268">
        <v>0</v>
      </c>
      <c r="AL268">
        <v>0</v>
      </c>
      <c r="AM268">
        <v>0</v>
      </c>
      <c r="AN268">
        <v>0</v>
      </c>
      <c r="AO268">
        <v>4.17</v>
      </c>
      <c r="AP268">
        <v>33380</v>
      </c>
      <c r="AQ268">
        <v>1393</v>
      </c>
      <c r="AR268">
        <v>1.99</v>
      </c>
      <c r="AS268">
        <v>151143</v>
      </c>
      <c r="AT268">
        <v>3005</v>
      </c>
      <c r="AU268">
        <v>6.17</v>
      </c>
      <c r="AV268">
        <v>5964</v>
      </c>
      <c r="AW268">
        <v>368</v>
      </c>
      <c r="AX268">
        <v>2.2404000000000002</v>
      </c>
      <c r="AY268">
        <v>699</v>
      </c>
      <c r="AZ268">
        <v>73.4923</v>
      </c>
      <c r="BA268">
        <v>7.3400000000000007E-2</v>
      </c>
      <c r="BB268">
        <v>13</v>
      </c>
      <c r="BC268">
        <v>483.64449999999999</v>
      </c>
      <c r="BD268">
        <v>5042</v>
      </c>
      <c r="BE268">
        <v>0</v>
      </c>
      <c r="BF268">
        <v>0</v>
      </c>
      <c r="BG268">
        <v>0</v>
      </c>
      <c r="BH268">
        <v>0</v>
      </c>
      <c r="BI268">
        <v>0</v>
      </c>
      <c r="BJ268">
        <v>0</v>
      </c>
      <c r="BK268">
        <v>48.2</v>
      </c>
      <c r="BL268">
        <v>333</v>
      </c>
      <c r="BM268">
        <v>218899</v>
      </c>
      <c r="BN268">
        <v>20251.1633</v>
      </c>
      <c r="BO268">
        <v>1073</v>
      </c>
      <c r="BP268">
        <v>38.000999999999998</v>
      </c>
      <c r="BQ268">
        <v>1990630</v>
      </c>
      <c r="BR268">
        <v>8.82</v>
      </c>
    </row>
    <row r="269" spans="1:70" x14ac:dyDescent="0.25">
      <c r="A269">
        <v>267</v>
      </c>
      <c r="B269">
        <v>626</v>
      </c>
      <c r="C269" s="1">
        <v>44168</v>
      </c>
      <c r="D269">
        <v>23</v>
      </c>
      <c r="E269">
        <v>3</v>
      </c>
      <c r="F269">
        <v>12</v>
      </c>
      <c r="G269">
        <v>2020</v>
      </c>
      <c r="H269" t="s">
        <v>70</v>
      </c>
      <c r="I269">
        <v>3.6999999999999998E-2</v>
      </c>
      <c r="J269">
        <v>3568</v>
      </c>
      <c r="K269">
        <v>1.5209999999999999</v>
      </c>
      <c r="L269">
        <v>1.349</v>
      </c>
      <c r="M269">
        <v>4021</v>
      </c>
      <c r="N269">
        <v>2.9860000000000002</v>
      </c>
      <c r="O269">
        <v>0</v>
      </c>
      <c r="P269">
        <v>5.4260000000000002</v>
      </c>
      <c r="Q269">
        <v>2.9860000000000002</v>
      </c>
      <c r="R269">
        <v>0.75</v>
      </c>
      <c r="S269">
        <v>0</v>
      </c>
      <c r="T269">
        <v>0</v>
      </c>
      <c r="U269">
        <v>0</v>
      </c>
      <c r="V269">
        <v>0</v>
      </c>
      <c r="W269">
        <v>0</v>
      </c>
      <c r="X269">
        <v>0</v>
      </c>
      <c r="Y269">
        <v>0</v>
      </c>
      <c r="Z269">
        <v>0</v>
      </c>
      <c r="AA269">
        <v>0</v>
      </c>
      <c r="AB269">
        <v>0</v>
      </c>
      <c r="AC269">
        <v>251</v>
      </c>
      <c r="AD269">
        <v>293</v>
      </c>
      <c r="AE269">
        <v>99</v>
      </c>
      <c r="AF269">
        <v>80</v>
      </c>
      <c r="AG269">
        <v>7951</v>
      </c>
      <c r="AH269">
        <v>42</v>
      </c>
      <c r="AI269">
        <v>262</v>
      </c>
      <c r="AJ269">
        <v>0</v>
      </c>
      <c r="AK269">
        <v>0</v>
      </c>
      <c r="AL269">
        <v>0</v>
      </c>
      <c r="AM269">
        <v>0</v>
      </c>
      <c r="AN269">
        <v>0</v>
      </c>
      <c r="AO269">
        <v>3.7</v>
      </c>
      <c r="AP269">
        <v>18885</v>
      </c>
      <c r="AQ269">
        <v>699</v>
      </c>
      <c r="AR269">
        <v>1.55</v>
      </c>
      <c r="AS269">
        <v>39319</v>
      </c>
      <c r="AT269">
        <v>608</v>
      </c>
      <c r="AU269">
        <v>7.26</v>
      </c>
      <c r="AV269">
        <v>895</v>
      </c>
      <c r="AW269">
        <v>65</v>
      </c>
      <c r="AX269">
        <v>1.9619</v>
      </c>
      <c r="AY269">
        <v>773</v>
      </c>
      <c r="AZ269">
        <v>72.823700000000002</v>
      </c>
      <c r="BA269">
        <v>3.9699999999999999E-2</v>
      </c>
      <c r="BB269">
        <v>10</v>
      </c>
      <c r="BC269">
        <v>225.05590000000001</v>
      </c>
      <c r="BD269">
        <v>2292</v>
      </c>
      <c r="BE269">
        <v>0</v>
      </c>
      <c r="BF269">
        <v>0</v>
      </c>
      <c r="BG269">
        <v>0</v>
      </c>
      <c r="BH269">
        <v>0</v>
      </c>
      <c r="BI269">
        <v>0</v>
      </c>
      <c r="BJ269">
        <v>0</v>
      </c>
      <c r="BK269">
        <v>54.01</v>
      </c>
      <c r="BL269">
        <v>338</v>
      </c>
      <c r="BM269">
        <v>102047</v>
      </c>
      <c r="BN269">
        <v>9583.1926000000003</v>
      </c>
      <c r="BO269">
        <v>220</v>
      </c>
      <c r="BP269">
        <v>3.7360000000000002</v>
      </c>
      <c r="BQ269">
        <v>916351</v>
      </c>
      <c r="BR269">
        <v>8.57</v>
      </c>
    </row>
    <row r="270" spans="1:70" x14ac:dyDescent="0.25">
      <c r="A270">
        <v>268</v>
      </c>
      <c r="B270">
        <v>767</v>
      </c>
      <c r="C270" s="1">
        <v>44195</v>
      </c>
      <c r="D270">
        <v>27</v>
      </c>
      <c r="E270">
        <v>30</v>
      </c>
      <c r="F270">
        <v>12</v>
      </c>
      <c r="G270">
        <v>2020</v>
      </c>
      <c r="H270" t="s">
        <v>73</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266</v>
      </c>
      <c r="AD270">
        <v>341</v>
      </c>
      <c r="AE270">
        <v>99.38</v>
      </c>
      <c r="AF270">
        <v>45</v>
      </c>
      <c r="AG270">
        <v>7259</v>
      </c>
      <c r="AH270">
        <v>33</v>
      </c>
      <c r="AI270">
        <v>159</v>
      </c>
      <c r="AJ270">
        <v>0</v>
      </c>
      <c r="AK270">
        <v>0</v>
      </c>
      <c r="AL270">
        <v>0</v>
      </c>
      <c r="AM270">
        <v>0</v>
      </c>
      <c r="AN270">
        <v>0</v>
      </c>
      <c r="AO270">
        <v>3.92</v>
      </c>
      <c r="AP270">
        <v>15905</v>
      </c>
      <c r="AQ270">
        <v>624</v>
      </c>
      <c r="AR270">
        <v>1.74</v>
      </c>
      <c r="AS270">
        <v>36302</v>
      </c>
      <c r="AT270">
        <v>632</v>
      </c>
      <c r="AU270">
        <v>2.2999999999999998</v>
      </c>
      <c r="AV270">
        <v>784</v>
      </c>
      <c r="AW270">
        <v>18</v>
      </c>
      <c r="AX270">
        <v>1.2990999999999999</v>
      </c>
      <c r="AY270">
        <v>721</v>
      </c>
      <c r="AZ270">
        <v>69.408299999999997</v>
      </c>
      <c r="BA270">
        <v>0.20449999999999999</v>
      </c>
      <c r="BB270">
        <v>1</v>
      </c>
      <c r="BC270">
        <v>276.0453</v>
      </c>
      <c r="BD270">
        <v>2461</v>
      </c>
      <c r="BE270">
        <v>0</v>
      </c>
      <c r="BF270">
        <v>0</v>
      </c>
      <c r="BG270">
        <v>0</v>
      </c>
      <c r="BH270">
        <v>0</v>
      </c>
      <c r="BI270">
        <v>0</v>
      </c>
      <c r="BJ270">
        <v>0</v>
      </c>
      <c r="BK270">
        <v>50.7</v>
      </c>
      <c r="BL270">
        <v>389</v>
      </c>
      <c r="BM270">
        <v>83862</v>
      </c>
      <c r="BN270">
        <v>9070.1005000000005</v>
      </c>
      <c r="BO270">
        <v>126</v>
      </c>
      <c r="BP270">
        <v>0</v>
      </c>
      <c r="BQ270">
        <v>732581</v>
      </c>
      <c r="BR270">
        <v>8.23</v>
      </c>
    </row>
    <row r="271" spans="1:70" x14ac:dyDescent="0.25">
      <c r="A271">
        <v>269</v>
      </c>
      <c r="B271">
        <v>791</v>
      </c>
      <c r="C271" s="1">
        <v>44204</v>
      </c>
      <c r="D271">
        <v>9</v>
      </c>
      <c r="E271">
        <v>8</v>
      </c>
      <c r="F271">
        <v>1</v>
      </c>
      <c r="G271">
        <v>2021</v>
      </c>
      <c r="H271" t="s">
        <v>71</v>
      </c>
      <c r="I271">
        <v>1.6E-2</v>
      </c>
      <c r="J271">
        <v>0</v>
      </c>
      <c r="K271">
        <v>0</v>
      </c>
      <c r="L271">
        <v>0</v>
      </c>
      <c r="M271">
        <v>0</v>
      </c>
      <c r="N271">
        <v>0</v>
      </c>
      <c r="O271">
        <v>0</v>
      </c>
      <c r="P271">
        <v>0</v>
      </c>
      <c r="Q271">
        <v>0</v>
      </c>
      <c r="R271">
        <v>1.9350000000000001</v>
      </c>
      <c r="S271">
        <v>0</v>
      </c>
      <c r="T271">
        <v>0</v>
      </c>
      <c r="U271">
        <v>0</v>
      </c>
      <c r="V271">
        <v>0</v>
      </c>
      <c r="W271">
        <v>0</v>
      </c>
      <c r="X271">
        <v>0</v>
      </c>
      <c r="Y271">
        <v>0</v>
      </c>
      <c r="Z271">
        <v>0</v>
      </c>
      <c r="AA271">
        <v>0</v>
      </c>
      <c r="AB271">
        <v>0</v>
      </c>
      <c r="AC271">
        <v>434</v>
      </c>
      <c r="AD271">
        <v>1390</v>
      </c>
      <c r="AE271">
        <v>99.06</v>
      </c>
      <c r="AF271">
        <v>93</v>
      </c>
      <c r="AG271">
        <v>9845</v>
      </c>
      <c r="AH271">
        <v>41</v>
      </c>
      <c r="AI271">
        <v>310</v>
      </c>
      <c r="AJ271">
        <v>0</v>
      </c>
      <c r="AK271">
        <v>0</v>
      </c>
      <c r="AL271">
        <v>0</v>
      </c>
      <c r="AM271">
        <v>0</v>
      </c>
      <c r="AN271">
        <v>0</v>
      </c>
      <c r="AO271">
        <v>8.9499999999999993</v>
      </c>
      <c r="AP271">
        <v>73987</v>
      </c>
      <c r="AQ271">
        <v>6621</v>
      </c>
      <c r="AR271">
        <v>2.94</v>
      </c>
      <c r="AS271">
        <v>26257</v>
      </c>
      <c r="AT271">
        <v>771</v>
      </c>
      <c r="AU271">
        <v>9.83</v>
      </c>
      <c r="AV271">
        <v>1017</v>
      </c>
      <c r="AW271">
        <v>100</v>
      </c>
      <c r="AX271">
        <v>2.5929000000000002</v>
      </c>
      <c r="AY271">
        <v>1019</v>
      </c>
      <c r="AZ271">
        <v>122.3613</v>
      </c>
      <c r="BA271">
        <v>0.17510000000000001</v>
      </c>
      <c r="BB271">
        <v>19</v>
      </c>
      <c r="BC271">
        <v>311.86630000000002</v>
      </c>
      <c r="BD271">
        <v>3076</v>
      </c>
      <c r="BE271">
        <v>0</v>
      </c>
      <c r="BF271">
        <v>0</v>
      </c>
      <c r="BG271">
        <v>0</v>
      </c>
      <c r="BH271">
        <v>0</v>
      </c>
      <c r="BI271">
        <v>0</v>
      </c>
      <c r="BJ271">
        <v>0</v>
      </c>
      <c r="BK271">
        <v>46.25</v>
      </c>
      <c r="BL271">
        <v>366</v>
      </c>
      <c r="BM271">
        <v>119744</v>
      </c>
      <c r="BN271">
        <v>12197.1517</v>
      </c>
      <c r="BO271">
        <v>269</v>
      </c>
      <c r="BP271">
        <v>1.9350000000000001</v>
      </c>
      <c r="BQ271">
        <v>1089283</v>
      </c>
      <c r="BR271">
        <v>8.5500000000000007</v>
      </c>
    </row>
    <row r="272" spans="1:70" x14ac:dyDescent="0.25">
      <c r="A272">
        <v>270</v>
      </c>
      <c r="B272">
        <v>1723</v>
      </c>
      <c r="C272" s="1">
        <v>44216</v>
      </c>
      <c r="D272">
        <v>12</v>
      </c>
      <c r="E272">
        <v>20</v>
      </c>
      <c r="F272">
        <v>1</v>
      </c>
      <c r="G272">
        <v>2021</v>
      </c>
      <c r="H272" t="s">
        <v>73</v>
      </c>
      <c r="I272">
        <v>0.28599999999999998</v>
      </c>
      <c r="J272">
        <v>12388</v>
      </c>
      <c r="K272">
        <v>1.617</v>
      </c>
      <c r="L272">
        <v>1.1619999999999999</v>
      </c>
      <c r="M272">
        <v>17246</v>
      </c>
      <c r="N272">
        <v>11.022</v>
      </c>
      <c r="O272">
        <v>0</v>
      </c>
      <c r="P272">
        <v>20.033000000000001</v>
      </c>
      <c r="Q272">
        <v>11.022</v>
      </c>
      <c r="R272">
        <v>0.86199999999999999</v>
      </c>
      <c r="S272">
        <v>0</v>
      </c>
      <c r="T272">
        <v>0</v>
      </c>
      <c r="U272">
        <v>0</v>
      </c>
      <c r="V272">
        <v>0</v>
      </c>
      <c r="W272">
        <v>0</v>
      </c>
      <c r="X272">
        <v>0</v>
      </c>
      <c r="Y272">
        <v>0</v>
      </c>
      <c r="Z272">
        <v>0</v>
      </c>
      <c r="AA272">
        <v>0</v>
      </c>
      <c r="AB272">
        <v>0</v>
      </c>
      <c r="AC272">
        <v>198</v>
      </c>
      <c r="AD272">
        <v>56</v>
      </c>
      <c r="AE272">
        <v>97.83</v>
      </c>
      <c r="AF272">
        <v>78</v>
      </c>
      <c r="AG272">
        <v>3520</v>
      </c>
      <c r="AH272">
        <v>23</v>
      </c>
      <c r="AI272">
        <v>115</v>
      </c>
      <c r="AJ272">
        <v>0</v>
      </c>
      <c r="AK272">
        <v>0</v>
      </c>
      <c r="AL272">
        <v>0</v>
      </c>
      <c r="AM272">
        <v>0</v>
      </c>
      <c r="AN272">
        <v>0</v>
      </c>
      <c r="AO272">
        <v>0.73</v>
      </c>
      <c r="AP272">
        <v>6022</v>
      </c>
      <c r="AQ272">
        <v>44</v>
      </c>
      <c r="AR272">
        <v>0.76</v>
      </c>
      <c r="AS272">
        <v>3546</v>
      </c>
      <c r="AT272">
        <v>27</v>
      </c>
      <c r="AU272">
        <v>1.85</v>
      </c>
      <c r="AV272">
        <v>108</v>
      </c>
      <c r="AW272">
        <v>2</v>
      </c>
      <c r="AX272">
        <v>6.0686</v>
      </c>
      <c r="AY272">
        <v>619</v>
      </c>
      <c r="AZ272">
        <v>105.0959</v>
      </c>
      <c r="BA272">
        <v>0</v>
      </c>
      <c r="BB272">
        <v>0</v>
      </c>
      <c r="BC272">
        <v>135.10220000000001</v>
      </c>
      <c r="BD272">
        <v>1119</v>
      </c>
      <c r="BE272">
        <v>0</v>
      </c>
      <c r="BF272">
        <v>0</v>
      </c>
      <c r="BG272">
        <v>0</v>
      </c>
      <c r="BH272">
        <v>0</v>
      </c>
      <c r="BI272">
        <v>0</v>
      </c>
      <c r="BJ272">
        <v>0</v>
      </c>
      <c r="BK272">
        <v>22.93</v>
      </c>
      <c r="BL272">
        <v>395</v>
      </c>
      <c r="BM272">
        <v>41517</v>
      </c>
      <c r="BN272">
        <v>4558.4979000000003</v>
      </c>
      <c r="BO272">
        <v>92</v>
      </c>
      <c r="BP272">
        <v>11.884</v>
      </c>
      <c r="BQ272">
        <v>549976</v>
      </c>
      <c r="BR272">
        <v>5.5</v>
      </c>
    </row>
    <row r="273" spans="1:70" x14ac:dyDescent="0.25">
      <c r="A273">
        <v>271</v>
      </c>
      <c r="B273">
        <v>547</v>
      </c>
      <c r="C273" s="1">
        <v>44227</v>
      </c>
      <c r="D273">
        <v>11</v>
      </c>
      <c r="E273">
        <v>31</v>
      </c>
      <c r="F273">
        <v>1</v>
      </c>
      <c r="G273">
        <v>2021</v>
      </c>
      <c r="H273" t="s">
        <v>75</v>
      </c>
      <c r="I273">
        <v>0.30199999999999999</v>
      </c>
      <c r="J273">
        <v>14727</v>
      </c>
      <c r="K273">
        <v>1.6759999999999999</v>
      </c>
      <c r="L273">
        <v>1.214</v>
      </c>
      <c r="M273">
        <v>20328</v>
      </c>
      <c r="N273">
        <v>13.58</v>
      </c>
      <c r="O273">
        <v>0</v>
      </c>
      <c r="P273">
        <v>24.681000000000001</v>
      </c>
      <c r="Q273">
        <v>13.58</v>
      </c>
      <c r="R273">
        <v>0.59599999999999997</v>
      </c>
      <c r="S273">
        <v>0</v>
      </c>
      <c r="T273">
        <v>0</v>
      </c>
      <c r="U273">
        <v>0</v>
      </c>
      <c r="V273">
        <v>0</v>
      </c>
      <c r="W273">
        <v>0</v>
      </c>
      <c r="X273">
        <v>0</v>
      </c>
      <c r="Y273">
        <v>0</v>
      </c>
      <c r="Z273">
        <v>0</v>
      </c>
      <c r="AA273">
        <v>0</v>
      </c>
      <c r="AB273">
        <v>0</v>
      </c>
      <c r="AC273">
        <v>437</v>
      </c>
      <c r="AD273">
        <v>57</v>
      </c>
      <c r="AE273">
        <v>98.22</v>
      </c>
      <c r="AF273">
        <v>101</v>
      </c>
      <c r="AG273">
        <v>5578</v>
      </c>
      <c r="AH273">
        <v>24</v>
      </c>
      <c r="AI273">
        <v>96</v>
      </c>
      <c r="AJ273">
        <v>0</v>
      </c>
      <c r="AK273">
        <v>0</v>
      </c>
      <c r="AL273">
        <v>0</v>
      </c>
      <c r="AM273">
        <v>0</v>
      </c>
      <c r="AN273">
        <v>0</v>
      </c>
      <c r="AO273">
        <v>0</v>
      </c>
      <c r="AP273">
        <v>17</v>
      </c>
      <c r="AQ273">
        <v>0</v>
      </c>
      <c r="AR273">
        <v>0</v>
      </c>
      <c r="AS273">
        <v>0</v>
      </c>
      <c r="AT273">
        <v>0</v>
      </c>
      <c r="AU273">
        <v>0</v>
      </c>
      <c r="AV273">
        <v>0</v>
      </c>
      <c r="AW273">
        <v>0</v>
      </c>
      <c r="AX273">
        <v>4.0654000000000003</v>
      </c>
      <c r="AY273">
        <v>435</v>
      </c>
      <c r="AZ273">
        <v>41.538200000000003</v>
      </c>
      <c r="BA273">
        <v>0</v>
      </c>
      <c r="BB273">
        <v>0</v>
      </c>
      <c r="BC273">
        <v>97.331800000000001</v>
      </c>
      <c r="BD273">
        <v>1222</v>
      </c>
      <c r="BE273">
        <v>0</v>
      </c>
      <c r="BF273">
        <v>0</v>
      </c>
      <c r="BG273">
        <v>0</v>
      </c>
      <c r="BH273">
        <v>0</v>
      </c>
      <c r="BI273">
        <v>0</v>
      </c>
      <c r="BJ273">
        <v>0</v>
      </c>
      <c r="BK273">
        <v>52.32</v>
      </c>
      <c r="BL273">
        <v>286</v>
      </c>
      <c r="BM273">
        <v>46865</v>
      </c>
      <c r="BN273">
        <v>3725.9108000000001</v>
      </c>
      <c r="BO273">
        <v>72</v>
      </c>
      <c r="BP273">
        <v>14.176</v>
      </c>
      <c r="BQ273">
        <v>576206</v>
      </c>
      <c r="BR273">
        <v>6.31</v>
      </c>
    </row>
    <row r="274" spans="1:70" x14ac:dyDescent="0.25">
      <c r="A274">
        <v>272</v>
      </c>
      <c r="B274">
        <v>476</v>
      </c>
      <c r="C274" s="1">
        <v>44243</v>
      </c>
      <c r="D274">
        <v>16</v>
      </c>
      <c r="E274">
        <v>16</v>
      </c>
      <c r="F274">
        <v>2</v>
      </c>
      <c r="G274">
        <v>2021</v>
      </c>
      <c r="H274" t="s">
        <v>72</v>
      </c>
      <c r="I274">
        <v>0.24299999999999999</v>
      </c>
      <c r="J274">
        <v>13183</v>
      </c>
      <c r="K274">
        <v>1.5349999999999999</v>
      </c>
      <c r="L274">
        <v>1.2689999999999999</v>
      </c>
      <c r="M274">
        <v>15939</v>
      </c>
      <c r="N274">
        <v>11.13</v>
      </c>
      <c r="O274">
        <v>0</v>
      </c>
      <c r="P274">
        <v>20.23</v>
      </c>
      <c r="Q274">
        <v>11.13</v>
      </c>
      <c r="R274">
        <v>0.255</v>
      </c>
      <c r="S274">
        <v>0</v>
      </c>
      <c r="T274">
        <v>0</v>
      </c>
      <c r="U274">
        <v>0</v>
      </c>
      <c r="V274">
        <v>0</v>
      </c>
      <c r="W274">
        <v>0</v>
      </c>
      <c r="X274">
        <v>0</v>
      </c>
      <c r="Y274">
        <v>0</v>
      </c>
      <c r="Z274">
        <v>0</v>
      </c>
      <c r="AA274">
        <v>0</v>
      </c>
      <c r="AB274">
        <v>0</v>
      </c>
      <c r="AC274">
        <v>216</v>
      </c>
      <c r="AD274">
        <v>124</v>
      </c>
      <c r="AE274">
        <v>98.44</v>
      </c>
      <c r="AF274">
        <v>48</v>
      </c>
      <c r="AG274">
        <v>3033</v>
      </c>
      <c r="AH274">
        <v>32</v>
      </c>
      <c r="AI274">
        <v>164</v>
      </c>
      <c r="AJ274">
        <v>0</v>
      </c>
      <c r="AK274">
        <v>0</v>
      </c>
      <c r="AL274">
        <v>0</v>
      </c>
      <c r="AM274">
        <v>0</v>
      </c>
      <c r="AN274">
        <v>0</v>
      </c>
      <c r="AO274">
        <v>0</v>
      </c>
      <c r="AP274">
        <v>90</v>
      </c>
      <c r="AQ274">
        <v>0</v>
      </c>
      <c r="AR274">
        <v>0</v>
      </c>
      <c r="AS274">
        <v>0</v>
      </c>
      <c r="AT274">
        <v>0</v>
      </c>
      <c r="AU274">
        <v>0</v>
      </c>
      <c r="AV274">
        <v>0</v>
      </c>
      <c r="AW274">
        <v>0</v>
      </c>
      <c r="AX274">
        <v>1.3903000000000001</v>
      </c>
      <c r="AY274">
        <v>4609</v>
      </c>
      <c r="AZ274">
        <v>99.965999999999994</v>
      </c>
      <c r="BA274">
        <v>0</v>
      </c>
      <c r="BB274">
        <v>0</v>
      </c>
      <c r="BC274">
        <v>37.291600000000003</v>
      </c>
      <c r="BD274">
        <v>952</v>
      </c>
      <c r="BE274">
        <v>0</v>
      </c>
      <c r="BF274">
        <v>0</v>
      </c>
      <c r="BG274">
        <v>0</v>
      </c>
      <c r="BH274">
        <v>0</v>
      </c>
      <c r="BI274">
        <v>0</v>
      </c>
      <c r="BJ274">
        <v>0</v>
      </c>
      <c r="BK274">
        <v>26.46</v>
      </c>
      <c r="BL274">
        <v>126</v>
      </c>
      <c r="BM274">
        <v>46871</v>
      </c>
      <c r="BN274">
        <v>1646.7245</v>
      </c>
      <c r="BO274">
        <v>132</v>
      </c>
      <c r="BP274">
        <v>11.385</v>
      </c>
      <c r="BQ274">
        <v>559574</v>
      </c>
      <c r="BR274">
        <v>6.16</v>
      </c>
    </row>
    <row r="275" spans="1:70" x14ac:dyDescent="0.25">
      <c r="A275">
        <v>273</v>
      </c>
      <c r="B275">
        <v>1199</v>
      </c>
      <c r="C275" s="1">
        <v>44257</v>
      </c>
      <c r="D275">
        <v>14</v>
      </c>
      <c r="E275">
        <v>2</v>
      </c>
      <c r="F275">
        <v>3</v>
      </c>
      <c r="G275">
        <v>2021</v>
      </c>
      <c r="H275" t="s">
        <v>72</v>
      </c>
      <c r="I275">
        <v>2.1999999999999999E-2</v>
      </c>
      <c r="J275">
        <v>0</v>
      </c>
      <c r="K275">
        <v>0</v>
      </c>
      <c r="L275">
        <v>0</v>
      </c>
      <c r="M275">
        <v>0</v>
      </c>
      <c r="N275">
        <v>0</v>
      </c>
      <c r="O275">
        <v>0</v>
      </c>
      <c r="P275">
        <v>0</v>
      </c>
      <c r="Q275">
        <v>0</v>
      </c>
      <c r="R275">
        <v>1.637</v>
      </c>
      <c r="S275">
        <v>0</v>
      </c>
      <c r="T275">
        <v>0</v>
      </c>
      <c r="U275">
        <v>0</v>
      </c>
      <c r="V275">
        <v>0</v>
      </c>
      <c r="W275">
        <v>0</v>
      </c>
      <c r="X275">
        <v>0</v>
      </c>
      <c r="Y275">
        <v>0</v>
      </c>
      <c r="Z275">
        <v>0</v>
      </c>
      <c r="AA275">
        <v>0</v>
      </c>
      <c r="AB275">
        <v>0</v>
      </c>
      <c r="AC275">
        <v>378</v>
      </c>
      <c r="AD275">
        <v>148</v>
      </c>
      <c r="AE275">
        <v>98.82</v>
      </c>
      <c r="AF275">
        <v>75</v>
      </c>
      <c r="AG275">
        <v>6284</v>
      </c>
      <c r="AH275">
        <v>33</v>
      </c>
      <c r="AI275">
        <v>125</v>
      </c>
      <c r="AJ275">
        <v>0</v>
      </c>
      <c r="AK275">
        <v>0</v>
      </c>
      <c r="AL275">
        <v>0</v>
      </c>
      <c r="AM275">
        <v>0</v>
      </c>
      <c r="AN275">
        <v>0</v>
      </c>
      <c r="AO275">
        <v>1.91</v>
      </c>
      <c r="AP275">
        <v>10697</v>
      </c>
      <c r="AQ275">
        <v>204</v>
      </c>
      <c r="AR275">
        <v>2.62</v>
      </c>
      <c r="AS275">
        <v>49089</v>
      </c>
      <c r="AT275">
        <v>1288</v>
      </c>
      <c r="AU275">
        <v>7.14</v>
      </c>
      <c r="AV275">
        <v>2382</v>
      </c>
      <c r="AW275">
        <v>170</v>
      </c>
      <c r="AX275">
        <v>3.6974999999999998</v>
      </c>
      <c r="AY275">
        <v>440</v>
      </c>
      <c r="AZ275">
        <v>85.974599999999995</v>
      </c>
      <c r="BA275">
        <v>5.3999999999999999E-2</v>
      </c>
      <c r="BB275">
        <v>8</v>
      </c>
      <c r="BC275">
        <v>269.09500000000003</v>
      </c>
      <c r="BD275">
        <v>1705</v>
      </c>
      <c r="BE275">
        <v>0</v>
      </c>
      <c r="BF275">
        <v>0</v>
      </c>
      <c r="BG275">
        <v>0</v>
      </c>
      <c r="BH275">
        <v>0</v>
      </c>
      <c r="BI275">
        <v>0</v>
      </c>
      <c r="BJ275">
        <v>0</v>
      </c>
      <c r="BK275">
        <v>47.12</v>
      </c>
      <c r="BL275">
        <v>565</v>
      </c>
      <c r="BM275">
        <v>73197</v>
      </c>
      <c r="BN275">
        <v>11496.6335</v>
      </c>
      <c r="BO275">
        <v>92</v>
      </c>
      <c r="BP275">
        <v>1.637</v>
      </c>
      <c r="BQ275">
        <v>860496</v>
      </c>
      <c r="BR275">
        <v>6.54</v>
      </c>
    </row>
    <row r="276" spans="1:70" x14ac:dyDescent="0.25">
      <c r="A276">
        <v>274</v>
      </c>
      <c r="B276">
        <v>539</v>
      </c>
      <c r="C276" s="1">
        <v>44269</v>
      </c>
      <c r="D276">
        <v>12</v>
      </c>
      <c r="E276">
        <v>14</v>
      </c>
      <c r="F276">
        <v>3</v>
      </c>
      <c r="G276">
        <v>2021</v>
      </c>
      <c r="H276" t="s">
        <v>75</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305</v>
      </c>
      <c r="AD276">
        <v>153</v>
      </c>
      <c r="AE276">
        <v>99.07</v>
      </c>
      <c r="AF276">
        <v>59</v>
      </c>
      <c r="AG276">
        <v>6306</v>
      </c>
      <c r="AH276">
        <v>713</v>
      </c>
      <c r="AI276">
        <v>1071</v>
      </c>
      <c r="AJ276">
        <v>0</v>
      </c>
      <c r="AK276">
        <v>0</v>
      </c>
      <c r="AL276">
        <v>0</v>
      </c>
      <c r="AM276">
        <v>0</v>
      </c>
      <c r="AN276">
        <v>0</v>
      </c>
      <c r="AO276">
        <v>2.65</v>
      </c>
      <c r="AP276">
        <v>16284</v>
      </c>
      <c r="AQ276">
        <v>431</v>
      </c>
      <c r="AR276">
        <v>0.27</v>
      </c>
      <c r="AS276">
        <v>1127</v>
      </c>
      <c r="AT276">
        <v>3</v>
      </c>
      <c r="AU276">
        <v>9.02</v>
      </c>
      <c r="AV276">
        <v>133</v>
      </c>
      <c r="AW276">
        <v>12</v>
      </c>
      <c r="AX276">
        <v>4.3486000000000002</v>
      </c>
      <c r="AY276">
        <v>761</v>
      </c>
      <c r="AZ276">
        <v>69.659899999999993</v>
      </c>
      <c r="BA276">
        <v>1.95E-2</v>
      </c>
      <c r="BB276">
        <v>7</v>
      </c>
      <c r="BC276">
        <v>137.21610000000001</v>
      </c>
      <c r="BD276">
        <v>1501</v>
      </c>
      <c r="BE276">
        <v>0</v>
      </c>
      <c r="BF276">
        <v>0</v>
      </c>
      <c r="BG276">
        <v>0</v>
      </c>
      <c r="BH276">
        <v>0</v>
      </c>
      <c r="BI276">
        <v>0</v>
      </c>
      <c r="BJ276">
        <v>0</v>
      </c>
      <c r="BK276">
        <v>59.95</v>
      </c>
      <c r="BL276">
        <v>323</v>
      </c>
      <c r="BM276">
        <v>58306</v>
      </c>
      <c r="BN276">
        <v>5242.9164000000001</v>
      </c>
      <c r="BO276">
        <v>358</v>
      </c>
      <c r="BP276">
        <v>0</v>
      </c>
      <c r="BQ276">
        <v>544623</v>
      </c>
      <c r="BR276">
        <v>8.4499999999999993</v>
      </c>
    </row>
    <row r="277" spans="1:70" x14ac:dyDescent="0.25">
      <c r="A277">
        <v>275</v>
      </c>
      <c r="B277">
        <v>435</v>
      </c>
      <c r="C277" s="1">
        <v>44278</v>
      </c>
      <c r="D277">
        <v>9</v>
      </c>
      <c r="E277">
        <v>23</v>
      </c>
      <c r="F277">
        <v>3</v>
      </c>
      <c r="G277">
        <v>2021</v>
      </c>
      <c r="H277" t="s">
        <v>72</v>
      </c>
      <c r="I277">
        <v>4.7E-2</v>
      </c>
      <c r="J277">
        <v>2849</v>
      </c>
      <c r="K277">
        <v>1.375</v>
      </c>
      <c r="L277">
        <v>1.33</v>
      </c>
      <c r="M277">
        <v>2945</v>
      </c>
      <c r="N277">
        <v>2.1549999999999998</v>
      </c>
      <c r="O277">
        <v>0</v>
      </c>
      <c r="P277">
        <v>3.9159999999999999</v>
      </c>
      <c r="Q277">
        <v>2.1549999999999998</v>
      </c>
      <c r="R277">
        <v>0.66900000000000004</v>
      </c>
      <c r="S277">
        <v>0</v>
      </c>
      <c r="T277">
        <v>0</v>
      </c>
      <c r="U277">
        <v>0</v>
      </c>
      <c r="V277">
        <v>0</v>
      </c>
      <c r="W277">
        <v>0</v>
      </c>
      <c r="X277">
        <v>0</v>
      </c>
      <c r="Y277">
        <v>0</v>
      </c>
      <c r="Z277">
        <v>0</v>
      </c>
      <c r="AA277">
        <v>0</v>
      </c>
      <c r="AB277">
        <v>0</v>
      </c>
      <c r="AC277">
        <v>285</v>
      </c>
      <c r="AD277">
        <v>119</v>
      </c>
      <c r="AE277">
        <v>99.13</v>
      </c>
      <c r="AF277">
        <v>50</v>
      </c>
      <c r="AG277">
        <v>5689</v>
      </c>
      <c r="AH277">
        <v>17</v>
      </c>
      <c r="AI277">
        <v>79</v>
      </c>
      <c r="AJ277">
        <v>0</v>
      </c>
      <c r="AK277">
        <v>0</v>
      </c>
      <c r="AL277">
        <v>0</v>
      </c>
      <c r="AM277">
        <v>0</v>
      </c>
      <c r="AN277">
        <v>0</v>
      </c>
      <c r="AO277">
        <v>2.33</v>
      </c>
      <c r="AP277">
        <v>10892</v>
      </c>
      <c r="AQ277">
        <v>254</v>
      </c>
      <c r="AR277">
        <v>1.69</v>
      </c>
      <c r="AS277">
        <v>36602</v>
      </c>
      <c r="AT277">
        <v>618</v>
      </c>
      <c r="AU277">
        <v>3.27</v>
      </c>
      <c r="AV277">
        <v>1467</v>
      </c>
      <c r="AW277">
        <v>48</v>
      </c>
      <c r="AX277">
        <v>5.3391000000000002</v>
      </c>
      <c r="AY277">
        <v>614</v>
      </c>
      <c r="AZ277">
        <v>45.397500000000001</v>
      </c>
      <c r="BA277">
        <v>0</v>
      </c>
      <c r="BB277">
        <v>0</v>
      </c>
      <c r="BC277">
        <v>109.3867</v>
      </c>
      <c r="BD277">
        <v>1445</v>
      </c>
      <c r="BE277">
        <v>0</v>
      </c>
      <c r="BF277">
        <v>0</v>
      </c>
      <c r="BG277">
        <v>0</v>
      </c>
      <c r="BH277">
        <v>0</v>
      </c>
      <c r="BI277">
        <v>0</v>
      </c>
      <c r="BJ277">
        <v>0</v>
      </c>
      <c r="BK277">
        <v>59.57</v>
      </c>
      <c r="BL277">
        <v>259</v>
      </c>
      <c r="BM277">
        <v>60438</v>
      </c>
      <c r="BN277">
        <v>4350.2705999999998</v>
      </c>
      <c r="BO277">
        <v>62</v>
      </c>
      <c r="BP277">
        <v>2.8239999999999998</v>
      </c>
      <c r="BQ277">
        <v>537590</v>
      </c>
      <c r="BR277">
        <v>9.02</v>
      </c>
    </row>
    <row r="278" spans="1:70" x14ac:dyDescent="0.25">
      <c r="A278">
        <v>276</v>
      </c>
      <c r="B278">
        <v>568</v>
      </c>
      <c r="C278" s="1">
        <v>44288</v>
      </c>
      <c r="D278">
        <v>10</v>
      </c>
      <c r="E278">
        <v>2</v>
      </c>
      <c r="F278">
        <v>4</v>
      </c>
      <c r="G278">
        <v>2021</v>
      </c>
      <c r="H278" t="s">
        <v>71</v>
      </c>
      <c r="I278">
        <v>1.6E-2</v>
      </c>
      <c r="J278">
        <v>2</v>
      </c>
      <c r="K278">
        <v>1.5</v>
      </c>
      <c r="L278">
        <v>1.5</v>
      </c>
      <c r="M278">
        <v>2</v>
      </c>
      <c r="N278">
        <v>2E-3</v>
      </c>
      <c r="O278">
        <v>0</v>
      </c>
      <c r="P278">
        <v>3.0000000000000001E-3</v>
      </c>
      <c r="Q278">
        <v>2E-3</v>
      </c>
      <c r="R278">
        <v>0.96</v>
      </c>
      <c r="S278">
        <v>0</v>
      </c>
      <c r="T278">
        <v>0</v>
      </c>
      <c r="U278">
        <v>0</v>
      </c>
      <c r="V278">
        <v>0</v>
      </c>
      <c r="W278">
        <v>0</v>
      </c>
      <c r="X278">
        <v>0</v>
      </c>
      <c r="Y278">
        <v>0</v>
      </c>
      <c r="Z278">
        <v>0</v>
      </c>
      <c r="AA278">
        <v>0</v>
      </c>
      <c r="AB278">
        <v>0</v>
      </c>
      <c r="AC278">
        <v>199</v>
      </c>
      <c r="AD278">
        <v>67</v>
      </c>
      <c r="AE278">
        <v>98.89</v>
      </c>
      <c r="AF278">
        <v>55</v>
      </c>
      <c r="AG278">
        <v>4898</v>
      </c>
      <c r="AH278">
        <v>18</v>
      </c>
      <c r="AI278">
        <v>143</v>
      </c>
      <c r="AJ278">
        <v>0</v>
      </c>
      <c r="AK278">
        <v>0</v>
      </c>
      <c r="AL278">
        <v>0</v>
      </c>
      <c r="AM278">
        <v>0</v>
      </c>
      <c r="AN278">
        <v>0</v>
      </c>
      <c r="AO278">
        <v>2.87</v>
      </c>
      <c r="AP278">
        <v>36976</v>
      </c>
      <c r="AQ278">
        <v>1063</v>
      </c>
      <c r="AR278">
        <v>3.46</v>
      </c>
      <c r="AS278">
        <v>24652</v>
      </c>
      <c r="AT278">
        <v>854</v>
      </c>
      <c r="AU278">
        <v>12.38</v>
      </c>
      <c r="AV278">
        <v>1018</v>
      </c>
      <c r="AW278">
        <v>126</v>
      </c>
      <c r="AX278">
        <v>4.5853999999999999</v>
      </c>
      <c r="AY278">
        <v>376</v>
      </c>
      <c r="AZ278">
        <v>39.489800000000002</v>
      </c>
      <c r="BA278">
        <v>0</v>
      </c>
      <c r="BB278">
        <v>0</v>
      </c>
      <c r="BC278">
        <v>151.5498</v>
      </c>
      <c r="BD278">
        <v>1507</v>
      </c>
      <c r="BE278">
        <v>0</v>
      </c>
      <c r="BF278">
        <v>0</v>
      </c>
      <c r="BG278">
        <v>0</v>
      </c>
      <c r="BH278">
        <v>0</v>
      </c>
      <c r="BI278">
        <v>0</v>
      </c>
      <c r="BJ278">
        <v>0</v>
      </c>
      <c r="BK278">
        <v>61.44</v>
      </c>
      <c r="BL278">
        <v>349</v>
      </c>
      <c r="BM278">
        <v>61491</v>
      </c>
      <c r="BN278">
        <v>5971.1079</v>
      </c>
      <c r="BO278">
        <v>125</v>
      </c>
      <c r="BP278">
        <v>0.96199999999999997</v>
      </c>
      <c r="BQ278">
        <v>647227</v>
      </c>
      <c r="BR278">
        <v>7.36</v>
      </c>
    </row>
    <row r="279" spans="1:70" x14ac:dyDescent="0.25">
      <c r="A279">
        <v>277</v>
      </c>
      <c r="B279">
        <v>417</v>
      </c>
      <c r="C279" s="1">
        <v>44295</v>
      </c>
      <c r="D279">
        <v>7</v>
      </c>
      <c r="E279">
        <v>9</v>
      </c>
      <c r="F279">
        <v>4</v>
      </c>
      <c r="G279">
        <v>2021</v>
      </c>
      <c r="H279" t="s">
        <v>71</v>
      </c>
      <c r="I279">
        <v>4.7E-2</v>
      </c>
      <c r="J279">
        <v>3125</v>
      </c>
      <c r="K279">
        <v>1.5</v>
      </c>
      <c r="L279">
        <v>1.3029999999999999</v>
      </c>
      <c r="M279">
        <v>3597</v>
      </c>
      <c r="N279">
        <v>2.5779999999999998</v>
      </c>
      <c r="O279">
        <v>0</v>
      </c>
      <c r="P279">
        <v>4.6859999999999999</v>
      </c>
      <c r="Q279">
        <v>2.5779999999999998</v>
      </c>
      <c r="R279">
        <v>0.74099999999999999</v>
      </c>
      <c r="S279">
        <v>0</v>
      </c>
      <c r="T279">
        <v>0</v>
      </c>
      <c r="U279">
        <v>0</v>
      </c>
      <c r="V279">
        <v>0</v>
      </c>
      <c r="W279">
        <v>0</v>
      </c>
      <c r="X279">
        <v>0</v>
      </c>
      <c r="Y279">
        <v>0</v>
      </c>
      <c r="Z279">
        <v>0</v>
      </c>
      <c r="AA279">
        <v>0</v>
      </c>
      <c r="AB279">
        <v>0</v>
      </c>
      <c r="AC279">
        <v>205</v>
      </c>
      <c r="AD279">
        <v>106</v>
      </c>
      <c r="AE279">
        <v>99.18</v>
      </c>
      <c r="AF279">
        <v>49</v>
      </c>
      <c r="AG279">
        <v>5956</v>
      </c>
      <c r="AH279">
        <v>21</v>
      </c>
      <c r="AI279">
        <v>246</v>
      </c>
      <c r="AJ279">
        <v>0</v>
      </c>
      <c r="AK279">
        <v>0</v>
      </c>
      <c r="AL279">
        <v>0</v>
      </c>
      <c r="AM279">
        <v>0</v>
      </c>
      <c r="AN279">
        <v>0</v>
      </c>
      <c r="AO279">
        <v>3.49</v>
      </c>
      <c r="AP279">
        <v>10298</v>
      </c>
      <c r="AQ279">
        <v>359</v>
      </c>
      <c r="AR279">
        <v>5.37</v>
      </c>
      <c r="AS279">
        <v>30020</v>
      </c>
      <c r="AT279">
        <v>1612</v>
      </c>
      <c r="AU279">
        <v>16.89</v>
      </c>
      <c r="AV279">
        <v>1889</v>
      </c>
      <c r="AW279">
        <v>319</v>
      </c>
      <c r="AX279">
        <v>3.1326999999999998</v>
      </c>
      <c r="AY279">
        <v>661</v>
      </c>
      <c r="AZ279">
        <v>50.290500000000002</v>
      </c>
      <c r="BA279">
        <v>8.3000000000000001E-3</v>
      </c>
      <c r="BB279">
        <v>2</v>
      </c>
      <c r="BC279">
        <v>117.9438</v>
      </c>
      <c r="BD279">
        <v>1687</v>
      </c>
      <c r="BE279">
        <v>0</v>
      </c>
      <c r="BF279">
        <v>0</v>
      </c>
      <c r="BG279">
        <v>0</v>
      </c>
      <c r="BH279">
        <v>0</v>
      </c>
      <c r="BI279">
        <v>0</v>
      </c>
      <c r="BJ279">
        <v>0</v>
      </c>
      <c r="BK279">
        <v>57.51</v>
      </c>
      <c r="BL279">
        <v>240</v>
      </c>
      <c r="BM279">
        <v>70755</v>
      </c>
      <c r="BN279">
        <v>4736.3991999999998</v>
      </c>
      <c r="BO279">
        <v>225</v>
      </c>
      <c r="BP279">
        <v>3.319</v>
      </c>
      <c r="BQ279">
        <v>546885</v>
      </c>
      <c r="BR279">
        <v>10.35</v>
      </c>
    </row>
    <row r="280" spans="1:70" x14ac:dyDescent="0.25">
      <c r="A280">
        <v>278</v>
      </c>
      <c r="B280">
        <v>470</v>
      </c>
      <c r="C280" s="1">
        <v>44302</v>
      </c>
      <c r="D280">
        <v>7</v>
      </c>
      <c r="E280">
        <v>16</v>
      </c>
      <c r="F280">
        <v>4</v>
      </c>
      <c r="G280">
        <v>2021</v>
      </c>
      <c r="H280" t="s">
        <v>71</v>
      </c>
      <c r="I280">
        <v>0.35</v>
      </c>
      <c r="J280">
        <v>82130</v>
      </c>
      <c r="K280">
        <v>1.415</v>
      </c>
      <c r="L280">
        <v>1.1599999999999999</v>
      </c>
      <c r="M280">
        <v>100223</v>
      </c>
      <c r="N280">
        <v>63.939</v>
      </c>
      <c r="O280">
        <v>0</v>
      </c>
      <c r="P280">
        <v>116.21899999999999</v>
      </c>
      <c r="Q280">
        <v>63.939</v>
      </c>
      <c r="R280">
        <v>2.0390000000000001</v>
      </c>
      <c r="S280">
        <v>0</v>
      </c>
      <c r="T280">
        <v>0</v>
      </c>
      <c r="U280">
        <v>0</v>
      </c>
      <c r="V280">
        <v>0</v>
      </c>
      <c r="W280">
        <v>0</v>
      </c>
      <c r="X280">
        <v>0</v>
      </c>
      <c r="Y280">
        <v>0</v>
      </c>
      <c r="Z280">
        <v>0</v>
      </c>
      <c r="AA280">
        <v>0</v>
      </c>
      <c r="AB280">
        <v>0</v>
      </c>
      <c r="AC280">
        <v>294</v>
      </c>
      <c r="AD280">
        <v>394</v>
      </c>
      <c r="AE280">
        <v>99.02</v>
      </c>
      <c r="AF280">
        <v>117</v>
      </c>
      <c r="AG280">
        <v>11806</v>
      </c>
      <c r="AH280">
        <v>53</v>
      </c>
      <c r="AI280">
        <v>1877</v>
      </c>
      <c r="AJ280">
        <v>0</v>
      </c>
      <c r="AK280">
        <v>0</v>
      </c>
      <c r="AL280">
        <v>0</v>
      </c>
      <c r="AM280">
        <v>0</v>
      </c>
      <c r="AN280">
        <v>0</v>
      </c>
      <c r="AO280">
        <v>2.4500000000000002</v>
      </c>
      <c r="AP280">
        <v>70502</v>
      </c>
      <c r="AQ280">
        <v>1730</v>
      </c>
      <c r="AR280">
        <v>4.78</v>
      </c>
      <c r="AS280">
        <v>67681</v>
      </c>
      <c r="AT280">
        <v>3233</v>
      </c>
      <c r="AU280">
        <v>25.97</v>
      </c>
      <c r="AV280">
        <v>3982</v>
      </c>
      <c r="AW280">
        <v>1034</v>
      </c>
      <c r="AX280">
        <v>3.0790999999999999</v>
      </c>
      <c r="AY280">
        <v>662</v>
      </c>
      <c r="AZ280">
        <v>54.1614</v>
      </c>
      <c r="BA280">
        <v>0</v>
      </c>
      <c r="BB280">
        <v>0</v>
      </c>
      <c r="BC280">
        <v>313.91640000000001</v>
      </c>
      <c r="BD280">
        <v>4140</v>
      </c>
      <c r="BE280">
        <v>0</v>
      </c>
      <c r="BF280">
        <v>0</v>
      </c>
      <c r="BG280">
        <v>0</v>
      </c>
      <c r="BH280">
        <v>0</v>
      </c>
      <c r="BI280">
        <v>0</v>
      </c>
      <c r="BJ280">
        <v>0</v>
      </c>
      <c r="BK280">
        <v>55.11</v>
      </c>
      <c r="BL280">
        <v>259</v>
      </c>
      <c r="BM280">
        <v>188324</v>
      </c>
      <c r="BN280">
        <v>13579.6605</v>
      </c>
      <c r="BO280">
        <v>1824</v>
      </c>
      <c r="BP280">
        <v>65.977999999999994</v>
      </c>
      <c r="BQ280">
        <v>1836861</v>
      </c>
      <c r="BR280">
        <v>8.23</v>
      </c>
    </row>
    <row r="281" spans="1:70" x14ac:dyDescent="0.25">
      <c r="A281">
        <v>279</v>
      </c>
      <c r="B281">
        <v>407</v>
      </c>
      <c r="C281" s="1">
        <v>44319</v>
      </c>
      <c r="D281">
        <v>17</v>
      </c>
      <c r="E281">
        <v>3</v>
      </c>
      <c r="F281">
        <v>5</v>
      </c>
      <c r="G281">
        <v>2021</v>
      </c>
      <c r="H281" t="s">
        <v>74</v>
      </c>
      <c r="I281">
        <v>0.23799999999999999</v>
      </c>
      <c r="J281">
        <v>23897</v>
      </c>
      <c r="K281">
        <v>1.68</v>
      </c>
      <c r="L281">
        <v>1.306</v>
      </c>
      <c r="M281">
        <v>30725</v>
      </c>
      <c r="N281">
        <v>22.085000000000001</v>
      </c>
      <c r="O281">
        <v>0</v>
      </c>
      <c r="P281">
        <v>40.14</v>
      </c>
      <c r="Q281">
        <v>22.085000000000001</v>
      </c>
      <c r="R281">
        <v>1.0649999999999999</v>
      </c>
      <c r="S281">
        <v>0</v>
      </c>
      <c r="T281">
        <v>0</v>
      </c>
      <c r="U281">
        <v>0</v>
      </c>
      <c r="V281">
        <v>0</v>
      </c>
      <c r="W281">
        <v>0</v>
      </c>
      <c r="X281">
        <v>0</v>
      </c>
      <c r="Y281">
        <v>0</v>
      </c>
      <c r="Z281">
        <v>0</v>
      </c>
      <c r="AA281">
        <v>0</v>
      </c>
      <c r="AB281">
        <v>0</v>
      </c>
      <c r="AC281">
        <v>184</v>
      </c>
      <c r="AD281">
        <v>141</v>
      </c>
      <c r="AE281">
        <v>99.14</v>
      </c>
      <c r="AF281">
        <v>60</v>
      </c>
      <c r="AG281">
        <v>6891</v>
      </c>
      <c r="AH281">
        <v>28</v>
      </c>
      <c r="AI281">
        <v>306</v>
      </c>
      <c r="AJ281">
        <v>0</v>
      </c>
      <c r="AK281">
        <v>0</v>
      </c>
      <c r="AL281">
        <v>0</v>
      </c>
      <c r="AM281">
        <v>0</v>
      </c>
      <c r="AN281">
        <v>0</v>
      </c>
      <c r="AO281">
        <v>2.93</v>
      </c>
      <c r="AP281">
        <v>26704</v>
      </c>
      <c r="AQ281">
        <v>782</v>
      </c>
      <c r="AR281">
        <v>4.08</v>
      </c>
      <c r="AS281">
        <v>36075</v>
      </c>
      <c r="AT281">
        <v>1471</v>
      </c>
      <c r="AU281">
        <v>28.67</v>
      </c>
      <c r="AV281">
        <v>1922</v>
      </c>
      <c r="AW281">
        <v>551</v>
      </c>
      <c r="AX281">
        <v>4.1353</v>
      </c>
      <c r="AY281">
        <v>550</v>
      </c>
      <c r="AZ281">
        <v>46.1218</v>
      </c>
      <c r="BA281">
        <v>2.0899999999999998E-2</v>
      </c>
      <c r="BB281">
        <v>5</v>
      </c>
      <c r="BC281">
        <v>162.8115</v>
      </c>
      <c r="BD281">
        <v>2336</v>
      </c>
      <c r="BE281">
        <v>0</v>
      </c>
      <c r="BF281">
        <v>0</v>
      </c>
      <c r="BG281">
        <v>0</v>
      </c>
      <c r="BH281">
        <v>0</v>
      </c>
      <c r="BI281">
        <v>0</v>
      </c>
      <c r="BJ281">
        <v>0</v>
      </c>
      <c r="BK281">
        <v>60.65</v>
      </c>
      <c r="BL281">
        <v>247</v>
      </c>
      <c r="BM281">
        <v>97296</v>
      </c>
      <c r="BN281">
        <v>6688.0371999999998</v>
      </c>
      <c r="BO281">
        <v>278</v>
      </c>
      <c r="BP281">
        <v>23.15</v>
      </c>
      <c r="BQ281">
        <v>923841</v>
      </c>
      <c r="BR281">
        <v>8.5299999999999994</v>
      </c>
    </row>
    <row r="282" spans="1:70" x14ac:dyDescent="0.25">
      <c r="A282">
        <v>280</v>
      </c>
      <c r="B282">
        <v>597</v>
      </c>
      <c r="C282" s="1">
        <v>44339</v>
      </c>
      <c r="D282">
        <v>20</v>
      </c>
      <c r="E282">
        <v>23</v>
      </c>
      <c r="F282">
        <v>5</v>
      </c>
      <c r="G282">
        <v>2021</v>
      </c>
      <c r="H282" t="s">
        <v>75</v>
      </c>
      <c r="I282">
        <v>1.2999999999999999E-2</v>
      </c>
      <c r="J282">
        <v>0</v>
      </c>
      <c r="K282">
        <v>0</v>
      </c>
      <c r="L282">
        <v>0</v>
      </c>
      <c r="M282">
        <v>0</v>
      </c>
      <c r="N282">
        <v>0</v>
      </c>
      <c r="O282">
        <v>0</v>
      </c>
      <c r="P282">
        <v>0</v>
      </c>
      <c r="Q282">
        <v>0</v>
      </c>
      <c r="R282">
        <v>0.98699999999999999</v>
      </c>
      <c r="S282">
        <v>0</v>
      </c>
      <c r="T282">
        <v>0</v>
      </c>
      <c r="U282">
        <v>0</v>
      </c>
      <c r="V282">
        <v>0</v>
      </c>
      <c r="W282">
        <v>0</v>
      </c>
      <c r="X282">
        <v>0</v>
      </c>
      <c r="Y282">
        <v>0</v>
      </c>
      <c r="Z282">
        <v>0</v>
      </c>
      <c r="AA282">
        <v>0</v>
      </c>
      <c r="AB282">
        <v>0</v>
      </c>
      <c r="AC282">
        <v>239</v>
      </c>
      <c r="AD282">
        <v>118</v>
      </c>
      <c r="AE282">
        <v>99.6</v>
      </c>
      <c r="AF282">
        <v>23</v>
      </c>
      <c r="AG282">
        <v>5770</v>
      </c>
      <c r="AH282">
        <v>36</v>
      </c>
      <c r="AI282">
        <v>150</v>
      </c>
      <c r="AJ282">
        <v>0</v>
      </c>
      <c r="AK282">
        <v>0</v>
      </c>
      <c r="AL282">
        <v>0</v>
      </c>
      <c r="AM282">
        <v>0</v>
      </c>
      <c r="AN282">
        <v>0</v>
      </c>
      <c r="AO282">
        <v>1.61</v>
      </c>
      <c r="AP282">
        <v>10051</v>
      </c>
      <c r="AQ282">
        <v>162</v>
      </c>
      <c r="AR282">
        <v>3.91</v>
      </c>
      <c r="AS282">
        <v>82659</v>
      </c>
      <c r="AT282">
        <v>3232</v>
      </c>
      <c r="AU282">
        <v>6.11</v>
      </c>
      <c r="AV282">
        <v>8973</v>
      </c>
      <c r="AW282">
        <v>548</v>
      </c>
      <c r="AX282">
        <v>3.0169999999999999</v>
      </c>
      <c r="AY282">
        <v>709</v>
      </c>
      <c r="AZ282">
        <v>74.338200000000001</v>
      </c>
      <c r="BA282">
        <v>0.1343</v>
      </c>
      <c r="BB282">
        <v>3</v>
      </c>
      <c r="BC282">
        <v>150.58789999999999</v>
      </c>
      <c r="BD282">
        <v>1720</v>
      </c>
      <c r="BE282">
        <v>0</v>
      </c>
      <c r="BF282">
        <v>0</v>
      </c>
      <c r="BG282">
        <v>0</v>
      </c>
      <c r="BH282">
        <v>0</v>
      </c>
      <c r="BI282">
        <v>0</v>
      </c>
      <c r="BJ282">
        <v>0</v>
      </c>
      <c r="BK282">
        <v>52.11</v>
      </c>
      <c r="BL282">
        <v>311</v>
      </c>
      <c r="BM282">
        <v>73403</v>
      </c>
      <c r="BN282">
        <v>6353.4408999999996</v>
      </c>
      <c r="BO282">
        <v>114</v>
      </c>
      <c r="BP282">
        <v>0.98699999999999999</v>
      </c>
      <c r="BQ282">
        <v>594431</v>
      </c>
      <c r="BR282">
        <v>10.050000000000001</v>
      </c>
    </row>
    <row r="283" spans="1:70" x14ac:dyDescent="0.25">
      <c r="A283">
        <v>281</v>
      </c>
      <c r="B283">
        <v>842</v>
      </c>
      <c r="C283" s="1">
        <v>44360</v>
      </c>
      <c r="D283">
        <v>21</v>
      </c>
      <c r="E283">
        <v>13</v>
      </c>
      <c r="F283">
        <v>6</v>
      </c>
      <c r="G283">
        <v>2021</v>
      </c>
      <c r="H283" t="s">
        <v>75</v>
      </c>
      <c r="I283">
        <v>2.3E-2</v>
      </c>
      <c r="J283">
        <v>0</v>
      </c>
      <c r="K283">
        <v>0</v>
      </c>
      <c r="L283">
        <v>0</v>
      </c>
      <c r="M283">
        <v>0</v>
      </c>
      <c r="N283">
        <v>0</v>
      </c>
      <c r="O283">
        <v>0</v>
      </c>
      <c r="P283">
        <v>0</v>
      </c>
      <c r="Q283">
        <v>0</v>
      </c>
      <c r="R283">
        <v>1.33</v>
      </c>
      <c r="S283">
        <v>0</v>
      </c>
      <c r="T283">
        <v>0</v>
      </c>
      <c r="U283">
        <v>0</v>
      </c>
      <c r="V283">
        <v>0</v>
      </c>
      <c r="W283">
        <v>0</v>
      </c>
      <c r="X283">
        <v>0</v>
      </c>
      <c r="Y283">
        <v>0</v>
      </c>
      <c r="Z283">
        <v>0</v>
      </c>
      <c r="AA283">
        <v>0</v>
      </c>
      <c r="AB283">
        <v>0</v>
      </c>
      <c r="AC283">
        <v>179</v>
      </c>
      <c r="AD283">
        <v>116</v>
      </c>
      <c r="AE283">
        <v>99.54</v>
      </c>
      <c r="AF283">
        <v>26</v>
      </c>
      <c r="AG283">
        <v>5610</v>
      </c>
      <c r="AH283">
        <v>20</v>
      </c>
      <c r="AI283">
        <v>115</v>
      </c>
      <c r="AJ283">
        <v>0</v>
      </c>
      <c r="AK283">
        <v>0</v>
      </c>
      <c r="AL283">
        <v>0</v>
      </c>
      <c r="AM283">
        <v>0</v>
      </c>
      <c r="AN283">
        <v>0</v>
      </c>
      <c r="AO283">
        <v>1.1499999999999999</v>
      </c>
      <c r="AP283">
        <v>12496</v>
      </c>
      <c r="AQ283">
        <v>144</v>
      </c>
      <c r="AR283">
        <v>0.82</v>
      </c>
      <c r="AS283">
        <v>27797</v>
      </c>
      <c r="AT283">
        <v>227</v>
      </c>
      <c r="AU283">
        <v>4.42</v>
      </c>
      <c r="AV283">
        <v>385</v>
      </c>
      <c r="AW283">
        <v>17</v>
      </c>
      <c r="AX283">
        <v>2.9571000000000001</v>
      </c>
      <c r="AY283">
        <v>689</v>
      </c>
      <c r="AZ283">
        <v>98.699399999999997</v>
      </c>
      <c r="BA283">
        <v>0</v>
      </c>
      <c r="BB283">
        <v>0</v>
      </c>
      <c r="BC283">
        <v>195.24420000000001</v>
      </c>
      <c r="BD283">
        <v>1533</v>
      </c>
      <c r="BE283">
        <v>0</v>
      </c>
      <c r="BF283">
        <v>0</v>
      </c>
      <c r="BG283">
        <v>0</v>
      </c>
      <c r="BH283">
        <v>0</v>
      </c>
      <c r="BI283">
        <v>0</v>
      </c>
      <c r="BJ283">
        <v>0</v>
      </c>
      <c r="BK283">
        <v>53.46</v>
      </c>
      <c r="BL283">
        <v>450</v>
      </c>
      <c r="BM283">
        <v>56888</v>
      </c>
      <c r="BN283">
        <v>7120.9803000000002</v>
      </c>
      <c r="BO283">
        <v>95</v>
      </c>
      <c r="BP283">
        <v>1.33</v>
      </c>
      <c r="BQ283">
        <v>445952</v>
      </c>
      <c r="BR283">
        <v>10.18</v>
      </c>
    </row>
    <row r="284" spans="1:70" x14ac:dyDescent="0.25">
      <c r="A284">
        <v>282</v>
      </c>
      <c r="B284">
        <v>481</v>
      </c>
      <c r="C284" s="1">
        <v>44373</v>
      </c>
      <c r="D284">
        <v>13</v>
      </c>
      <c r="E284">
        <v>26</v>
      </c>
      <c r="F284">
        <v>6</v>
      </c>
      <c r="G284">
        <v>2021</v>
      </c>
      <c r="H284" t="s">
        <v>76</v>
      </c>
      <c r="I284">
        <v>0.29199999999999998</v>
      </c>
      <c r="J284">
        <v>23640</v>
      </c>
      <c r="K284">
        <v>1.875</v>
      </c>
      <c r="L284">
        <v>1.377</v>
      </c>
      <c r="M284">
        <v>32201</v>
      </c>
      <c r="N284">
        <v>24.390999999999998</v>
      </c>
      <c r="O284">
        <v>0</v>
      </c>
      <c r="P284">
        <v>44.334000000000003</v>
      </c>
      <c r="Q284">
        <v>24.390999999999998</v>
      </c>
      <c r="R284">
        <v>1.117</v>
      </c>
      <c r="S284">
        <v>0</v>
      </c>
      <c r="T284">
        <v>0</v>
      </c>
      <c r="U284">
        <v>0</v>
      </c>
      <c r="V284">
        <v>0</v>
      </c>
      <c r="W284">
        <v>0</v>
      </c>
      <c r="X284">
        <v>0</v>
      </c>
      <c r="Y284">
        <v>0</v>
      </c>
      <c r="Z284">
        <v>0</v>
      </c>
      <c r="AA284">
        <v>0</v>
      </c>
      <c r="AB284">
        <v>0</v>
      </c>
      <c r="AC284">
        <v>181</v>
      </c>
      <c r="AD284">
        <v>148</v>
      </c>
      <c r="AE284">
        <v>99.19</v>
      </c>
      <c r="AF284">
        <v>51</v>
      </c>
      <c r="AG284">
        <v>6228</v>
      </c>
      <c r="AH284">
        <v>41</v>
      </c>
      <c r="AI284">
        <v>274</v>
      </c>
      <c r="AJ284">
        <v>0</v>
      </c>
      <c r="AK284">
        <v>0</v>
      </c>
      <c r="AL284">
        <v>0</v>
      </c>
      <c r="AM284">
        <v>0</v>
      </c>
      <c r="AN284">
        <v>0</v>
      </c>
      <c r="AO284">
        <v>2.64</v>
      </c>
      <c r="AP284">
        <v>13804</v>
      </c>
      <c r="AQ284">
        <v>365</v>
      </c>
      <c r="AR284">
        <v>0.55000000000000004</v>
      </c>
      <c r="AS284">
        <v>31171</v>
      </c>
      <c r="AT284">
        <v>172</v>
      </c>
      <c r="AU284">
        <v>7.04</v>
      </c>
      <c r="AV284">
        <v>355</v>
      </c>
      <c r="AW284">
        <v>25</v>
      </c>
      <c r="AX284">
        <v>3.3178000000000001</v>
      </c>
      <c r="AY284">
        <v>710</v>
      </c>
      <c r="AZ284">
        <v>58.219700000000003</v>
      </c>
      <c r="BA284">
        <v>3.4099999999999998E-2</v>
      </c>
      <c r="BB284">
        <v>6</v>
      </c>
      <c r="BC284">
        <v>170.52719999999999</v>
      </c>
      <c r="BD284">
        <v>2368</v>
      </c>
      <c r="BE284">
        <v>0</v>
      </c>
      <c r="BF284">
        <v>0</v>
      </c>
      <c r="BG284">
        <v>0</v>
      </c>
      <c r="BH284">
        <v>0</v>
      </c>
      <c r="BI284">
        <v>0</v>
      </c>
      <c r="BJ284">
        <v>0</v>
      </c>
      <c r="BK284">
        <v>52.81</v>
      </c>
      <c r="BL284">
        <v>254</v>
      </c>
      <c r="BM284">
        <v>87480</v>
      </c>
      <c r="BN284">
        <v>6172.2624999999998</v>
      </c>
      <c r="BO284">
        <v>233</v>
      </c>
      <c r="BP284">
        <v>25.509</v>
      </c>
      <c r="BQ284">
        <v>838123</v>
      </c>
      <c r="BR284">
        <v>8.4600000000000009</v>
      </c>
    </row>
    <row r="285" spans="1:70" x14ac:dyDescent="0.25">
      <c r="A285">
        <v>283</v>
      </c>
      <c r="B285">
        <v>484</v>
      </c>
      <c r="C285" s="1">
        <v>44382</v>
      </c>
      <c r="D285">
        <v>9</v>
      </c>
      <c r="E285">
        <v>5</v>
      </c>
      <c r="F285">
        <v>7</v>
      </c>
      <c r="G285">
        <v>2021</v>
      </c>
      <c r="H285" t="s">
        <v>74</v>
      </c>
      <c r="I285">
        <v>0.28199999999999997</v>
      </c>
      <c r="J285">
        <v>22310</v>
      </c>
      <c r="K285">
        <v>1.8160000000000001</v>
      </c>
      <c r="L285">
        <v>1.3089999999999999</v>
      </c>
      <c r="M285">
        <v>30933</v>
      </c>
      <c r="N285">
        <v>22.285</v>
      </c>
      <c r="O285">
        <v>0</v>
      </c>
      <c r="P285">
        <v>40.505000000000003</v>
      </c>
      <c r="Q285">
        <v>22.285</v>
      </c>
      <c r="R285">
        <v>1.1060000000000001</v>
      </c>
      <c r="S285">
        <v>0</v>
      </c>
      <c r="T285">
        <v>0</v>
      </c>
      <c r="U285">
        <v>0</v>
      </c>
      <c r="V285">
        <v>0</v>
      </c>
      <c r="W285">
        <v>0</v>
      </c>
      <c r="X285">
        <v>0</v>
      </c>
      <c r="Y285">
        <v>0</v>
      </c>
      <c r="Z285">
        <v>0</v>
      </c>
      <c r="AA285">
        <v>0</v>
      </c>
      <c r="AB285">
        <v>0</v>
      </c>
      <c r="AC285">
        <v>220</v>
      </c>
      <c r="AD285">
        <v>128</v>
      </c>
      <c r="AE285">
        <v>99.32</v>
      </c>
      <c r="AF285">
        <v>42</v>
      </c>
      <c r="AG285">
        <v>6128</v>
      </c>
      <c r="AH285">
        <v>36</v>
      </c>
      <c r="AI285">
        <v>204</v>
      </c>
      <c r="AJ285">
        <v>0</v>
      </c>
      <c r="AK285">
        <v>0</v>
      </c>
      <c r="AL285">
        <v>0</v>
      </c>
      <c r="AM285">
        <v>0</v>
      </c>
      <c r="AN285">
        <v>0</v>
      </c>
      <c r="AO285">
        <v>1.98</v>
      </c>
      <c r="AP285">
        <v>13112</v>
      </c>
      <c r="AQ285">
        <v>259</v>
      </c>
      <c r="AR285">
        <v>0.87</v>
      </c>
      <c r="AS285">
        <v>60864</v>
      </c>
      <c r="AT285">
        <v>528</v>
      </c>
      <c r="AU285">
        <v>9.86</v>
      </c>
      <c r="AV285">
        <v>1268</v>
      </c>
      <c r="AW285">
        <v>125</v>
      </c>
      <c r="AX285">
        <v>3.1897000000000002</v>
      </c>
      <c r="AY285">
        <v>740</v>
      </c>
      <c r="AZ285">
        <v>62.862000000000002</v>
      </c>
      <c r="BA285">
        <v>0.1045</v>
      </c>
      <c r="BB285">
        <v>8</v>
      </c>
      <c r="BC285">
        <v>167.8108</v>
      </c>
      <c r="BD285">
        <v>2253</v>
      </c>
      <c r="BE285">
        <v>0</v>
      </c>
      <c r="BF285">
        <v>0</v>
      </c>
      <c r="BG285">
        <v>0</v>
      </c>
      <c r="BH285">
        <v>0</v>
      </c>
      <c r="BI285">
        <v>0</v>
      </c>
      <c r="BJ285">
        <v>0</v>
      </c>
      <c r="BK285">
        <v>53.92</v>
      </c>
      <c r="BL285">
        <v>261</v>
      </c>
      <c r="BM285">
        <v>82942</v>
      </c>
      <c r="BN285">
        <v>6024.2695999999996</v>
      </c>
      <c r="BO285">
        <v>168</v>
      </c>
      <c r="BP285">
        <v>23.39</v>
      </c>
      <c r="BQ285">
        <v>726575</v>
      </c>
      <c r="BR285">
        <v>9.18</v>
      </c>
    </row>
    <row r="286" spans="1:70" x14ac:dyDescent="0.25">
      <c r="A286">
        <v>284</v>
      </c>
      <c r="B286">
        <v>782</v>
      </c>
      <c r="C286" s="1">
        <v>44413</v>
      </c>
      <c r="D286">
        <v>31</v>
      </c>
      <c r="E286">
        <v>5</v>
      </c>
      <c r="F286">
        <v>8</v>
      </c>
      <c r="G286">
        <v>2021</v>
      </c>
      <c r="H286" t="s">
        <v>70</v>
      </c>
      <c r="I286">
        <v>0.47299999999999998</v>
      </c>
      <c r="J286">
        <v>39786</v>
      </c>
      <c r="K286">
        <v>1.9339999999999999</v>
      </c>
      <c r="L286">
        <v>1.369</v>
      </c>
      <c r="M286">
        <v>56201</v>
      </c>
      <c r="N286">
        <v>42.343000000000004</v>
      </c>
      <c r="O286">
        <v>0</v>
      </c>
      <c r="P286">
        <v>76.965000000000003</v>
      </c>
      <c r="Q286">
        <v>42.343000000000004</v>
      </c>
      <c r="R286">
        <v>1.885</v>
      </c>
      <c r="S286">
        <v>0</v>
      </c>
      <c r="T286">
        <v>0</v>
      </c>
      <c r="U286">
        <v>0</v>
      </c>
      <c r="V286">
        <v>0</v>
      </c>
      <c r="W286">
        <v>0</v>
      </c>
      <c r="X286">
        <v>0</v>
      </c>
      <c r="Y286">
        <v>0</v>
      </c>
      <c r="Z286">
        <v>0</v>
      </c>
      <c r="AA286">
        <v>0</v>
      </c>
      <c r="AB286">
        <v>0</v>
      </c>
      <c r="AC286">
        <v>206</v>
      </c>
      <c r="AD286">
        <v>285</v>
      </c>
      <c r="AE286">
        <v>98.84</v>
      </c>
      <c r="AF286">
        <v>82</v>
      </c>
      <c r="AG286">
        <v>7011</v>
      </c>
      <c r="AH286">
        <v>47</v>
      </c>
      <c r="AI286">
        <v>352</v>
      </c>
      <c r="AJ286">
        <v>0</v>
      </c>
      <c r="AK286">
        <v>0</v>
      </c>
      <c r="AL286">
        <v>0</v>
      </c>
      <c r="AM286">
        <v>0</v>
      </c>
      <c r="AN286">
        <v>0</v>
      </c>
      <c r="AO286">
        <v>1.9</v>
      </c>
      <c r="AP286">
        <v>15948</v>
      </c>
      <c r="AQ286">
        <v>303</v>
      </c>
      <c r="AR286">
        <v>1</v>
      </c>
      <c r="AS286">
        <v>55091</v>
      </c>
      <c r="AT286">
        <v>551</v>
      </c>
      <c r="AU286">
        <v>11.59</v>
      </c>
      <c r="AV286">
        <v>1277</v>
      </c>
      <c r="AW286">
        <v>148</v>
      </c>
      <c r="AX286">
        <v>3.4723999999999999</v>
      </c>
      <c r="AY286">
        <v>691</v>
      </c>
      <c r="AZ286">
        <v>91.431200000000004</v>
      </c>
      <c r="BA286">
        <v>4.3700000000000003E-2</v>
      </c>
      <c r="BB286">
        <v>5</v>
      </c>
      <c r="BC286">
        <v>287.69560000000001</v>
      </c>
      <c r="BD286">
        <v>2602</v>
      </c>
      <c r="BE286">
        <v>0</v>
      </c>
      <c r="BF286">
        <v>0</v>
      </c>
      <c r="BG286">
        <v>0</v>
      </c>
      <c r="BH286">
        <v>0</v>
      </c>
      <c r="BI286">
        <v>0</v>
      </c>
      <c r="BJ286">
        <v>0</v>
      </c>
      <c r="BK286">
        <v>51.14</v>
      </c>
      <c r="BL286">
        <v>400</v>
      </c>
      <c r="BM286">
        <v>93487</v>
      </c>
      <c r="BN286">
        <v>10398.638999999999</v>
      </c>
      <c r="BO286">
        <v>305</v>
      </c>
      <c r="BP286">
        <v>44.228000000000002</v>
      </c>
      <c r="BQ286">
        <v>1154704</v>
      </c>
      <c r="BR286">
        <v>6.34</v>
      </c>
    </row>
    <row r="287" spans="1:70" x14ac:dyDescent="0.25">
      <c r="A287">
        <v>285</v>
      </c>
      <c r="B287">
        <v>448</v>
      </c>
      <c r="C287" s="1">
        <v>44440</v>
      </c>
      <c r="D287">
        <v>27</v>
      </c>
      <c r="E287">
        <v>1</v>
      </c>
      <c r="F287">
        <v>9</v>
      </c>
      <c r="G287">
        <v>2021</v>
      </c>
      <c r="H287" t="s">
        <v>73</v>
      </c>
      <c r="I287">
        <v>0.02</v>
      </c>
      <c r="J287">
        <v>0</v>
      </c>
      <c r="K287">
        <v>0</v>
      </c>
      <c r="L287">
        <v>0</v>
      </c>
      <c r="M287">
        <v>0</v>
      </c>
      <c r="N287">
        <v>0</v>
      </c>
      <c r="O287">
        <v>0</v>
      </c>
      <c r="P287">
        <v>0</v>
      </c>
      <c r="Q287">
        <v>0</v>
      </c>
      <c r="R287">
        <v>0.877</v>
      </c>
      <c r="S287">
        <v>0</v>
      </c>
      <c r="T287">
        <v>0</v>
      </c>
      <c r="U287">
        <v>0</v>
      </c>
      <c r="V287">
        <v>0</v>
      </c>
      <c r="W287">
        <v>0</v>
      </c>
      <c r="X287">
        <v>0</v>
      </c>
      <c r="Y287">
        <v>0</v>
      </c>
      <c r="Z287">
        <v>0</v>
      </c>
      <c r="AA287">
        <v>0</v>
      </c>
      <c r="AB287">
        <v>0</v>
      </c>
      <c r="AC287">
        <v>74</v>
      </c>
      <c r="AD287">
        <v>64</v>
      </c>
      <c r="AE287">
        <v>99.17</v>
      </c>
      <c r="AF287">
        <v>31</v>
      </c>
      <c r="AG287">
        <v>3693</v>
      </c>
      <c r="AH287">
        <v>25</v>
      </c>
      <c r="AI287">
        <v>70</v>
      </c>
      <c r="AJ287">
        <v>0</v>
      </c>
      <c r="AK287">
        <v>0</v>
      </c>
      <c r="AL287">
        <v>0</v>
      </c>
      <c r="AM287">
        <v>0</v>
      </c>
      <c r="AN287">
        <v>0</v>
      </c>
      <c r="AO287">
        <v>1.49</v>
      </c>
      <c r="AP287">
        <v>8867</v>
      </c>
      <c r="AQ287">
        <v>132</v>
      </c>
      <c r="AR287">
        <v>1.07</v>
      </c>
      <c r="AS287">
        <v>35583</v>
      </c>
      <c r="AT287">
        <v>381</v>
      </c>
      <c r="AU287">
        <v>6.74</v>
      </c>
      <c r="AV287">
        <v>890</v>
      </c>
      <c r="AW287">
        <v>60</v>
      </c>
      <c r="AX287">
        <v>3.1829999999999998</v>
      </c>
      <c r="AY287">
        <v>748</v>
      </c>
      <c r="AZ287">
        <v>63.142499999999998</v>
      </c>
      <c r="BA287">
        <v>0</v>
      </c>
      <c r="BB287">
        <v>0</v>
      </c>
      <c r="BC287">
        <v>128.39959999999999</v>
      </c>
      <c r="BD287">
        <v>1642</v>
      </c>
      <c r="BE287">
        <v>0</v>
      </c>
      <c r="BF287">
        <v>0</v>
      </c>
      <c r="BG287">
        <v>0</v>
      </c>
      <c r="BH287">
        <v>0</v>
      </c>
      <c r="BI287">
        <v>0</v>
      </c>
      <c r="BJ287">
        <v>0</v>
      </c>
      <c r="BK287">
        <v>61.44</v>
      </c>
      <c r="BL287">
        <v>275</v>
      </c>
      <c r="BM287">
        <v>44826</v>
      </c>
      <c r="BN287">
        <v>3435.0653000000002</v>
      </c>
      <c r="BO287">
        <v>45</v>
      </c>
      <c r="BP287">
        <v>0.877</v>
      </c>
      <c r="BQ287">
        <v>559160</v>
      </c>
      <c r="BR287">
        <v>6.45</v>
      </c>
    </row>
    <row r="288" spans="1:70" x14ac:dyDescent="0.25">
      <c r="A288">
        <v>286</v>
      </c>
      <c r="B288">
        <v>611</v>
      </c>
      <c r="C288" s="1">
        <v>44443</v>
      </c>
      <c r="D288">
        <v>3</v>
      </c>
      <c r="E288">
        <v>4</v>
      </c>
      <c r="F288">
        <v>9</v>
      </c>
      <c r="G288">
        <v>2021</v>
      </c>
      <c r="H288" t="s">
        <v>76</v>
      </c>
      <c r="I288">
        <v>0.36799999999999999</v>
      </c>
      <c r="J288">
        <v>31648</v>
      </c>
      <c r="K288">
        <v>1.9750000000000001</v>
      </c>
      <c r="L288">
        <v>1.3660000000000001</v>
      </c>
      <c r="M288">
        <v>45752</v>
      </c>
      <c r="N288">
        <v>34.392000000000003</v>
      </c>
      <c r="O288">
        <v>0</v>
      </c>
      <c r="P288">
        <v>62.488999999999997</v>
      </c>
      <c r="Q288">
        <v>34.392000000000003</v>
      </c>
      <c r="R288">
        <v>2.141</v>
      </c>
      <c r="S288">
        <v>0</v>
      </c>
      <c r="T288">
        <v>0</v>
      </c>
      <c r="U288">
        <v>0</v>
      </c>
      <c r="V288">
        <v>0</v>
      </c>
      <c r="W288">
        <v>0</v>
      </c>
      <c r="X288">
        <v>0</v>
      </c>
      <c r="Y288">
        <v>0</v>
      </c>
      <c r="Z288">
        <v>0</v>
      </c>
      <c r="AA288">
        <v>0</v>
      </c>
      <c r="AB288">
        <v>0</v>
      </c>
      <c r="AC288">
        <v>161</v>
      </c>
      <c r="AD288">
        <v>247</v>
      </c>
      <c r="AE288">
        <v>99.23</v>
      </c>
      <c r="AF288">
        <v>56</v>
      </c>
      <c r="AG288">
        <v>7204</v>
      </c>
      <c r="AH288">
        <v>36</v>
      </c>
      <c r="AI288">
        <v>431</v>
      </c>
      <c r="AJ288">
        <v>0</v>
      </c>
      <c r="AK288">
        <v>0</v>
      </c>
      <c r="AL288">
        <v>0</v>
      </c>
      <c r="AM288">
        <v>0</v>
      </c>
      <c r="AN288">
        <v>0</v>
      </c>
      <c r="AO288">
        <v>1.79</v>
      </c>
      <c r="AP288">
        <v>18570</v>
      </c>
      <c r="AQ288">
        <v>332</v>
      </c>
      <c r="AR288">
        <v>0.28999999999999998</v>
      </c>
      <c r="AS288">
        <v>29194</v>
      </c>
      <c r="AT288">
        <v>85</v>
      </c>
      <c r="AU288">
        <v>6.37</v>
      </c>
      <c r="AV288">
        <v>204</v>
      </c>
      <c r="AW288">
        <v>13</v>
      </c>
      <c r="AX288">
        <v>2.9091</v>
      </c>
      <c r="AY288">
        <v>768</v>
      </c>
      <c r="AZ288">
        <v>82.9131</v>
      </c>
      <c r="BA288">
        <v>0.18</v>
      </c>
      <c r="BB288">
        <v>22</v>
      </c>
      <c r="BC288">
        <v>322.72730000000001</v>
      </c>
      <c r="BD288">
        <v>3429</v>
      </c>
      <c r="BE288">
        <v>0</v>
      </c>
      <c r="BF288">
        <v>0</v>
      </c>
      <c r="BG288">
        <v>0</v>
      </c>
      <c r="BH288">
        <v>0</v>
      </c>
      <c r="BI288">
        <v>0</v>
      </c>
      <c r="BJ288">
        <v>0</v>
      </c>
      <c r="BK288">
        <v>55.29</v>
      </c>
      <c r="BL288">
        <v>338</v>
      </c>
      <c r="BM288">
        <v>99292</v>
      </c>
      <c r="BN288">
        <v>9331.2469999999994</v>
      </c>
      <c r="BO288">
        <v>395</v>
      </c>
      <c r="BP288">
        <v>36.533000000000001</v>
      </c>
      <c r="BQ288">
        <v>1067194</v>
      </c>
      <c r="BR288">
        <v>7.48</v>
      </c>
    </row>
    <row r="289" spans="1:70" x14ac:dyDescent="0.25">
      <c r="A289">
        <v>287</v>
      </c>
      <c r="B289">
        <v>525</v>
      </c>
      <c r="C289" s="1">
        <v>44460</v>
      </c>
      <c r="D289">
        <v>17</v>
      </c>
      <c r="E289">
        <v>21</v>
      </c>
      <c r="F289">
        <v>9</v>
      </c>
      <c r="G289">
        <v>2021</v>
      </c>
      <c r="H289" t="s">
        <v>72</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133</v>
      </c>
      <c r="AD289">
        <v>115</v>
      </c>
      <c r="AE289">
        <v>99.35</v>
      </c>
      <c r="AF289">
        <v>29</v>
      </c>
      <c r="AG289">
        <v>4455</v>
      </c>
      <c r="AH289">
        <v>28</v>
      </c>
      <c r="AI289">
        <v>148</v>
      </c>
      <c r="AJ289">
        <v>0</v>
      </c>
      <c r="AK289">
        <v>0</v>
      </c>
      <c r="AL289">
        <v>0</v>
      </c>
      <c r="AM289">
        <v>0</v>
      </c>
      <c r="AN289">
        <v>0</v>
      </c>
      <c r="AO289">
        <v>0</v>
      </c>
      <c r="AP289">
        <v>20</v>
      </c>
      <c r="AQ289">
        <v>0</v>
      </c>
      <c r="AR289">
        <v>0</v>
      </c>
      <c r="AS289">
        <v>0</v>
      </c>
      <c r="AT289">
        <v>0</v>
      </c>
      <c r="AU289">
        <v>0</v>
      </c>
      <c r="AV289">
        <v>0</v>
      </c>
      <c r="AW289">
        <v>0</v>
      </c>
      <c r="AX289">
        <v>2.4097</v>
      </c>
      <c r="AY289">
        <v>747</v>
      </c>
      <c r="AZ289">
        <v>74.645399999999995</v>
      </c>
      <c r="BA289">
        <v>0.14419999999999999</v>
      </c>
      <c r="BB289">
        <v>24</v>
      </c>
      <c r="BC289">
        <v>185.92959999999999</v>
      </c>
      <c r="BD289">
        <v>2116</v>
      </c>
      <c r="BE289">
        <v>0</v>
      </c>
      <c r="BF289">
        <v>0</v>
      </c>
      <c r="BG289">
        <v>0</v>
      </c>
      <c r="BH289">
        <v>0</v>
      </c>
      <c r="BI289">
        <v>0</v>
      </c>
      <c r="BJ289">
        <v>0</v>
      </c>
      <c r="BK289">
        <v>59.67</v>
      </c>
      <c r="BL289">
        <v>313</v>
      </c>
      <c r="BM289">
        <v>51100</v>
      </c>
      <c r="BN289">
        <v>4453.7483000000002</v>
      </c>
      <c r="BO289">
        <v>120</v>
      </c>
      <c r="BP289">
        <v>0</v>
      </c>
      <c r="BQ289">
        <v>565892</v>
      </c>
      <c r="BR289">
        <v>7.34</v>
      </c>
    </row>
    <row r="290" spans="1:70" x14ac:dyDescent="0.25">
      <c r="A290">
        <v>288</v>
      </c>
      <c r="B290">
        <v>767</v>
      </c>
      <c r="C290" s="1">
        <v>44472</v>
      </c>
      <c r="D290">
        <v>12</v>
      </c>
      <c r="E290">
        <v>3</v>
      </c>
      <c r="F290">
        <v>10</v>
      </c>
      <c r="G290">
        <v>2021</v>
      </c>
      <c r="H290" t="s">
        <v>75</v>
      </c>
      <c r="I290">
        <v>0.34399999999999997</v>
      </c>
      <c r="J290">
        <v>28651</v>
      </c>
      <c r="K290">
        <v>2.0289999999999999</v>
      </c>
      <c r="L290">
        <v>1.3320000000000001</v>
      </c>
      <c r="M290">
        <v>43648</v>
      </c>
      <c r="N290">
        <v>31.981999999999999</v>
      </c>
      <c r="O290">
        <v>0</v>
      </c>
      <c r="P290">
        <v>58.131</v>
      </c>
      <c r="Q290">
        <v>31.981999999999999</v>
      </c>
      <c r="R290">
        <v>2.371</v>
      </c>
      <c r="S290">
        <v>0</v>
      </c>
      <c r="T290">
        <v>0</v>
      </c>
      <c r="U290">
        <v>0</v>
      </c>
      <c r="V290">
        <v>0</v>
      </c>
      <c r="W290">
        <v>0</v>
      </c>
      <c r="X290">
        <v>0</v>
      </c>
      <c r="Y290">
        <v>0</v>
      </c>
      <c r="Z290">
        <v>0</v>
      </c>
      <c r="AA290">
        <v>0</v>
      </c>
      <c r="AB290">
        <v>0</v>
      </c>
      <c r="AC290">
        <v>183</v>
      </c>
      <c r="AD290">
        <v>186</v>
      </c>
      <c r="AE290">
        <v>99.01</v>
      </c>
      <c r="AF290">
        <v>67</v>
      </c>
      <c r="AG290">
        <v>6715</v>
      </c>
      <c r="AH290">
        <v>41</v>
      </c>
      <c r="AI290">
        <v>632</v>
      </c>
      <c r="AJ290">
        <v>0</v>
      </c>
      <c r="AK290">
        <v>0</v>
      </c>
      <c r="AL290">
        <v>0</v>
      </c>
      <c r="AM290">
        <v>0</v>
      </c>
      <c r="AN290">
        <v>0</v>
      </c>
      <c r="AO290">
        <v>1.92</v>
      </c>
      <c r="AP290">
        <v>18411</v>
      </c>
      <c r="AQ290">
        <v>353</v>
      </c>
      <c r="AR290">
        <v>0.49</v>
      </c>
      <c r="AS290">
        <v>44360</v>
      </c>
      <c r="AT290">
        <v>218</v>
      </c>
      <c r="AU290">
        <v>8.4700000000000006</v>
      </c>
      <c r="AV290">
        <v>649</v>
      </c>
      <c r="AW290">
        <v>55</v>
      </c>
      <c r="AX290">
        <v>2.8475999999999999</v>
      </c>
      <c r="AY290">
        <v>766</v>
      </c>
      <c r="AZ290">
        <v>102.9498</v>
      </c>
      <c r="BA290">
        <v>0.49780000000000002</v>
      </c>
      <c r="BB290">
        <v>60</v>
      </c>
      <c r="BC290">
        <v>375.33019999999999</v>
      </c>
      <c r="BD290">
        <v>3242</v>
      </c>
      <c r="BE290">
        <v>0</v>
      </c>
      <c r="BF290">
        <v>0</v>
      </c>
      <c r="BG290">
        <v>0</v>
      </c>
      <c r="BH290">
        <v>0</v>
      </c>
      <c r="BI290">
        <v>0</v>
      </c>
      <c r="BJ290">
        <v>0</v>
      </c>
      <c r="BK290">
        <v>53.98</v>
      </c>
      <c r="BL290">
        <v>414</v>
      </c>
      <c r="BM290">
        <v>99797</v>
      </c>
      <c r="BN290">
        <v>11487.999900000001</v>
      </c>
      <c r="BO290">
        <v>591</v>
      </c>
      <c r="BP290">
        <v>34.353999999999999</v>
      </c>
      <c r="BQ290">
        <v>1404887</v>
      </c>
      <c r="BR290">
        <v>5.61</v>
      </c>
    </row>
    <row r="291" spans="1:70" x14ac:dyDescent="0.25">
      <c r="A291">
        <v>289</v>
      </c>
      <c r="B291">
        <v>699</v>
      </c>
      <c r="C291" s="1">
        <v>44495</v>
      </c>
      <c r="D291">
        <v>23</v>
      </c>
      <c r="E291">
        <v>26</v>
      </c>
      <c r="F291">
        <v>10</v>
      </c>
      <c r="G291">
        <v>2021</v>
      </c>
      <c r="H291" t="s">
        <v>72</v>
      </c>
      <c r="I291">
        <v>0.70799999999999996</v>
      </c>
      <c r="J291">
        <v>42941</v>
      </c>
      <c r="K291">
        <v>2.8919999999999999</v>
      </c>
      <c r="L291">
        <v>1.569</v>
      </c>
      <c r="M291">
        <v>79118</v>
      </c>
      <c r="N291">
        <v>68.307000000000002</v>
      </c>
      <c r="O291">
        <v>0</v>
      </c>
      <c r="P291">
        <v>124.169</v>
      </c>
      <c r="Q291">
        <v>68.307000000000002</v>
      </c>
      <c r="R291">
        <v>1.94</v>
      </c>
      <c r="S291">
        <v>0</v>
      </c>
      <c r="T291">
        <v>0</v>
      </c>
      <c r="U291">
        <v>0</v>
      </c>
      <c r="V291">
        <v>0</v>
      </c>
      <c r="W291">
        <v>0</v>
      </c>
      <c r="X291">
        <v>0</v>
      </c>
      <c r="Y291">
        <v>0</v>
      </c>
      <c r="Z291">
        <v>0</v>
      </c>
      <c r="AA291">
        <v>0</v>
      </c>
      <c r="AB291">
        <v>0</v>
      </c>
      <c r="AC291">
        <v>204</v>
      </c>
      <c r="AD291">
        <v>232</v>
      </c>
      <c r="AE291">
        <v>99.26</v>
      </c>
      <c r="AF291">
        <v>48</v>
      </c>
      <c r="AG291">
        <v>6398</v>
      </c>
      <c r="AH291">
        <v>29</v>
      </c>
      <c r="AI291">
        <v>379</v>
      </c>
      <c r="AJ291">
        <v>0</v>
      </c>
      <c r="AK291">
        <v>0</v>
      </c>
      <c r="AL291">
        <v>0</v>
      </c>
      <c r="AM291">
        <v>0</v>
      </c>
      <c r="AN291">
        <v>0</v>
      </c>
      <c r="AO291">
        <v>2.0499999999999998</v>
      </c>
      <c r="AP291">
        <v>18395</v>
      </c>
      <c r="AQ291">
        <v>377</v>
      </c>
      <c r="AR291">
        <v>0.77</v>
      </c>
      <c r="AS291">
        <v>36687</v>
      </c>
      <c r="AT291">
        <v>284</v>
      </c>
      <c r="AU291">
        <v>10.32</v>
      </c>
      <c r="AV291">
        <v>620</v>
      </c>
      <c r="AW291">
        <v>64</v>
      </c>
      <c r="AX291">
        <v>1.7338</v>
      </c>
      <c r="AY291">
        <v>1094</v>
      </c>
      <c r="AZ291">
        <v>124.7103</v>
      </c>
      <c r="BA291">
        <v>2.4211999999999998</v>
      </c>
      <c r="BB291">
        <v>125</v>
      </c>
      <c r="BC291">
        <v>324.34140000000002</v>
      </c>
      <c r="BD291">
        <v>2938</v>
      </c>
      <c r="BE291">
        <v>0</v>
      </c>
      <c r="BF291">
        <v>0</v>
      </c>
      <c r="BG291">
        <v>0</v>
      </c>
      <c r="BH291">
        <v>0</v>
      </c>
      <c r="BI291">
        <v>0</v>
      </c>
      <c r="BJ291">
        <v>0</v>
      </c>
      <c r="BK291">
        <v>55.36</v>
      </c>
      <c r="BL291">
        <v>387</v>
      </c>
      <c r="BM291">
        <v>99196</v>
      </c>
      <c r="BN291">
        <v>10671.871499999999</v>
      </c>
      <c r="BO291">
        <v>350</v>
      </c>
      <c r="BP291">
        <v>70.247</v>
      </c>
      <c r="BQ291">
        <v>1442732</v>
      </c>
      <c r="BR291">
        <v>5.36</v>
      </c>
    </row>
    <row r="292" spans="1:70" x14ac:dyDescent="0.25">
      <c r="A292">
        <v>290</v>
      </c>
      <c r="B292">
        <v>517</v>
      </c>
      <c r="C292" s="1">
        <v>44505</v>
      </c>
      <c r="D292">
        <v>10</v>
      </c>
      <c r="E292">
        <v>5</v>
      </c>
      <c r="F292">
        <v>11</v>
      </c>
      <c r="G292">
        <v>2021</v>
      </c>
      <c r="H292" t="s">
        <v>71</v>
      </c>
      <c r="I292">
        <v>0.56399999999999995</v>
      </c>
      <c r="J292">
        <v>47690</v>
      </c>
      <c r="K292">
        <v>1.86</v>
      </c>
      <c r="L292">
        <v>1.3149999999999999</v>
      </c>
      <c r="M292">
        <v>67454</v>
      </c>
      <c r="N292">
        <v>48.787999999999997</v>
      </c>
      <c r="O292">
        <v>0</v>
      </c>
      <c r="P292">
        <v>88.682000000000002</v>
      </c>
      <c r="Q292">
        <v>48.787999999999997</v>
      </c>
      <c r="R292">
        <v>1.556</v>
      </c>
      <c r="S292">
        <v>0</v>
      </c>
      <c r="T292">
        <v>0</v>
      </c>
      <c r="U292">
        <v>0</v>
      </c>
      <c r="V292">
        <v>0</v>
      </c>
      <c r="W292">
        <v>0</v>
      </c>
      <c r="X292">
        <v>0</v>
      </c>
      <c r="Y292">
        <v>0</v>
      </c>
      <c r="Z292">
        <v>0</v>
      </c>
      <c r="AA292">
        <v>0</v>
      </c>
      <c r="AB292">
        <v>0</v>
      </c>
      <c r="AC292">
        <v>215</v>
      </c>
      <c r="AD292">
        <v>180</v>
      </c>
      <c r="AE292">
        <v>99.32</v>
      </c>
      <c r="AF292">
        <v>46</v>
      </c>
      <c r="AG292">
        <v>6768</v>
      </c>
      <c r="AH292">
        <v>33</v>
      </c>
      <c r="AI292">
        <v>1028</v>
      </c>
      <c r="AJ292">
        <v>0</v>
      </c>
      <c r="AK292">
        <v>0</v>
      </c>
      <c r="AL292">
        <v>0</v>
      </c>
      <c r="AM292">
        <v>0</v>
      </c>
      <c r="AN292">
        <v>0</v>
      </c>
      <c r="AO292">
        <v>3.49</v>
      </c>
      <c r="AP292">
        <v>544</v>
      </c>
      <c r="AQ292">
        <v>19</v>
      </c>
      <c r="AR292">
        <v>0</v>
      </c>
      <c r="AS292">
        <v>0</v>
      </c>
      <c r="AT292">
        <v>0</v>
      </c>
      <c r="AU292">
        <v>0</v>
      </c>
      <c r="AV292">
        <v>0</v>
      </c>
      <c r="AW292">
        <v>0</v>
      </c>
      <c r="AX292">
        <v>3.6097999999999999</v>
      </c>
      <c r="AY292">
        <v>592</v>
      </c>
      <c r="AZ292">
        <v>58.0032</v>
      </c>
      <c r="BA292">
        <v>0.8871</v>
      </c>
      <c r="BB292">
        <v>81</v>
      </c>
      <c r="BC292">
        <v>261.50099999999998</v>
      </c>
      <c r="BD292">
        <v>2919</v>
      </c>
      <c r="BE292">
        <v>0</v>
      </c>
      <c r="BF292">
        <v>0</v>
      </c>
      <c r="BG292">
        <v>0</v>
      </c>
      <c r="BH292">
        <v>0</v>
      </c>
      <c r="BI292">
        <v>0</v>
      </c>
      <c r="BJ292">
        <v>0</v>
      </c>
      <c r="BK292">
        <v>60.93</v>
      </c>
      <c r="BL292">
        <v>315</v>
      </c>
      <c r="BM292">
        <v>89284</v>
      </c>
      <c r="BN292">
        <v>7808.5003999999999</v>
      </c>
      <c r="BO292">
        <v>995</v>
      </c>
      <c r="BP292">
        <v>50.344000000000001</v>
      </c>
      <c r="BQ292">
        <v>1031421</v>
      </c>
      <c r="BR292">
        <v>6.77</v>
      </c>
    </row>
    <row r="293" spans="1:70" x14ac:dyDescent="0.25">
      <c r="A293">
        <v>291</v>
      </c>
      <c r="B293">
        <v>951</v>
      </c>
      <c r="C293" s="1">
        <v>44512</v>
      </c>
      <c r="D293">
        <v>7</v>
      </c>
      <c r="E293">
        <v>12</v>
      </c>
      <c r="F293">
        <v>11</v>
      </c>
      <c r="G293">
        <v>2021</v>
      </c>
      <c r="H293" t="s">
        <v>71</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512</v>
      </c>
      <c r="AD293">
        <v>280</v>
      </c>
      <c r="AE293">
        <v>99.42</v>
      </c>
      <c r="AF293">
        <v>45</v>
      </c>
      <c r="AG293">
        <v>7683</v>
      </c>
      <c r="AH293">
        <v>22</v>
      </c>
      <c r="AI293">
        <v>554</v>
      </c>
      <c r="AJ293">
        <v>0</v>
      </c>
      <c r="AK293">
        <v>0</v>
      </c>
      <c r="AL293">
        <v>0</v>
      </c>
      <c r="AM293">
        <v>0</v>
      </c>
      <c r="AN293">
        <v>0</v>
      </c>
      <c r="AO293">
        <v>2.06</v>
      </c>
      <c r="AP293">
        <v>15848</v>
      </c>
      <c r="AQ293">
        <v>326</v>
      </c>
      <c r="AR293">
        <v>1.31</v>
      </c>
      <c r="AS293">
        <v>14551</v>
      </c>
      <c r="AT293">
        <v>190</v>
      </c>
      <c r="AU293">
        <v>22.86</v>
      </c>
      <c r="AV293">
        <v>245</v>
      </c>
      <c r="AW293">
        <v>56</v>
      </c>
      <c r="AX293">
        <v>3.0375000000000001</v>
      </c>
      <c r="AY293">
        <v>729</v>
      </c>
      <c r="AZ293">
        <v>105.8466</v>
      </c>
      <c r="BA293">
        <v>0.59509999999999996</v>
      </c>
      <c r="BB293">
        <v>40</v>
      </c>
      <c r="BC293">
        <v>353.82780000000002</v>
      </c>
      <c r="BD293">
        <v>2797</v>
      </c>
      <c r="BE293">
        <v>0</v>
      </c>
      <c r="BF293">
        <v>0</v>
      </c>
      <c r="BG293">
        <v>0</v>
      </c>
      <c r="BH293">
        <v>0</v>
      </c>
      <c r="BI293">
        <v>0</v>
      </c>
      <c r="BJ293">
        <v>0</v>
      </c>
      <c r="BK293">
        <v>46.9</v>
      </c>
      <c r="BL293">
        <v>446</v>
      </c>
      <c r="BM293">
        <v>77596</v>
      </c>
      <c r="BN293">
        <v>9621.2508999999991</v>
      </c>
      <c r="BO293">
        <v>532</v>
      </c>
      <c r="BP293">
        <v>0</v>
      </c>
      <c r="BQ293">
        <v>938341</v>
      </c>
      <c r="BR293">
        <v>6</v>
      </c>
    </row>
    <row r="294" spans="1:70" x14ac:dyDescent="0.25">
      <c r="A294">
        <v>292</v>
      </c>
      <c r="B294">
        <v>629</v>
      </c>
      <c r="C294" s="1">
        <v>44517</v>
      </c>
      <c r="D294">
        <v>5</v>
      </c>
      <c r="E294">
        <v>17</v>
      </c>
      <c r="F294">
        <v>11</v>
      </c>
      <c r="G294">
        <v>2021</v>
      </c>
      <c r="H294" t="s">
        <v>73</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168</v>
      </c>
      <c r="AD294">
        <v>252</v>
      </c>
      <c r="AE294">
        <v>99.1</v>
      </c>
      <c r="AF294">
        <v>64</v>
      </c>
      <c r="AG294">
        <v>7034</v>
      </c>
      <c r="AH294">
        <v>37</v>
      </c>
      <c r="AI294">
        <v>899</v>
      </c>
      <c r="AJ294">
        <v>0</v>
      </c>
      <c r="AK294">
        <v>0</v>
      </c>
      <c r="AL294">
        <v>0</v>
      </c>
      <c r="AM294">
        <v>0</v>
      </c>
      <c r="AN294">
        <v>0</v>
      </c>
      <c r="AO294">
        <v>5.64</v>
      </c>
      <c r="AP294">
        <v>139332</v>
      </c>
      <c r="AQ294">
        <v>7852</v>
      </c>
      <c r="AR294">
        <v>2.96</v>
      </c>
      <c r="AS294">
        <v>18665</v>
      </c>
      <c r="AT294">
        <v>552</v>
      </c>
      <c r="AU294">
        <v>55.29</v>
      </c>
      <c r="AV294">
        <v>756</v>
      </c>
      <c r="AW294">
        <v>418</v>
      </c>
      <c r="AX294">
        <v>3.1796000000000002</v>
      </c>
      <c r="AY294">
        <v>779</v>
      </c>
      <c r="AZ294">
        <v>91.541300000000007</v>
      </c>
      <c r="BA294">
        <v>0.13919999999999999</v>
      </c>
      <c r="BB294">
        <v>18</v>
      </c>
      <c r="BC294">
        <v>387.08199999999999</v>
      </c>
      <c r="BD294">
        <v>3731</v>
      </c>
      <c r="BE294">
        <v>0</v>
      </c>
      <c r="BF294">
        <v>0</v>
      </c>
      <c r="BG294">
        <v>0</v>
      </c>
      <c r="BH294">
        <v>0</v>
      </c>
      <c r="BI294">
        <v>0</v>
      </c>
      <c r="BJ294">
        <v>0</v>
      </c>
      <c r="BK294">
        <v>57.89</v>
      </c>
      <c r="BL294">
        <v>364</v>
      </c>
      <c r="BM294">
        <v>114621</v>
      </c>
      <c r="BN294">
        <v>11610.941500000001</v>
      </c>
      <c r="BO294">
        <v>862</v>
      </c>
      <c r="BP294">
        <v>0</v>
      </c>
      <c r="BQ294">
        <v>1488871</v>
      </c>
      <c r="BR294">
        <v>6.13</v>
      </c>
    </row>
    <row r="295" spans="1:70" x14ac:dyDescent="0.25">
      <c r="A295">
        <v>293</v>
      </c>
      <c r="B295">
        <v>848</v>
      </c>
      <c r="C295" s="1">
        <v>44525</v>
      </c>
      <c r="D295">
        <v>8</v>
      </c>
      <c r="E295">
        <v>25</v>
      </c>
      <c r="F295">
        <v>11</v>
      </c>
      <c r="G295">
        <v>2021</v>
      </c>
      <c r="H295" t="s">
        <v>70</v>
      </c>
      <c r="I295">
        <v>0.58499999999999996</v>
      </c>
      <c r="J295">
        <v>51289</v>
      </c>
      <c r="K295">
        <v>2.016</v>
      </c>
      <c r="L295">
        <v>1.47</v>
      </c>
      <c r="M295">
        <v>70366</v>
      </c>
      <c r="N295">
        <v>56.887</v>
      </c>
      <c r="O295">
        <v>0</v>
      </c>
      <c r="P295">
        <v>103.404</v>
      </c>
      <c r="Q295">
        <v>56.887</v>
      </c>
      <c r="R295">
        <v>2.1709999999999998</v>
      </c>
      <c r="S295">
        <v>0</v>
      </c>
      <c r="T295">
        <v>0</v>
      </c>
      <c r="U295">
        <v>0</v>
      </c>
      <c r="V295">
        <v>0</v>
      </c>
      <c r="W295">
        <v>0</v>
      </c>
      <c r="X295">
        <v>0</v>
      </c>
      <c r="Y295">
        <v>0</v>
      </c>
      <c r="Z295">
        <v>0</v>
      </c>
      <c r="AA295">
        <v>0</v>
      </c>
      <c r="AB295">
        <v>0</v>
      </c>
      <c r="AC295">
        <v>166</v>
      </c>
      <c r="AD295">
        <v>132</v>
      </c>
      <c r="AE295">
        <v>99.22</v>
      </c>
      <c r="AF295">
        <v>54</v>
      </c>
      <c r="AG295">
        <v>6899</v>
      </c>
      <c r="AH295">
        <v>27</v>
      </c>
      <c r="AI295">
        <v>629</v>
      </c>
      <c r="AJ295">
        <v>0</v>
      </c>
      <c r="AK295">
        <v>0</v>
      </c>
      <c r="AL295">
        <v>0</v>
      </c>
      <c r="AM295">
        <v>0</v>
      </c>
      <c r="AN295">
        <v>0</v>
      </c>
      <c r="AO295">
        <v>1.83</v>
      </c>
      <c r="AP295">
        <v>13587</v>
      </c>
      <c r="AQ295">
        <v>248</v>
      </c>
      <c r="AR295">
        <v>0</v>
      </c>
      <c r="AS295">
        <v>0</v>
      </c>
      <c r="AT295">
        <v>0</v>
      </c>
      <c r="AU295">
        <v>0</v>
      </c>
      <c r="AV295">
        <v>0</v>
      </c>
      <c r="AW295">
        <v>0</v>
      </c>
      <c r="AX295">
        <v>2.5741999999999998</v>
      </c>
      <c r="AY295">
        <v>937</v>
      </c>
      <c r="AZ295">
        <v>124.19880000000001</v>
      </c>
      <c r="BA295">
        <v>0.26350000000000001</v>
      </c>
      <c r="BB295">
        <v>51</v>
      </c>
      <c r="BC295">
        <v>364.6628</v>
      </c>
      <c r="BD295">
        <v>2969</v>
      </c>
      <c r="BE295">
        <v>0</v>
      </c>
      <c r="BF295">
        <v>0</v>
      </c>
      <c r="BG295">
        <v>0</v>
      </c>
      <c r="BH295">
        <v>0</v>
      </c>
      <c r="BI295">
        <v>0</v>
      </c>
      <c r="BJ295">
        <v>0</v>
      </c>
      <c r="BK295">
        <v>50.96</v>
      </c>
      <c r="BL295">
        <v>432</v>
      </c>
      <c r="BM295">
        <v>101025</v>
      </c>
      <c r="BN295">
        <v>12136.250700000001</v>
      </c>
      <c r="BO295">
        <v>602</v>
      </c>
      <c r="BP295">
        <v>59.058</v>
      </c>
      <c r="BQ295">
        <v>1160285</v>
      </c>
      <c r="BR295">
        <v>6.91</v>
      </c>
    </row>
    <row r="296" spans="1:70" x14ac:dyDescent="0.25">
      <c r="A296">
        <v>294</v>
      </c>
      <c r="B296">
        <v>748</v>
      </c>
      <c r="C296" s="1">
        <v>44547</v>
      </c>
      <c r="D296">
        <v>22</v>
      </c>
      <c r="E296">
        <v>17</v>
      </c>
      <c r="F296">
        <v>12</v>
      </c>
      <c r="G296">
        <v>2021</v>
      </c>
      <c r="H296" t="s">
        <v>71</v>
      </c>
      <c r="I296">
        <v>0.81499999999999995</v>
      </c>
      <c r="J296">
        <v>35452</v>
      </c>
      <c r="K296">
        <v>2.7610000000000001</v>
      </c>
      <c r="L296">
        <v>1.673</v>
      </c>
      <c r="M296">
        <v>58497</v>
      </c>
      <c r="N296">
        <v>53.838999999999999</v>
      </c>
      <c r="O296">
        <v>0</v>
      </c>
      <c r="P296">
        <v>97.866</v>
      </c>
      <c r="Q296">
        <v>53.838999999999999</v>
      </c>
      <c r="R296">
        <v>1.2010000000000001</v>
      </c>
      <c r="S296">
        <v>0</v>
      </c>
      <c r="T296">
        <v>0</v>
      </c>
      <c r="U296">
        <v>0</v>
      </c>
      <c r="V296">
        <v>0</v>
      </c>
      <c r="W296">
        <v>0</v>
      </c>
      <c r="X296">
        <v>0</v>
      </c>
      <c r="Y296">
        <v>0</v>
      </c>
      <c r="Z296">
        <v>0</v>
      </c>
      <c r="AA296">
        <v>0</v>
      </c>
      <c r="AB296">
        <v>0</v>
      </c>
      <c r="AC296">
        <v>275</v>
      </c>
      <c r="AD296">
        <v>279</v>
      </c>
      <c r="AE296">
        <v>99.31</v>
      </c>
      <c r="AF296">
        <v>46</v>
      </c>
      <c r="AG296">
        <v>6637</v>
      </c>
      <c r="AH296">
        <v>32</v>
      </c>
      <c r="AI296">
        <v>613</v>
      </c>
      <c r="AJ296">
        <v>0</v>
      </c>
      <c r="AK296">
        <v>0</v>
      </c>
      <c r="AL296">
        <v>0</v>
      </c>
      <c r="AM296">
        <v>0</v>
      </c>
      <c r="AN296">
        <v>0</v>
      </c>
      <c r="AO296">
        <v>2.5</v>
      </c>
      <c r="AP296">
        <v>80</v>
      </c>
      <c r="AQ296">
        <v>2</v>
      </c>
      <c r="AR296">
        <v>0</v>
      </c>
      <c r="AS296">
        <v>0</v>
      </c>
      <c r="AT296">
        <v>0</v>
      </c>
      <c r="AU296">
        <v>0</v>
      </c>
      <c r="AV296">
        <v>0</v>
      </c>
      <c r="AW296">
        <v>0</v>
      </c>
      <c r="AX296">
        <v>3.1429</v>
      </c>
      <c r="AY296">
        <v>770</v>
      </c>
      <c r="AZ296">
        <v>104.5346</v>
      </c>
      <c r="BA296">
        <v>8.1699999999999995E-2</v>
      </c>
      <c r="BB296">
        <v>9</v>
      </c>
      <c r="BC296">
        <v>208.51009999999999</v>
      </c>
      <c r="BD296">
        <v>1912</v>
      </c>
      <c r="BE296">
        <v>0</v>
      </c>
      <c r="BF296">
        <v>0</v>
      </c>
      <c r="BG296">
        <v>0</v>
      </c>
      <c r="BH296">
        <v>0</v>
      </c>
      <c r="BI296">
        <v>0</v>
      </c>
      <c r="BJ296">
        <v>0</v>
      </c>
      <c r="BK296">
        <v>52.3</v>
      </c>
      <c r="BL296">
        <v>391</v>
      </c>
      <c r="BM296">
        <v>67556</v>
      </c>
      <c r="BN296">
        <v>7350.7817999999997</v>
      </c>
      <c r="BO296">
        <v>581</v>
      </c>
      <c r="BP296">
        <v>55.04</v>
      </c>
      <c r="BQ296">
        <v>995623</v>
      </c>
      <c r="BR296">
        <v>5.4</v>
      </c>
    </row>
    <row r="297" spans="1:70" x14ac:dyDescent="0.25">
      <c r="A297">
        <v>295</v>
      </c>
      <c r="B297">
        <v>572</v>
      </c>
      <c r="C297" s="1">
        <v>44589</v>
      </c>
      <c r="D297">
        <v>42</v>
      </c>
      <c r="E297">
        <v>28</v>
      </c>
      <c r="F297">
        <v>1</v>
      </c>
      <c r="G297">
        <v>2022</v>
      </c>
      <c r="H297" t="s">
        <v>71</v>
      </c>
      <c r="I297">
        <v>0.23899999999999999</v>
      </c>
      <c r="J297">
        <v>13316</v>
      </c>
      <c r="K297">
        <v>1.83</v>
      </c>
      <c r="L297">
        <v>1.33</v>
      </c>
      <c r="M297">
        <v>18318</v>
      </c>
      <c r="N297">
        <v>13.407</v>
      </c>
      <c r="O297">
        <v>0</v>
      </c>
      <c r="P297">
        <v>24.369</v>
      </c>
      <c r="Q297">
        <v>13.407</v>
      </c>
      <c r="R297">
        <v>0.77600000000000002</v>
      </c>
      <c r="S297">
        <v>0</v>
      </c>
      <c r="T297">
        <v>0</v>
      </c>
      <c r="U297">
        <v>0</v>
      </c>
      <c r="V297">
        <v>0</v>
      </c>
      <c r="W297">
        <v>0</v>
      </c>
      <c r="X297">
        <v>0</v>
      </c>
      <c r="Y297">
        <v>0</v>
      </c>
      <c r="Z297">
        <v>0</v>
      </c>
      <c r="AA297">
        <v>0</v>
      </c>
      <c r="AB297">
        <v>0</v>
      </c>
      <c r="AC297">
        <v>136</v>
      </c>
      <c r="AD297">
        <v>103</v>
      </c>
      <c r="AE297">
        <v>99.2</v>
      </c>
      <c r="AF297">
        <v>36</v>
      </c>
      <c r="AG297">
        <v>4451</v>
      </c>
      <c r="AH297">
        <v>47</v>
      </c>
      <c r="AI297">
        <v>178</v>
      </c>
      <c r="AJ297">
        <v>0</v>
      </c>
      <c r="AK297">
        <v>0</v>
      </c>
      <c r="AL297">
        <v>0</v>
      </c>
      <c r="AM297">
        <v>0</v>
      </c>
      <c r="AN297">
        <v>0</v>
      </c>
      <c r="AO297">
        <v>1.97</v>
      </c>
      <c r="AP297">
        <v>152</v>
      </c>
      <c r="AQ297">
        <v>3</v>
      </c>
      <c r="AR297">
        <v>0</v>
      </c>
      <c r="AS297">
        <v>0</v>
      </c>
      <c r="AT297">
        <v>0</v>
      </c>
      <c r="AU297">
        <v>0</v>
      </c>
      <c r="AV297">
        <v>0</v>
      </c>
      <c r="AW297">
        <v>0</v>
      </c>
      <c r="AX297">
        <v>2.4424999999999999</v>
      </c>
      <c r="AY297">
        <v>955</v>
      </c>
      <c r="AZ297">
        <v>98.806100000000001</v>
      </c>
      <c r="BA297">
        <v>0.62549999999999994</v>
      </c>
      <c r="BB297">
        <v>25</v>
      </c>
      <c r="BC297">
        <v>139.3793</v>
      </c>
      <c r="BD297">
        <v>1609</v>
      </c>
      <c r="BE297">
        <v>0</v>
      </c>
      <c r="BF297">
        <v>0</v>
      </c>
      <c r="BG297">
        <v>0</v>
      </c>
      <c r="BH297">
        <v>0</v>
      </c>
      <c r="BI297">
        <v>0</v>
      </c>
      <c r="BJ297">
        <v>0</v>
      </c>
      <c r="BK297">
        <v>54.19</v>
      </c>
      <c r="BL297">
        <v>310</v>
      </c>
      <c r="BM297">
        <v>59232</v>
      </c>
      <c r="BN297">
        <v>5107.5537000000004</v>
      </c>
      <c r="BO297">
        <v>131</v>
      </c>
      <c r="BP297">
        <v>14.183</v>
      </c>
      <c r="BQ297">
        <v>726367</v>
      </c>
      <c r="BR297">
        <v>6.42</v>
      </c>
    </row>
    <row r="298" spans="1:70" x14ac:dyDescent="0.25">
      <c r="A298">
        <v>296</v>
      </c>
      <c r="B298">
        <v>655</v>
      </c>
      <c r="C298" s="1">
        <v>44599</v>
      </c>
      <c r="D298">
        <v>10</v>
      </c>
      <c r="E298">
        <v>7</v>
      </c>
      <c r="F298">
        <v>2</v>
      </c>
      <c r="G298">
        <v>2022</v>
      </c>
      <c r="H298" t="s">
        <v>74</v>
      </c>
      <c r="I298">
        <v>0.36399999999999999</v>
      </c>
      <c r="J298">
        <v>23082</v>
      </c>
      <c r="K298">
        <v>1.609</v>
      </c>
      <c r="L298">
        <v>1.22</v>
      </c>
      <c r="M298">
        <v>30453</v>
      </c>
      <c r="N298">
        <v>20.434999999999999</v>
      </c>
      <c r="O298">
        <v>0</v>
      </c>
      <c r="P298">
        <v>37.145000000000003</v>
      </c>
      <c r="Q298">
        <v>20.434999999999999</v>
      </c>
      <c r="R298">
        <v>0.84499999999999997</v>
      </c>
      <c r="S298">
        <v>0</v>
      </c>
      <c r="T298">
        <v>0</v>
      </c>
      <c r="U298">
        <v>0</v>
      </c>
      <c r="V298">
        <v>0</v>
      </c>
      <c r="W298">
        <v>0</v>
      </c>
      <c r="X298">
        <v>0</v>
      </c>
      <c r="Y298">
        <v>0</v>
      </c>
      <c r="Z298">
        <v>0</v>
      </c>
      <c r="AA298">
        <v>0</v>
      </c>
      <c r="AB298">
        <v>0</v>
      </c>
      <c r="AC298">
        <v>121</v>
      </c>
      <c r="AD298">
        <v>64</v>
      </c>
      <c r="AE298">
        <v>99.18</v>
      </c>
      <c r="AF298">
        <v>33</v>
      </c>
      <c r="AG298">
        <v>3977</v>
      </c>
      <c r="AH298">
        <v>24</v>
      </c>
      <c r="AI298">
        <v>110</v>
      </c>
      <c r="AJ298">
        <v>0</v>
      </c>
      <c r="AK298">
        <v>0</v>
      </c>
      <c r="AL298">
        <v>0</v>
      </c>
      <c r="AM298">
        <v>0</v>
      </c>
      <c r="AN298">
        <v>0</v>
      </c>
      <c r="AO298">
        <v>1.51</v>
      </c>
      <c r="AP298">
        <v>14160</v>
      </c>
      <c r="AQ298">
        <v>214</v>
      </c>
      <c r="AR298">
        <v>0</v>
      </c>
      <c r="AS298">
        <v>0</v>
      </c>
      <c r="AT298">
        <v>0</v>
      </c>
      <c r="AU298">
        <v>0</v>
      </c>
      <c r="AV298">
        <v>0</v>
      </c>
      <c r="AW298">
        <v>0</v>
      </c>
      <c r="AX298">
        <v>0</v>
      </c>
      <c r="AY298">
        <v>0</v>
      </c>
      <c r="AZ298">
        <v>0</v>
      </c>
      <c r="BA298">
        <v>5.5800000000000002E-2</v>
      </c>
      <c r="BB298">
        <v>9</v>
      </c>
      <c r="BC298">
        <v>152.92699999999999</v>
      </c>
      <c r="BD298">
        <v>1531</v>
      </c>
      <c r="BE298">
        <v>0</v>
      </c>
      <c r="BF298">
        <v>0</v>
      </c>
      <c r="BG298">
        <v>0</v>
      </c>
      <c r="BH298">
        <v>0</v>
      </c>
      <c r="BI298">
        <v>0</v>
      </c>
      <c r="BJ298">
        <v>0</v>
      </c>
      <c r="BK298">
        <v>54.63</v>
      </c>
      <c r="BL298">
        <v>358</v>
      </c>
      <c r="BM298">
        <v>58394</v>
      </c>
      <c r="BN298">
        <v>5821.4427999999998</v>
      </c>
      <c r="BO298">
        <v>86</v>
      </c>
      <c r="BP298">
        <v>21.28</v>
      </c>
      <c r="BQ298">
        <v>763566</v>
      </c>
      <c r="BR298">
        <v>6.11</v>
      </c>
    </row>
    <row r="299" spans="1:70" x14ac:dyDescent="0.25">
      <c r="A299">
        <v>297</v>
      </c>
      <c r="B299">
        <v>939</v>
      </c>
      <c r="C299" s="1">
        <v>44614</v>
      </c>
      <c r="D299">
        <v>15</v>
      </c>
      <c r="E299">
        <v>22</v>
      </c>
      <c r="F299">
        <v>2</v>
      </c>
      <c r="G299">
        <v>2022</v>
      </c>
      <c r="H299" t="s">
        <v>72</v>
      </c>
      <c r="I299">
        <v>0.21199999999999999</v>
      </c>
      <c r="J299">
        <v>23972</v>
      </c>
      <c r="K299">
        <v>1.9590000000000001</v>
      </c>
      <c r="L299">
        <v>1.427</v>
      </c>
      <c r="M299">
        <v>32898</v>
      </c>
      <c r="N299">
        <v>25.832000000000001</v>
      </c>
      <c r="O299">
        <v>0</v>
      </c>
      <c r="P299">
        <v>46.957000000000001</v>
      </c>
      <c r="Q299">
        <v>25.832000000000001</v>
      </c>
      <c r="R299">
        <v>2.1230000000000002</v>
      </c>
      <c r="S299">
        <v>0</v>
      </c>
      <c r="T299">
        <v>0</v>
      </c>
      <c r="U299">
        <v>0</v>
      </c>
      <c r="V299">
        <v>0</v>
      </c>
      <c r="W299">
        <v>0</v>
      </c>
      <c r="X299">
        <v>0</v>
      </c>
      <c r="Y299">
        <v>0</v>
      </c>
      <c r="Z299">
        <v>0</v>
      </c>
      <c r="AA299">
        <v>0</v>
      </c>
      <c r="AB299">
        <v>0</v>
      </c>
      <c r="AC299">
        <v>246</v>
      </c>
      <c r="AD299">
        <v>153</v>
      </c>
      <c r="AE299">
        <v>99.07</v>
      </c>
      <c r="AF299">
        <v>64</v>
      </c>
      <c r="AG299">
        <v>6788</v>
      </c>
      <c r="AH299">
        <v>56</v>
      </c>
      <c r="AI299">
        <v>288</v>
      </c>
      <c r="AJ299">
        <v>0</v>
      </c>
      <c r="AK299">
        <v>0</v>
      </c>
      <c r="AL299">
        <v>0</v>
      </c>
      <c r="AM299">
        <v>0</v>
      </c>
      <c r="AN299">
        <v>0</v>
      </c>
      <c r="AO299">
        <v>1.22</v>
      </c>
      <c r="AP299">
        <v>21967</v>
      </c>
      <c r="AQ299">
        <v>269</v>
      </c>
      <c r="AR299">
        <v>1.37</v>
      </c>
      <c r="AS299">
        <v>16427</v>
      </c>
      <c r="AT299">
        <v>225</v>
      </c>
      <c r="AU299">
        <v>38.020000000000003</v>
      </c>
      <c r="AV299">
        <v>363</v>
      </c>
      <c r="AW299">
        <v>138</v>
      </c>
      <c r="AX299">
        <v>2.5486</v>
      </c>
      <c r="AY299">
        <v>892</v>
      </c>
      <c r="AZ299">
        <v>140.52789999999999</v>
      </c>
      <c r="BA299">
        <v>0.1163</v>
      </c>
      <c r="BB299">
        <v>20</v>
      </c>
      <c r="BC299">
        <v>381.62049999999999</v>
      </c>
      <c r="BD299">
        <v>3019</v>
      </c>
      <c r="BE299">
        <v>0</v>
      </c>
      <c r="BF299">
        <v>0</v>
      </c>
      <c r="BG299">
        <v>0</v>
      </c>
      <c r="BH299">
        <v>0</v>
      </c>
      <c r="BI299">
        <v>0</v>
      </c>
      <c r="BJ299">
        <v>0</v>
      </c>
      <c r="BK299">
        <v>46.21</v>
      </c>
      <c r="BL299">
        <v>434</v>
      </c>
      <c r="BM299">
        <v>131817</v>
      </c>
      <c r="BN299">
        <v>15919.5872</v>
      </c>
      <c r="BO299">
        <v>232</v>
      </c>
      <c r="BP299">
        <v>27.954999999999998</v>
      </c>
      <c r="BQ299">
        <v>1713417</v>
      </c>
      <c r="BR299">
        <v>5.91</v>
      </c>
    </row>
    <row r="300" spans="1:70" x14ac:dyDescent="0.25">
      <c r="A300">
        <v>298</v>
      </c>
      <c r="B300">
        <v>752</v>
      </c>
      <c r="C300" s="1">
        <v>44623</v>
      </c>
      <c r="D300">
        <v>9</v>
      </c>
      <c r="E300">
        <v>3</v>
      </c>
      <c r="F300">
        <v>3</v>
      </c>
      <c r="G300">
        <v>2022</v>
      </c>
      <c r="H300" t="s">
        <v>70</v>
      </c>
      <c r="I300">
        <v>0.13900000000000001</v>
      </c>
      <c r="J300">
        <v>19764</v>
      </c>
      <c r="K300">
        <v>1.8160000000000001</v>
      </c>
      <c r="L300">
        <v>1.3520000000000001</v>
      </c>
      <c r="M300">
        <v>26541</v>
      </c>
      <c r="N300">
        <v>19.731000000000002</v>
      </c>
      <c r="O300">
        <v>0</v>
      </c>
      <c r="P300">
        <v>35.886000000000003</v>
      </c>
      <c r="Q300">
        <v>19.731000000000002</v>
      </c>
      <c r="R300">
        <v>1.681</v>
      </c>
      <c r="S300">
        <v>0</v>
      </c>
      <c r="T300">
        <v>0</v>
      </c>
      <c r="U300">
        <v>0</v>
      </c>
      <c r="V300">
        <v>0</v>
      </c>
      <c r="W300">
        <v>0</v>
      </c>
      <c r="X300">
        <v>0</v>
      </c>
      <c r="Y300">
        <v>0</v>
      </c>
      <c r="Z300">
        <v>0</v>
      </c>
      <c r="AA300">
        <v>0</v>
      </c>
      <c r="AB300">
        <v>0</v>
      </c>
      <c r="AC300">
        <v>253</v>
      </c>
      <c r="AD300">
        <v>174</v>
      </c>
      <c r="AE300">
        <v>99.01</v>
      </c>
      <c r="AF300">
        <v>73</v>
      </c>
      <c r="AG300">
        <v>7324</v>
      </c>
      <c r="AH300">
        <v>34</v>
      </c>
      <c r="AI300">
        <v>411</v>
      </c>
      <c r="AJ300">
        <v>0</v>
      </c>
      <c r="AK300">
        <v>0</v>
      </c>
      <c r="AL300">
        <v>0</v>
      </c>
      <c r="AM300">
        <v>0</v>
      </c>
      <c r="AN300">
        <v>0</v>
      </c>
      <c r="AO300">
        <v>1.59</v>
      </c>
      <c r="AP300">
        <v>28563</v>
      </c>
      <c r="AQ300">
        <v>455</v>
      </c>
      <c r="AR300">
        <v>0.5</v>
      </c>
      <c r="AS300">
        <v>9923</v>
      </c>
      <c r="AT300">
        <v>50</v>
      </c>
      <c r="AU300">
        <v>18.309999999999999</v>
      </c>
      <c r="AV300">
        <v>142</v>
      </c>
      <c r="AW300">
        <v>26</v>
      </c>
      <c r="AX300">
        <v>2.8123</v>
      </c>
      <c r="AY300">
        <v>824</v>
      </c>
      <c r="AZ300">
        <v>116.0256</v>
      </c>
      <c r="BA300">
        <v>2.98E-2</v>
      </c>
      <c r="BB300">
        <v>8</v>
      </c>
      <c r="BC300">
        <v>337.46800000000002</v>
      </c>
      <c r="BD300">
        <v>3193</v>
      </c>
      <c r="BE300">
        <v>0</v>
      </c>
      <c r="BF300">
        <v>0</v>
      </c>
      <c r="BG300">
        <v>0</v>
      </c>
      <c r="BH300">
        <v>0</v>
      </c>
      <c r="BI300">
        <v>0</v>
      </c>
      <c r="BJ300">
        <v>0</v>
      </c>
      <c r="BK300">
        <v>46.96</v>
      </c>
      <c r="BL300">
        <v>353</v>
      </c>
      <c r="BM300">
        <v>154168</v>
      </c>
      <c r="BN300">
        <v>15143.1644</v>
      </c>
      <c r="BO300">
        <v>377</v>
      </c>
      <c r="BP300">
        <v>21.411999999999999</v>
      </c>
      <c r="BQ300">
        <v>1782663</v>
      </c>
      <c r="BR300">
        <v>6.77</v>
      </c>
    </row>
    <row r="301" spans="1:70" x14ac:dyDescent="0.25">
      <c r="A301">
        <v>299</v>
      </c>
      <c r="B301">
        <v>721</v>
      </c>
      <c r="C301" s="1">
        <v>44631</v>
      </c>
      <c r="D301">
        <v>8</v>
      </c>
      <c r="E301">
        <v>11</v>
      </c>
      <c r="F301">
        <v>3</v>
      </c>
      <c r="G301">
        <v>2022</v>
      </c>
      <c r="H301" t="s">
        <v>71</v>
      </c>
      <c r="I301">
        <v>0.126</v>
      </c>
      <c r="J301">
        <v>13452</v>
      </c>
      <c r="K301">
        <v>1.79</v>
      </c>
      <c r="L301">
        <v>1.34</v>
      </c>
      <c r="M301">
        <v>17976</v>
      </c>
      <c r="N301">
        <v>13.244</v>
      </c>
      <c r="O301">
        <v>0</v>
      </c>
      <c r="P301">
        <v>24.085000000000001</v>
      </c>
      <c r="Q301">
        <v>13.244</v>
      </c>
      <c r="R301">
        <v>1.3149999999999999</v>
      </c>
      <c r="S301">
        <v>0</v>
      </c>
      <c r="T301">
        <v>0</v>
      </c>
      <c r="U301">
        <v>0</v>
      </c>
      <c r="V301">
        <v>0</v>
      </c>
      <c r="W301">
        <v>0</v>
      </c>
      <c r="X301">
        <v>0</v>
      </c>
      <c r="Y301">
        <v>0</v>
      </c>
      <c r="Z301">
        <v>0</v>
      </c>
      <c r="AA301">
        <v>0</v>
      </c>
      <c r="AB301">
        <v>0</v>
      </c>
      <c r="AC301">
        <v>100</v>
      </c>
      <c r="AD301">
        <v>109</v>
      </c>
      <c r="AE301">
        <v>99.14</v>
      </c>
      <c r="AF301">
        <v>49</v>
      </c>
      <c r="AG301">
        <v>5672</v>
      </c>
      <c r="AH301">
        <v>25</v>
      </c>
      <c r="AI301">
        <v>200</v>
      </c>
      <c r="AJ301">
        <v>0</v>
      </c>
      <c r="AK301">
        <v>0</v>
      </c>
      <c r="AL301">
        <v>0</v>
      </c>
      <c r="AM301">
        <v>0</v>
      </c>
      <c r="AN301">
        <v>0</v>
      </c>
      <c r="AO301">
        <v>1.41</v>
      </c>
      <c r="AP301">
        <v>639</v>
      </c>
      <c r="AQ301">
        <v>9</v>
      </c>
      <c r="AR301">
        <v>0</v>
      </c>
      <c r="AS301">
        <v>0</v>
      </c>
      <c r="AT301">
        <v>0</v>
      </c>
      <c r="AU301">
        <v>0</v>
      </c>
      <c r="AV301">
        <v>0</v>
      </c>
      <c r="AW301">
        <v>0</v>
      </c>
      <c r="AX301">
        <v>3.0320999999999998</v>
      </c>
      <c r="AY301">
        <v>849</v>
      </c>
      <c r="AZ301">
        <v>115.1086</v>
      </c>
      <c r="BA301">
        <v>0.436</v>
      </c>
      <c r="BB301">
        <v>38</v>
      </c>
      <c r="BC301">
        <v>275.3954</v>
      </c>
      <c r="BD301">
        <v>2352</v>
      </c>
      <c r="BE301">
        <v>0</v>
      </c>
      <c r="BF301">
        <v>0</v>
      </c>
      <c r="BG301">
        <v>0</v>
      </c>
      <c r="BH301">
        <v>0</v>
      </c>
      <c r="BI301">
        <v>0</v>
      </c>
      <c r="BJ301">
        <v>0</v>
      </c>
      <c r="BK301">
        <v>53.28</v>
      </c>
      <c r="BL301">
        <v>384</v>
      </c>
      <c r="BM301">
        <v>115321</v>
      </c>
      <c r="BN301">
        <v>12323.499599999999</v>
      </c>
      <c r="BO301">
        <v>175</v>
      </c>
      <c r="BP301">
        <v>14.558999999999999</v>
      </c>
      <c r="BQ301">
        <v>1252718</v>
      </c>
      <c r="BR301">
        <v>7.22</v>
      </c>
    </row>
    <row r="302" spans="1:70" x14ac:dyDescent="0.25">
      <c r="A302">
        <v>300</v>
      </c>
      <c r="B302">
        <v>728</v>
      </c>
      <c r="C302" s="1">
        <v>44640</v>
      </c>
      <c r="D302">
        <v>9</v>
      </c>
      <c r="E302">
        <v>20</v>
      </c>
      <c r="F302">
        <v>3</v>
      </c>
      <c r="G302">
        <v>2022</v>
      </c>
      <c r="H302" t="s">
        <v>75</v>
      </c>
      <c r="I302">
        <v>0.13800000000000001</v>
      </c>
      <c r="J302">
        <v>13822</v>
      </c>
      <c r="K302">
        <v>2.0579999999999998</v>
      </c>
      <c r="L302">
        <v>1.5009999999999999</v>
      </c>
      <c r="M302">
        <v>18957</v>
      </c>
      <c r="N302">
        <v>15.645</v>
      </c>
      <c r="O302">
        <v>0</v>
      </c>
      <c r="P302">
        <v>28.445</v>
      </c>
      <c r="Q302">
        <v>15.645</v>
      </c>
      <c r="R302">
        <v>1.375</v>
      </c>
      <c r="S302">
        <v>0</v>
      </c>
      <c r="T302">
        <v>0</v>
      </c>
      <c r="U302">
        <v>0</v>
      </c>
      <c r="V302">
        <v>0</v>
      </c>
      <c r="W302">
        <v>0</v>
      </c>
      <c r="X302">
        <v>0</v>
      </c>
      <c r="Y302">
        <v>0</v>
      </c>
      <c r="Z302">
        <v>0</v>
      </c>
      <c r="AA302">
        <v>0</v>
      </c>
      <c r="AB302">
        <v>0</v>
      </c>
      <c r="AC302">
        <v>115</v>
      </c>
      <c r="AD302">
        <v>102</v>
      </c>
      <c r="AE302">
        <v>99.14</v>
      </c>
      <c r="AF302">
        <v>51</v>
      </c>
      <c r="AG302">
        <v>5907</v>
      </c>
      <c r="AH302">
        <v>35</v>
      </c>
      <c r="AI302">
        <v>241</v>
      </c>
      <c r="AJ302">
        <v>0</v>
      </c>
      <c r="AK302">
        <v>0</v>
      </c>
      <c r="AL302">
        <v>0</v>
      </c>
      <c r="AM302">
        <v>0</v>
      </c>
      <c r="AN302">
        <v>0</v>
      </c>
      <c r="AO302">
        <v>2.21</v>
      </c>
      <c r="AP302">
        <v>28754</v>
      </c>
      <c r="AQ302">
        <v>636</v>
      </c>
      <c r="AR302">
        <v>0.15</v>
      </c>
      <c r="AS302">
        <v>17863</v>
      </c>
      <c r="AT302">
        <v>26</v>
      </c>
      <c r="AU302">
        <v>4.88</v>
      </c>
      <c r="AV302">
        <v>82</v>
      </c>
      <c r="AW302">
        <v>4</v>
      </c>
      <c r="AX302">
        <v>3.3946000000000001</v>
      </c>
      <c r="AY302">
        <v>886</v>
      </c>
      <c r="AZ302">
        <v>124.58920000000001</v>
      </c>
      <c r="BA302">
        <v>3.8E-3</v>
      </c>
      <c r="BB302">
        <v>1</v>
      </c>
      <c r="BC302">
        <v>261.19349999999997</v>
      </c>
      <c r="BD302">
        <v>2303</v>
      </c>
      <c r="BE302">
        <v>0</v>
      </c>
      <c r="BF302">
        <v>0</v>
      </c>
      <c r="BG302">
        <v>0</v>
      </c>
      <c r="BH302">
        <v>0</v>
      </c>
      <c r="BI302">
        <v>0</v>
      </c>
      <c r="BJ302">
        <v>0</v>
      </c>
      <c r="BK302">
        <v>51.95</v>
      </c>
      <c r="BL302">
        <v>378</v>
      </c>
      <c r="BM302">
        <v>122823</v>
      </c>
      <c r="BN302">
        <v>12919.524600000001</v>
      </c>
      <c r="BO302">
        <v>206</v>
      </c>
      <c r="BP302">
        <v>17.02</v>
      </c>
      <c r="BQ302">
        <v>1338328</v>
      </c>
      <c r="BR302">
        <v>7.26</v>
      </c>
    </row>
    <row r="303" spans="1:70" x14ac:dyDescent="0.25">
      <c r="A303">
        <v>301</v>
      </c>
      <c r="B303">
        <v>738</v>
      </c>
      <c r="C303" s="1">
        <v>44646</v>
      </c>
      <c r="D303">
        <v>6</v>
      </c>
      <c r="E303">
        <v>26</v>
      </c>
      <c r="F303">
        <v>3</v>
      </c>
      <c r="G303">
        <v>2022</v>
      </c>
      <c r="H303" t="s">
        <v>76</v>
      </c>
      <c r="I303">
        <v>0.13100000000000001</v>
      </c>
      <c r="J303">
        <v>10160</v>
      </c>
      <c r="K303">
        <v>1.8959999999999999</v>
      </c>
      <c r="L303">
        <v>1.421</v>
      </c>
      <c r="M303">
        <v>13562</v>
      </c>
      <c r="N303">
        <v>10.599</v>
      </c>
      <c r="O303">
        <v>0</v>
      </c>
      <c r="P303">
        <v>19.265999999999998</v>
      </c>
      <c r="Q303">
        <v>10.599</v>
      </c>
      <c r="R303">
        <v>0.87</v>
      </c>
      <c r="S303">
        <v>0</v>
      </c>
      <c r="T303">
        <v>0</v>
      </c>
      <c r="U303">
        <v>0</v>
      </c>
      <c r="V303">
        <v>0</v>
      </c>
      <c r="W303">
        <v>0</v>
      </c>
      <c r="X303">
        <v>0</v>
      </c>
      <c r="Y303">
        <v>0</v>
      </c>
      <c r="Z303">
        <v>0</v>
      </c>
      <c r="AA303">
        <v>0</v>
      </c>
      <c r="AB303">
        <v>0</v>
      </c>
      <c r="AC303">
        <v>89</v>
      </c>
      <c r="AD303">
        <v>218</v>
      </c>
      <c r="AE303">
        <v>99.1</v>
      </c>
      <c r="AF303">
        <v>49</v>
      </c>
      <c r="AG303">
        <v>5408</v>
      </c>
      <c r="AH303">
        <v>20</v>
      </c>
      <c r="AI303">
        <v>116</v>
      </c>
      <c r="AJ303">
        <v>0</v>
      </c>
      <c r="AK303">
        <v>0</v>
      </c>
      <c r="AL303">
        <v>0</v>
      </c>
      <c r="AM303">
        <v>0</v>
      </c>
      <c r="AN303">
        <v>0</v>
      </c>
      <c r="AO303">
        <v>1.92</v>
      </c>
      <c r="AP303">
        <v>18731</v>
      </c>
      <c r="AQ303">
        <v>359</v>
      </c>
      <c r="AR303">
        <v>1.1599999999999999</v>
      </c>
      <c r="AS303">
        <v>12636</v>
      </c>
      <c r="AT303">
        <v>147</v>
      </c>
      <c r="AU303">
        <v>39.17</v>
      </c>
      <c r="AV303">
        <v>240</v>
      </c>
      <c r="AW303">
        <v>94</v>
      </c>
      <c r="AX303">
        <v>2.6192000000000002</v>
      </c>
      <c r="AY303">
        <v>1066</v>
      </c>
      <c r="AZ303">
        <v>136.43979999999999</v>
      </c>
      <c r="BA303">
        <v>0.60319999999999996</v>
      </c>
      <c r="BB303">
        <v>37</v>
      </c>
      <c r="BC303">
        <v>160.72659999999999</v>
      </c>
      <c r="BD303">
        <v>1579</v>
      </c>
      <c r="BE303">
        <v>0</v>
      </c>
      <c r="BF303">
        <v>0</v>
      </c>
      <c r="BG303">
        <v>0</v>
      </c>
      <c r="BH303">
        <v>0</v>
      </c>
      <c r="BI303">
        <v>0</v>
      </c>
      <c r="BJ303">
        <v>0</v>
      </c>
      <c r="BK303">
        <v>45.15</v>
      </c>
      <c r="BL303">
        <v>333</v>
      </c>
      <c r="BM303">
        <v>87281</v>
      </c>
      <c r="BN303">
        <v>8087.5509000000002</v>
      </c>
      <c r="BO303">
        <v>96</v>
      </c>
      <c r="BP303">
        <v>11.468999999999999</v>
      </c>
      <c r="BQ303">
        <v>809596</v>
      </c>
      <c r="BR303">
        <v>8.59</v>
      </c>
    </row>
    <row r="304" spans="1:70" x14ac:dyDescent="0.25">
      <c r="A304">
        <v>302</v>
      </c>
      <c r="B304">
        <v>602</v>
      </c>
      <c r="C304" s="1">
        <v>44660</v>
      </c>
      <c r="D304">
        <v>14</v>
      </c>
      <c r="E304">
        <v>9</v>
      </c>
      <c r="F304">
        <v>4</v>
      </c>
      <c r="G304">
        <v>2022</v>
      </c>
      <c r="H304" t="s">
        <v>76</v>
      </c>
      <c r="I304">
        <v>0.11</v>
      </c>
      <c r="J304">
        <v>15777</v>
      </c>
      <c r="K304">
        <v>1.823</v>
      </c>
      <c r="L304">
        <v>1.421</v>
      </c>
      <c r="M304">
        <v>20242</v>
      </c>
      <c r="N304">
        <v>15.821</v>
      </c>
      <c r="O304">
        <v>0</v>
      </c>
      <c r="P304">
        <v>28.763999999999999</v>
      </c>
      <c r="Q304">
        <v>15.821</v>
      </c>
      <c r="R304">
        <v>1.331</v>
      </c>
      <c r="S304">
        <v>0</v>
      </c>
      <c r="T304">
        <v>0</v>
      </c>
      <c r="U304">
        <v>0</v>
      </c>
      <c r="V304">
        <v>0</v>
      </c>
      <c r="W304">
        <v>0</v>
      </c>
      <c r="X304">
        <v>0</v>
      </c>
      <c r="Y304">
        <v>0</v>
      </c>
      <c r="Z304">
        <v>0</v>
      </c>
      <c r="AA304">
        <v>0</v>
      </c>
      <c r="AB304">
        <v>0</v>
      </c>
      <c r="AC304">
        <v>151</v>
      </c>
      <c r="AD304">
        <v>194</v>
      </c>
      <c r="AE304">
        <v>98.99</v>
      </c>
      <c r="AF304">
        <v>89</v>
      </c>
      <c r="AG304">
        <v>8727</v>
      </c>
      <c r="AH304">
        <v>61</v>
      </c>
      <c r="AI304">
        <v>827</v>
      </c>
      <c r="AJ304">
        <v>0</v>
      </c>
      <c r="AK304">
        <v>0</v>
      </c>
      <c r="AL304">
        <v>0</v>
      </c>
      <c r="AM304">
        <v>0</v>
      </c>
      <c r="AN304">
        <v>0</v>
      </c>
      <c r="AO304">
        <v>1.07</v>
      </c>
      <c r="AP304">
        <v>933</v>
      </c>
      <c r="AQ304">
        <v>10</v>
      </c>
      <c r="AR304">
        <v>0</v>
      </c>
      <c r="AS304">
        <v>0</v>
      </c>
      <c r="AT304">
        <v>0</v>
      </c>
      <c r="AU304">
        <v>0</v>
      </c>
      <c r="AV304">
        <v>0</v>
      </c>
      <c r="AW304">
        <v>0</v>
      </c>
      <c r="AX304">
        <v>2.7568000000000001</v>
      </c>
      <c r="AY304">
        <v>1020</v>
      </c>
      <c r="AZ304">
        <v>118.01390000000001</v>
      </c>
      <c r="BA304">
        <v>8.7099999999999997E-2</v>
      </c>
      <c r="BB304">
        <v>13</v>
      </c>
      <c r="BC304">
        <v>220.547</v>
      </c>
      <c r="BD304">
        <v>2405</v>
      </c>
      <c r="BE304">
        <v>0</v>
      </c>
      <c r="BF304">
        <v>0</v>
      </c>
      <c r="BG304">
        <v>0</v>
      </c>
      <c r="BH304">
        <v>0</v>
      </c>
      <c r="BI304">
        <v>0</v>
      </c>
      <c r="BJ304">
        <v>0</v>
      </c>
      <c r="BK304">
        <v>50.47</v>
      </c>
      <c r="BL304">
        <v>304</v>
      </c>
      <c r="BM304">
        <v>156377</v>
      </c>
      <c r="BN304">
        <v>13241.9</v>
      </c>
      <c r="BO304">
        <v>766</v>
      </c>
      <c r="BP304">
        <v>17.152000000000001</v>
      </c>
      <c r="BQ304">
        <v>1525194</v>
      </c>
      <c r="BR304">
        <v>8.33</v>
      </c>
    </row>
    <row r="305" spans="1:70" x14ac:dyDescent="0.25">
      <c r="A305">
        <v>303</v>
      </c>
      <c r="B305">
        <v>523</v>
      </c>
      <c r="C305" s="1">
        <v>44670</v>
      </c>
      <c r="D305">
        <v>10</v>
      </c>
      <c r="E305">
        <v>19</v>
      </c>
      <c r="F305">
        <v>4</v>
      </c>
      <c r="G305">
        <v>2022</v>
      </c>
      <c r="H305" t="s">
        <v>72</v>
      </c>
      <c r="I305">
        <v>7.0000000000000001E-3</v>
      </c>
      <c r="J305">
        <v>0</v>
      </c>
      <c r="K305">
        <v>0</v>
      </c>
      <c r="L305">
        <v>0</v>
      </c>
      <c r="M305">
        <v>0</v>
      </c>
      <c r="N305">
        <v>0</v>
      </c>
      <c r="O305">
        <v>0</v>
      </c>
      <c r="P305">
        <v>0</v>
      </c>
      <c r="Q305">
        <v>0</v>
      </c>
      <c r="R305">
        <v>0.53300000000000003</v>
      </c>
      <c r="S305">
        <v>0</v>
      </c>
      <c r="T305">
        <v>0</v>
      </c>
      <c r="U305">
        <v>0</v>
      </c>
      <c r="V305">
        <v>0</v>
      </c>
      <c r="W305">
        <v>0</v>
      </c>
      <c r="X305">
        <v>0</v>
      </c>
      <c r="Y305">
        <v>0</v>
      </c>
      <c r="Z305">
        <v>0</v>
      </c>
      <c r="AA305">
        <v>0</v>
      </c>
      <c r="AB305">
        <v>0</v>
      </c>
      <c r="AC305">
        <v>129</v>
      </c>
      <c r="AD305">
        <v>127</v>
      </c>
      <c r="AE305">
        <v>99.52</v>
      </c>
      <c r="AF305">
        <v>27</v>
      </c>
      <c r="AG305">
        <v>5561</v>
      </c>
      <c r="AH305">
        <v>38</v>
      </c>
      <c r="AI305">
        <v>171</v>
      </c>
      <c r="AJ305">
        <v>0</v>
      </c>
      <c r="AK305">
        <v>0</v>
      </c>
      <c r="AL305">
        <v>0</v>
      </c>
      <c r="AM305">
        <v>0</v>
      </c>
      <c r="AN305">
        <v>0</v>
      </c>
      <c r="AO305">
        <v>2.46</v>
      </c>
      <c r="AP305">
        <v>18193</v>
      </c>
      <c r="AQ305">
        <v>448</v>
      </c>
      <c r="AR305">
        <v>1.4</v>
      </c>
      <c r="AS305">
        <v>10552</v>
      </c>
      <c r="AT305">
        <v>148</v>
      </c>
      <c r="AU305">
        <v>46.72</v>
      </c>
      <c r="AV305">
        <v>229</v>
      </c>
      <c r="AW305">
        <v>107</v>
      </c>
      <c r="AX305">
        <v>2.4828000000000001</v>
      </c>
      <c r="AY305">
        <v>1080</v>
      </c>
      <c r="AZ305">
        <v>111.7214</v>
      </c>
      <c r="BA305">
        <v>0.44819999999999999</v>
      </c>
      <c r="BB305">
        <v>41</v>
      </c>
      <c r="BC305">
        <v>87.748099999999994</v>
      </c>
      <c r="BD305">
        <v>1029</v>
      </c>
      <c r="BE305">
        <v>0</v>
      </c>
      <c r="BF305">
        <v>0</v>
      </c>
      <c r="BG305">
        <v>0</v>
      </c>
      <c r="BH305">
        <v>0</v>
      </c>
      <c r="BI305">
        <v>0</v>
      </c>
      <c r="BJ305">
        <v>0</v>
      </c>
      <c r="BK305">
        <v>56.94</v>
      </c>
      <c r="BL305">
        <v>298</v>
      </c>
      <c r="BM305">
        <v>73769</v>
      </c>
      <c r="BN305">
        <v>6123.2038000000002</v>
      </c>
      <c r="BO305">
        <v>133</v>
      </c>
      <c r="BP305">
        <v>0.53300000000000003</v>
      </c>
      <c r="BQ305">
        <v>686577</v>
      </c>
      <c r="BR305">
        <v>8.93</v>
      </c>
    </row>
    <row r="306" spans="1:70" x14ac:dyDescent="0.25">
      <c r="A306">
        <v>304</v>
      </c>
      <c r="B306">
        <v>919</v>
      </c>
      <c r="C306" s="1">
        <v>44699</v>
      </c>
      <c r="D306">
        <v>29</v>
      </c>
      <c r="E306">
        <v>18</v>
      </c>
      <c r="F306">
        <v>5</v>
      </c>
      <c r="G306">
        <v>2022</v>
      </c>
      <c r="H306" t="s">
        <v>73</v>
      </c>
      <c r="I306">
        <v>0.114</v>
      </c>
      <c r="J306">
        <v>11440</v>
      </c>
      <c r="K306">
        <v>2.1240000000000001</v>
      </c>
      <c r="L306">
        <v>1.472</v>
      </c>
      <c r="M306">
        <v>16505</v>
      </c>
      <c r="N306">
        <v>13.367000000000001</v>
      </c>
      <c r="O306">
        <v>0</v>
      </c>
      <c r="P306">
        <v>24.297000000000001</v>
      </c>
      <c r="Q306">
        <v>13.367000000000001</v>
      </c>
      <c r="R306">
        <v>1.343</v>
      </c>
      <c r="S306">
        <v>0</v>
      </c>
      <c r="T306">
        <v>0</v>
      </c>
      <c r="U306">
        <v>0</v>
      </c>
      <c r="V306">
        <v>0</v>
      </c>
      <c r="W306">
        <v>0</v>
      </c>
      <c r="X306">
        <v>0</v>
      </c>
      <c r="Y306">
        <v>0</v>
      </c>
      <c r="Z306">
        <v>0</v>
      </c>
      <c r="AA306">
        <v>0</v>
      </c>
      <c r="AB306">
        <v>0</v>
      </c>
      <c r="AC306">
        <v>570</v>
      </c>
      <c r="AD306">
        <v>399</v>
      </c>
      <c r="AE306">
        <v>99.39</v>
      </c>
      <c r="AF306">
        <v>49</v>
      </c>
      <c r="AG306">
        <v>7976</v>
      </c>
      <c r="AH306">
        <v>40</v>
      </c>
      <c r="AI306">
        <v>462</v>
      </c>
      <c r="AJ306">
        <v>0</v>
      </c>
      <c r="AK306">
        <v>0</v>
      </c>
      <c r="AL306">
        <v>0</v>
      </c>
      <c r="AM306">
        <v>0</v>
      </c>
      <c r="AN306">
        <v>0</v>
      </c>
      <c r="AO306">
        <v>2.2400000000000002</v>
      </c>
      <c r="AP306">
        <v>28004</v>
      </c>
      <c r="AQ306">
        <v>628</v>
      </c>
      <c r="AR306">
        <v>7.0000000000000007E-2</v>
      </c>
      <c r="AS306">
        <v>3022</v>
      </c>
      <c r="AT306">
        <v>2</v>
      </c>
      <c r="AU306">
        <v>6.38</v>
      </c>
      <c r="AV306">
        <v>47</v>
      </c>
      <c r="AW306">
        <v>3</v>
      </c>
      <c r="AX306">
        <v>2.7044000000000001</v>
      </c>
      <c r="AY306">
        <v>1098</v>
      </c>
      <c r="AZ306">
        <v>171.35149999999999</v>
      </c>
      <c r="BA306">
        <v>1.6760999999999999</v>
      </c>
      <c r="BB306">
        <v>64</v>
      </c>
      <c r="BC306">
        <v>222.9615</v>
      </c>
      <c r="BD306">
        <v>1882</v>
      </c>
      <c r="BE306">
        <v>0</v>
      </c>
      <c r="BF306">
        <v>0</v>
      </c>
      <c r="BG306">
        <v>0</v>
      </c>
      <c r="BH306">
        <v>0</v>
      </c>
      <c r="BI306">
        <v>0</v>
      </c>
      <c r="BJ306">
        <v>0</v>
      </c>
      <c r="BK306">
        <v>43.21</v>
      </c>
      <c r="BL306">
        <v>397</v>
      </c>
      <c r="BM306">
        <v>129307</v>
      </c>
      <c r="BN306">
        <v>14276.8986</v>
      </c>
      <c r="BO306">
        <v>422</v>
      </c>
      <c r="BP306">
        <v>14.71</v>
      </c>
      <c r="BQ306">
        <v>1405465</v>
      </c>
      <c r="BR306">
        <v>7.19</v>
      </c>
    </row>
    <row r="307" spans="1:70" x14ac:dyDescent="0.25">
      <c r="A307">
        <v>305</v>
      </c>
      <c r="B307">
        <v>513</v>
      </c>
      <c r="C307" s="1">
        <v>44717</v>
      </c>
      <c r="D307">
        <v>18</v>
      </c>
      <c r="E307">
        <v>5</v>
      </c>
      <c r="F307">
        <v>6</v>
      </c>
      <c r="G307">
        <v>2022</v>
      </c>
      <c r="H307" t="s">
        <v>75</v>
      </c>
      <c r="I307">
        <v>7.4999999999999997E-2</v>
      </c>
      <c r="J307">
        <v>9451</v>
      </c>
      <c r="K307">
        <v>1.6160000000000001</v>
      </c>
      <c r="L307">
        <v>1.282</v>
      </c>
      <c r="M307">
        <v>11911</v>
      </c>
      <c r="N307">
        <v>8.3940000000000001</v>
      </c>
      <c r="O307">
        <v>0</v>
      </c>
      <c r="P307">
        <v>15.269</v>
      </c>
      <c r="Q307">
        <v>8.3940000000000001</v>
      </c>
      <c r="R307">
        <v>0.89300000000000002</v>
      </c>
      <c r="S307">
        <v>0</v>
      </c>
      <c r="T307">
        <v>0</v>
      </c>
      <c r="U307">
        <v>0</v>
      </c>
      <c r="V307">
        <v>0</v>
      </c>
      <c r="W307">
        <v>0</v>
      </c>
      <c r="X307">
        <v>0</v>
      </c>
      <c r="Y307">
        <v>0</v>
      </c>
      <c r="Z307">
        <v>0</v>
      </c>
      <c r="AA307">
        <v>0</v>
      </c>
      <c r="AB307">
        <v>0</v>
      </c>
      <c r="AC307">
        <v>128</v>
      </c>
      <c r="AD307">
        <v>157</v>
      </c>
      <c r="AE307">
        <v>98.99</v>
      </c>
      <c r="AF307">
        <v>66</v>
      </c>
      <c r="AG307">
        <v>6467</v>
      </c>
      <c r="AH307">
        <v>31</v>
      </c>
      <c r="AI307">
        <v>591</v>
      </c>
      <c r="AJ307">
        <v>0</v>
      </c>
      <c r="AK307">
        <v>0</v>
      </c>
      <c r="AL307">
        <v>0</v>
      </c>
      <c r="AM307">
        <v>0</v>
      </c>
      <c r="AN307">
        <v>0</v>
      </c>
      <c r="AO307">
        <v>0.91</v>
      </c>
      <c r="AP307">
        <v>984</v>
      </c>
      <c r="AQ307">
        <v>9</v>
      </c>
      <c r="AR307">
        <v>0</v>
      </c>
      <c r="AS307">
        <v>0</v>
      </c>
      <c r="AT307">
        <v>0</v>
      </c>
      <c r="AU307">
        <v>0</v>
      </c>
      <c r="AV307">
        <v>0</v>
      </c>
      <c r="AW307">
        <v>0</v>
      </c>
      <c r="AX307">
        <v>2.4977</v>
      </c>
      <c r="AY307">
        <v>1104</v>
      </c>
      <c r="AZ307">
        <v>110.3502</v>
      </c>
      <c r="BA307">
        <v>0.16880000000000001</v>
      </c>
      <c r="BB307">
        <v>46</v>
      </c>
      <c r="BC307">
        <v>137.5907</v>
      </c>
      <c r="BD307">
        <v>1674</v>
      </c>
      <c r="BE307">
        <v>0</v>
      </c>
      <c r="BF307">
        <v>0</v>
      </c>
      <c r="BG307">
        <v>0</v>
      </c>
      <c r="BH307">
        <v>0</v>
      </c>
      <c r="BI307">
        <v>0</v>
      </c>
      <c r="BJ307">
        <v>0</v>
      </c>
      <c r="BK307">
        <v>52.8</v>
      </c>
      <c r="BL307">
        <v>271</v>
      </c>
      <c r="BM307">
        <v>123401</v>
      </c>
      <c r="BN307">
        <v>9300.2945999999993</v>
      </c>
      <c r="BO307">
        <v>560</v>
      </c>
      <c r="BP307">
        <v>9.2870000000000008</v>
      </c>
      <c r="BQ307">
        <v>1086774</v>
      </c>
      <c r="BR307">
        <v>9.3699999999999992</v>
      </c>
    </row>
    <row r="308" spans="1:70" x14ac:dyDescent="0.25">
      <c r="A308">
        <v>306</v>
      </c>
      <c r="B308">
        <v>529</v>
      </c>
      <c r="C308" s="1">
        <v>44733</v>
      </c>
      <c r="D308">
        <v>16</v>
      </c>
      <c r="E308">
        <v>21</v>
      </c>
      <c r="F308">
        <v>6</v>
      </c>
      <c r="G308">
        <v>2022</v>
      </c>
      <c r="H308" t="s">
        <v>72</v>
      </c>
      <c r="I308">
        <v>7.0000000000000001E-3</v>
      </c>
      <c r="J308">
        <v>0</v>
      </c>
      <c r="K308">
        <v>0</v>
      </c>
      <c r="L308">
        <v>0</v>
      </c>
      <c r="M308">
        <v>0</v>
      </c>
      <c r="N308">
        <v>0</v>
      </c>
      <c r="O308">
        <v>0</v>
      </c>
      <c r="P308">
        <v>0</v>
      </c>
      <c r="Q308">
        <v>0</v>
      </c>
      <c r="R308">
        <v>0.49099999999999999</v>
      </c>
      <c r="S308">
        <v>0</v>
      </c>
      <c r="T308">
        <v>0</v>
      </c>
      <c r="U308">
        <v>0</v>
      </c>
      <c r="V308">
        <v>0</v>
      </c>
      <c r="W308">
        <v>0</v>
      </c>
      <c r="X308">
        <v>0</v>
      </c>
      <c r="Y308">
        <v>0</v>
      </c>
      <c r="Z308">
        <v>0</v>
      </c>
      <c r="AA308">
        <v>0</v>
      </c>
      <c r="AB308">
        <v>0</v>
      </c>
      <c r="AC308">
        <v>110</v>
      </c>
      <c r="AD308">
        <v>106</v>
      </c>
      <c r="AE308">
        <v>99.17</v>
      </c>
      <c r="AF308">
        <v>39</v>
      </c>
      <c r="AG308">
        <v>4649</v>
      </c>
      <c r="AH308">
        <v>27</v>
      </c>
      <c r="AI308">
        <v>104</v>
      </c>
      <c r="AJ308">
        <v>0</v>
      </c>
      <c r="AK308">
        <v>0</v>
      </c>
      <c r="AL308">
        <v>0</v>
      </c>
      <c r="AM308">
        <v>0</v>
      </c>
      <c r="AN308">
        <v>0</v>
      </c>
      <c r="AO308">
        <v>1.1599999999999999</v>
      </c>
      <c r="AP308">
        <v>12206</v>
      </c>
      <c r="AQ308">
        <v>142</v>
      </c>
      <c r="AR308">
        <v>1.95</v>
      </c>
      <c r="AS308">
        <v>11056</v>
      </c>
      <c r="AT308">
        <v>216</v>
      </c>
      <c r="AU308">
        <v>49.83</v>
      </c>
      <c r="AV308">
        <v>289</v>
      </c>
      <c r="AW308">
        <v>144</v>
      </c>
      <c r="AX308">
        <v>3.3788999999999998</v>
      </c>
      <c r="AY308">
        <v>963</v>
      </c>
      <c r="AZ308">
        <v>109.24460000000001</v>
      </c>
      <c r="BA308">
        <v>0.16039999999999999</v>
      </c>
      <c r="BB308">
        <v>12</v>
      </c>
      <c r="BC308">
        <v>76.721100000000007</v>
      </c>
      <c r="BD308">
        <v>888</v>
      </c>
      <c r="BE308">
        <v>0</v>
      </c>
      <c r="BF308">
        <v>0</v>
      </c>
      <c r="BG308">
        <v>0</v>
      </c>
      <c r="BH308">
        <v>0</v>
      </c>
      <c r="BI308">
        <v>0</v>
      </c>
      <c r="BJ308">
        <v>0</v>
      </c>
      <c r="BK308">
        <v>57.47</v>
      </c>
      <c r="BL308">
        <v>304</v>
      </c>
      <c r="BM308">
        <v>65503</v>
      </c>
      <c r="BN308">
        <v>5531.0571</v>
      </c>
      <c r="BO308">
        <v>77</v>
      </c>
      <c r="BP308">
        <v>0.49099999999999999</v>
      </c>
      <c r="BQ308">
        <v>576218</v>
      </c>
      <c r="BR308">
        <v>9.3000000000000007</v>
      </c>
    </row>
    <row r="309" spans="1:70" x14ac:dyDescent="0.25">
      <c r="A309">
        <v>307</v>
      </c>
      <c r="B309">
        <v>508</v>
      </c>
      <c r="C309" s="1">
        <v>44755</v>
      </c>
      <c r="D309">
        <v>22</v>
      </c>
      <c r="E309">
        <v>13</v>
      </c>
      <c r="F309">
        <v>7</v>
      </c>
      <c r="G309">
        <v>2022</v>
      </c>
      <c r="H309" t="s">
        <v>73</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145</v>
      </c>
      <c r="AD309">
        <v>172</v>
      </c>
      <c r="AE309">
        <v>98.93</v>
      </c>
      <c r="AF309">
        <v>64</v>
      </c>
      <c r="AG309">
        <v>5925</v>
      </c>
      <c r="AH309">
        <v>39</v>
      </c>
      <c r="AI309">
        <v>460</v>
      </c>
      <c r="AJ309">
        <v>0</v>
      </c>
      <c r="AK309">
        <v>0</v>
      </c>
      <c r="AL309">
        <v>0</v>
      </c>
      <c r="AM309">
        <v>0</v>
      </c>
      <c r="AN309">
        <v>0</v>
      </c>
      <c r="AO309">
        <v>1.54</v>
      </c>
      <c r="AP309">
        <v>24383</v>
      </c>
      <c r="AQ309">
        <v>376</v>
      </c>
      <c r="AR309">
        <v>1.44</v>
      </c>
      <c r="AS309">
        <v>16566</v>
      </c>
      <c r="AT309">
        <v>239</v>
      </c>
      <c r="AU309">
        <v>48.62</v>
      </c>
      <c r="AV309">
        <v>362</v>
      </c>
      <c r="AW309">
        <v>176</v>
      </c>
      <c r="AX309">
        <v>2.9969999999999999</v>
      </c>
      <c r="AY309">
        <v>983</v>
      </c>
      <c r="AZ309">
        <v>101.83110000000001</v>
      </c>
      <c r="BA309">
        <v>0.18720000000000001</v>
      </c>
      <c r="BB309">
        <v>18</v>
      </c>
      <c r="BC309">
        <v>143.56389999999999</v>
      </c>
      <c r="BD309">
        <v>1697</v>
      </c>
      <c r="BE309">
        <v>0</v>
      </c>
      <c r="BF309">
        <v>0</v>
      </c>
      <c r="BG309">
        <v>0</v>
      </c>
      <c r="BH309">
        <v>0</v>
      </c>
      <c r="BI309">
        <v>0</v>
      </c>
      <c r="BJ309">
        <v>0</v>
      </c>
      <c r="BK309">
        <v>55.11</v>
      </c>
      <c r="BL309">
        <v>280</v>
      </c>
      <c r="BM309">
        <v>104199</v>
      </c>
      <c r="BN309">
        <v>8118.375</v>
      </c>
      <c r="BO309">
        <v>421</v>
      </c>
      <c r="BP309">
        <v>0</v>
      </c>
      <c r="BQ309">
        <v>944822</v>
      </c>
      <c r="BR309">
        <v>9.06</v>
      </c>
    </row>
    <row r="310" spans="1:70" x14ac:dyDescent="0.25">
      <c r="A310">
        <v>308</v>
      </c>
      <c r="B310">
        <v>481</v>
      </c>
      <c r="C310" s="1">
        <v>44764</v>
      </c>
      <c r="D310">
        <v>9</v>
      </c>
      <c r="E310">
        <v>22</v>
      </c>
      <c r="F310">
        <v>7</v>
      </c>
      <c r="G310">
        <v>2022</v>
      </c>
      <c r="H310" t="s">
        <v>71</v>
      </c>
      <c r="I310">
        <v>7.0000000000000001E-3</v>
      </c>
      <c r="J310">
        <v>0</v>
      </c>
      <c r="K310">
        <v>0</v>
      </c>
      <c r="L310">
        <v>0</v>
      </c>
      <c r="M310">
        <v>0</v>
      </c>
      <c r="N310">
        <v>0</v>
      </c>
      <c r="O310">
        <v>0</v>
      </c>
      <c r="P310">
        <v>0</v>
      </c>
      <c r="Q310">
        <v>0</v>
      </c>
      <c r="R310">
        <v>0.45600000000000002</v>
      </c>
      <c r="S310">
        <v>0</v>
      </c>
      <c r="T310">
        <v>0</v>
      </c>
      <c r="U310">
        <v>0</v>
      </c>
      <c r="V310">
        <v>0</v>
      </c>
      <c r="W310">
        <v>0</v>
      </c>
      <c r="X310">
        <v>0</v>
      </c>
      <c r="Y310">
        <v>0</v>
      </c>
      <c r="Z310">
        <v>0</v>
      </c>
      <c r="AA310">
        <v>0</v>
      </c>
      <c r="AB310">
        <v>0</v>
      </c>
      <c r="AC310">
        <v>192</v>
      </c>
      <c r="AD310">
        <v>146</v>
      </c>
      <c r="AE310">
        <v>99.48</v>
      </c>
      <c r="AF310">
        <v>27</v>
      </c>
      <c r="AG310">
        <v>5118</v>
      </c>
      <c r="AH310">
        <v>24</v>
      </c>
      <c r="AI310">
        <v>143</v>
      </c>
      <c r="AJ310">
        <v>0</v>
      </c>
      <c r="AK310">
        <v>0</v>
      </c>
      <c r="AL310">
        <v>0</v>
      </c>
      <c r="AM310">
        <v>0</v>
      </c>
      <c r="AN310">
        <v>0</v>
      </c>
      <c r="AO310">
        <v>1.26</v>
      </c>
      <c r="AP310">
        <v>11071</v>
      </c>
      <c r="AQ310">
        <v>140</v>
      </c>
      <c r="AR310">
        <v>1.1599999999999999</v>
      </c>
      <c r="AS310">
        <v>11606</v>
      </c>
      <c r="AT310">
        <v>135</v>
      </c>
      <c r="AU310">
        <v>39.5</v>
      </c>
      <c r="AV310">
        <v>200</v>
      </c>
      <c r="AW310">
        <v>79</v>
      </c>
      <c r="AX310">
        <v>2.4209000000000001</v>
      </c>
      <c r="AY310">
        <v>1133</v>
      </c>
      <c r="AZ310">
        <v>111.6163</v>
      </c>
      <c r="BA310">
        <v>0.1908</v>
      </c>
      <c r="BB310">
        <v>33</v>
      </c>
      <c r="BC310">
        <v>75.653199999999998</v>
      </c>
      <c r="BD310">
        <v>867</v>
      </c>
      <c r="BE310">
        <v>0</v>
      </c>
      <c r="BF310">
        <v>0</v>
      </c>
      <c r="BG310">
        <v>0</v>
      </c>
      <c r="BH310">
        <v>0</v>
      </c>
      <c r="BI310">
        <v>0</v>
      </c>
      <c r="BJ310">
        <v>0</v>
      </c>
      <c r="BK310">
        <v>61.15</v>
      </c>
      <c r="BL310">
        <v>294</v>
      </c>
      <c r="BM310">
        <v>65130</v>
      </c>
      <c r="BN310">
        <v>5319.1833999999999</v>
      </c>
      <c r="BO310">
        <v>119</v>
      </c>
      <c r="BP310">
        <v>0.45600000000000002</v>
      </c>
      <c r="BQ310">
        <v>566318</v>
      </c>
      <c r="BR310">
        <v>9.4499999999999993</v>
      </c>
    </row>
    <row r="311" spans="1:70" x14ac:dyDescent="0.25">
      <c r="A311">
        <v>309</v>
      </c>
      <c r="B311">
        <v>573</v>
      </c>
      <c r="C311" s="1">
        <v>44771</v>
      </c>
      <c r="D311">
        <v>7</v>
      </c>
      <c r="E311">
        <v>29</v>
      </c>
      <c r="F311">
        <v>7</v>
      </c>
      <c r="G311">
        <v>2022</v>
      </c>
      <c r="H311" t="s">
        <v>71</v>
      </c>
      <c r="I311">
        <v>0.151</v>
      </c>
      <c r="J311">
        <v>19429</v>
      </c>
      <c r="K311">
        <v>1.5409999999999999</v>
      </c>
      <c r="L311">
        <v>1.1850000000000001</v>
      </c>
      <c r="M311">
        <v>25281</v>
      </c>
      <c r="N311">
        <v>16.475000000000001</v>
      </c>
      <c r="O311">
        <v>0</v>
      </c>
      <c r="P311">
        <v>29.946000000000002</v>
      </c>
      <c r="Q311">
        <v>16.475000000000001</v>
      </c>
      <c r="R311">
        <v>0.93500000000000005</v>
      </c>
      <c r="S311">
        <v>0</v>
      </c>
      <c r="T311">
        <v>0</v>
      </c>
      <c r="U311">
        <v>0</v>
      </c>
      <c r="V311">
        <v>0</v>
      </c>
      <c r="W311">
        <v>0</v>
      </c>
      <c r="X311">
        <v>0</v>
      </c>
      <c r="Y311">
        <v>0</v>
      </c>
      <c r="Z311">
        <v>0</v>
      </c>
      <c r="AA311">
        <v>0</v>
      </c>
      <c r="AB311">
        <v>0</v>
      </c>
      <c r="AC311">
        <v>176</v>
      </c>
      <c r="AD311">
        <v>187</v>
      </c>
      <c r="AE311">
        <v>99.25</v>
      </c>
      <c r="AF311">
        <v>46</v>
      </c>
      <c r="AG311">
        <v>6070</v>
      </c>
      <c r="AH311">
        <v>28</v>
      </c>
      <c r="AI311">
        <v>730</v>
      </c>
      <c r="AJ311">
        <v>0</v>
      </c>
      <c r="AK311">
        <v>0</v>
      </c>
      <c r="AL311">
        <v>0</v>
      </c>
      <c r="AM311">
        <v>0</v>
      </c>
      <c r="AN311">
        <v>0</v>
      </c>
      <c r="AO311">
        <v>1.5</v>
      </c>
      <c r="AP311">
        <v>20734</v>
      </c>
      <c r="AQ311">
        <v>311</v>
      </c>
      <c r="AR311">
        <v>0.62</v>
      </c>
      <c r="AS311">
        <v>33475</v>
      </c>
      <c r="AT311">
        <v>209</v>
      </c>
      <c r="AU311">
        <v>4.21</v>
      </c>
      <c r="AV311">
        <v>214</v>
      </c>
      <c r="AW311">
        <v>9</v>
      </c>
      <c r="AX311">
        <v>2.4163000000000001</v>
      </c>
      <c r="AY311">
        <v>1010</v>
      </c>
      <c r="AZ311">
        <v>115.4517</v>
      </c>
      <c r="BA311">
        <v>7.1199999999999999E-2</v>
      </c>
      <c r="BB311">
        <v>13</v>
      </c>
      <c r="BC311">
        <v>156.24639999999999</v>
      </c>
      <c r="BD311">
        <v>1697</v>
      </c>
      <c r="BE311">
        <v>0</v>
      </c>
      <c r="BF311">
        <v>0</v>
      </c>
      <c r="BG311">
        <v>0</v>
      </c>
      <c r="BH311">
        <v>0</v>
      </c>
      <c r="BI311">
        <v>0</v>
      </c>
      <c r="BJ311">
        <v>0</v>
      </c>
      <c r="BK311">
        <v>53.89</v>
      </c>
      <c r="BL311">
        <v>309</v>
      </c>
      <c r="BM311">
        <v>115316</v>
      </c>
      <c r="BN311">
        <v>9924.9755000000005</v>
      </c>
      <c r="BO311">
        <v>702</v>
      </c>
      <c r="BP311">
        <v>17.41</v>
      </c>
      <c r="BQ311">
        <v>1133889</v>
      </c>
      <c r="BR311">
        <v>8.2799999999999994</v>
      </c>
    </row>
    <row r="312" spans="1:70" x14ac:dyDescent="0.25">
      <c r="A312">
        <v>310</v>
      </c>
      <c r="B312">
        <v>635</v>
      </c>
      <c r="C312" s="1">
        <v>44782</v>
      </c>
      <c r="D312">
        <v>11</v>
      </c>
      <c r="E312">
        <v>9</v>
      </c>
      <c r="F312">
        <v>8</v>
      </c>
      <c r="G312">
        <v>2022</v>
      </c>
      <c r="H312" t="s">
        <v>72</v>
      </c>
      <c r="I312">
        <v>0.16700000000000001</v>
      </c>
      <c r="J312">
        <v>25163</v>
      </c>
      <c r="K312">
        <v>1.5</v>
      </c>
      <c r="L312">
        <v>1.1819999999999999</v>
      </c>
      <c r="M312">
        <v>31933</v>
      </c>
      <c r="N312">
        <v>20.774999999999999</v>
      </c>
      <c r="O312">
        <v>0</v>
      </c>
      <c r="P312">
        <v>37.752000000000002</v>
      </c>
      <c r="Q312">
        <v>20.774999999999999</v>
      </c>
      <c r="R312">
        <v>1.123</v>
      </c>
      <c r="S312">
        <v>0</v>
      </c>
      <c r="T312">
        <v>0</v>
      </c>
      <c r="U312">
        <v>0</v>
      </c>
      <c r="V312">
        <v>0</v>
      </c>
      <c r="W312">
        <v>0</v>
      </c>
      <c r="X312">
        <v>0</v>
      </c>
      <c r="Y312">
        <v>0</v>
      </c>
      <c r="Z312">
        <v>0</v>
      </c>
      <c r="AA312">
        <v>0</v>
      </c>
      <c r="AB312">
        <v>0</v>
      </c>
      <c r="AC312">
        <v>171</v>
      </c>
      <c r="AD312">
        <v>256</v>
      </c>
      <c r="AE312">
        <v>99.23</v>
      </c>
      <c r="AF312">
        <v>57</v>
      </c>
      <c r="AG312">
        <v>7309</v>
      </c>
      <c r="AH312">
        <v>41</v>
      </c>
      <c r="AI312">
        <v>983</v>
      </c>
      <c r="AJ312">
        <v>0</v>
      </c>
      <c r="AK312">
        <v>0</v>
      </c>
      <c r="AL312">
        <v>0</v>
      </c>
      <c r="AM312">
        <v>0</v>
      </c>
      <c r="AN312">
        <v>0</v>
      </c>
      <c r="AO312">
        <v>1.45</v>
      </c>
      <c r="AP312">
        <v>20613</v>
      </c>
      <c r="AQ312">
        <v>298</v>
      </c>
      <c r="AR312">
        <v>0.48</v>
      </c>
      <c r="AS312">
        <v>17248</v>
      </c>
      <c r="AT312">
        <v>82</v>
      </c>
      <c r="AU312">
        <v>23.81</v>
      </c>
      <c r="AV312">
        <v>168</v>
      </c>
      <c r="AW312">
        <v>40</v>
      </c>
      <c r="AX312">
        <v>2.3862000000000001</v>
      </c>
      <c r="AY312">
        <v>1038</v>
      </c>
      <c r="AZ312">
        <v>121.7983</v>
      </c>
      <c r="BA312">
        <v>6.0900000000000003E-2</v>
      </c>
      <c r="BB312">
        <v>14</v>
      </c>
      <c r="BC312">
        <v>187.2389</v>
      </c>
      <c r="BD312">
        <v>1918</v>
      </c>
      <c r="BE312">
        <v>0</v>
      </c>
      <c r="BF312">
        <v>0</v>
      </c>
      <c r="BG312">
        <v>0</v>
      </c>
      <c r="BH312">
        <v>0</v>
      </c>
      <c r="BI312">
        <v>0</v>
      </c>
      <c r="BJ312">
        <v>0</v>
      </c>
      <c r="BK312">
        <v>51.65</v>
      </c>
      <c r="BL312">
        <v>328</v>
      </c>
      <c r="BM312">
        <v>131246</v>
      </c>
      <c r="BN312">
        <v>11975.941199999999</v>
      </c>
      <c r="BO312">
        <v>942</v>
      </c>
      <c r="BP312">
        <v>21.898</v>
      </c>
      <c r="BQ312">
        <v>1400239</v>
      </c>
      <c r="BR312">
        <v>7.63</v>
      </c>
    </row>
    <row r="313" spans="1:70" x14ac:dyDescent="0.25">
      <c r="A313">
        <v>311</v>
      </c>
      <c r="B313">
        <v>657</v>
      </c>
      <c r="C313" s="1">
        <v>44790</v>
      </c>
      <c r="D313">
        <v>8</v>
      </c>
      <c r="E313">
        <v>17</v>
      </c>
      <c r="F313">
        <v>8</v>
      </c>
      <c r="G313">
        <v>2022</v>
      </c>
      <c r="H313" t="s">
        <v>73</v>
      </c>
      <c r="I313">
        <v>0.16600000000000001</v>
      </c>
      <c r="J313">
        <v>19569</v>
      </c>
      <c r="K313">
        <v>1.5580000000000001</v>
      </c>
      <c r="L313">
        <v>1.169</v>
      </c>
      <c r="M313">
        <v>26080</v>
      </c>
      <c r="N313">
        <v>16.777999999999999</v>
      </c>
      <c r="O313">
        <v>0</v>
      </c>
      <c r="P313">
        <v>30.495999999999999</v>
      </c>
      <c r="Q313">
        <v>16.777999999999999</v>
      </c>
      <c r="R313">
        <v>0.92800000000000005</v>
      </c>
      <c r="S313">
        <v>0</v>
      </c>
      <c r="T313">
        <v>0</v>
      </c>
      <c r="U313">
        <v>0</v>
      </c>
      <c r="V313">
        <v>0</v>
      </c>
      <c r="W313">
        <v>0</v>
      </c>
      <c r="X313">
        <v>0</v>
      </c>
      <c r="Y313">
        <v>0</v>
      </c>
      <c r="Z313">
        <v>0</v>
      </c>
      <c r="AA313">
        <v>0</v>
      </c>
      <c r="AB313">
        <v>0</v>
      </c>
      <c r="AC313">
        <v>195</v>
      </c>
      <c r="AD313">
        <v>174</v>
      </c>
      <c r="AE313">
        <v>99.18</v>
      </c>
      <c r="AF313">
        <v>48</v>
      </c>
      <c r="AG313">
        <v>5837</v>
      </c>
      <c r="AH313">
        <v>42</v>
      </c>
      <c r="AI313">
        <v>314</v>
      </c>
      <c r="AJ313">
        <v>0</v>
      </c>
      <c r="AK313">
        <v>0</v>
      </c>
      <c r="AL313">
        <v>0</v>
      </c>
      <c r="AM313">
        <v>0</v>
      </c>
      <c r="AN313">
        <v>0</v>
      </c>
      <c r="AO313">
        <v>1.18</v>
      </c>
      <c r="AP313">
        <v>19662</v>
      </c>
      <c r="AQ313">
        <v>232</v>
      </c>
      <c r="AR313">
        <v>1.69</v>
      </c>
      <c r="AS313">
        <v>13535</v>
      </c>
      <c r="AT313">
        <v>229</v>
      </c>
      <c r="AU313">
        <v>48.67</v>
      </c>
      <c r="AV313">
        <v>376</v>
      </c>
      <c r="AW313">
        <v>183</v>
      </c>
      <c r="AX313">
        <v>2.0154000000000001</v>
      </c>
      <c r="AY313">
        <v>1048</v>
      </c>
      <c r="AZ313">
        <v>126.2621</v>
      </c>
      <c r="BA313">
        <v>0.22370000000000001</v>
      </c>
      <c r="BB313">
        <v>13</v>
      </c>
      <c r="BC313">
        <v>160.17850000000001</v>
      </c>
      <c r="BD313">
        <v>1613</v>
      </c>
      <c r="BE313">
        <v>0</v>
      </c>
      <c r="BF313">
        <v>0</v>
      </c>
      <c r="BG313">
        <v>0</v>
      </c>
      <c r="BH313">
        <v>0</v>
      </c>
      <c r="BI313">
        <v>0</v>
      </c>
      <c r="BJ313">
        <v>0</v>
      </c>
      <c r="BK313">
        <v>51.92</v>
      </c>
      <c r="BL313">
        <v>341</v>
      </c>
      <c r="BM313">
        <v>106765</v>
      </c>
      <c r="BN313">
        <v>10130.262000000001</v>
      </c>
      <c r="BO313">
        <v>272</v>
      </c>
      <c r="BP313">
        <v>17.706</v>
      </c>
      <c r="BQ313">
        <v>1015862</v>
      </c>
      <c r="BR313">
        <v>8.33</v>
      </c>
    </row>
    <row r="314" spans="1:70" x14ac:dyDescent="0.25">
      <c r="A314">
        <v>312</v>
      </c>
      <c r="B314">
        <v>692</v>
      </c>
      <c r="C314" s="1">
        <v>44810</v>
      </c>
      <c r="D314">
        <v>20</v>
      </c>
      <c r="E314">
        <v>6</v>
      </c>
      <c r="F314">
        <v>9</v>
      </c>
      <c r="G314">
        <v>2022</v>
      </c>
      <c r="H314" t="s">
        <v>72</v>
      </c>
      <c r="I314">
        <v>0.20300000000000001</v>
      </c>
      <c r="J314">
        <v>18244</v>
      </c>
      <c r="K314">
        <v>1.8360000000000001</v>
      </c>
      <c r="L314">
        <v>1.3640000000000001</v>
      </c>
      <c r="M314">
        <v>24558</v>
      </c>
      <c r="N314">
        <v>18.431999999999999</v>
      </c>
      <c r="O314">
        <v>0</v>
      </c>
      <c r="P314">
        <v>33.503999999999998</v>
      </c>
      <c r="Q314">
        <v>18.431999999999999</v>
      </c>
      <c r="R314">
        <v>0.85499999999999998</v>
      </c>
      <c r="S314">
        <v>0</v>
      </c>
      <c r="T314">
        <v>0</v>
      </c>
      <c r="U314">
        <v>0</v>
      </c>
      <c r="V314">
        <v>0</v>
      </c>
      <c r="W314">
        <v>0</v>
      </c>
      <c r="X314">
        <v>0</v>
      </c>
      <c r="Y314">
        <v>0</v>
      </c>
      <c r="Z314">
        <v>0</v>
      </c>
      <c r="AA314">
        <v>0</v>
      </c>
      <c r="AB314">
        <v>0</v>
      </c>
      <c r="AC314">
        <v>133</v>
      </c>
      <c r="AD314">
        <v>106</v>
      </c>
      <c r="AE314">
        <v>99.26</v>
      </c>
      <c r="AF314">
        <v>36</v>
      </c>
      <c r="AG314">
        <v>4830</v>
      </c>
      <c r="AH314">
        <v>32</v>
      </c>
      <c r="AI314">
        <v>243</v>
      </c>
      <c r="AJ314">
        <v>0</v>
      </c>
      <c r="AK314">
        <v>0</v>
      </c>
      <c r="AL314">
        <v>0</v>
      </c>
      <c r="AM314">
        <v>0</v>
      </c>
      <c r="AN314">
        <v>0</v>
      </c>
      <c r="AO314">
        <v>1.24</v>
      </c>
      <c r="AP314">
        <v>19225</v>
      </c>
      <c r="AQ314">
        <v>239</v>
      </c>
      <c r="AR314">
        <v>1.67</v>
      </c>
      <c r="AS314">
        <v>9853</v>
      </c>
      <c r="AT314">
        <v>165</v>
      </c>
      <c r="AU314">
        <v>53.99</v>
      </c>
      <c r="AV314">
        <v>263</v>
      </c>
      <c r="AW314">
        <v>142</v>
      </c>
      <c r="AX314">
        <v>2.1675</v>
      </c>
      <c r="AY314">
        <v>919</v>
      </c>
      <c r="AZ314">
        <v>111.7694</v>
      </c>
      <c r="BA314">
        <v>0</v>
      </c>
      <c r="BB314">
        <v>0</v>
      </c>
      <c r="BC314">
        <v>149.0489</v>
      </c>
      <c r="BD314">
        <v>1448</v>
      </c>
      <c r="BE314">
        <v>0</v>
      </c>
      <c r="BF314">
        <v>0</v>
      </c>
      <c r="BG314">
        <v>0</v>
      </c>
      <c r="BH314">
        <v>0</v>
      </c>
      <c r="BI314">
        <v>100</v>
      </c>
      <c r="BJ314">
        <v>1</v>
      </c>
      <c r="BK314">
        <v>50.18</v>
      </c>
      <c r="BL314">
        <v>347</v>
      </c>
      <c r="BM314">
        <v>95051</v>
      </c>
      <c r="BN314">
        <v>9169.1373999999996</v>
      </c>
      <c r="BO314">
        <v>211</v>
      </c>
      <c r="BP314">
        <v>19.286999999999999</v>
      </c>
      <c r="BQ314">
        <v>1080093</v>
      </c>
      <c r="BR314">
        <v>7.13</v>
      </c>
    </row>
    <row r="315" spans="1:70" x14ac:dyDescent="0.25">
      <c r="A315">
        <v>313</v>
      </c>
      <c r="B315">
        <v>890</v>
      </c>
      <c r="C315" s="1">
        <v>44837</v>
      </c>
      <c r="D315">
        <v>27</v>
      </c>
      <c r="E315">
        <v>3</v>
      </c>
      <c r="F315">
        <v>10</v>
      </c>
      <c r="G315">
        <v>2022</v>
      </c>
      <c r="H315" t="s">
        <v>74</v>
      </c>
      <c r="I315">
        <v>0.214</v>
      </c>
      <c r="J315">
        <v>23629</v>
      </c>
      <c r="K315">
        <v>1.9239999999999999</v>
      </c>
      <c r="L315">
        <v>1.4019999999999999</v>
      </c>
      <c r="M315">
        <v>32423</v>
      </c>
      <c r="N315">
        <v>25.02</v>
      </c>
      <c r="O315">
        <v>0</v>
      </c>
      <c r="P315">
        <v>45.454999999999998</v>
      </c>
      <c r="Q315">
        <v>25.02</v>
      </c>
      <c r="R315">
        <v>1.2549999999999999</v>
      </c>
      <c r="S315">
        <v>0</v>
      </c>
      <c r="T315">
        <v>0</v>
      </c>
      <c r="U315">
        <v>0</v>
      </c>
      <c r="V315">
        <v>0</v>
      </c>
      <c r="W315">
        <v>0</v>
      </c>
      <c r="X315">
        <v>0</v>
      </c>
      <c r="Y315">
        <v>0</v>
      </c>
      <c r="Z315">
        <v>0</v>
      </c>
      <c r="AA315">
        <v>0</v>
      </c>
      <c r="AB315">
        <v>0</v>
      </c>
      <c r="AC315">
        <v>182</v>
      </c>
      <c r="AD315">
        <v>152</v>
      </c>
      <c r="AE315">
        <v>99.24</v>
      </c>
      <c r="AF315">
        <v>43</v>
      </c>
      <c r="AG315">
        <v>5646</v>
      </c>
      <c r="AH315">
        <v>46</v>
      </c>
      <c r="AI315">
        <v>358</v>
      </c>
      <c r="AJ315">
        <v>0</v>
      </c>
      <c r="AK315">
        <v>0</v>
      </c>
      <c r="AL315">
        <v>0</v>
      </c>
      <c r="AM315">
        <v>0</v>
      </c>
      <c r="AN315">
        <v>0</v>
      </c>
      <c r="AO315">
        <v>2.69</v>
      </c>
      <c r="AP315">
        <v>22269</v>
      </c>
      <c r="AQ315">
        <v>600</v>
      </c>
      <c r="AR315">
        <v>0.17</v>
      </c>
      <c r="AS315">
        <v>12046</v>
      </c>
      <c r="AT315">
        <v>20</v>
      </c>
      <c r="AU315">
        <v>10.45</v>
      </c>
      <c r="AV315">
        <v>67</v>
      </c>
      <c r="AW315">
        <v>7</v>
      </c>
      <c r="AX315">
        <v>2.3633999999999999</v>
      </c>
      <c r="AY315">
        <v>891</v>
      </c>
      <c r="AZ315">
        <v>129.09460000000001</v>
      </c>
      <c r="BA315">
        <v>0.04</v>
      </c>
      <c r="BB315">
        <v>4</v>
      </c>
      <c r="BC315">
        <v>226.10149999999999</v>
      </c>
      <c r="BD315">
        <v>1972</v>
      </c>
      <c r="BE315">
        <v>0</v>
      </c>
      <c r="BF315">
        <v>0</v>
      </c>
      <c r="BG315">
        <v>0</v>
      </c>
      <c r="BH315">
        <v>0</v>
      </c>
      <c r="BI315">
        <v>0</v>
      </c>
      <c r="BJ315">
        <v>0</v>
      </c>
      <c r="BK315">
        <v>43.14</v>
      </c>
      <c r="BL315">
        <v>384</v>
      </c>
      <c r="BM315">
        <v>122667</v>
      </c>
      <c r="BN315">
        <v>13097.5216</v>
      </c>
      <c r="BO315">
        <v>312</v>
      </c>
      <c r="BP315">
        <v>26.274999999999999</v>
      </c>
      <c r="BQ315">
        <v>1369849</v>
      </c>
      <c r="BR315">
        <v>7.21</v>
      </c>
    </row>
    <row r="316" spans="1:70" x14ac:dyDescent="0.25">
      <c r="A316">
        <v>314</v>
      </c>
      <c r="B316">
        <v>636</v>
      </c>
      <c r="C316" s="1">
        <v>44845</v>
      </c>
      <c r="D316">
        <v>8</v>
      </c>
      <c r="E316">
        <v>11</v>
      </c>
      <c r="F316">
        <v>10</v>
      </c>
      <c r="G316">
        <v>2022</v>
      </c>
      <c r="H316" t="s">
        <v>72</v>
      </c>
      <c r="I316">
        <v>0.20100000000000001</v>
      </c>
      <c r="J316">
        <v>17761</v>
      </c>
      <c r="K316">
        <v>1.8049999999999999</v>
      </c>
      <c r="L316">
        <v>1.337</v>
      </c>
      <c r="M316">
        <v>23969</v>
      </c>
      <c r="N316">
        <v>17.632000000000001</v>
      </c>
      <c r="O316">
        <v>0</v>
      </c>
      <c r="P316">
        <v>32.049999999999997</v>
      </c>
      <c r="Q316">
        <v>17.632000000000001</v>
      </c>
      <c r="R316">
        <v>0.61099999999999999</v>
      </c>
      <c r="S316">
        <v>0</v>
      </c>
      <c r="T316">
        <v>0</v>
      </c>
      <c r="U316">
        <v>0</v>
      </c>
      <c r="V316">
        <v>0</v>
      </c>
      <c r="W316">
        <v>0</v>
      </c>
      <c r="X316">
        <v>0</v>
      </c>
      <c r="Y316">
        <v>0</v>
      </c>
      <c r="Z316">
        <v>0</v>
      </c>
      <c r="AA316">
        <v>0</v>
      </c>
      <c r="AB316">
        <v>0</v>
      </c>
      <c r="AC316">
        <v>131</v>
      </c>
      <c r="AD316">
        <v>145</v>
      </c>
      <c r="AE316">
        <v>99.18</v>
      </c>
      <c r="AF316">
        <v>40</v>
      </c>
      <c r="AG316">
        <v>4820</v>
      </c>
      <c r="AH316">
        <v>24</v>
      </c>
      <c r="AI316">
        <v>174</v>
      </c>
      <c r="AJ316">
        <v>0</v>
      </c>
      <c r="AK316">
        <v>0</v>
      </c>
      <c r="AL316">
        <v>0</v>
      </c>
      <c r="AM316">
        <v>0</v>
      </c>
      <c r="AN316">
        <v>0</v>
      </c>
      <c r="AO316">
        <v>1.58</v>
      </c>
      <c r="AP316">
        <v>13805</v>
      </c>
      <c r="AQ316">
        <v>218</v>
      </c>
      <c r="AR316">
        <v>1.04</v>
      </c>
      <c r="AS316">
        <v>12939</v>
      </c>
      <c r="AT316">
        <v>135</v>
      </c>
      <c r="AU316">
        <v>44.07</v>
      </c>
      <c r="AV316">
        <v>236</v>
      </c>
      <c r="AW316">
        <v>104</v>
      </c>
      <c r="AX316">
        <v>2.0596000000000001</v>
      </c>
      <c r="AY316">
        <v>933</v>
      </c>
      <c r="AZ316">
        <v>107.4015</v>
      </c>
      <c r="BA316">
        <v>2.7099999999999999E-2</v>
      </c>
      <c r="BB316">
        <v>4</v>
      </c>
      <c r="BC316">
        <v>147.87029999999999</v>
      </c>
      <c r="BD316">
        <v>1552</v>
      </c>
      <c r="BE316">
        <v>0</v>
      </c>
      <c r="BF316">
        <v>0</v>
      </c>
      <c r="BG316">
        <v>0</v>
      </c>
      <c r="BH316">
        <v>0</v>
      </c>
      <c r="BI316">
        <v>0</v>
      </c>
      <c r="BJ316">
        <v>0</v>
      </c>
      <c r="BK316">
        <v>53.11</v>
      </c>
      <c r="BL316">
        <v>338</v>
      </c>
      <c r="BM316">
        <v>90999</v>
      </c>
      <c r="BN316">
        <v>8564.3498999999993</v>
      </c>
      <c r="BO316">
        <v>150</v>
      </c>
      <c r="BP316">
        <v>18.242999999999999</v>
      </c>
      <c r="BQ316">
        <v>1061863</v>
      </c>
      <c r="BR316">
        <v>6.98</v>
      </c>
    </row>
    <row r="317" spans="1:70" x14ac:dyDescent="0.25">
      <c r="A317">
        <v>315</v>
      </c>
      <c r="B317">
        <v>914</v>
      </c>
      <c r="C317" s="1">
        <v>44859</v>
      </c>
      <c r="D317">
        <v>14</v>
      </c>
      <c r="E317">
        <v>25</v>
      </c>
      <c r="F317">
        <v>10</v>
      </c>
      <c r="G317">
        <v>2022</v>
      </c>
      <c r="H317" t="s">
        <v>72</v>
      </c>
      <c r="I317">
        <v>0.23899999999999999</v>
      </c>
      <c r="J317">
        <v>21466</v>
      </c>
      <c r="K317">
        <v>2.1379999999999999</v>
      </c>
      <c r="L317">
        <v>1.5149999999999999</v>
      </c>
      <c r="M317">
        <v>30292</v>
      </c>
      <c r="N317">
        <v>25.244</v>
      </c>
      <c r="O317">
        <v>0</v>
      </c>
      <c r="P317">
        <v>45.893999999999998</v>
      </c>
      <c r="Q317">
        <v>25.244</v>
      </c>
      <c r="R317">
        <v>1.3180000000000001</v>
      </c>
      <c r="S317">
        <v>0</v>
      </c>
      <c r="T317">
        <v>0</v>
      </c>
      <c r="U317">
        <v>0</v>
      </c>
      <c r="V317">
        <v>0</v>
      </c>
      <c r="W317">
        <v>0</v>
      </c>
      <c r="X317">
        <v>0</v>
      </c>
      <c r="Y317">
        <v>0</v>
      </c>
      <c r="Z317">
        <v>0</v>
      </c>
      <c r="AA317">
        <v>0</v>
      </c>
      <c r="AB317">
        <v>0</v>
      </c>
      <c r="AC317">
        <v>201</v>
      </c>
      <c r="AD317">
        <v>235</v>
      </c>
      <c r="AE317">
        <v>99.03</v>
      </c>
      <c r="AF317">
        <v>53</v>
      </c>
      <c r="AG317">
        <v>5392</v>
      </c>
      <c r="AH317">
        <v>42</v>
      </c>
      <c r="AI317">
        <v>308</v>
      </c>
      <c r="AJ317">
        <v>0</v>
      </c>
      <c r="AK317">
        <v>0</v>
      </c>
      <c r="AL317">
        <v>0</v>
      </c>
      <c r="AM317">
        <v>0</v>
      </c>
      <c r="AN317">
        <v>0</v>
      </c>
      <c r="AO317">
        <v>1.31</v>
      </c>
      <c r="AP317">
        <v>14719</v>
      </c>
      <c r="AQ317">
        <v>193</v>
      </c>
      <c r="AR317">
        <v>1.07</v>
      </c>
      <c r="AS317">
        <v>9951</v>
      </c>
      <c r="AT317">
        <v>106</v>
      </c>
      <c r="AU317">
        <v>43.32</v>
      </c>
      <c r="AV317">
        <v>187</v>
      </c>
      <c r="AW317">
        <v>81</v>
      </c>
      <c r="AX317">
        <v>1.2602</v>
      </c>
      <c r="AY317">
        <v>1540</v>
      </c>
      <c r="AZ317">
        <v>167.83279999999999</v>
      </c>
      <c r="BA317">
        <v>0.92500000000000004</v>
      </c>
      <c r="BB317">
        <v>51</v>
      </c>
      <c r="BC317">
        <v>233.45310000000001</v>
      </c>
      <c r="BD317">
        <v>1906</v>
      </c>
      <c r="BE317">
        <v>0</v>
      </c>
      <c r="BF317">
        <v>0</v>
      </c>
      <c r="BG317">
        <v>0</v>
      </c>
      <c r="BH317">
        <v>0</v>
      </c>
      <c r="BI317">
        <v>0</v>
      </c>
      <c r="BJ317">
        <v>0</v>
      </c>
      <c r="BK317">
        <v>45.2</v>
      </c>
      <c r="BL317">
        <v>413</v>
      </c>
      <c r="BM317">
        <v>111195</v>
      </c>
      <c r="BN317">
        <v>12771.498100000001</v>
      </c>
      <c r="BO317">
        <v>266</v>
      </c>
      <c r="BP317">
        <v>26.562999999999999</v>
      </c>
      <c r="BQ317">
        <v>1267679</v>
      </c>
      <c r="BR317">
        <v>6.98</v>
      </c>
    </row>
    <row r="318" spans="1:70" x14ac:dyDescent="0.25">
      <c r="A318">
        <v>316</v>
      </c>
      <c r="B318">
        <v>803</v>
      </c>
      <c r="C318" s="1">
        <v>44885</v>
      </c>
      <c r="D318">
        <v>26</v>
      </c>
      <c r="E318">
        <v>20</v>
      </c>
      <c r="F318">
        <v>11</v>
      </c>
      <c r="G318">
        <v>2022</v>
      </c>
      <c r="H318" t="s">
        <v>75</v>
      </c>
      <c r="I318">
        <v>0.219</v>
      </c>
      <c r="J318">
        <v>16053</v>
      </c>
      <c r="K318">
        <v>2.3559999999999999</v>
      </c>
      <c r="L318">
        <v>1.603</v>
      </c>
      <c r="M318">
        <v>23590</v>
      </c>
      <c r="N318">
        <v>20.806000000000001</v>
      </c>
      <c r="O318">
        <v>0</v>
      </c>
      <c r="P318">
        <v>37.825000000000003</v>
      </c>
      <c r="Q318">
        <v>20.806000000000001</v>
      </c>
      <c r="R318">
        <v>1.071</v>
      </c>
      <c r="S318">
        <v>0</v>
      </c>
      <c r="T318">
        <v>0</v>
      </c>
      <c r="U318">
        <v>0</v>
      </c>
      <c r="V318">
        <v>0</v>
      </c>
      <c r="W318">
        <v>0</v>
      </c>
      <c r="X318">
        <v>0</v>
      </c>
      <c r="Y318">
        <v>0</v>
      </c>
      <c r="Z318">
        <v>0</v>
      </c>
      <c r="AA318">
        <v>0</v>
      </c>
      <c r="AB318">
        <v>0</v>
      </c>
      <c r="AC318">
        <v>158</v>
      </c>
      <c r="AD318">
        <v>237</v>
      </c>
      <c r="AE318">
        <v>99.49</v>
      </c>
      <c r="AF318">
        <v>28</v>
      </c>
      <c r="AG318">
        <v>5469</v>
      </c>
      <c r="AH318">
        <v>30</v>
      </c>
      <c r="AI318">
        <v>289</v>
      </c>
      <c r="AJ318">
        <v>0</v>
      </c>
      <c r="AK318">
        <v>0</v>
      </c>
      <c r="AL318">
        <v>0</v>
      </c>
      <c r="AM318">
        <v>0</v>
      </c>
      <c r="AN318">
        <v>0</v>
      </c>
      <c r="AO318">
        <v>1.24</v>
      </c>
      <c r="AP318">
        <v>13821</v>
      </c>
      <c r="AQ318">
        <v>171</v>
      </c>
      <c r="AR318">
        <v>1.53</v>
      </c>
      <c r="AS318">
        <v>7894</v>
      </c>
      <c r="AT318">
        <v>121</v>
      </c>
      <c r="AU318">
        <v>47.37</v>
      </c>
      <c r="AV318">
        <v>209</v>
      </c>
      <c r="AW318">
        <v>99</v>
      </c>
      <c r="AX318">
        <v>0</v>
      </c>
      <c r="AY318">
        <v>0</v>
      </c>
      <c r="AZ318">
        <v>0</v>
      </c>
      <c r="BA318">
        <v>0.42099999999999999</v>
      </c>
      <c r="BB318">
        <v>38</v>
      </c>
      <c r="BC318">
        <v>190.57570000000001</v>
      </c>
      <c r="BD318">
        <v>1725</v>
      </c>
      <c r="BE318">
        <v>0</v>
      </c>
      <c r="BF318">
        <v>0</v>
      </c>
      <c r="BG318">
        <v>0</v>
      </c>
      <c r="BH318">
        <v>0</v>
      </c>
      <c r="BI318">
        <v>0</v>
      </c>
      <c r="BJ318">
        <v>0</v>
      </c>
      <c r="BK318">
        <v>47.96</v>
      </c>
      <c r="BL318">
        <v>385</v>
      </c>
      <c r="BM318">
        <v>99637</v>
      </c>
      <c r="BN318">
        <v>10658.046899999999</v>
      </c>
      <c r="BO318">
        <v>259</v>
      </c>
      <c r="BP318">
        <v>21.876000000000001</v>
      </c>
      <c r="BQ318">
        <v>993002</v>
      </c>
      <c r="BR318">
        <v>7.88</v>
      </c>
    </row>
    <row r="319" spans="1:70" x14ac:dyDescent="0.25">
      <c r="A319">
        <v>317</v>
      </c>
      <c r="B319">
        <v>559</v>
      </c>
      <c r="C319" s="1">
        <v>44915</v>
      </c>
      <c r="D319">
        <v>30</v>
      </c>
      <c r="E319">
        <v>20</v>
      </c>
      <c r="F319">
        <v>12</v>
      </c>
      <c r="G319">
        <v>2022</v>
      </c>
      <c r="H319" t="s">
        <v>72</v>
      </c>
      <c r="I319">
        <v>0.185</v>
      </c>
      <c r="J319">
        <v>12087</v>
      </c>
      <c r="K319">
        <v>1.9510000000000001</v>
      </c>
      <c r="L319">
        <v>1.43</v>
      </c>
      <c r="M319">
        <v>16495</v>
      </c>
      <c r="N319">
        <v>12.973000000000001</v>
      </c>
      <c r="O319">
        <v>0</v>
      </c>
      <c r="P319">
        <v>23.582000000000001</v>
      </c>
      <c r="Q319">
        <v>12.973000000000001</v>
      </c>
      <c r="R319">
        <v>0.70599999999999996</v>
      </c>
      <c r="S319">
        <v>0</v>
      </c>
      <c r="T319">
        <v>0</v>
      </c>
      <c r="U319">
        <v>0</v>
      </c>
      <c r="V319">
        <v>0</v>
      </c>
      <c r="W319">
        <v>0</v>
      </c>
      <c r="X319">
        <v>0</v>
      </c>
      <c r="Y319">
        <v>0</v>
      </c>
      <c r="Z319">
        <v>0</v>
      </c>
      <c r="AA319">
        <v>0</v>
      </c>
      <c r="AB319">
        <v>0</v>
      </c>
      <c r="AC319">
        <v>120</v>
      </c>
      <c r="AD319">
        <v>126</v>
      </c>
      <c r="AE319">
        <v>99.43</v>
      </c>
      <c r="AF319">
        <v>22</v>
      </c>
      <c r="AG319">
        <v>3858</v>
      </c>
      <c r="AH319">
        <v>20</v>
      </c>
      <c r="AI319">
        <v>184</v>
      </c>
      <c r="AJ319">
        <v>0</v>
      </c>
      <c r="AK319">
        <v>0</v>
      </c>
      <c r="AL319">
        <v>0</v>
      </c>
      <c r="AM319">
        <v>0</v>
      </c>
      <c r="AN319">
        <v>0</v>
      </c>
      <c r="AO319">
        <v>2.2200000000000002</v>
      </c>
      <c r="AP319">
        <v>13992</v>
      </c>
      <c r="AQ319">
        <v>311</v>
      </c>
      <c r="AR319">
        <v>1.44</v>
      </c>
      <c r="AS319">
        <v>10235</v>
      </c>
      <c r="AT319">
        <v>147</v>
      </c>
      <c r="AU319">
        <v>52.68</v>
      </c>
      <c r="AV319">
        <v>224</v>
      </c>
      <c r="AW319">
        <v>118</v>
      </c>
      <c r="AX319">
        <v>0</v>
      </c>
      <c r="AY319">
        <v>0</v>
      </c>
      <c r="AZ319">
        <v>0</v>
      </c>
      <c r="BA319">
        <v>6.1000000000000004E-3</v>
      </c>
      <c r="BB319">
        <v>2</v>
      </c>
      <c r="BC319">
        <v>123.60250000000001</v>
      </c>
      <c r="BD319">
        <v>1446</v>
      </c>
      <c r="BE319">
        <v>0</v>
      </c>
      <c r="BF319">
        <v>0</v>
      </c>
      <c r="BG319">
        <v>0</v>
      </c>
      <c r="BH319">
        <v>0</v>
      </c>
      <c r="BI319">
        <v>0</v>
      </c>
      <c r="BJ319">
        <v>0</v>
      </c>
      <c r="BK319">
        <v>54.01</v>
      </c>
      <c r="BL319">
        <v>302</v>
      </c>
      <c r="BM319">
        <v>73950</v>
      </c>
      <c r="BN319">
        <v>6213.415</v>
      </c>
      <c r="BO319">
        <v>164</v>
      </c>
      <c r="BP319">
        <v>13.679</v>
      </c>
      <c r="BQ319">
        <v>681602</v>
      </c>
      <c r="BR319">
        <v>8.68</v>
      </c>
    </row>
    <row r="320" spans="1:70" x14ac:dyDescent="0.25">
      <c r="A320">
        <v>318</v>
      </c>
      <c r="B320">
        <v>709</v>
      </c>
      <c r="C320" s="1">
        <v>44946</v>
      </c>
      <c r="D320">
        <v>31</v>
      </c>
      <c r="E320">
        <v>20</v>
      </c>
      <c r="F320">
        <v>1</v>
      </c>
      <c r="G320">
        <v>2023</v>
      </c>
      <c r="H320" t="s">
        <v>71</v>
      </c>
      <c r="I320">
        <v>0.17399999999999999</v>
      </c>
      <c r="J320">
        <v>13082</v>
      </c>
      <c r="K320">
        <v>2.121</v>
      </c>
      <c r="L320">
        <v>1.52</v>
      </c>
      <c r="M320">
        <v>18256</v>
      </c>
      <c r="N320">
        <v>15.268000000000001</v>
      </c>
      <c r="O320">
        <v>0</v>
      </c>
      <c r="P320">
        <v>27.753</v>
      </c>
      <c r="Q320">
        <v>15.268000000000001</v>
      </c>
      <c r="R320">
        <v>1.048</v>
      </c>
      <c r="S320">
        <v>0</v>
      </c>
      <c r="T320">
        <v>0</v>
      </c>
      <c r="U320">
        <v>0</v>
      </c>
      <c r="V320">
        <v>0</v>
      </c>
      <c r="W320">
        <v>0</v>
      </c>
      <c r="X320">
        <v>0</v>
      </c>
      <c r="Y320">
        <v>0</v>
      </c>
      <c r="Z320">
        <v>0</v>
      </c>
      <c r="AA320">
        <v>0</v>
      </c>
      <c r="AB320">
        <v>0</v>
      </c>
      <c r="AC320">
        <v>118</v>
      </c>
      <c r="AD320">
        <v>157</v>
      </c>
      <c r="AE320">
        <v>99.24</v>
      </c>
      <c r="AF320">
        <v>39</v>
      </c>
      <c r="AG320">
        <v>5095</v>
      </c>
      <c r="AH320">
        <v>35</v>
      </c>
      <c r="AI320">
        <v>344</v>
      </c>
      <c r="AJ320">
        <v>0</v>
      </c>
      <c r="AK320">
        <v>0</v>
      </c>
      <c r="AL320">
        <v>0</v>
      </c>
      <c r="AM320">
        <v>0</v>
      </c>
      <c r="AN320">
        <v>0</v>
      </c>
      <c r="AO320">
        <v>1.39</v>
      </c>
      <c r="AP320">
        <v>13351</v>
      </c>
      <c r="AQ320">
        <v>185</v>
      </c>
      <c r="AR320">
        <v>0.45</v>
      </c>
      <c r="AS320">
        <v>23424</v>
      </c>
      <c r="AT320">
        <v>106</v>
      </c>
      <c r="AU320">
        <v>0</v>
      </c>
      <c r="AV320">
        <v>126</v>
      </c>
      <c r="AW320">
        <v>0</v>
      </c>
      <c r="AX320">
        <v>0</v>
      </c>
      <c r="AY320">
        <v>0</v>
      </c>
      <c r="AZ320">
        <v>0</v>
      </c>
      <c r="BA320">
        <v>6.13E-2</v>
      </c>
      <c r="BB320">
        <v>1</v>
      </c>
      <c r="BC320">
        <v>179.29429999999999</v>
      </c>
      <c r="BD320">
        <v>1786</v>
      </c>
      <c r="BE320">
        <v>0</v>
      </c>
      <c r="BF320">
        <v>0</v>
      </c>
      <c r="BG320">
        <v>0</v>
      </c>
      <c r="BH320">
        <v>0</v>
      </c>
      <c r="BI320">
        <v>0</v>
      </c>
      <c r="BJ320">
        <v>0</v>
      </c>
      <c r="BK320">
        <v>48.12</v>
      </c>
      <c r="BL320">
        <v>341</v>
      </c>
      <c r="BM320">
        <v>93704</v>
      </c>
      <c r="BN320">
        <v>8893.3637999999992</v>
      </c>
      <c r="BO320">
        <v>309</v>
      </c>
      <c r="BP320">
        <v>16.315999999999999</v>
      </c>
      <c r="BQ320">
        <v>1054132</v>
      </c>
      <c r="BR320">
        <v>7.08</v>
      </c>
    </row>
    <row r="321" spans="1:70" x14ac:dyDescent="0.25">
      <c r="A321">
        <v>319</v>
      </c>
      <c r="B321">
        <v>625</v>
      </c>
      <c r="C321" s="1">
        <v>44977</v>
      </c>
      <c r="D321">
        <v>31</v>
      </c>
      <c r="E321">
        <v>20</v>
      </c>
      <c r="F321">
        <v>2</v>
      </c>
      <c r="G321">
        <v>2023</v>
      </c>
      <c r="H321" t="s">
        <v>74</v>
      </c>
      <c r="I321">
        <v>0.127</v>
      </c>
      <c r="J321">
        <v>10836</v>
      </c>
      <c r="K321">
        <v>1.863</v>
      </c>
      <c r="L321">
        <v>1.411</v>
      </c>
      <c r="M321">
        <v>14309</v>
      </c>
      <c r="N321">
        <v>11.105</v>
      </c>
      <c r="O321">
        <v>0</v>
      </c>
      <c r="P321">
        <v>20.187999999999999</v>
      </c>
      <c r="Q321">
        <v>11.105</v>
      </c>
      <c r="R321">
        <v>0.54500000000000004</v>
      </c>
      <c r="S321">
        <v>0</v>
      </c>
      <c r="T321">
        <v>0</v>
      </c>
      <c r="U321">
        <v>0</v>
      </c>
      <c r="V321">
        <v>0</v>
      </c>
      <c r="W321">
        <v>0</v>
      </c>
      <c r="X321">
        <v>0</v>
      </c>
      <c r="Y321">
        <v>0</v>
      </c>
      <c r="Z321">
        <v>0</v>
      </c>
      <c r="AA321">
        <v>0</v>
      </c>
      <c r="AB321">
        <v>0</v>
      </c>
      <c r="AC321">
        <v>188</v>
      </c>
      <c r="AD321">
        <v>161</v>
      </c>
      <c r="AE321">
        <v>99.19</v>
      </c>
      <c r="AF321">
        <v>36</v>
      </c>
      <c r="AG321">
        <v>4424</v>
      </c>
      <c r="AH321">
        <v>55</v>
      </c>
      <c r="AI321">
        <v>292</v>
      </c>
      <c r="AJ321">
        <v>0</v>
      </c>
      <c r="AK321">
        <v>0</v>
      </c>
      <c r="AL321">
        <v>0</v>
      </c>
      <c r="AM321">
        <v>0</v>
      </c>
      <c r="AN321">
        <v>0</v>
      </c>
      <c r="AO321">
        <v>1.3</v>
      </c>
      <c r="AP321">
        <v>13328</v>
      </c>
      <c r="AQ321">
        <v>173</v>
      </c>
      <c r="AR321">
        <v>0.05</v>
      </c>
      <c r="AS321">
        <v>8241</v>
      </c>
      <c r="AT321">
        <v>4</v>
      </c>
      <c r="AU321">
        <v>8.33</v>
      </c>
      <c r="AV321">
        <v>24</v>
      </c>
      <c r="AW321">
        <v>2</v>
      </c>
      <c r="AX321">
        <v>2.3900999999999999</v>
      </c>
      <c r="AY321">
        <v>435</v>
      </c>
      <c r="AZ321">
        <v>45.659399999999998</v>
      </c>
      <c r="BA321">
        <v>0.23499999999999999</v>
      </c>
      <c r="BB321">
        <v>18</v>
      </c>
      <c r="BC321">
        <v>155.58860000000001</v>
      </c>
      <c r="BD321">
        <v>1846</v>
      </c>
      <c r="BE321">
        <v>0</v>
      </c>
      <c r="BF321">
        <v>0</v>
      </c>
      <c r="BG321">
        <v>0</v>
      </c>
      <c r="BH321">
        <v>0</v>
      </c>
      <c r="BI321">
        <v>0</v>
      </c>
      <c r="BJ321">
        <v>0</v>
      </c>
      <c r="BK321">
        <v>46.21</v>
      </c>
      <c r="BL321">
        <v>289</v>
      </c>
      <c r="BM321">
        <v>91805</v>
      </c>
      <c r="BN321">
        <v>7376.6836999999996</v>
      </c>
      <c r="BO321">
        <v>237</v>
      </c>
      <c r="BP321">
        <v>11.651</v>
      </c>
      <c r="BQ321">
        <v>880518</v>
      </c>
      <c r="BR321">
        <v>8.32</v>
      </c>
    </row>
    <row r="322" spans="1:70" x14ac:dyDescent="0.25">
      <c r="A322">
        <v>320</v>
      </c>
      <c r="B322">
        <v>801</v>
      </c>
      <c r="C322" s="1">
        <v>45237</v>
      </c>
      <c r="D322">
        <v>260</v>
      </c>
      <c r="E322">
        <v>7</v>
      </c>
      <c r="F322">
        <v>11</v>
      </c>
      <c r="G322">
        <v>2023</v>
      </c>
      <c r="H322" t="s">
        <v>72</v>
      </c>
      <c r="I322">
        <v>0.314</v>
      </c>
      <c r="J322">
        <v>13637</v>
      </c>
      <c r="K322">
        <v>3.3090000000000002</v>
      </c>
      <c r="L322">
        <v>1.972</v>
      </c>
      <c r="M322">
        <v>22888</v>
      </c>
      <c r="N322">
        <v>24.818999999999999</v>
      </c>
      <c r="O322">
        <v>0</v>
      </c>
      <c r="P322">
        <v>45.125999999999998</v>
      </c>
      <c r="Q322">
        <v>24.818999999999999</v>
      </c>
      <c r="R322">
        <v>1.117</v>
      </c>
      <c r="S322">
        <v>0</v>
      </c>
      <c r="T322">
        <v>0</v>
      </c>
      <c r="U322">
        <v>0</v>
      </c>
      <c r="V322">
        <v>0</v>
      </c>
      <c r="W322">
        <v>0</v>
      </c>
      <c r="X322">
        <v>0</v>
      </c>
      <c r="Y322">
        <v>0</v>
      </c>
      <c r="Z322">
        <v>0</v>
      </c>
      <c r="AA322">
        <v>0</v>
      </c>
      <c r="AB322">
        <v>0</v>
      </c>
      <c r="AC322">
        <v>1114</v>
      </c>
      <c r="AD322">
        <v>200</v>
      </c>
      <c r="AE322">
        <v>99.61</v>
      </c>
      <c r="AF322">
        <v>38</v>
      </c>
      <c r="AG322">
        <v>9672</v>
      </c>
      <c r="AH322">
        <v>51</v>
      </c>
      <c r="AI322">
        <v>408</v>
      </c>
      <c r="AJ322">
        <v>0</v>
      </c>
      <c r="AK322">
        <v>0</v>
      </c>
      <c r="AL322">
        <v>0</v>
      </c>
      <c r="AM322">
        <v>0</v>
      </c>
      <c r="AN322">
        <v>0</v>
      </c>
      <c r="AO322">
        <v>1.18</v>
      </c>
      <c r="AP322">
        <v>51082</v>
      </c>
      <c r="AQ322">
        <v>603</v>
      </c>
      <c r="AR322">
        <v>0</v>
      </c>
      <c r="AS322">
        <v>76</v>
      </c>
      <c r="AT322">
        <v>0</v>
      </c>
      <c r="AU322">
        <v>0</v>
      </c>
      <c r="AV322">
        <v>41</v>
      </c>
      <c r="AW322">
        <v>0</v>
      </c>
      <c r="AX322">
        <v>1.9036999999999999</v>
      </c>
      <c r="AY322">
        <v>613</v>
      </c>
      <c r="AZ322">
        <v>72.206599999999995</v>
      </c>
      <c r="BA322">
        <v>0.2233</v>
      </c>
      <c r="BB322">
        <v>22</v>
      </c>
      <c r="BC322">
        <v>213.72970000000001</v>
      </c>
      <c r="BD322">
        <v>2036</v>
      </c>
      <c r="BE322">
        <v>0</v>
      </c>
      <c r="BF322">
        <v>0</v>
      </c>
      <c r="BG322">
        <v>0</v>
      </c>
      <c r="BH322">
        <v>0</v>
      </c>
      <c r="BI322">
        <v>0</v>
      </c>
      <c r="BJ322">
        <v>0</v>
      </c>
      <c r="BK322">
        <v>44.2</v>
      </c>
      <c r="BL322">
        <v>354</v>
      </c>
      <c r="BM322">
        <v>82503</v>
      </c>
      <c r="BN322">
        <v>8122.0047999999997</v>
      </c>
      <c r="BO322">
        <v>357</v>
      </c>
      <c r="BP322">
        <v>25.936</v>
      </c>
      <c r="BQ322">
        <v>851456</v>
      </c>
      <c r="BR322">
        <v>7.9</v>
      </c>
    </row>
    <row r="323" spans="1:70" x14ac:dyDescent="0.25">
      <c r="A323">
        <v>321</v>
      </c>
      <c r="B323">
        <v>732</v>
      </c>
      <c r="C323" s="1">
        <v>45243</v>
      </c>
      <c r="D323">
        <v>6</v>
      </c>
      <c r="E323">
        <v>13</v>
      </c>
      <c r="F323">
        <v>11</v>
      </c>
      <c r="G323">
        <v>2023</v>
      </c>
      <c r="H323" t="s">
        <v>74</v>
      </c>
      <c r="I323">
        <v>0.27600000000000002</v>
      </c>
      <c r="J323">
        <v>7294</v>
      </c>
      <c r="K323">
        <v>3.3769999999999998</v>
      </c>
      <c r="L323">
        <v>2.0830000000000002</v>
      </c>
      <c r="M323">
        <v>11823</v>
      </c>
      <c r="N323">
        <v>13.547000000000001</v>
      </c>
      <c r="O323">
        <v>0</v>
      </c>
      <c r="P323">
        <v>24.631</v>
      </c>
      <c r="Q323">
        <v>13.547000000000001</v>
      </c>
      <c r="R323">
        <v>0.68600000000000005</v>
      </c>
      <c r="S323">
        <v>0</v>
      </c>
      <c r="T323">
        <v>0</v>
      </c>
      <c r="U323">
        <v>0</v>
      </c>
      <c r="V323">
        <v>0</v>
      </c>
      <c r="W323">
        <v>0</v>
      </c>
      <c r="X323">
        <v>0</v>
      </c>
      <c r="Y323">
        <v>0</v>
      </c>
      <c r="Z323">
        <v>0</v>
      </c>
      <c r="AA323">
        <v>0</v>
      </c>
      <c r="AB323">
        <v>0</v>
      </c>
      <c r="AC323">
        <v>276</v>
      </c>
      <c r="AD323">
        <v>58</v>
      </c>
      <c r="AE323">
        <v>99.56</v>
      </c>
      <c r="AF323">
        <v>21</v>
      </c>
      <c r="AG323">
        <v>4792</v>
      </c>
      <c r="AH323">
        <v>19</v>
      </c>
      <c r="AI323">
        <v>177</v>
      </c>
      <c r="AJ323">
        <v>0</v>
      </c>
      <c r="AK323">
        <v>0</v>
      </c>
      <c r="AL323">
        <v>0</v>
      </c>
      <c r="AM323">
        <v>0</v>
      </c>
      <c r="AN323">
        <v>0</v>
      </c>
      <c r="AO323">
        <v>2.34</v>
      </c>
      <c r="AP323">
        <v>32170</v>
      </c>
      <c r="AQ323">
        <v>752</v>
      </c>
      <c r="AR323">
        <v>0</v>
      </c>
      <c r="AS323">
        <v>0</v>
      </c>
      <c r="AT323">
        <v>0</v>
      </c>
      <c r="AU323">
        <v>0</v>
      </c>
      <c r="AV323">
        <v>0</v>
      </c>
      <c r="AW323">
        <v>0</v>
      </c>
      <c r="AX323">
        <v>1.9501999999999999</v>
      </c>
      <c r="AY323">
        <v>509</v>
      </c>
      <c r="AZ323">
        <v>62.745699999999999</v>
      </c>
      <c r="BA323">
        <v>2.76E-2</v>
      </c>
      <c r="BB323">
        <v>4</v>
      </c>
      <c r="BC323">
        <v>136.91290000000001</v>
      </c>
      <c r="BD323">
        <v>1390</v>
      </c>
      <c r="BE323">
        <v>0</v>
      </c>
      <c r="BF323">
        <v>0</v>
      </c>
      <c r="BG323">
        <v>0</v>
      </c>
      <c r="BH323">
        <v>0</v>
      </c>
      <c r="BI323">
        <v>0</v>
      </c>
      <c r="BJ323">
        <v>0</v>
      </c>
      <c r="BK323">
        <v>46.61</v>
      </c>
      <c r="BL323">
        <v>341</v>
      </c>
      <c r="BM323">
        <v>51528</v>
      </c>
      <c r="BN323">
        <v>4890.1682000000001</v>
      </c>
      <c r="BO323">
        <v>158</v>
      </c>
      <c r="BP323">
        <v>14.234</v>
      </c>
      <c r="BQ323">
        <v>491305</v>
      </c>
      <c r="BR323">
        <v>8.3699999999999992</v>
      </c>
    </row>
    <row r="324" spans="1:70" x14ac:dyDescent="0.25">
      <c r="A324">
        <v>322</v>
      </c>
      <c r="B324">
        <v>2109</v>
      </c>
      <c r="C324" s="1">
        <v>45253</v>
      </c>
      <c r="D324">
        <v>10</v>
      </c>
      <c r="E324">
        <v>23</v>
      </c>
      <c r="F324">
        <v>11</v>
      </c>
      <c r="G324">
        <v>2023</v>
      </c>
      <c r="H324" t="s">
        <v>70</v>
      </c>
      <c r="I324">
        <v>0.152</v>
      </c>
      <c r="J324">
        <v>18809</v>
      </c>
      <c r="K324">
        <v>2.609</v>
      </c>
      <c r="L324">
        <v>2.0489999999999999</v>
      </c>
      <c r="M324">
        <v>23949</v>
      </c>
      <c r="N324">
        <v>26.986999999999998</v>
      </c>
      <c r="O324">
        <v>0</v>
      </c>
      <c r="P324">
        <v>49.066000000000003</v>
      </c>
      <c r="Q324">
        <v>26.986999999999998</v>
      </c>
      <c r="R324">
        <v>3.6819999999999999</v>
      </c>
      <c r="S324">
        <v>0</v>
      </c>
      <c r="T324">
        <v>0</v>
      </c>
      <c r="U324">
        <v>0</v>
      </c>
      <c r="V324">
        <v>0</v>
      </c>
      <c r="W324">
        <v>0</v>
      </c>
      <c r="X324">
        <v>0</v>
      </c>
      <c r="Y324">
        <v>0</v>
      </c>
      <c r="Z324">
        <v>0</v>
      </c>
      <c r="AA324">
        <v>0</v>
      </c>
      <c r="AB324">
        <v>0</v>
      </c>
      <c r="AC324">
        <v>517</v>
      </c>
      <c r="AD324">
        <v>613</v>
      </c>
      <c r="AE324">
        <v>98.02</v>
      </c>
      <c r="AF324">
        <v>191</v>
      </c>
      <c r="AG324">
        <v>9449</v>
      </c>
      <c r="AH324">
        <v>78</v>
      </c>
      <c r="AI324">
        <v>644</v>
      </c>
      <c r="AJ324">
        <v>0</v>
      </c>
      <c r="AK324">
        <v>0</v>
      </c>
      <c r="AL324">
        <v>0</v>
      </c>
      <c r="AM324">
        <v>0</v>
      </c>
      <c r="AN324">
        <v>0</v>
      </c>
      <c r="AO324">
        <v>0.35</v>
      </c>
      <c r="AP324">
        <v>25249</v>
      </c>
      <c r="AQ324">
        <v>88</v>
      </c>
      <c r="AR324">
        <v>0.31</v>
      </c>
      <c r="AS324">
        <v>957</v>
      </c>
      <c r="AT324">
        <v>3</v>
      </c>
      <c r="AU324">
        <v>0.15</v>
      </c>
      <c r="AV324">
        <v>676</v>
      </c>
      <c r="AW324">
        <v>1</v>
      </c>
      <c r="AX324">
        <v>2.5912000000000002</v>
      </c>
      <c r="AY324">
        <v>469</v>
      </c>
      <c r="AZ324">
        <v>86.462900000000005</v>
      </c>
      <c r="BA324">
        <v>1.0500000000000001E-2</v>
      </c>
      <c r="BB324">
        <v>2</v>
      </c>
      <c r="BC324">
        <v>540.18830000000003</v>
      </c>
      <c r="BD324">
        <v>3625</v>
      </c>
      <c r="BE324">
        <v>0</v>
      </c>
      <c r="BF324">
        <v>0</v>
      </c>
      <c r="BG324">
        <v>0</v>
      </c>
      <c r="BH324">
        <v>0</v>
      </c>
      <c r="BI324">
        <v>0</v>
      </c>
      <c r="BJ324">
        <v>0</v>
      </c>
      <c r="BK324">
        <v>25.46</v>
      </c>
      <c r="BL324">
        <v>537</v>
      </c>
      <c r="BM324">
        <v>201242</v>
      </c>
      <c r="BN324">
        <v>30020.0232</v>
      </c>
      <c r="BO324">
        <v>566</v>
      </c>
      <c r="BP324">
        <v>30.669</v>
      </c>
      <c r="BQ324">
        <v>5318883</v>
      </c>
      <c r="BR324">
        <v>2.9</v>
      </c>
    </row>
    <row r="325" spans="1:70" x14ac:dyDescent="0.25">
      <c r="A325">
        <v>323</v>
      </c>
      <c r="B325">
        <v>813</v>
      </c>
      <c r="C325" s="1">
        <v>45256</v>
      </c>
      <c r="D325">
        <v>3</v>
      </c>
      <c r="E325">
        <v>26</v>
      </c>
      <c r="F325">
        <v>11</v>
      </c>
      <c r="G325">
        <v>2023</v>
      </c>
      <c r="H325" t="s">
        <v>75</v>
      </c>
      <c r="I325">
        <v>0.23899999999999999</v>
      </c>
      <c r="J325">
        <v>8637</v>
      </c>
      <c r="K325">
        <v>2.504</v>
      </c>
      <c r="L325">
        <v>1.8520000000000001</v>
      </c>
      <c r="M325">
        <v>11680</v>
      </c>
      <c r="N325">
        <v>11.897</v>
      </c>
      <c r="O325">
        <v>0</v>
      </c>
      <c r="P325">
        <v>21.63</v>
      </c>
      <c r="Q325">
        <v>11.897</v>
      </c>
      <c r="R325">
        <v>0.66800000000000004</v>
      </c>
      <c r="S325">
        <v>0</v>
      </c>
      <c r="T325">
        <v>0</v>
      </c>
      <c r="U325">
        <v>0</v>
      </c>
      <c r="V325">
        <v>0</v>
      </c>
      <c r="W325">
        <v>0</v>
      </c>
      <c r="X325">
        <v>0</v>
      </c>
      <c r="Y325">
        <v>0</v>
      </c>
      <c r="Z325">
        <v>0</v>
      </c>
      <c r="AA325">
        <v>0</v>
      </c>
      <c r="AB325">
        <v>0</v>
      </c>
      <c r="AC325">
        <v>141</v>
      </c>
      <c r="AD325">
        <v>98</v>
      </c>
      <c r="AE325">
        <v>99.6</v>
      </c>
      <c r="AF325">
        <v>17</v>
      </c>
      <c r="AG325">
        <v>4191</v>
      </c>
      <c r="AH325">
        <v>24</v>
      </c>
      <c r="AI325">
        <v>144</v>
      </c>
      <c r="AJ325">
        <v>0</v>
      </c>
      <c r="AK325">
        <v>0</v>
      </c>
      <c r="AL325">
        <v>0</v>
      </c>
      <c r="AM325">
        <v>0</v>
      </c>
      <c r="AN325">
        <v>0</v>
      </c>
      <c r="AO325">
        <v>1.05</v>
      </c>
      <c r="AP325">
        <v>35792</v>
      </c>
      <c r="AQ325">
        <v>376</v>
      </c>
      <c r="AR325">
        <v>0</v>
      </c>
      <c r="AS325">
        <v>35</v>
      </c>
      <c r="AT325">
        <v>0</v>
      </c>
      <c r="AU325">
        <v>0</v>
      </c>
      <c r="AV325">
        <v>6</v>
      </c>
      <c r="AW325">
        <v>0</v>
      </c>
      <c r="AX325">
        <v>2.0758000000000001</v>
      </c>
      <c r="AY325">
        <v>411</v>
      </c>
      <c r="AZ325">
        <v>56.018599999999999</v>
      </c>
      <c r="BA325">
        <v>0.55079999999999996</v>
      </c>
      <c r="BB325">
        <v>48</v>
      </c>
      <c r="BC325">
        <v>129.32839999999999</v>
      </c>
      <c r="BD325">
        <v>1404</v>
      </c>
      <c r="BE325">
        <v>0</v>
      </c>
      <c r="BF325">
        <v>0</v>
      </c>
      <c r="BG325">
        <v>0</v>
      </c>
      <c r="BH325">
        <v>0</v>
      </c>
      <c r="BI325">
        <v>0</v>
      </c>
      <c r="BJ325">
        <v>0</v>
      </c>
      <c r="BK325">
        <v>39.729999999999997</v>
      </c>
      <c r="BL325">
        <v>323</v>
      </c>
      <c r="BM325">
        <v>52544</v>
      </c>
      <c r="BN325">
        <v>4717.7048000000004</v>
      </c>
      <c r="BO325">
        <v>120</v>
      </c>
      <c r="BP325">
        <v>12.565</v>
      </c>
      <c r="BQ325">
        <v>410414</v>
      </c>
      <c r="BR325">
        <v>10.06</v>
      </c>
    </row>
    <row r="326" spans="1:70" x14ac:dyDescent="0.25">
      <c r="A326">
        <v>324</v>
      </c>
      <c r="B326">
        <v>666</v>
      </c>
      <c r="C326" s="1">
        <v>45262</v>
      </c>
      <c r="D326">
        <v>6</v>
      </c>
      <c r="E326">
        <v>2</v>
      </c>
      <c r="F326">
        <v>12</v>
      </c>
      <c r="G326">
        <v>2023</v>
      </c>
      <c r="H326" t="s">
        <v>76</v>
      </c>
      <c r="I326">
        <v>0.32100000000000001</v>
      </c>
      <c r="J326">
        <v>9626</v>
      </c>
      <c r="K326">
        <v>2.786</v>
      </c>
      <c r="L326">
        <v>1.704</v>
      </c>
      <c r="M326">
        <v>15737</v>
      </c>
      <c r="N326">
        <v>14.747999999999999</v>
      </c>
      <c r="O326">
        <v>0</v>
      </c>
      <c r="P326">
        <v>26.815000000000001</v>
      </c>
      <c r="Q326">
        <v>14.747999999999999</v>
      </c>
      <c r="R326">
        <v>0.67300000000000004</v>
      </c>
      <c r="S326">
        <v>0</v>
      </c>
      <c r="T326">
        <v>0</v>
      </c>
      <c r="U326">
        <v>0</v>
      </c>
      <c r="V326">
        <v>0</v>
      </c>
      <c r="W326">
        <v>0</v>
      </c>
      <c r="X326">
        <v>0</v>
      </c>
      <c r="Y326">
        <v>0</v>
      </c>
      <c r="Z326">
        <v>0</v>
      </c>
      <c r="AA326">
        <v>0</v>
      </c>
      <c r="AB326">
        <v>0</v>
      </c>
      <c r="AC326">
        <v>67</v>
      </c>
      <c r="AD326">
        <v>77</v>
      </c>
      <c r="AE326">
        <v>99.48</v>
      </c>
      <c r="AF326">
        <v>16</v>
      </c>
      <c r="AG326">
        <v>3035</v>
      </c>
      <c r="AH326">
        <v>12</v>
      </c>
      <c r="AI326">
        <v>288</v>
      </c>
      <c r="AJ326">
        <v>0</v>
      </c>
      <c r="AK326">
        <v>0</v>
      </c>
      <c r="AL326">
        <v>0</v>
      </c>
      <c r="AM326">
        <v>0</v>
      </c>
      <c r="AN326">
        <v>0</v>
      </c>
      <c r="AO326">
        <v>2.14</v>
      </c>
      <c r="AP326">
        <v>55968</v>
      </c>
      <c r="AQ326">
        <v>1196</v>
      </c>
      <c r="AR326">
        <v>0</v>
      </c>
      <c r="AS326">
        <v>65</v>
      </c>
      <c r="AT326">
        <v>0</v>
      </c>
      <c r="AU326">
        <v>0</v>
      </c>
      <c r="AV326">
        <v>9</v>
      </c>
      <c r="AW326">
        <v>0</v>
      </c>
      <c r="AX326">
        <v>2.2755999999999998</v>
      </c>
      <c r="AY326">
        <v>578</v>
      </c>
      <c r="AZ326">
        <v>68.903599999999997</v>
      </c>
      <c r="BA326">
        <v>0</v>
      </c>
      <c r="BB326">
        <v>0</v>
      </c>
      <c r="BC326">
        <v>129.20259999999999</v>
      </c>
      <c r="BD326">
        <v>1292</v>
      </c>
      <c r="BE326">
        <v>0</v>
      </c>
      <c r="BF326">
        <v>0</v>
      </c>
      <c r="BG326">
        <v>0</v>
      </c>
      <c r="BH326">
        <v>0</v>
      </c>
      <c r="BI326">
        <v>0</v>
      </c>
      <c r="BJ326">
        <v>0</v>
      </c>
      <c r="BK326">
        <v>53.16</v>
      </c>
      <c r="BL326">
        <v>354</v>
      </c>
      <c r="BM326">
        <v>47981</v>
      </c>
      <c r="BN326">
        <v>4726.0315000000001</v>
      </c>
      <c r="BO326">
        <v>276</v>
      </c>
      <c r="BP326">
        <v>15.420999999999999</v>
      </c>
      <c r="BQ326">
        <v>479449</v>
      </c>
      <c r="BR326">
        <v>7.41</v>
      </c>
    </row>
    <row r="327" spans="1:70" x14ac:dyDescent="0.25">
      <c r="A327">
        <v>325</v>
      </c>
      <c r="B327">
        <v>549</v>
      </c>
      <c r="C327" s="1">
        <v>45269</v>
      </c>
      <c r="D327">
        <v>7</v>
      </c>
      <c r="E327">
        <v>9</v>
      </c>
      <c r="F327">
        <v>12</v>
      </c>
      <c r="G327">
        <v>2023</v>
      </c>
      <c r="H327" t="s">
        <v>76</v>
      </c>
      <c r="I327">
        <v>6.4000000000000001E-2</v>
      </c>
      <c r="J327">
        <v>1565</v>
      </c>
      <c r="K327">
        <v>2.5550000000000002</v>
      </c>
      <c r="L327">
        <v>1.7010000000000001</v>
      </c>
      <c r="M327">
        <v>2351</v>
      </c>
      <c r="N327">
        <v>2.1989999999999998</v>
      </c>
      <c r="O327">
        <v>0</v>
      </c>
      <c r="P327">
        <v>3.9980000000000002</v>
      </c>
      <c r="Q327">
        <v>2.1989999999999998</v>
      </c>
      <c r="R327">
        <v>0.52900000000000003</v>
      </c>
      <c r="S327">
        <v>0</v>
      </c>
      <c r="T327">
        <v>0</v>
      </c>
      <c r="U327">
        <v>0</v>
      </c>
      <c r="V327">
        <v>0</v>
      </c>
      <c r="W327">
        <v>0</v>
      </c>
      <c r="X327">
        <v>0</v>
      </c>
      <c r="Y327">
        <v>0</v>
      </c>
      <c r="Z327">
        <v>0</v>
      </c>
      <c r="AA327">
        <v>0</v>
      </c>
      <c r="AB327">
        <v>0</v>
      </c>
      <c r="AC327">
        <v>102</v>
      </c>
      <c r="AD327">
        <v>127</v>
      </c>
      <c r="AE327">
        <v>99.72</v>
      </c>
      <c r="AF327">
        <v>9</v>
      </c>
      <c r="AG327">
        <v>3190</v>
      </c>
      <c r="AH327">
        <v>24</v>
      </c>
      <c r="AI327">
        <v>713</v>
      </c>
      <c r="AJ327">
        <v>0</v>
      </c>
      <c r="AK327">
        <v>0</v>
      </c>
      <c r="AL327">
        <v>0</v>
      </c>
      <c r="AM327">
        <v>0</v>
      </c>
      <c r="AN327">
        <v>0</v>
      </c>
      <c r="AO327">
        <v>1.96</v>
      </c>
      <c r="AP327">
        <v>40625</v>
      </c>
      <c r="AQ327">
        <v>795</v>
      </c>
      <c r="AR327">
        <v>2.56</v>
      </c>
      <c r="AS327">
        <v>39</v>
      </c>
      <c r="AT327">
        <v>1</v>
      </c>
      <c r="AU327">
        <v>0</v>
      </c>
      <c r="AV327">
        <v>6</v>
      </c>
      <c r="AW327">
        <v>0</v>
      </c>
      <c r="AX327">
        <v>1.5927</v>
      </c>
      <c r="AY327">
        <v>567</v>
      </c>
      <c r="AZ327">
        <v>60.637500000000003</v>
      </c>
      <c r="BA327">
        <v>4.4000000000000003E-3</v>
      </c>
      <c r="BB327">
        <v>2</v>
      </c>
      <c r="BC327">
        <v>103.41070000000001</v>
      </c>
      <c r="BD327">
        <v>1080</v>
      </c>
      <c r="BE327">
        <v>0</v>
      </c>
      <c r="BF327">
        <v>0</v>
      </c>
      <c r="BG327">
        <v>0</v>
      </c>
      <c r="BH327">
        <v>0</v>
      </c>
      <c r="BI327">
        <v>0</v>
      </c>
      <c r="BJ327">
        <v>0</v>
      </c>
      <c r="BK327">
        <v>59.72</v>
      </c>
      <c r="BL327">
        <v>328</v>
      </c>
      <c r="BM327">
        <v>42616</v>
      </c>
      <c r="BN327">
        <v>3887.8506000000002</v>
      </c>
      <c r="BO327">
        <v>689</v>
      </c>
      <c r="BP327">
        <v>2.7269999999999999</v>
      </c>
      <c r="BQ327">
        <v>388341</v>
      </c>
      <c r="BR327">
        <v>8.4499999999999993</v>
      </c>
    </row>
    <row r="328" spans="1:70" x14ac:dyDescent="0.25">
      <c r="A328">
        <v>326</v>
      </c>
      <c r="B328">
        <v>541</v>
      </c>
      <c r="C328" s="1">
        <v>45286</v>
      </c>
      <c r="D328">
        <v>17</v>
      </c>
      <c r="E328">
        <v>26</v>
      </c>
      <c r="F328">
        <v>12</v>
      </c>
      <c r="G328">
        <v>2023</v>
      </c>
      <c r="H328" t="s">
        <v>72</v>
      </c>
      <c r="I328">
        <v>0.23799999999999999</v>
      </c>
      <c r="J328">
        <v>5437</v>
      </c>
      <c r="K328">
        <v>2.34</v>
      </c>
      <c r="L328">
        <v>1.577</v>
      </c>
      <c r="M328">
        <v>8065</v>
      </c>
      <c r="N328">
        <v>6.9969999999999999</v>
      </c>
      <c r="O328">
        <v>0</v>
      </c>
      <c r="P328">
        <v>12.721</v>
      </c>
      <c r="Q328">
        <v>6.9969999999999999</v>
      </c>
      <c r="R328">
        <v>0.34699999999999998</v>
      </c>
      <c r="S328">
        <v>0</v>
      </c>
      <c r="T328">
        <v>0</v>
      </c>
      <c r="U328">
        <v>0</v>
      </c>
      <c r="V328">
        <v>0</v>
      </c>
      <c r="W328">
        <v>0</v>
      </c>
      <c r="X328">
        <v>0</v>
      </c>
      <c r="Y328">
        <v>0</v>
      </c>
      <c r="Z328">
        <v>0</v>
      </c>
      <c r="AA328">
        <v>0</v>
      </c>
      <c r="AB328">
        <v>0</v>
      </c>
      <c r="AC328">
        <v>59</v>
      </c>
      <c r="AD328">
        <v>41</v>
      </c>
      <c r="AE328">
        <v>99.5</v>
      </c>
      <c r="AF328">
        <v>10</v>
      </c>
      <c r="AG328">
        <v>2001</v>
      </c>
      <c r="AH328">
        <v>10</v>
      </c>
      <c r="AI328">
        <v>125</v>
      </c>
      <c r="AJ328">
        <v>0</v>
      </c>
      <c r="AK328">
        <v>0</v>
      </c>
      <c r="AL328">
        <v>0</v>
      </c>
      <c r="AM328">
        <v>0</v>
      </c>
      <c r="AN328">
        <v>0</v>
      </c>
      <c r="AO328">
        <v>11.02</v>
      </c>
      <c r="AP328">
        <v>12348</v>
      </c>
      <c r="AQ328">
        <v>1361</v>
      </c>
      <c r="AR328">
        <v>6.19</v>
      </c>
      <c r="AS328">
        <v>97</v>
      </c>
      <c r="AT328">
        <v>6</v>
      </c>
      <c r="AU328">
        <v>57.89</v>
      </c>
      <c r="AV328">
        <v>19</v>
      </c>
      <c r="AW328">
        <v>11</v>
      </c>
      <c r="AX328">
        <v>2.2688999999999999</v>
      </c>
      <c r="AY328">
        <v>481</v>
      </c>
      <c r="AZ328">
        <v>49.417499999999997</v>
      </c>
      <c r="BA328">
        <v>3.3E-3</v>
      </c>
      <c r="BB328">
        <v>1</v>
      </c>
      <c r="BC328">
        <v>67.025700000000001</v>
      </c>
      <c r="BD328">
        <v>841</v>
      </c>
      <c r="BE328">
        <v>0</v>
      </c>
      <c r="BF328">
        <v>0</v>
      </c>
      <c r="BG328">
        <v>0</v>
      </c>
      <c r="BH328">
        <v>0</v>
      </c>
      <c r="BI328">
        <v>0</v>
      </c>
      <c r="BJ328">
        <v>0</v>
      </c>
      <c r="BK328">
        <v>53.8</v>
      </c>
      <c r="BL328">
        <v>291</v>
      </c>
      <c r="BM328">
        <v>30823</v>
      </c>
      <c r="BN328">
        <v>2491.8768</v>
      </c>
      <c r="BO328">
        <v>115</v>
      </c>
      <c r="BP328">
        <v>7.3440000000000003</v>
      </c>
      <c r="BQ328">
        <v>242661</v>
      </c>
      <c r="BR328">
        <v>7.61</v>
      </c>
    </row>
    <row r="329" spans="1:70" x14ac:dyDescent="0.25">
      <c r="A329">
        <v>327</v>
      </c>
      <c r="B329">
        <v>514</v>
      </c>
      <c r="C329" s="1">
        <v>45286</v>
      </c>
      <c r="D329">
        <v>0</v>
      </c>
      <c r="E329">
        <v>26</v>
      </c>
      <c r="F329">
        <v>12</v>
      </c>
      <c r="G329">
        <v>2023</v>
      </c>
      <c r="H329" t="s">
        <v>72</v>
      </c>
      <c r="I329">
        <v>0.29799999999999999</v>
      </c>
      <c r="J329">
        <v>5295</v>
      </c>
      <c r="K329">
        <v>2.593</v>
      </c>
      <c r="L329">
        <v>1.724</v>
      </c>
      <c r="M329">
        <v>7967</v>
      </c>
      <c r="N329">
        <v>7.5529999999999999</v>
      </c>
      <c r="O329">
        <v>0</v>
      </c>
      <c r="P329">
        <v>13.731999999999999</v>
      </c>
      <c r="Q329">
        <v>7.5529999999999999</v>
      </c>
      <c r="R329">
        <v>0.32500000000000001</v>
      </c>
      <c r="S329">
        <v>0</v>
      </c>
      <c r="T329">
        <v>0</v>
      </c>
      <c r="U329">
        <v>0</v>
      </c>
      <c r="V329">
        <v>0</v>
      </c>
      <c r="W329">
        <v>0</v>
      </c>
      <c r="X329">
        <v>0</v>
      </c>
      <c r="Y329">
        <v>0</v>
      </c>
      <c r="Z329">
        <v>0</v>
      </c>
      <c r="AA329">
        <v>0</v>
      </c>
      <c r="AB329">
        <v>0</v>
      </c>
      <c r="AC329">
        <v>33</v>
      </c>
      <c r="AD329">
        <v>61</v>
      </c>
      <c r="AE329">
        <v>99.72</v>
      </c>
      <c r="AF329">
        <v>5</v>
      </c>
      <c r="AG329">
        <v>1769</v>
      </c>
      <c r="AH329">
        <v>5</v>
      </c>
      <c r="AI329">
        <v>94</v>
      </c>
      <c r="AJ329">
        <v>0</v>
      </c>
      <c r="AK329">
        <v>0</v>
      </c>
      <c r="AL329">
        <v>0</v>
      </c>
      <c r="AM329">
        <v>0</v>
      </c>
      <c r="AN329">
        <v>0</v>
      </c>
      <c r="AO329">
        <v>35.19</v>
      </c>
      <c r="AP329">
        <v>18779</v>
      </c>
      <c r="AQ329">
        <v>6609</v>
      </c>
      <c r="AR329">
        <v>0</v>
      </c>
      <c r="AS329">
        <v>24</v>
      </c>
      <c r="AT329">
        <v>0</v>
      </c>
      <c r="AU329">
        <v>0</v>
      </c>
      <c r="AV329">
        <v>0</v>
      </c>
      <c r="AW329">
        <v>0</v>
      </c>
      <c r="AX329">
        <v>2.1398000000000001</v>
      </c>
      <c r="AY329">
        <v>505</v>
      </c>
      <c r="AZ329">
        <v>54.994599999999998</v>
      </c>
      <c r="BA329">
        <v>0.26450000000000001</v>
      </c>
      <c r="BB329">
        <v>13</v>
      </c>
      <c r="BC329">
        <v>64.784899999999993</v>
      </c>
      <c r="BD329">
        <v>738</v>
      </c>
      <c r="BE329">
        <v>0</v>
      </c>
      <c r="BF329">
        <v>0</v>
      </c>
      <c r="BG329">
        <v>0</v>
      </c>
      <c r="BH329">
        <v>0</v>
      </c>
      <c r="BI329">
        <v>0</v>
      </c>
      <c r="BJ329">
        <v>0</v>
      </c>
      <c r="BK329">
        <v>60.69</v>
      </c>
      <c r="BL329">
        <v>312</v>
      </c>
      <c r="BM329">
        <v>26451</v>
      </c>
      <c r="BN329">
        <v>2295.9776999999999</v>
      </c>
      <c r="BO329">
        <v>89</v>
      </c>
      <c r="BP329">
        <v>7.8769999999999998</v>
      </c>
      <c r="BQ329">
        <v>246553</v>
      </c>
      <c r="BR329">
        <v>7.61</v>
      </c>
    </row>
    <row r="330" spans="1:70" x14ac:dyDescent="0.25">
      <c r="A330">
        <v>328</v>
      </c>
      <c r="B330">
        <v>616</v>
      </c>
      <c r="C330" s="1">
        <v>45299</v>
      </c>
      <c r="D330">
        <v>13</v>
      </c>
      <c r="E330">
        <v>8</v>
      </c>
      <c r="F330">
        <v>1</v>
      </c>
      <c r="G330">
        <v>2024</v>
      </c>
      <c r="H330" t="s">
        <v>74</v>
      </c>
      <c r="I330">
        <v>0.26600000000000001</v>
      </c>
      <c r="J330">
        <v>5072</v>
      </c>
      <c r="K330">
        <v>2.4359999999999999</v>
      </c>
      <c r="L330">
        <v>1.6080000000000001</v>
      </c>
      <c r="M330">
        <v>7682</v>
      </c>
      <c r="N330">
        <v>6.7939999999999996</v>
      </c>
      <c r="O330">
        <v>0</v>
      </c>
      <c r="P330">
        <v>12.353</v>
      </c>
      <c r="Q330">
        <v>6.7939999999999996</v>
      </c>
      <c r="R330">
        <v>0.42099999999999999</v>
      </c>
      <c r="S330">
        <v>0</v>
      </c>
      <c r="T330">
        <v>0</v>
      </c>
      <c r="U330">
        <v>0</v>
      </c>
      <c r="V330">
        <v>0</v>
      </c>
      <c r="W330">
        <v>0</v>
      </c>
      <c r="X330">
        <v>0</v>
      </c>
      <c r="Y330">
        <v>0</v>
      </c>
      <c r="Z330">
        <v>0</v>
      </c>
      <c r="AA330">
        <v>0</v>
      </c>
      <c r="AB330">
        <v>0</v>
      </c>
      <c r="AC330">
        <v>69</v>
      </c>
      <c r="AD330">
        <v>37</v>
      </c>
      <c r="AE330">
        <v>99.59</v>
      </c>
      <c r="AF330">
        <v>8</v>
      </c>
      <c r="AG330">
        <v>1951</v>
      </c>
      <c r="AH330">
        <v>8</v>
      </c>
      <c r="AI330">
        <v>131</v>
      </c>
      <c r="AJ330">
        <v>0</v>
      </c>
      <c r="AK330">
        <v>0</v>
      </c>
      <c r="AL330">
        <v>0</v>
      </c>
      <c r="AM330">
        <v>0</v>
      </c>
      <c r="AN330">
        <v>0</v>
      </c>
      <c r="AO330">
        <v>3.26</v>
      </c>
      <c r="AP330">
        <v>25796</v>
      </c>
      <c r="AQ330">
        <v>842</v>
      </c>
      <c r="AR330">
        <v>0</v>
      </c>
      <c r="AS330">
        <v>0</v>
      </c>
      <c r="AT330">
        <v>0</v>
      </c>
      <c r="AU330">
        <v>0</v>
      </c>
      <c r="AV330">
        <v>0</v>
      </c>
      <c r="AW330">
        <v>0</v>
      </c>
      <c r="AX330">
        <v>2.3841999999999999</v>
      </c>
      <c r="AY330">
        <v>453</v>
      </c>
      <c r="AZ330">
        <v>56.084000000000003</v>
      </c>
      <c r="BA330">
        <v>0</v>
      </c>
      <c r="BB330">
        <v>0</v>
      </c>
      <c r="BC330">
        <v>82.877200000000002</v>
      </c>
      <c r="BD330">
        <v>783</v>
      </c>
      <c r="BE330">
        <v>0</v>
      </c>
      <c r="BF330">
        <v>0</v>
      </c>
      <c r="BG330">
        <v>0</v>
      </c>
      <c r="BH330">
        <v>0</v>
      </c>
      <c r="BI330">
        <v>0</v>
      </c>
      <c r="BJ330">
        <v>0</v>
      </c>
      <c r="BK330">
        <v>59.7</v>
      </c>
      <c r="BL330">
        <v>368</v>
      </c>
      <c r="BM330">
        <v>27132</v>
      </c>
      <c r="BN330">
        <v>2780.7195999999999</v>
      </c>
      <c r="BO330">
        <v>123</v>
      </c>
      <c r="BP330">
        <v>7.2149999999999999</v>
      </c>
      <c r="BQ330">
        <v>236147</v>
      </c>
      <c r="BR330">
        <v>8.41</v>
      </c>
    </row>
    <row r="331" spans="1:70" x14ac:dyDescent="0.25">
      <c r="A331">
        <v>329</v>
      </c>
      <c r="B331">
        <v>858</v>
      </c>
      <c r="C331" s="1">
        <v>45304</v>
      </c>
      <c r="D331">
        <v>5</v>
      </c>
      <c r="E331">
        <v>13</v>
      </c>
      <c r="F331">
        <v>1</v>
      </c>
      <c r="G331">
        <v>2024</v>
      </c>
      <c r="H331" t="s">
        <v>76</v>
      </c>
      <c r="I331">
        <v>0.28499999999999998</v>
      </c>
      <c r="J331">
        <v>5659</v>
      </c>
      <c r="K331">
        <v>2.593</v>
      </c>
      <c r="L331">
        <v>1.7270000000000001</v>
      </c>
      <c r="M331">
        <v>8496</v>
      </c>
      <c r="N331">
        <v>8.0690000000000008</v>
      </c>
      <c r="O331">
        <v>0</v>
      </c>
      <c r="P331">
        <v>14.670999999999999</v>
      </c>
      <c r="Q331">
        <v>8.0690000000000008</v>
      </c>
      <c r="R331">
        <v>0.46</v>
      </c>
      <c r="S331">
        <v>0</v>
      </c>
      <c r="T331">
        <v>0</v>
      </c>
      <c r="U331">
        <v>0</v>
      </c>
      <c r="V331">
        <v>0</v>
      </c>
      <c r="W331">
        <v>0</v>
      </c>
      <c r="X331">
        <v>0</v>
      </c>
      <c r="Y331">
        <v>0</v>
      </c>
      <c r="Z331">
        <v>0</v>
      </c>
      <c r="AA331">
        <v>0</v>
      </c>
      <c r="AB331">
        <v>0</v>
      </c>
      <c r="AC331">
        <v>75</v>
      </c>
      <c r="AD331">
        <v>38</v>
      </c>
      <c r="AE331">
        <v>98.77</v>
      </c>
      <c r="AF331">
        <v>25</v>
      </c>
      <c r="AG331">
        <v>2007</v>
      </c>
      <c r="AH331">
        <v>11</v>
      </c>
      <c r="AI331">
        <v>121</v>
      </c>
      <c r="AJ331">
        <v>0</v>
      </c>
      <c r="AK331">
        <v>0</v>
      </c>
      <c r="AL331">
        <v>0</v>
      </c>
      <c r="AM331">
        <v>0</v>
      </c>
      <c r="AN331">
        <v>0</v>
      </c>
      <c r="AO331">
        <v>3.57</v>
      </c>
      <c r="AP331">
        <v>15644</v>
      </c>
      <c r="AQ331">
        <v>559</v>
      </c>
      <c r="AR331">
        <v>0</v>
      </c>
      <c r="AS331">
        <v>75</v>
      </c>
      <c r="AT331">
        <v>0</v>
      </c>
      <c r="AU331">
        <v>0</v>
      </c>
      <c r="AV331">
        <v>1</v>
      </c>
      <c r="AW331">
        <v>0</v>
      </c>
      <c r="AX331">
        <v>2.3125</v>
      </c>
      <c r="AY331">
        <v>444</v>
      </c>
      <c r="AZ331">
        <v>65.341999999999999</v>
      </c>
      <c r="BA331">
        <v>0.1125</v>
      </c>
      <c r="BB331">
        <v>7</v>
      </c>
      <c r="BC331">
        <v>99.237700000000004</v>
      </c>
      <c r="BD331">
        <v>839</v>
      </c>
      <c r="BE331">
        <v>0</v>
      </c>
      <c r="BF331">
        <v>0</v>
      </c>
      <c r="BG331">
        <v>0</v>
      </c>
      <c r="BH331">
        <v>0</v>
      </c>
      <c r="BI331">
        <v>0</v>
      </c>
      <c r="BJ331">
        <v>0</v>
      </c>
      <c r="BK331">
        <v>45.48</v>
      </c>
      <c r="BL331">
        <v>390</v>
      </c>
      <c r="BM331">
        <v>29904</v>
      </c>
      <c r="BN331">
        <v>3240.9571999999998</v>
      </c>
      <c r="BO331">
        <v>110</v>
      </c>
      <c r="BP331">
        <v>8.5289999999999999</v>
      </c>
      <c r="BQ331">
        <v>271743</v>
      </c>
      <c r="BR331">
        <v>8.15</v>
      </c>
    </row>
    <row r="332" spans="1:70" x14ac:dyDescent="0.25">
      <c r="A332">
        <v>330</v>
      </c>
      <c r="B332">
        <v>667</v>
      </c>
      <c r="C332" s="1">
        <v>45309</v>
      </c>
      <c r="D332">
        <v>5</v>
      </c>
      <c r="E332">
        <v>18</v>
      </c>
      <c r="F332">
        <v>1</v>
      </c>
      <c r="G332">
        <v>2024</v>
      </c>
      <c r="H332" t="s">
        <v>70</v>
      </c>
      <c r="I332">
        <v>0.30499999999999999</v>
      </c>
      <c r="J332">
        <v>8243</v>
      </c>
      <c r="K332">
        <v>2.3809999999999998</v>
      </c>
      <c r="L332">
        <v>1.59</v>
      </c>
      <c r="M332">
        <v>12348</v>
      </c>
      <c r="N332">
        <v>10.795999999999999</v>
      </c>
      <c r="O332">
        <v>0</v>
      </c>
      <c r="P332">
        <v>19.629000000000001</v>
      </c>
      <c r="Q332">
        <v>10.795999999999999</v>
      </c>
      <c r="R332">
        <v>0.57199999999999995</v>
      </c>
      <c r="S332">
        <v>0</v>
      </c>
      <c r="T332">
        <v>0</v>
      </c>
      <c r="U332">
        <v>0</v>
      </c>
      <c r="V332">
        <v>0</v>
      </c>
      <c r="W332">
        <v>0</v>
      </c>
      <c r="X332">
        <v>0</v>
      </c>
      <c r="Y332">
        <v>0</v>
      </c>
      <c r="Z332">
        <v>0</v>
      </c>
      <c r="AA332">
        <v>0</v>
      </c>
      <c r="AB332">
        <v>0</v>
      </c>
      <c r="AC332">
        <v>87</v>
      </c>
      <c r="AD332">
        <v>95</v>
      </c>
      <c r="AE332">
        <v>99.65</v>
      </c>
      <c r="AF332">
        <v>9</v>
      </c>
      <c r="AG332">
        <v>2534</v>
      </c>
      <c r="AH332">
        <v>16</v>
      </c>
      <c r="AI332">
        <v>431</v>
      </c>
      <c r="AJ332">
        <v>0</v>
      </c>
      <c r="AK332">
        <v>0</v>
      </c>
      <c r="AL332">
        <v>0</v>
      </c>
      <c r="AM332">
        <v>0</v>
      </c>
      <c r="AN332">
        <v>0</v>
      </c>
      <c r="AO332">
        <v>4.05</v>
      </c>
      <c r="AP332">
        <v>34145</v>
      </c>
      <c r="AQ332">
        <v>1383</v>
      </c>
      <c r="AR332">
        <v>0</v>
      </c>
      <c r="AS332">
        <v>106</v>
      </c>
      <c r="AT332">
        <v>0</v>
      </c>
      <c r="AU332">
        <v>0</v>
      </c>
      <c r="AV332">
        <v>4</v>
      </c>
      <c r="AW332">
        <v>0</v>
      </c>
      <c r="AX332">
        <v>1.8731</v>
      </c>
      <c r="AY332">
        <v>502</v>
      </c>
      <c r="AZ332">
        <v>62.258899999999997</v>
      </c>
      <c r="BA332">
        <v>0.29970000000000002</v>
      </c>
      <c r="BB332">
        <v>5</v>
      </c>
      <c r="BC332">
        <v>123.06910000000001</v>
      </c>
      <c r="BD332">
        <v>1062</v>
      </c>
      <c r="BE332">
        <v>0</v>
      </c>
      <c r="BF332">
        <v>0</v>
      </c>
      <c r="BG332">
        <v>0</v>
      </c>
      <c r="BH332">
        <v>0</v>
      </c>
      <c r="BI332">
        <v>0</v>
      </c>
      <c r="BJ332">
        <v>0</v>
      </c>
      <c r="BK332">
        <v>57.76</v>
      </c>
      <c r="BL332">
        <v>385</v>
      </c>
      <c r="BM332">
        <v>37266</v>
      </c>
      <c r="BN332">
        <v>3993.6927000000001</v>
      </c>
      <c r="BO332">
        <v>415</v>
      </c>
      <c r="BP332">
        <v>11.368</v>
      </c>
      <c r="BQ332">
        <v>363399</v>
      </c>
      <c r="BR332">
        <v>7.74</v>
      </c>
    </row>
    <row r="333" spans="1:70" x14ac:dyDescent="0.25">
      <c r="A333">
        <v>331</v>
      </c>
      <c r="B333">
        <v>631</v>
      </c>
      <c r="C333" s="1">
        <v>45314</v>
      </c>
      <c r="D333">
        <v>5</v>
      </c>
      <c r="E333">
        <v>23</v>
      </c>
      <c r="F333">
        <v>1</v>
      </c>
      <c r="G333">
        <v>2024</v>
      </c>
      <c r="H333" t="s">
        <v>72</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128</v>
      </c>
      <c r="AD333">
        <v>181</v>
      </c>
      <c r="AE333">
        <v>99.62</v>
      </c>
      <c r="AF333">
        <v>12</v>
      </c>
      <c r="AG333">
        <v>3174</v>
      </c>
      <c r="AH333">
        <v>15</v>
      </c>
      <c r="AI333">
        <v>235</v>
      </c>
      <c r="AJ333">
        <v>0</v>
      </c>
      <c r="AK333">
        <v>0</v>
      </c>
      <c r="AL333">
        <v>0</v>
      </c>
      <c r="AM333">
        <v>0</v>
      </c>
      <c r="AN333">
        <v>0</v>
      </c>
      <c r="AO333">
        <v>3.1</v>
      </c>
      <c r="AP333">
        <v>33582</v>
      </c>
      <c r="AQ333">
        <v>1041</v>
      </c>
      <c r="AR333">
        <v>0</v>
      </c>
      <c r="AS333">
        <v>41</v>
      </c>
      <c r="AT333">
        <v>0</v>
      </c>
      <c r="AU333">
        <v>0</v>
      </c>
      <c r="AV333">
        <v>1</v>
      </c>
      <c r="AW333">
        <v>0</v>
      </c>
      <c r="AX333">
        <v>1.5399</v>
      </c>
      <c r="AY333">
        <v>425</v>
      </c>
      <c r="AZ333">
        <v>50.273200000000003</v>
      </c>
      <c r="BA333">
        <v>6.25E-2</v>
      </c>
      <c r="BB333">
        <v>8</v>
      </c>
      <c r="BC333">
        <v>108.9507</v>
      </c>
      <c r="BD333">
        <v>1171</v>
      </c>
      <c r="BE333">
        <v>0</v>
      </c>
      <c r="BF333">
        <v>0</v>
      </c>
      <c r="BG333">
        <v>0</v>
      </c>
      <c r="BH333">
        <v>0</v>
      </c>
      <c r="BI333">
        <v>0</v>
      </c>
      <c r="BJ333">
        <v>0</v>
      </c>
      <c r="BK333">
        <v>51.67</v>
      </c>
      <c r="BL333">
        <v>326</v>
      </c>
      <c r="BM333">
        <v>38192</v>
      </c>
      <c r="BN333">
        <v>3458.2505999999998</v>
      </c>
      <c r="BO333">
        <v>220</v>
      </c>
      <c r="BP333">
        <v>0</v>
      </c>
      <c r="BQ333">
        <v>296767</v>
      </c>
      <c r="BR333">
        <v>10.16</v>
      </c>
    </row>
    <row r="334" spans="1:70" x14ac:dyDescent="0.25">
      <c r="A334">
        <v>332</v>
      </c>
      <c r="B334">
        <v>1229</v>
      </c>
      <c r="C334" s="1">
        <v>45319</v>
      </c>
      <c r="D334">
        <v>5</v>
      </c>
      <c r="E334">
        <v>28</v>
      </c>
      <c r="F334">
        <v>1</v>
      </c>
      <c r="G334">
        <v>2024</v>
      </c>
      <c r="H334" t="s">
        <v>75</v>
      </c>
      <c r="I334">
        <v>0.20499999999999999</v>
      </c>
      <c r="J334">
        <v>4266</v>
      </c>
      <c r="K334">
        <v>2.9860000000000002</v>
      </c>
      <c r="L334">
        <v>1.7769999999999999</v>
      </c>
      <c r="M334">
        <v>7168</v>
      </c>
      <c r="N334">
        <v>7.0069999999999997</v>
      </c>
      <c r="O334">
        <v>0</v>
      </c>
      <c r="P334">
        <v>12.739000000000001</v>
      </c>
      <c r="Q334">
        <v>7.0069999999999997</v>
      </c>
      <c r="R334">
        <v>0.92700000000000005</v>
      </c>
      <c r="S334">
        <v>0</v>
      </c>
      <c r="T334">
        <v>0</v>
      </c>
      <c r="U334">
        <v>0</v>
      </c>
      <c r="V334">
        <v>0</v>
      </c>
      <c r="W334">
        <v>0</v>
      </c>
      <c r="X334">
        <v>0</v>
      </c>
      <c r="Y334">
        <v>0</v>
      </c>
      <c r="Z334">
        <v>0</v>
      </c>
      <c r="AA334">
        <v>0</v>
      </c>
      <c r="AB334">
        <v>0</v>
      </c>
      <c r="AC334">
        <v>81</v>
      </c>
      <c r="AD334">
        <v>43</v>
      </c>
      <c r="AE334">
        <v>99.59</v>
      </c>
      <c r="AF334">
        <v>10</v>
      </c>
      <c r="AG334">
        <v>2427</v>
      </c>
      <c r="AH334">
        <v>19</v>
      </c>
      <c r="AI334">
        <v>86</v>
      </c>
      <c r="AJ334">
        <v>0</v>
      </c>
      <c r="AK334">
        <v>0</v>
      </c>
      <c r="AL334">
        <v>0</v>
      </c>
      <c r="AM334">
        <v>0</v>
      </c>
      <c r="AN334">
        <v>0</v>
      </c>
      <c r="AO334">
        <v>1.47</v>
      </c>
      <c r="AP334">
        <v>6123</v>
      </c>
      <c r="AQ334">
        <v>90</v>
      </c>
      <c r="AR334">
        <v>4.2300000000000004</v>
      </c>
      <c r="AS334">
        <v>71</v>
      </c>
      <c r="AT334">
        <v>3</v>
      </c>
      <c r="AU334">
        <v>25</v>
      </c>
      <c r="AV334">
        <v>16</v>
      </c>
      <c r="AW334">
        <v>4</v>
      </c>
      <c r="AX334">
        <v>2.1520000000000001</v>
      </c>
      <c r="AY334">
        <v>269</v>
      </c>
      <c r="AZ334">
        <v>56.261099999999999</v>
      </c>
      <c r="BA334">
        <v>0</v>
      </c>
      <c r="BB334">
        <v>0</v>
      </c>
      <c r="BC334">
        <v>185.52690000000001</v>
      </c>
      <c r="BD334">
        <v>1121</v>
      </c>
      <c r="BE334">
        <v>0</v>
      </c>
      <c r="BF334">
        <v>0</v>
      </c>
      <c r="BG334">
        <v>0</v>
      </c>
      <c r="BH334">
        <v>0</v>
      </c>
      <c r="BI334">
        <v>0</v>
      </c>
      <c r="BJ334">
        <v>0</v>
      </c>
      <c r="BK334">
        <v>45.33</v>
      </c>
      <c r="BL334">
        <v>557</v>
      </c>
      <c r="BM334">
        <v>38732</v>
      </c>
      <c r="BN334">
        <v>6003.0883000000003</v>
      </c>
      <c r="BO334">
        <v>67</v>
      </c>
      <c r="BP334">
        <v>7.9340000000000002</v>
      </c>
      <c r="BQ334">
        <v>485970</v>
      </c>
      <c r="BR334">
        <v>6.33</v>
      </c>
    </row>
    <row r="335" spans="1:70" x14ac:dyDescent="0.25">
      <c r="A335">
        <v>333</v>
      </c>
      <c r="B335">
        <v>740</v>
      </c>
      <c r="C335" s="1">
        <v>45329</v>
      </c>
      <c r="D335">
        <v>10</v>
      </c>
      <c r="E335">
        <v>7</v>
      </c>
      <c r="F335">
        <v>2</v>
      </c>
      <c r="G335">
        <v>2024</v>
      </c>
      <c r="H335" t="s">
        <v>73</v>
      </c>
      <c r="I335">
        <v>0.26700000000000002</v>
      </c>
      <c r="J335">
        <v>7260</v>
      </c>
      <c r="K335">
        <v>2.6040000000000001</v>
      </c>
      <c r="L335">
        <v>1.77</v>
      </c>
      <c r="M335">
        <v>10684</v>
      </c>
      <c r="N335">
        <v>10.398</v>
      </c>
      <c r="O335">
        <v>0</v>
      </c>
      <c r="P335">
        <v>18.905999999999999</v>
      </c>
      <c r="Q335">
        <v>10.398</v>
      </c>
      <c r="R335">
        <v>0.62</v>
      </c>
      <c r="S335">
        <v>0</v>
      </c>
      <c r="T335">
        <v>0</v>
      </c>
      <c r="U335">
        <v>0</v>
      </c>
      <c r="V335">
        <v>0</v>
      </c>
      <c r="W335">
        <v>0</v>
      </c>
      <c r="X335">
        <v>0</v>
      </c>
      <c r="Y335">
        <v>0</v>
      </c>
      <c r="Z335">
        <v>0</v>
      </c>
      <c r="AA335">
        <v>0</v>
      </c>
      <c r="AB335">
        <v>0</v>
      </c>
      <c r="AC335">
        <v>163</v>
      </c>
      <c r="AD335">
        <v>76</v>
      </c>
      <c r="AE335">
        <v>99.05</v>
      </c>
      <c r="AF335">
        <v>30</v>
      </c>
      <c r="AG335">
        <v>3117</v>
      </c>
      <c r="AH335">
        <v>15</v>
      </c>
      <c r="AI335">
        <v>45</v>
      </c>
      <c r="AJ335">
        <v>0</v>
      </c>
      <c r="AK335">
        <v>0</v>
      </c>
      <c r="AL335">
        <v>0</v>
      </c>
      <c r="AM335">
        <v>0</v>
      </c>
      <c r="AN335">
        <v>0</v>
      </c>
      <c r="AO335">
        <v>3.79</v>
      </c>
      <c r="AP335">
        <v>17652</v>
      </c>
      <c r="AQ335">
        <v>669</v>
      </c>
      <c r="AR335">
        <v>0</v>
      </c>
      <c r="AS335">
        <v>67</v>
      </c>
      <c r="AT335">
        <v>0</v>
      </c>
      <c r="AU335">
        <v>0</v>
      </c>
      <c r="AV335">
        <v>15</v>
      </c>
      <c r="AW335">
        <v>0</v>
      </c>
      <c r="AX335">
        <v>1.7474000000000001</v>
      </c>
      <c r="AY335">
        <v>339</v>
      </c>
      <c r="AZ335">
        <v>39.152299999999997</v>
      </c>
      <c r="BA335">
        <v>0</v>
      </c>
      <c r="BB335">
        <v>0</v>
      </c>
      <c r="BC335">
        <v>124.3027</v>
      </c>
      <c r="BD335">
        <v>1280</v>
      </c>
      <c r="BE335">
        <v>0</v>
      </c>
      <c r="BF335">
        <v>0</v>
      </c>
      <c r="BG335">
        <v>0</v>
      </c>
      <c r="BH335">
        <v>0</v>
      </c>
      <c r="BI335">
        <v>0</v>
      </c>
      <c r="BJ335">
        <v>0</v>
      </c>
      <c r="BK335">
        <v>44.97</v>
      </c>
      <c r="BL335">
        <v>333</v>
      </c>
      <c r="BM335">
        <v>41342</v>
      </c>
      <c r="BN335">
        <v>3826.3926999999999</v>
      </c>
      <c r="BO335">
        <v>30</v>
      </c>
      <c r="BP335">
        <v>11.018000000000001</v>
      </c>
      <c r="BQ335">
        <v>290596</v>
      </c>
      <c r="BR335">
        <v>11.51</v>
      </c>
    </row>
    <row r="336" spans="1:70" x14ac:dyDescent="0.25">
      <c r="A336">
        <v>334</v>
      </c>
      <c r="B336">
        <v>1158</v>
      </c>
      <c r="C336" s="1">
        <v>45342</v>
      </c>
      <c r="D336">
        <v>13</v>
      </c>
      <c r="E336">
        <v>20</v>
      </c>
      <c r="F336">
        <v>2</v>
      </c>
      <c r="G336">
        <v>2024</v>
      </c>
      <c r="H336" t="s">
        <v>72</v>
      </c>
      <c r="I336">
        <v>0.39200000000000002</v>
      </c>
      <c r="J336">
        <v>4701</v>
      </c>
      <c r="K336">
        <v>3.2040000000000002</v>
      </c>
      <c r="L336">
        <v>1.734</v>
      </c>
      <c r="M336">
        <v>8688</v>
      </c>
      <c r="N336">
        <v>8.2850000000000001</v>
      </c>
      <c r="O336">
        <v>0</v>
      </c>
      <c r="P336">
        <v>15.063000000000001</v>
      </c>
      <c r="Q336">
        <v>8.2850000000000001</v>
      </c>
      <c r="R336">
        <v>0.60499999999999998</v>
      </c>
      <c r="S336">
        <v>0</v>
      </c>
      <c r="T336">
        <v>0</v>
      </c>
      <c r="U336">
        <v>0</v>
      </c>
      <c r="V336">
        <v>0</v>
      </c>
      <c r="W336">
        <v>0</v>
      </c>
      <c r="X336">
        <v>0</v>
      </c>
      <c r="Y336">
        <v>0</v>
      </c>
      <c r="Z336">
        <v>0</v>
      </c>
      <c r="AA336">
        <v>0</v>
      </c>
      <c r="AB336">
        <v>0</v>
      </c>
      <c r="AC336">
        <v>45</v>
      </c>
      <c r="AD336">
        <v>28</v>
      </c>
      <c r="AE336">
        <v>99.25</v>
      </c>
      <c r="AF336">
        <v>11</v>
      </c>
      <c r="AG336">
        <v>1454</v>
      </c>
      <c r="AH336">
        <v>7</v>
      </c>
      <c r="AI336">
        <v>43</v>
      </c>
      <c r="AJ336">
        <v>0</v>
      </c>
      <c r="AK336">
        <v>0</v>
      </c>
      <c r="AL336">
        <v>0</v>
      </c>
      <c r="AM336">
        <v>0</v>
      </c>
      <c r="AN336">
        <v>0</v>
      </c>
      <c r="AO336">
        <v>3.71</v>
      </c>
      <c r="AP336">
        <v>12640</v>
      </c>
      <c r="AQ336">
        <v>469</v>
      </c>
      <c r="AR336">
        <v>0</v>
      </c>
      <c r="AS336">
        <v>26</v>
      </c>
      <c r="AT336">
        <v>0</v>
      </c>
      <c r="AU336">
        <v>0</v>
      </c>
      <c r="AV336">
        <v>0</v>
      </c>
      <c r="AW336">
        <v>0</v>
      </c>
      <c r="AX336">
        <v>2.1920000000000002</v>
      </c>
      <c r="AY336">
        <v>274</v>
      </c>
      <c r="AZ336">
        <v>48.2515</v>
      </c>
      <c r="BA336">
        <v>2.1999999999999999E-2</v>
      </c>
      <c r="BB336">
        <v>1</v>
      </c>
      <c r="BC336">
        <v>102.99550000000001</v>
      </c>
      <c r="BD336">
        <v>806</v>
      </c>
      <c r="BE336">
        <v>0</v>
      </c>
      <c r="BF336">
        <v>0</v>
      </c>
      <c r="BG336">
        <v>0</v>
      </c>
      <c r="BH336">
        <v>0</v>
      </c>
      <c r="BI336">
        <v>0</v>
      </c>
      <c r="BJ336">
        <v>0</v>
      </c>
      <c r="BK336">
        <v>44.12</v>
      </c>
      <c r="BL336">
        <v>511</v>
      </c>
      <c r="BM336">
        <v>22677</v>
      </c>
      <c r="BN336">
        <v>3220.8609000000001</v>
      </c>
      <c r="BO336">
        <v>36</v>
      </c>
      <c r="BP336">
        <v>8.89</v>
      </c>
      <c r="BQ336">
        <v>245780</v>
      </c>
      <c r="BR336">
        <v>6.86</v>
      </c>
    </row>
    <row r="337" spans="1:70" x14ac:dyDescent="0.25">
      <c r="A337">
        <v>335</v>
      </c>
      <c r="B337">
        <v>719</v>
      </c>
      <c r="C337" s="1">
        <v>45347</v>
      </c>
      <c r="D337">
        <v>5</v>
      </c>
      <c r="E337">
        <v>25</v>
      </c>
      <c r="F337">
        <v>2</v>
      </c>
      <c r="G337">
        <v>2024</v>
      </c>
      <c r="H337" t="s">
        <v>75</v>
      </c>
      <c r="I337">
        <v>3.7999999999999999E-2</v>
      </c>
      <c r="J337">
        <v>879</v>
      </c>
      <c r="K337">
        <v>1.22</v>
      </c>
      <c r="L337">
        <v>1.01</v>
      </c>
      <c r="M337">
        <v>1061</v>
      </c>
      <c r="N337">
        <v>0.58899999999999997</v>
      </c>
      <c r="O337">
        <v>0</v>
      </c>
      <c r="P337">
        <v>1.0720000000000001</v>
      </c>
      <c r="Q337">
        <v>0.58899999999999997</v>
      </c>
      <c r="R337">
        <v>0.53</v>
      </c>
      <c r="S337">
        <v>0</v>
      </c>
      <c r="T337">
        <v>0</v>
      </c>
      <c r="U337">
        <v>0</v>
      </c>
      <c r="V337">
        <v>0</v>
      </c>
      <c r="W337">
        <v>0</v>
      </c>
      <c r="X337">
        <v>0</v>
      </c>
      <c r="Y337">
        <v>0</v>
      </c>
      <c r="Z337">
        <v>0</v>
      </c>
      <c r="AA337">
        <v>0</v>
      </c>
      <c r="AB337">
        <v>0</v>
      </c>
      <c r="AC337">
        <v>36</v>
      </c>
      <c r="AD337">
        <v>43</v>
      </c>
      <c r="AE337">
        <v>99.59</v>
      </c>
      <c r="AF337">
        <v>8</v>
      </c>
      <c r="AG337">
        <v>1933</v>
      </c>
      <c r="AH337">
        <v>11</v>
      </c>
      <c r="AI337">
        <v>108</v>
      </c>
      <c r="AJ337">
        <v>0</v>
      </c>
      <c r="AK337">
        <v>0</v>
      </c>
      <c r="AL337">
        <v>0</v>
      </c>
      <c r="AM337">
        <v>0</v>
      </c>
      <c r="AN337">
        <v>0</v>
      </c>
      <c r="AO337">
        <v>4.03</v>
      </c>
      <c r="AP337">
        <v>26304</v>
      </c>
      <c r="AQ337">
        <v>1060</v>
      </c>
      <c r="AR337">
        <v>0</v>
      </c>
      <c r="AS337">
        <v>149</v>
      </c>
      <c r="AT337">
        <v>0</v>
      </c>
      <c r="AU337">
        <v>0</v>
      </c>
      <c r="AV337">
        <v>4</v>
      </c>
      <c r="AW337">
        <v>0</v>
      </c>
      <c r="AX337">
        <v>0</v>
      </c>
      <c r="AY337">
        <v>0</v>
      </c>
      <c r="AZ337">
        <v>0</v>
      </c>
      <c r="BA337">
        <v>6.9400000000000003E-2</v>
      </c>
      <c r="BB337">
        <v>9</v>
      </c>
      <c r="BC337">
        <v>100.4111</v>
      </c>
      <c r="BD337">
        <v>901</v>
      </c>
      <c r="BE337">
        <v>0</v>
      </c>
      <c r="BF337">
        <v>0</v>
      </c>
      <c r="BG337">
        <v>0</v>
      </c>
      <c r="BH337">
        <v>0</v>
      </c>
      <c r="BI337">
        <v>0</v>
      </c>
      <c r="BJ337">
        <v>0</v>
      </c>
      <c r="BK337">
        <v>52.12</v>
      </c>
      <c r="BL337">
        <v>375</v>
      </c>
      <c r="BM337">
        <v>29344</v>
      </c>
      <c r="BN337">
        <v>3057.9611</v>
      </c>
      <c r="BO337">
        <v>97</v>
      </c>
      <c r="BP337">
        <v>1.1200000000000001</v>
      </c>
      <c r="BQ337">
        <v>226738</v>
      </c>
      <c r="BR337">
        <v>9.7799999999999994</v>
      </c>
    </row>
    <row r="338" spans="1:70" x14ac:dyDescent="0.25">
      <c r="A338">
        <v>336</v>
      </c>
      <c r="B338">
        <v>614</v>
      </c>
      <c r="C338" s="1">
        <v>45352</v>
      </c>
      <c r="D338">
        <v>5</v>
      </c>
      <c r="E338">
        <v>1</v>
      </c>
      <c r="F338">
        <v>3</v>
      </c>
      <c r="G338">
        <v>2024</v>
      </c>
      <c r="H338" t="s">
        <v>71</v>
      </c>
      <c r="I338">
        <v>0.317</v>
      </c>
      <c r="J338">
        <v>5493</v>
      </c>
      <c r="K338">
        <v>2.4500000000000002</v>
      </c>
      <c r="L338">
        <v>1.617</v>
      </c>
      <c r="M338">
        <v>8322</v>
      </c>
      <c r="N338">
        <v>7.4029999999999996</v>
      </c>
      <c r="O338">
        <v>0</v>
      </c>
      <c r="P338">
        <v>13.46</v>
      </c>
      <c r="Q338">
        <v>7.4029999999999996</v>
      </c>
      <c r="R338">
        <v>0.36</v>
      </c>
      <c r="S338">
        <v>0</v>
      </c>
      <c r="T338">
        <v>0</v>
      </c>
      <c r="U338">
        <v>0</v>
      </c>
      <c r="V338">
        <v>0</v>
      </c>
      <c r="W338">
        <v>0</v>
      </c>
      <c r="X338">
        <v>0</v>
      </c>
      <c r="Y338">
        <v>0</v>
      </c>
      <c r="Z338">
        <v>0</v>
      </c>
      <c r="AA338">
        <v>0</v>
      </c>
      <c r="AB338">
        <v>0</v>
      </c>
      <c r="AC338">
        <v>57</v>
      </c>
      <c r="AD338">
        <v>38</v>
      </c>
      <c r="AE338">
        <v>99.17</v>
      </c>
      <c r="AF338">
        <v>13</v>
      </c>
      <c r="AG338">
        <v>1557</v>
      </c>
      <c r="AH338">
        <v>5</v>
      </c>
      <c r="AI338">
        <v>68</v>
      </c>
      <c r="AJ338">
        <v>0</v>
      </c>
      <c r="AK338">
        <v>0</v>
      </c>
      <c r="AL338">
        <v>0</v>
      </c>
      <c r="AM338">
        <v>0</v>
      </c>
      <c r="AN338">
        <v>0</v>
      </c>
      <c r="AO338">
        <v>1.95</v>
      </c>
      <c r="AP338">
        <v>18916</v>
      </c>
      <c r="AQ338">
        <v>368</v>
      </c>
      <c r="AR338">
        <v>1.47</v>
      </c>
      <c r="AS338">
        <v>68</v>
      </c>
      <c r="AT338">
        <v>1</v>
      </c>
      <c r="AU338">
        <v>50</v>
      </c>
      <c r="AV338">
        <v>2</v>
      </c>
      <c r="AW338">
        <v>1</v>
      </c>
      <c r="AX338">
        <v>1.9792000000000001</v>
      </c>
      <c r="AY338">
        <v>285</v>
      </c>
      <c r="AZ338">
        <v>31.014199999999999</v>
      </c>
      <c r="BA338">
        <v>5.6800000000000003E-2</v>
      </c>
      <c r="BB338">
        <v>5</v>
      </c>
      <c r="BC338">
        <v>66.6126</v>
      </c>
      <c r="BD338">
        <v>693</v>
      </c>
      <c r="BE338">
        <v>0</v>
      </c>
      <c r="BF338">
        <v>0</v>
      </c>
      <c r="BG338">
        <v>0</v>
      </c>
      <c r="BH338">
        <v>0</v>
      </c>
      <c r="BI338">
        <v>0</v>
      </c>
      <c r="BJ338">
        <v>0</v>
      </c>
      <c r="BK338">
        <v>50.5</v>
      </c>
      <c r="BL338">
        <v>310</v>
      </c>
      <c r="BM338">
        <v>24453</v>
      </c>
      <c r="BN338">
        <v>2105.8407000000002</v>
      </c>
      <c r="BO338">
        <v>63</v>
      </c>
      <c r="BP338">
        <v>7.7619999999999996</v>
      </c>
      <c r="BQ338">
        <v>237884</v>
      </c>
      <c r="BR338">
        <v>7.62</v>
      </c>
    </row>
    <row r="339" spans="1:70" x14ac:dyDescent="0.25">
      <c r="A339">
        <v>337</v>
      </c>
      <c r="B339">
        <v>780</v>
      </c>
      <c r="C339" s="1">
        <v>45359</v>
      </c>
      <c r="D339">
        <v>7</v>
      </c>
      <c r="E339">
        <v>8</v>
      </c>
      <c r="F339">
        <v>3</v>
      </c>
      <c r="G339">
        <v>2024</v>
      </c>
      <c r="H339" t="s">
        <v>71</v>
      </c>
      <c r="I339">
        <v>0.316</v>
      </c>
      <c r="J339">
        <v>7130</v>
      </c>
      <c r="K339">
        <v>2.7069999999999999</v>
      </c>
      <c r="L339">
        <v>1.8540000000000001</v>
      </c>
      <c r="M339">
        <v>10412</v>
      </c>
      <c r="N339">
        <v>10.615</v>
      </c>
      <c r="O339">
        <v>0</v>
      </c>
      <c r="P339">
        <v>19.3</v>
      </c>
      <c r="Q339">
        <v>10.615</v>
      </c>
      <c r="R339">
        <v>0.70799999999999996</v>
      </c>
      <c r="S339">
        <v>0</v>
      </c>
      <c r="T339">
        <v>0</v>
      </c>
      <c r="U339">
        <v>0</v>
      </c>
      <c r="V339">
        <v>0</v>
      </c>
      <c r="W339">
        <v>0</v>
      </c>
      <c r="X339">
        <v>0</v>
      </c>
      <c r="Y339">
        <v>0</v>
      </c>
      <c r="Z339">
        <v>0</v>
      </c>
      <c r="AA339">
        <v>0</v>
      </c>
      <c r="AB339">
        <v>0</v>
      </c>
      <c r="AC339">
        <v>113</v>
      </c>
      <c r="AD339">
        <v>64</v>
      </c>
      <c r="AE339">
        <v>99.49</v>
      </c>
      <c r="AF339">
        <v>13</v>
      </c>
      <c r="AG339">
        <v>2516</v>
      </c>
      <c r="AH339">
        <v>13</v>
      </c>
      <c r="AI339">
        <v>86</v>
      </c>
      <c r="AJ339">
        <v>0</v>
      </c>
      <c r="AK339">
        <v>0</v>
      </c>
      <c r="AL339">
        <v>0</v>
      </c>
      <c r="AM339">
        <v>0</v>
      </c>
      <c r="AN339">
        <v>0</v>
      </c>
      <c r="AO339">
        <v>1.41</v>
      </c>
      <c r="AP339">
        <v>27743</v>
      </c>
      <c r="AQ339">
        <v>392</v>
      </c>
      <c r="AR339">
        <v>0</v>
      </c>
      <c r="AS339">
        <v>257</v>
      </c>
      <c r="AT339">
        <v>0</v>
      </c>
      <c r="AU339">
        <v>0</v>
      </c>
      <c r="AV339">
        <v>21</v>
      </c>
      <c r="AW339">
        <v>0</v>
      </c>
      <c r="AX339">
        <v>1.7040999999999999</v>
      </c>
      <c r="AY339">
        <v>288</v>
      </c>
      <c r="AZ339">
        <v>42.211100000000002</v>
      </c>
      <c r="BA339">
        <v>1.9699999999999999E-2</v>
      </c>
      <c r="BB339">
        <v>2</v>
      </c>
      <c r="BC339">
        <v>130.01900000000001</v>
      </c>
      <c r="BD339">
        <v>1071</v>
      </c>
      <c r="BE339">
        <v>0</v>
      </c>
      <c r="BF339">
        <v>0</v>
      </c>
      <c r="BG339">
        <v>0</v>
      </c>
      <c r="BH339">
        <v>0</v>
      </c>
      <c r="BI339">
        <v>0</v>
      </c>
      <c r="BJ339">
        <v>0</v>
      </c>
      <c r="BK339">
        <v>53.95</v>
      </c>
      <c r="BL339">
        <v>421</v>
      </c>
      <c r="BM339">
        <v>35825</v>
      </c>
      <c r="BN339">
        <v>4198.1460999999999</v>
      </c>
      <c r="BO339">
        <v>73</v>
      </c>
      <c r="BP339">
        <v>11.323</v>
      </c>
      <c r="BQ339">
        <v>287792</v>
      </c>
      <c r="BR339">
        <v>9.76</v>
      </c>
    </row>
    <row r="340" spans="1:70" x14ac:dyDescent="0.25">
      <c r="A340">
        <v>338</v>
      </c>
      <c r="B340">
        <v>859</v>
      </c>
      <c r="C340" s="1">
        <v>45363</v>
      </c>
      <c r="D340">
        <v>4</v>
      </c>
      <c r="E340">
        <v>12</v>
      </c>
      <c r="F340">
        <v>3</v>
      </c>
      <c r="G340">
        <v>2024</v>
      </c>
      <c r="H340" t="s">
        <v>72</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278</v>
      </c>
      <c r="AD340">
        <v>158</v>
      </c>
      <c r="AE340">
        <v>99.29</v>
      </c>
      <c r="AF340">
        <v>25</v>
      </c>
      <c r="AG340">
        <v>3503</v>
      </c>
      <c r="AH340">
        <v>9</v>
      </c>
      <c r="AI340">
        <v>59</v>
      </c>
      <c r="AJ340">
        <v>0</v>
      </c>
      <c r="AK340">
        <v>0</v>
      </c>
      <c r="AL340">
        <v>0</v>
      </c>
      <c r="AM340">
        <v>0</v>
      </c>
      <c r="AN340">
        <v>0</v>
      </c>
      <c r="AO340">
        <v>1.05</v>
      </c>
      <c r="AP340">
        <v>5262</v>
      </c>
      <c r="AQ340">
        <v>55</v>
      </c>
      <c r="AR340">
        <v>1.68</v>
      </c>
      <c r="AS340">
        <v>119</v>
      </c>
      <c r="AT340">
        <v>2</v>
      </c>
      <c r="AU340">
        <v>10</v>
      </c>
      <c r="AV340">
        <v>20</v>
      </c>
      <c r="AW340">
        <v>2</v>
      </c>
      <c r="AX340">
        <v>1.7256</v>
      </c>
      <c r="AY340">
        <v>283</v>
      </c>
      <c r="AZ340">
        <v>38.663800000000002</v>
      </c>
      <c r="BA340">
        <v>7.9399999999999998E-2</v>
      </c>
      <c r="BB340">
        <v>8</v>
      </c>
      <c r="BC340">
        <v>130.80240000000001</v>
      </c>
      <c r="BD340">
        <v>1232</v>
      </c>
      <c r="BE340">
        <v>0</v>
      </c>
      <c r="BF340">
        <v>0</v>
      </c>
      <c r="BG340">
        <v>0</v>
      </c>
      <c r="BH340">
        <v>0</v>
      </c>
      <c r="BI340">
        <v>0</v>
      </c>
      <c r="BJ340">
        <v>0</v>
      </c>
      <c r="BK340">
        <v>43.76</v>
      </c>
      <c r="BL340">
        <v>376</v>
      </c>
      <c r="BM340">
        <v>35317</v>
      </c>
      <c r="BN340">
        <v>3691.8424</v>
      </c>
      <c r="BO340">
        <v>50</v>
      </c>
      <c r="BP340">
        <v>0</v>
      </c>
      <c r="BQ340">
        <v>268213</v>
      </c>
      <c r="BR340">
        <v>10.220000000000001</v>
      </c>
    </row>
    <row r="341" spans="1:70" x14ac:dyDescent="0.25">
      <c r="A341">
        <v>339</v>
      </c>
      <c r="B341">
        <v>775</v>
      </c>
      <c r="C341" s="1">
        <v>45379</v>
      </c>
      <c r="D341">
        <v>16</v>
      </c>
      <c r="E341">
        <v>28</v>
      </c>
      <c r="F341">
        <v>3</v>
      </c>
      <c r="G341">
        <v>2024</v>
      </c>
      <c r="H341" t="s">
        <v>70</v>
      </c>
      <c r="I341">
        <v>0.223</v>
      </c>
      <c r="J341">
        <v>3598</v>
      </c>
      <c r="K341">
        <v>3.1779999999999999</v>
      </c>
      <c r="L341">
        <v>1.8779999999999999</v>
      </c>
      <c r="M341">
        <v>6091</v>
      </c>
      <c r="N341">
        <v>6.29</v>
      </c>
      <c r="O341">
        <v>0</v>
      </c>
      <c r="P341">
        <v>11.436</v>
      </c>
      <c r="Q341">
        <v>6.29</v>
      </c>
      <c r="R341">
        <v>0.55000000000000004</v>
      </c>
      <c r="S341">
        <v>0</v>
      </c>
      <c r="T341">
        <v>0</v>
      </c>
      <c r="U341">
        <v>0</v>
      </c>
      <c r="V341">
        <v>0</v>
      </c>
      <c r="W341">
        <v>0</v>
      </c>
      <c r="X341">
        <v>0</v>
      </c>
      <c r="Y341">
        <v>0</v>
      </c>
      <c r="Z341">
        <v>0</v>
      </c>
      <c r="AA341">
        <v>0</v>
      </c>
      <c r="AB341">
        <v>0</v>
      </c>
      <c r="AC341">
        <v>105</v>
      </c>
      <c r="AD341">
        <v>48</v>
      </c>
      <c r="AE341">
        <v>99.26</v>
      </c>
      <c r="AF341">
        <v>17</v>
      </c>
      <c r="AG341">
        <v>2267</v>
      </c>
      <c r="AH341">
        <v>4</v>
      </c>
      <c r="AI341">
        <v>42</v>
      </c>
      <c r="AJ341">
        <v>0</v>
      </c>
      <c r="AK341">
        <v>0</v>
      </c>
      <c r="AL341">
        <v>0</v>
      </c>
      <c r="AM341">
        <v>0</v>
      </c>
      <c r="AN341">
        <v>0</v>
      </c>
      <c r="AO341">
        <v>2.85</v>
      </c>
      <c r="AP341">
        <v>22394</v>
      </c>
      <c r="AQ341">
        <v>639</v>
      </c>
      <c r="AR341">
        <v>0</v>
      </c>
      <c r="AS341">
        <v>130</v>
      </c>
      <c r="AT341">
        <v>0</v>
      </c>
      <c r="AU341">
        <v>0</v>
      </c>
      <c r="AV341">
        <v>8</v>
      </c>
      <c r="AW341">
        <v>0</v>
      </c>
      <c r="AX341">
        <v>1.6075999999999999</v>
      </c>
      <c r="AY341">
        <v>254</v>
      </c>
      <c r="AZ341">
        <v>35.043999999999997</v>
      </c>
      <c r="BA341">
        <v>0.11700000000000001</v>
      </c>
      <c r="BB341">
        <v>11</v>
      </c>
      <c r="BC341">
        <v>103.4944</v>
      </c>
      <c r="BD341">
        <v>927</v>
      </c>
      <c r="BE341">
        <v>0</v>
      </c>
      <c r="BF341">
        <v>0</v>
      </c>
      <c r="BG341">
        <v>0</v>
      </c>
      <c r="BH341">
        <v>0</v>
      </c>
      <c r="BI341">
        <v>0</v>
      </c>
      <c r="BJ341">
        <v>0</v>
      </c>
      <c r="BK341">
        <v>49.44</v>
      </c>
      <c r="BL341">
        <v>383</v>
      </c>
      <c r="BM341">
        <v>30733</v>
      </c>
      <c r="BN341">
        <v>3274.623</v>
      </c>
      <c r="BO341">
        <v>38</v>
      </c>
      <c r="BP341">
        <v>6.84</v>
      </c>
      <c r="BQ341">
        <v>252595</v>
      </c>
      <c r="BR341">
        <v>9.5299999999999994</v>
      </c>
    </row>
    <row r="342" spans="1:70" x14ac:dyDescent="0.25">
      <c r="A342">
        <v>340</v>
      </c>
      <c r="B342">
        <v>1096</v>
      </c>
      <c r="C342" s="1">
        <v>45394</v>
      </c>
      <c r="D342">
        <v>15</v>
      </c>
      <c r="E342">
        <v>12</v>
      </c>
      <c r="F342">
        <v>4</v>
      </c>
      <c r="G342">
        <v>2024</v>
      </c>
      <c r="H342" t="s">
        <v>71</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106</v>
      </c>
      <c r="AD342">
        <v>56</v>
      </c>
      <c r="AE342">
        <v>99.52</v>
      </c>
      <c r="AF342">
        <v>10</v>
      </c>
      <c r="AG342">
        <v>2062</v>
      </c>
      <c r="AH342">
        <v>8</v>
      </c>
      <c r="AI342">
        <v>33</v>
      </c>
      <c r="AJ342">
        <v>0</v>
      </c>
      <c r="AK342">
        <v>0</v>
      </c>
      <c r="AL342">
        <v>0</v>
      </c>
      <c r="AM342">
        <v>0</v>
      </c>
      <c r="AN342">
        <v>0</v>
      </c>
      <c r="AO342">
        <v>3.09</v>
      </c>
      <c r="AP342">
        <v>12935</v>
      </c>
      <c r="AQ342">
        <v>400</v>
      </c>
      <c r="AR342">
        <v>0.47</v>
      </c>
      <c r="AS342">
        <v>212</v>
      </c>
      <c r="AT342">
        <v>1</v>
      </c>
      <c r="AU342">
        <v>0</v>
      </c>
      <c r="AV342">
        <v>8</v>
      </c>
      <c r="AW342">
        <v>0</v>
      </c>
      <c r="AX342">
        <v>1.7015</v>
      </c>
      <c r="AY342">
        <v>228</v>
      </c>
      <c r="AZ342">
        <v>41.075000000000003</v>
      </c>
      <c r="BA342">
        <v>7.1999999999999998E-3</v>
      </c>
      <c r="BB342">
        <v>3</v>
      </c>
      <c r="BC342">
        <v>133.88939999999999</v>
      </c>
      <c r="BD342">
        <v>1011</v>
      </c>
      <c r="BE342">
        <v>0</v>
      </c>
      <c r="BF342">
        <v>0</v>
      </c>
      <c r="BG342">
        <v>0</v>
      </c>
      <c r="BH342">
        <v>0</v>
      </c>
      <c r="BI342">
        <v>0</v>
      </c>
      <c r="BJ342">
        <v>0</v>
      </c>
      <c r="BK342">
        <v>43.26</v>
      </c>
      <c r="BL342">
        <v>474</v>
      </c>
      <c r="BM342">
        <v>27687</v>
      </c>
      <c r="BN342">
        <v>3646.4484000000002</v>
      </c>
      <c r="BO342">
        <v>25</v>
      </c>
      <c r="BP342">
        <v>0</v>
      </c>
      <c r="BQ342">
        <v>242648</v>
      </c>
      <c r="BR342">
        <v>8.9700000000000006</v>
      </c>
    </row>
    <row r="343" spans="1:70" x14ac:dyDescent="0.25">
      <c r="A343">
        <v>341</v>
      </c>
      <c r="B343">
        <v>1155</v>
      </c>
      <c r="C343" s="1">
        <v>45398</v>
      </c>
      <c r="D343">
        <v>4</v>
      </c>
      <c r="E343">
        <v>16</v>
      </c>
      <c r="F343">
        <v>4</v>
      </c>
      <c r="G343">
        <v>2024</v>
      </c>
      <c r="H343" t="s">
        <v>72</v>
      </c>
      <c r="I343">
        <v>0.42899999999999999</v>
      </c>
      <c r="J343">
        <v>4610</v>
      </c>
      <c r="K343">
        <v>3.4569999999999999</v>
      </c>
      <c r="L343">
        <v>1.7689999999999999</v>
      </c>
      <c r="M343">
        <v>9010</v>
      </c>
      <c r="N343">
        <v>8.7650000000000006</v>
      </c>
      <c r="O343">
        <v>0</v>
      </c>
      <c r="P343">
        <v>15.936</v>
      </c>
      <c r="Q343">
        <v>8.7650000000000006</v>
      </c>
      <c r="R343">
        <v>0.55800000000000005</v>
      </c>
      <c r="S343">
        <v>0</v>
      </c>
      <c r="T343">
        <v>0</v>
      </c>
      <c r="U343">
        <v>0</v>
      </c>
      <c r="V343">
        <v>0</v>
      </c>
      <c r="W343">
        <v>0</v>
      </c>
      <c r="X343">
        <v>0</v>
      </c>
      <c r="Y343">
        <v>0</v>
      </c>
      <c r="Z343">
        <v>0</v>
      </c>
      <c r="AA343">
        <v>0</v>
      </c>
      <c r="AB343">
        <v>0</v>
      </c>
      <c r="AC343">
        <v>60</v>
      </c>
      <c r="AD343">
        <v>29</v>
      </c>
      <c r="AE343">
        <v>99.6</v>
      </c>
      <c r="AF343">
        <v>6</v>
      </c>
      <c r="AG343">
        <v>1495</v>
      </c>
      <c r="AH343">
        <v>3</v>
      </c>
      <c r="AI343">
        <v>36</v>
      </c>
      <c r="AJ343">
        <v>0</v>
      </c>
      <c r="AK343">
        <v>0</v>
      </c>
      <c r="AL343">
        <v>0</v>
      </c>
      <c r="AM343">
        <v>0</v>
      </c>
      <c r="AN343">
        <v>0</v>
      </c>
      <c r="AO343">
        <v>1.9</v>
      </c>
      <c r="AP343">
        <v>10632</v>
      </c>
      <c r="AQ343">
        <v>202</v>
      </c>
      <c r="AR343">
        <v>0</v>
      </c>
      <c r="AS343">
        <v>171</v>
      </c>
      <c r="AT343">
        <v>0</v>
      </c>
      <c r="AU343">
        <v>0</v>
      </c>
      <c r="AV343">
        <v>2</v>
      </c>
      <c r="AW343">
        <v>0</v>
      </c>
      <c r="AX343">
        <v>2.0617000000000001</v>
      </c>
      <c r="AY343">
        <v>167</v>
      </c>
      <c r="AZ343">
        <v>34.343299999999999</v>
      </c>
      <c r="BA343">
        <v>1.6000000000000001E-3</v>
      </c>
      <c r="BB343">
        <v>2</v>
      </c>
      <c r="BC343">
        <v>101.6507</v>
      </c>
      <c r="BD343">
        <v>722</v>
      </c>
      <c r="BE343">
        <v>0</v>
      </c>
      <c r="BF343">
        <v>0</v>
      </c>
      <c r="BG343">
        <v>0</v>
      </c>
      <c r="BH343">
        <v>0</v>
      </c>
      <c r="BI343">
        <v>0</v>
      </c>
      <c r="BJ343">
        <v>0</v>
      </c>
      <c r="BK343">
        <v>42.15</v>
      </c>
      <c r="BL343">
        <v>487</v>
      </c>
      <c r="BM343">
        <v>21731</v>
      </c>
      <c r="BN343">
        <v>2943.4657999999999</v>
      </c>
      <c r="BO343">
        <v>33</v>
      </c>
      <c r="BP343">
        <v>9.3230000000000004</v>
      </c>
      <c r="BQ343">
        <v>263600</v>
      </c>
      <c r="BR343">
        <v>6.37</v>
      </c>
    </row>
    <row r="344" spans="1:70" x14ac:dyDescent="0.25">
      <c r="A344">
        <v>342</v>
      </c>
      <c r="B344">
        <v>547</v>
      </c>
      <c r="C344" s="1">
        <v>45403</v>
      </c>
      <c r="D344">
        <v>5</v>
      </c>
      <c r="E344">
        <v>21</v>
      </c>
      <c r="F344">
        <v>4</v>
      </c>
      <c r="G344">
        <v>2024</v>
      </c>
      <c r="H344" t="s">
        <v>75</v>
      </c>
      <c r="I344">
        <v>0.30399999999999999</v>
      </c>
      <c r="J344">
        <v>2915</v>
      </c>
      <c r="K344">
        <v>2.6469999999999998</v>
      </c>
      <c r="L344">
        <v>1.633</v>
      </c>
      <c r="M344">
        <v>4726</v>
      </c>
      <c r="N344">
        <v>4.2439999999999998</v>
      </c>
      <c r="O344">
        <v>0</v>
      </c>
      <c r="P344">
        <v>7.7169999999999996</v>
      </c>
      <c r="Q344">
        <v>4.2439999999999998</v>
      </c>
      <c r="R344">
        <v>0.26100000000000001</v>
      </c>
      <c r="S344">
        <v>0</v>
      </c>
      <c r="T344">
        <v>0</v>
      </c>
      <c r="U344">
        <v>0</v>
      </c>
      <c r="V344">
        <v>0</v>
      </c>
      <c r="W344">
        <v>0</v>
      </c>
      <c r="X344">
        <v>0</v>
      </c>
      <c r="Y344">
        <v>0</v>
      </c>
      <c r="Z344">
        <v>0</v>
      </c>
      <c r="AA344">
        <v>0</v>
      </c>
      <c r="AB344">
        <v>0</v>
      </c>
      <c r="AC344">
        <v>61</v>
      </c>
      <c r="AD344">
        <v>43</v>
      </c>
      <c r="AE344">
        <v>99.4</v>
      </c>
      <c r="AF344">
        <v>9</v>
      </c>
      <c r="AG344">
        <v>1502</v>
      </c>
      <c r="AH344">
        <v>3</v>
      </c>
      <c r="AI344">
        <v>15</v>
      </c>
      <c r="AJ344">
        <v>0</v>
      </c>
      <c r="AK344">
        <v>0</v>
      </c>
      <c r="AL344">
        <v>0</v>
      </c>
      <c r="AM344">
        <v>0</v>
      </c>
      <c r="AN344">
        <v>0</v>
      </c>
      <c r="AO344">
        <v>2.8</v>
      </c>
      <c r="AP344">
        <v>21909</v>
      </c>
      <c r="AQ344">
        <v>613</v>
      </c>
      <c r="AR344">
        <v>0</v>
      </c>
      <c r="AS344">
        <v>116</v>
      </c>
      <c r="AT344">
        <v>0</v>
      </c>
      <c r="AU344">
        <v>0</v>
      </c>
      <c r="AV344">
        <v>1</v>
      </c>
      <c r="AW344">
        <v>0</v>
      </c>
      <c r="AX344">
        <v>1.9712000000000001</v>
      </c>
      <c r="AY344">
        <v>205</v>
      </c>
      <c r="AZ344">
        <v>21.453499999999998</v>
      </c>
      <c r="BA344">
        <v>0</v>
      </c>
      <c r="BB344">
        <v>0</v>
      </c>
      <c r="BC344">
        <v>44.762700000000002</v>
      </c>
      <c r="BD344">
        <v>491</v>
      </c>
      <c r="BE344">
        <v>0</v>
      </c>
      <c r="BF344">
        <v>0</v>
      </c>
      <c r="BG344">
        <v>0</v>
      </c>
      <c r="BH344">
        <v>0</v>
      </c>
      <c r="BI344">
        <v>0</v>
      </c>
      <c r="BJ344">
        <v>0</v>
      </c>
      <c r="BK344">
        <v>57.73</v>
      </c>
      <c r="BL344">
        <v>316</v>
      </c>
      <c r="BM344">
        <v>14826</v>
      </c>
      <c r="BN344">
        <v>1302.8631</v>
      </c>
      <c r="BO344">
        <v>12</v>
      </c>
      <c r="BP344">
        <v>4.5049999999999999</v>
      </c>
      <c r="BQ344">
        <v>153108</v>
      </c>
      <c r="BR344">
        <v>7.36</v>
      </c>
    </row>
    <row r="345" spans="1:70" x14ac:dyDescent="0.25">
      <c r="A345">
        <v>343</v>
      </c>
      <c r="B345">
        <v>786</v>
      </c>
      <c r="C345" s="1">
        <v>45407</v>
      </c>
      <c r="D345">
        <v>4</v>
      </c>
      <c r="E345">
        <v>25</v>
      </c>
      <c r="F345">
        <v>4</v>
      </c>
      <c r="G345">
        <v>2024</v>
      </c>
      <c r="H345" t="s">
        <v>70</v>
      </c>
      <c r="I345">
        <v>0.32700000000000001</v>
      </c>
      <c r="J345">
        <v>4348</v>
      </c>
      <c r="K345">
        <v>2.8180000000000001</v>
      </c>
      <c r="L345">
        <v>1.7989999999999999</v>
      </c>
      <c r="M345">
        <v>6813</v>
      </c>
      <c r="N345">
        <v>6.74</v>
      </c>
      <c r="O345">
        <v>0</v>
      </c>
      <c r="P345">
        <v>12.254</v>
      </c>
      <c r="Q345">
        <v>6.74</v>
      </c>
      <c r="R345">
        <v>0.433</v>
      </c>
      <c r="S345">
        <v>0</v>
      </c>
      <c r="T345">
        <v>0</v>
      </c>
      <c r="U345">
        <v>0</v>
      </c>
      <c r="V345">
        <v>0</v>
      </c>
      <c r="W345">
        <v>0</v>
      </c>
      <c r="X345">
        <v>0</v>
      </c>
      <c r="Y345">
        <v>0</v>
      </c>
      <c r="Z345">
        <v>0</v>
      </c>
      <c r="AA345">
        <v>0</v>
      </c>
      <c r="AB345">
        <v>0</v>
      </c>
      <c r="AC345">
        <v>78</v>
      </c>
      <c r="AD345">
        <v>47</v>
      </c>
      <c r="AE345">
        <v>99.31</v>
      </c>
      <c r="AF345">
        <v>12</v>
      </c>
      <c r="AG345">
        <v>1736</v>
      </c>
      <c r="AH345">
        <v>6</v>
      </c>
      <c r="AI345">
        <v>31</v>
      </c>
      <c r="AJ345">
        <v>0</v>
      </c>
      <c r="AK345">
        <v>0</v>
      </c>
      <c r="AL345">
        <v>0</v>
      </c>
      <c r="AM345">
        <v>0</v>
      </c>
      <c r="AN345">
        <v>0</v>
      </c>
      <c r="AO345">
        <v>3.88</v>
      </c>
      <c r="AP345">
        <v>1187</v>
      </c>
      <c r="AQ345">
        <v>46</v>
      </c>
      <c r="AR345">
        <v>0</v>
      </c>
      <c r="AS345">
        <v>0</v>
      </c>
      <c r="AT345">
        <v>0</v>
      </c>
      <c r="AU345">
        <v>0</v>
      </c>
      <c r="AV345">
        <v>0</v>
      </c>
      <c r="AW345">
        <v>0</v>
      </c>
      <c r="AX345">
        <v>1.4544999999999999</v>
      </c>
      <c r="AY345">
        <v>224</v>
      </c>
      <c r="AZ345">
        <v>30.950900000000001</v>
      </c>
      <c r="BA345">
        <v>0</v>
      </c>
      <c r="BB345">
        <v>0</v>
      </c>
      <c r="BC345">
        <v>83.778000000000006</v>
      </c>
      <c r="BD345">
        <v>719</v>
      </c>
      <c r="BE345">
        <v>0</v>
      </c>
      <c r="BF345">
        <v>0</v>
      </c>
      <c r="BG345">
        <v>0</v>
      </c>
      <c r="BH345">
        <v>0</v>
      </c>
      <c r="BI345">
        <v>0</v>
      </c>
      <c r="BJ345">
        <v>0</v>
      </c>
      <c r="BK345">
        <v>51.76</v>
      </c>
      <c r="BL345">
        <v>407</v>
      </c>
      <c r="BM345">
        <v>21957</v>
      </c>
      <c r="BN345">
        <v>2487.8281999999999</v>
      </c>
      <c r="BO345">
        <v>25</v>
      </c>
      <c r="BP345">
        <v>7.173</v>
      </c>
      <c r="BQ345">
        <v>204879</v>
      </c>
      <c r="BR345">
        <v>8.43</v>
      </c>
    </row>
    <row r="346" spans="1:70" x14ac:dyDescent="0.25">
      <c r="A346">
        <v>344</v>
      </c>
      <c r="B346">
        <v>1612</v>
      </c>
      <c r="C346" s="1">
        <v>45412</v>
      </c>
      <c r="D346">
        <v>5</v>
      </c>
      <c r="E346">
        <v>30</v>
      </c>
      <c r="F346">
        <v>4</v>
      </c>
      <c r="G346">
        <v>2024</v>
      </c>
      <c r="H346" t="s">
        <v>72</v>
      </c>
      <c r="I346">
        <v>0.32900000000000001</v>
      </c>
      <c r="J346">
        <v>5507</v>
      </c>
      <c r="K346">
        <v>3.0659999999999998</v>
      </c>
      <c r="L346">
        <v>1.8460000000000001</v>
      </c>
      <c r="M346">
        <v>9145</v>
      </c>
      <c r="N346">
        <v>9.2859999999999996</v>
      </c>
      <c r="O346">
        <v>0</v>
      </c>
      <c r="P346">
        <v>16.884</v>
      </c>
      <c r="Q346">
        <v>9.2859999999999996</v>
      </c>
      <c r="R346">
        <v>0.77900000000000003</v>
      </c>
      <c r="S346">
        <v>0</v>
      </c>
      <c r="T346">
        <v>0</v>
      </c>
      <c r="U346">
        <v>0</v>
      </c>
      <c r="V346">
        <v>0</v>
      </c>
      <c r="W346">
        <v>0</v>
      </c>
      <c r="X346">
        <v>0</v>
      </c>
      <c r="Y346">
        <v>0</v>
      </c>
      <c r="Z346">
        <v>0</v>
      </c>
      <c r="AA346">
        <v>0</v>
      </c>
      <c r="AB346">
        <v>0</v>
      </c>
      <c r="AC346">
        <v>103</v>
      </c>
      <c r="AD346">
        <v>38</v>
      </c>
      <c r="AE346">
        <v>99.28</v>
      </c>
      <c r="AF346">
        <v>12</v>
      </c>
      <c r="AG346">
        <v>1660</v>
      </c>
      <c r="AH346">
        <v>9</v>
      </c>
      <c r="AI346">
        <v>37</v>
      </c>
      <c r="AJ346">
        <v>0</v>
      </c>
      <c r="AK346">
        <v>0</v>
      </c>
      <c r="AL346">
        <v>0</v>
      </c>
      <c r="AM346">
        <v>0</v>
      </c>
      <c r="AN346">
        <v>0</v>
      </c>
      <c r="AO346">
        <v>1.05</v>
      </c>
      <c r="AP346">
        <v>13556</v>
      </c>
      <c r="AQ346">
        <v>143</v>
      </c>
      <c r="AR346">
        <v>1.25</v>
      </c>
      <c r="AS346">
        <v>160</v>
      </c>
      <c r="AT346">
        <v>2</v>
      </c>
      <c r="AU346">
        <v>0</v>
      </c>
      <c r="AV346">
        <v>22</v>
      </c>
      <c r="AW346">
        <v>0</v>
      </c>
      <c r="AX346">
        <v>1.7042999999999999</v>
      </c>
      <c r="AY346">
        <v>196</v>
      </c>
      <c r="AZ346">
        <v>35.8932</v>
      </c>
      <c r="BA346">
        <v>1.4800000000000001E-2</v>
      </c>
      <c r="BB346">
        <v>2</v>
      </c>
      <c r="BC346">
        <v>156.4228</v>
      </c>
      <c r="BD346">
        <v>942</v>
      </c>
      <c r="BE346">
        <v>0</v>
      </c>
      <c r="BF346">
        <v>0</v>
      </c>
      <c r="BG346">
        <v>0</v>
      </c>
      <c r="BH346">
        <v>0</v>
      </c>
      <c r="BI346">
        <v>0</v>
      </c>
      <c r="BJ346">
        <v>0</v>
      </c>
      <c r="BK346">
        <v>34.18</v>
      </c>
      <c r="BL346">
        <v>551</v>
      </c>
      <c r="BM346">
        <v>30595</v>
      </c>
      <c r="BN346">
        <v>4687.5865999999996</v>
      </c>
      <c r="BO346">
        <v>28</v>
      </c>
      <c r="BP346">
        <v>10.065</v>
      </c>
      <c r="BQ346">
        <v>361783</v>
      </c>
      <c r="BR346">
        <v>6.62</v>
      </c>
    </row>
    <row r="347" spans="1:70" x14ac:dyDescent="0.25">
      <c r="A347">
        <v>345</v>
      </c>
      <c r="B347">
        <v>1514</v>
      </c>
      <c r="C347" s="1">
        <v>45422</v>
      </c>
      <c r="D347">
        <v>10</v>
      </c>
      <c r="E347">
        <v>10</v>
      </c>
      <c r="F347">
        <v>5</v>
      </c>
      <c r="G347">
        <v>2024</v>
      </c>
      <c r="H347" t="s">
        <v>71</v>
      </c>
      <c r="I347">
        <v>0.28699999999999998</v>
      </c>
      <c r="J347">
        <v>7119</v>
      </c>
      <c r="K347">
        <v>3.0790000000000002</v>
      </c>
      <c r="L347">
        <v>1.8360000000000001</v>
      </c>
      <c r="M347">
        <v>11938</v>
      </c>
      <c r="N347">
        <v>12.057</v>
      </c>
      <c r="O347">
        <v>0</v>
      </c>
      <c r="P347">
        <v>21.92</v>
      </c>
      <c r="Q347">
        <v>12.057</v>
      </c>
      <c r="R347">
        <v>1.1579999999999999</v>
      </c>
      <c r="S347">
        <v>0</v>
      </c>
      <c r="T347">
        <v>0</v>
      </c>
      <c r="U347">
        <v>0</v>
      </c>
      <c r="V347">
        <v>0</v>
      </c>
      <c r="W347">
        <v>0</v>
      </c>
      <c r="X347">
        <v>0</v>
      </c>
      <c r="Y347">
        <v>0</v>
      </c>
      <c r="Z347">
        <v>0</v>
      </c>
      <c r="AA347">
        <v>0</v>
      </c>
      <c r="AB347">
        <v>0</v>
      </c>
      <c r="AC347">
        <v>87</v>
      </c>
      <c r="AD347">
        <v>57</v>
      </c>
      <c r="AE347">
        <v>99.2</v>
      </c>
      <c r="AF347">
        <v>17</v>
      </c>
      <c r="AG347">
        <v>2120</v>
      </c>
      <c r="AH347">
        <v>3</v>
      </c>
      <c r="AI347">
        <v>81</v>
      </c>
      <c r="AJ347">
        <v>0</v>
      </c>
      <c r="AK347">
        <v>0</v>
      </c>
      <c r="AL347">
        <v>0</v>
      </c>
      <c r="AM347">
        <v>0</v>
      </c>
      <c r="AN347">
        <v>0</v>
      </c>
      <c r="AO347">
        <v>0.66</v>
      </c>
      <c r="AP347">
        <v>5447</v>
      </c>
      <c r="AQ347">
        <v>36</v>
      </c>
      <c r="AR347">
        <v>0</v>
      </c>
      <c r="AS347">
        <v>15</v>
      </c>
      <c r="AT347">
        <v>0</v>
      </c>
      <c r="AU347">
        <v>0</v>
      </c>
      <c r="AV347">
        <v>14</v>
      </c>
      <c r="AW347">
        <v>0</v>
      </c>
      <c r="AX347">
        <v>0</v>
      </c>
      <c r="AY347">
        <v>0</v>
      </c>
      <c r="AZ347">
        <v>0</v>
      </c>
      <c r="BA347">
        <v>0</v>
      </c>
      <c r="BB347">
        <v>0</v>
      </c>
      <c r="BC347">
        <v>226.04069999999999</v>
      </c>
      <c r="BD347">
        <v>1469</v>
      </c>
      <c r="BE347">
        <v>0</v>
      </c>
      <c r="BF347">
        <v>0</v>
      </c>
      <c r="BG347">
        <v>0</v>
      </c>
      <c r="BH347">
        <v>0</v>
      </c>
      <c r="BI347">
        <v>0</v>
      </c>
      <c r="BJ347">
        <v>0</v>
      </c>
      <c r="BK347">
        <v>31.05</v>
      </c>
      <c r="BL347">
        <v>470</v>
      </c>
      <c r="BM347">
        <v>46053</v>
      </c>
      <c r="BN347">
        <v>6021.7979999999998</v>
      </c>
      <c r="BO347">
        <v>78</v>
      </c>
      <c r="BP347">
        <v>13.215999999999999</v>
      </c>
      <c r="BQ347">
        <v>662559</v>
      </c>
      <c r="BR347">
        <v>5.6</v>
      </c>
    </row>
    <row r="348" spans="1:70" x14ac:dyDescent="0.25">
      <c r="A348">
        <v>346</v>
      </c>
      <c r="B348">
        <v>765</v>
      </c>
      <c r="C348" s="1">
        <v>45426</v>
      </c>
      <c r="D348">
        <v>4</v>
      </c>
      <c r="E348">
        <v>14</v>
      </c>
      <c r="F348">
        <v>5</v>
      </c>
      <c r="G348">
        <v>2024</v>
      </c>
      <c r="H348" t="s">
        <v>72</v>
      </c>
      <c r="I348">
        <v>0.36099999999999999</v>
      </c>
      <c r="J348">
        <v>5038</v>
      </c>
      <c r="K348">
        <v>2.85</v>
      </c>
      <c r="L348">
        <v>1.7869999999999999</v>
      </c>
      <c r="M348">
        <v>8032</v>
      </c>
      <c r="N348">
        <v>7.8959999999999999</v>
      </c>
      <c r="O348">
        <v>0</v>
      </c>
      <c r="P348">
        <v>14.356</v>
      </c>
      <c r="Q348">
        <v>7.8959999999999999</v>
      </c>
      <c r="R348">
        <v>0.46899999999999997</v>
      </c>
      <c r="S348">
        <v>0</v>
      </c>
      <c r="T348">
        <v>0</v>
      </c>
      <c r="U348">
        <v>0</v>
      </c>
      <c r="V348">
        <v>0</v>
      </c>
      <c r="W348">
        <v>0</v>
      </c>
      <c r="X348">
        <v>0</v>
      </c>
      <c r="Y348">
        <v>0</v>
      </c>
      <c r="Z348">
        <v>0</v>
      </c>
      <c r="AA348">
        <v>0</v>
      </c>
      <c r="AB348">
        <v>0</v>
      </c>
      <c r="AC348">
        <v>72</v>
      </c>
      <c r="AD348">
        <v>59</v>
      </c>
      <c r="AE348">
        <v>99.52</v>
      </c>
      <c r="AF348">
        <v>9</v>
      </c>
      <c r="AG348">
        <v>1853</v>
      </c>
      <c r="AH348">
        <v>6</v>
      </c>
      <c r="AI348">
        <v>65</v>
      </c>
      <c r="AJ348">
        <v>0</v>
      </c>
      <c r="AK348">
        <v>0</v>
      </c>
      <c r="AL348">
        <v>0</v>
      </c>
      <c r="AM348">
        <v>0</v>
      </c>
      <c r="AN348">
        <v>0</v>
      </c>
      <c r="AO348">
        <v>1.47</v>
      </c>
      <c r="AP348">
        <v>27901</v>
      </c>
      <c r="AQ348">
        <v>409</v>
      </c>
      <c r="AR348">
        <v>0</v>
      </c>
      <c r="AS348">
        <v>262</v>
      </c>
      <c r="AT348">
        <v>0</v>
      </c>
      <c r="AU348">
        <v>0</v>
      </c>
      <c r="AV348">
        <v>11</v>
      </c>
      <c r="AW348">
        <v>0</v>
      </c>
      <c r="AX348">
        <v>0</v>
      </c>
      <c r="AY348">
        <v>0</v>
      </c>
      <c r="AZ348">
        <v>0</v>
      </c>
      <c r="BA348">
        <v>0</v>
      </c>
      <c r="BB348">
        <v>0</v>
      </c>
      <c r="BC348">
        <v>97.645799999999994</v>
      </c>
      <c r="BD348">
        <v>806</v>
      </c>
      <c r="BE348">
        <v>0</v>
      </c>
      <c r="BF348">
        <v>0</v>
      </c>
      <c r="BG348">
        <v>0</v>
      </c>
      <c r="BH348">
        <v>0</v>
      </c>
      <c r="BI348">
        <v>0</v>
      </c>
      <c r="BJ348">
        <v>0</v>
      </c>
      <c r="BK348">
        <v>52.83</v>
      </c>
      <c r="BL348">
        <v>404</v>
      </c>
      <c r="BM348">
        <v>23150</v>
      </c>
      <c r="BN348">
        <v>2602.5169000000001</v>
      </c>
      <c r="BO348">
        <v>59</v>
      </c>
      <c r="BP348">
        <v>8.3650000000000002</v>
      </c>
      <c r="BQ348">
        <v>228088</v>
      </c>
      <c r="BR348">
        <v>7.79</v>
      </c>
    </row>
    <row r="349" spans="1:70" x14ac:dyDescent="0.25">
      <c r="A349">
        <v>347</v>
      </c>
      <c r="B349">
        <v>866</v>
      </c>
      <c r="C349" s="1">
        <v>45433</v>
      </c>
      <c r="D349">
        <v>7</v>
      </c>
      <c r="E349">
        <v>21</v>
      </c>
      <c r="F349">
        <v>5</v>
      </c>
      <c r="G349">
        <v>2024</v>
      </c>
      <c r="H349" t="s">
        <v>72</v>
      </c>
      <c r="I349">
        <v>0.35399999999999998</v>
      </c>
      <c r="J349">
        <v>8952</v>
      </c>
      <c r="K349">
        <v>2.89</v>
      </c>
      <c r="L349">
        <v>1.8560000000000001</v>
      </c>
      <c r="M349">
        <v>13936</v>
      </c>
      <c r="N349">
        <v>14.227</v>
      </c>
      <c r="O349">
        <v>0</v>
      </c>
      <c r="P349">
        <v>25.867000000000001</v>
      </c>
      <c r="Q349">
        <v>14.227</v>
      </c>
      <c r="R349">
        <v>0.72599999999999998</v>
      </c>
      <c r="S349">
        <v>0</v>
      </c>
      <c r="T349">
        <v>0</v>
      </c>
      <c r="U349">
        <v>0</v>
      </c>
      <c r="V349">
        <v>0</v>
      </c>
      <c r="W349">
        <v>0</v>
      </c>
      <c r="X349">
        <v>0</v>
      </c>
      <c r="Y349">
        <v>0</v>
      </c>
      <c r="Z349">
        <v>0</v>
      </c>
      <c r="AA349">
        <v>0</v>
      </c>
      <c r="AB349">
        <v>0</v>
      </c>
      <c r="AC349">
        <v>74</v>
      </c>
      <c r="AD349">
        <v>94</v>
      </c>
      <c r="AE349">
        <v>98.96</v>
      </c>
      <c r="AF349">
        <v>21</v>
      </c>
      <c r="AG349">
        <v>1995</v>
      </c>
      <c r="AH349">
        <v>13</v>
      </c>
      <c r="AI349">
        <v>228</v>
      </c>
      <c r="AJ349">
        <v>0</v>
      </c>
      <c r="AK349">
        <v>0</v>
      </c>
      <c r="AL349">
        <v>0</v>
      </c>
      <c r="AM349">
        <v>0</v>
      </c>
      <c r="AN349">
        <v>0</v>
      </c>
      <c r="AO349">
        <v>1.57</v>
      </c>
      <c r="AP349">
        <v>37543</v>
      </c>
      <c r="AQ349">
        <v>591</v>
      </c>
      <c r="AR349">
        <v>1.46</v>
      </c>
      <c r="AS349">
        <v>956</v>
      </c>
      <c r="AT349">
        <v>14</v>
      </c>
      <c r="AU349">
        <v>38.03</v>
      </c>
      <c r="AV349">
        <v>71</v>
      </c>
      <c r="AW349">
        <v>27</v>
      </c>
      <c r="AX349">
        <v>1.7759</v>
      </c>
      <c r="AY349">
        <v>206</v>
      </c>
      <c r="AZ349">
        <v>27.031600000000001</v>
      </c>
      <c r="BA349">
        <v>0</v>
      </c>
      <c r="BB349">
        <v>0</v>
      </c>
      <c r="BC349">
        <v>143.39769999999999</v>
      </c>
      <c r="BD349">
        <v>1089</v>
      </c>
      <c r="BE349">
        <v>0</v>
      </c>
      <c r="BF349">
        <v>0</v>
      </c>
      <c r="BG349">
        <v>0</v>
      </c>
      <c r="BH349">
        <v>0</v>
      </c>
      <c r="BI349">
        <v>0</v>
      </c>
      <c r="BJ349">
        <v>0</v>
      </c>
      <c r="BK349">
        <v>42.85</v>
      </c>
      <c r="BL349">
        <v>371</v>
      </c>
      <c r="BM349">
        <v>42212</v>
      </c>
      <c r="BN349">
        <v>4350.7356</v>
      </c>
      <c r="BO349">
        <v>215</v>
      </c>
      <c r="BP349">
        <v>14.952999999999999</v>
      </c>
      <c r="BQ349">
        <v>394991</v>
      </c>
      <c r="BR349">
        <v>6.35</v>
      </c>
    </row>
    <row r="350" spans="1:70" x14ac:dyDescent="0.25">
      <c r="A350">
        <v>348</v>
      </c>
      <c r="B350">
        <v>550</v>
      </c>
      <c r="C350" s="1">
        <v>45440</v>
      </c>
      <c r="D350">
        <v>7</v>
      </c>
      <c r="E350">
        <v>28</v>
      </c>
      <c r="F350">
        <v>5</v>
      </c>
      <c r="G350">
        <v>2024</v>
      </c>
      <c r="H350" t="s">
        <v>72</v>
      </c>
      <c r="I350">
        <v>0.35399999999999998</v>
      </c>
      <c r="J350">
        <v>3050</v>
      </c>
      <c r="K350">
        <v>4.4000000000000004</v>
      </c>
      <c r="L350">
        <v>2.0590000000000002</v>
      </c>
      <c r="M350">
        <v>6518</v>
      </c>
      <c r="N350">
        <v>7.3810000000000002</v>
      </c>
      <c r="O350">
        <v>0</v>
      </c>
      <c r="P350">
        <v>13.419</v>
      </c>
      <c r="Q350">
        <v>7.3810000000000002</v>
      </c>
      <c r="R350">
        <v>0.23799999999999999</v>
      </c>
      <c r="S350">
        <v>0</v>
      </c>
      <c r="T350">
        <v>0</v>
      </c>
      <c r="U350">
        <v>0</v>
      </c>
      <c r="V350">
        <v>0</v>
      </c>
      <c r="W350">
        <v>0</v>
      </c>
      <c r="X350">
        <v>0</v>
      </c>
      <c r="Y350">
        <v>0</v>
      </c>
      <c r="Z350">
        <v>0</v>
      </c>
      <c r="AA350">
        <v>0</v>
      </c>
      <c r="AB350">
        <v>0</v>
      </c>
      <c r="AC350">
        <v>56</v>
      </c>
      <c r="AD350">
        <v>35</v>
      </c>
      <c r="AE350">
        <v>99.41</v>
      </c>
      <c r="AF350">
        <v>7</v>
      </c>
      <c r="AG350">
        <v>1182</v>
      </c>
      <c r="AH350">
        <v>4</v>
      </c>
      <c r="AI350">
        <v>36</v>
      </c>
      <c r="AJ350">
        <v>0</v>
      </c>
      <c r="AK350">
        <v>0</v>
      </c>
      <c r="AL350">
        <v>0</v>
      </c>
      <c r="AM350">
        <v>0</v>
      </c>
      <c r="AN350">
        <v>0</v>
      </c>
      <c r="AO350">
        <v>1.04</v>
      </c>
      <c r="AP350">
        <v>18414</v>
      </c>
      <c r="AQ350">
        <v>191</v>
      </c>
      <c r="AR350">
        <v>0.43</v>
      </c>
      <c r="AS350">
        <v>234</v>
      </c>
      <c r="AT350">
        <v>1</v>
      </c>
      <c r="AU350">
        <v>0</v>
      </c>
      <c r="AV350">
        <v>9</v>
      </c>
      <c r="AW350">
        <v>0</v>
      </c>
      <c r="AX350">
        <v>1.7871999999999999</v>
      </c>
      <c r="AY350">
        <v>168</v>
      </c>
      <c r="AZ350">
        <v>19.384499999999999</v>
      </c>
      <c r="BA350">
        <v>0</v>
      </c>
      <c r="BB350">
        <v>0</v>
      </c>
      <c r="BC350">
        <v>47.905299999999997</v>
      </c>
      <c r="BD350">
        <v>511</v>
      </c>
      <c r="BE350">
        <v>0</v>
      </c>
      <c r="BF350">
        <v>0</v>
      </c>
      <c r="BG350">
        <v>0</v>
      </c>
      <c r="BH350">
        <v>0</v>
      </c>
      <c r="BI350">
        <v>0</v>
      </c>
      <c r="BJ350">
        <v>0</v>
      </c>
      <c r="BK350">
        <v>49.06</v>
      </c>
      <c r="BL350">
        <v>270</v>
      </c>
      <c r="BM350">
        <v>21528</v>
      </c>
      <c r="BN350">
        <v>1619.4458</v>
      </c>
      <c r="BO350">
        <v>32</v>
      </c>
      <c r="BP350">
        <v>7.6189999999999998</v>
      </c>
      <c r="BQ350">
        <v>157161</v>
      </c>
      <c r="BR350">
        <v>7.6</v>
      </c>
    </row>
    <row r="351" spans="1:70" x14ac:dyDescent="0.25">
      <c r="A351">
        <v>349</v>
      </c>
      <c r="B351">
        <v>591</v>
      </c>
      <c r="C351" s="1">
        <v>45444</v>
      </c>
      <c r="D351">
        <v>4</v>
      </c>
      <c r="E351">
        <v>1</v>
      </c>
      <c r="F351">
        <v>6</v>
      </c>
      <c r="G351">
        <v>2024</v>
      </c>
      <c r="H351" t="s">
        <v>76</v>
      </c>
      <c r="I351">
        <v>0.27900000000000003</v>
      </c>
      <c r="J351">
        <v>3271</v>
      </c>
      <c r="K351">
        <v>2.6949999999999998</v>
      </c>
      <c r="L351">
        <v>1.6619999999999999</v>
      </c>
      <c r="M351">
        <v>5304</v>
      </c>
      <c r="N351">
        <v>4.8479999999999999</v>
      </c>
      <c r="O351">
        <v>0</v>
      </c>
      <c r="P351">
        <v>8.8149999999999995</v>
      </c>
      <c r="Q351">
        <v>4.8479999999999999</v>
      </c>
      <c r="R351">
        <v>0.34699999999999998</v>
      </c>
      <c r="S351">
        <v>0</v>
      </c>
      <c r="T351">
        <v>0</v>
      </c>
      <c r="U351">
        <v>0</v>
      </c>
      <c r="V351">
        <v>0</v>
      </c>
      <c r="W351">
        <v>0</v>
      </c>
      <c r="X351">
        <v>0</v>
      </c>
      <c r="Y351">
        <v>0</v>
      </c>
      <c r="Z351">
        <v>0</v>
      </c>
      <c r="AA351">
        <v>0</v>
      </c>
      <c r="AB351">
        <v>0</v>
      </c>
      <c r="AC351">
        <v>37</v>
      </c>
      <c r="AD351">
        <v>28</v>
      </c>
      <c r="AE351">
        <v>99.33</v>
      </c>
      <c r="AF351">
        <v>9</v>
      </c>
      <c r="AG351">
        <v>1328</v>
      </c>
      <c r="AH351">
        <v>6</v>
      </c>
      <c r="AI351">
        <v>26</v>
      </c>
      <c r="AJ351">
        <v>0</v>
      </c>
      <c r="AK351">
        <v>0</v>
      </c>
      <c r="AL351">
        <v>0</v>
      </c>
      <c r="AM351">
        <v>0</v>
      </c>
      <c r="AN351">
        <v>0</v>
      </c>
      <c r="AO351">
        <v>3.09</v>
      </c>
      <c r="AP351">
        <v>22122</v>
      </c>
      <c r="AQ351">
        <v>684</v>
      </c>
      <c r="AR351">
        <v>0.43</v>
      </c>
      <c r="AS351">
        <v>234</v>
      </c>
      <c r="AT351">
        <v>1</v>
      </c>
      <c r="AU351">
        <v>0</v>
      </c>
      <c r="AV351">
        <v>11</v>
      </c>
      <c r="AW351">
        <v>0</v>
      </c>
      <c r="AX351">
        <v>1.4265000000000001</v>
      </c>
      <c r="AY351">
        <v>194</v>
      </c>
      <c r="AZ351">
        <v>20.592500000000001</v>
      </c>
      <c r="BA351">
        <v>0</v>
      </c>
      <c r="BB351">
        <v>0</v>
      </c>
      <c r="BC351">
        <v>63.400100000000002</v>
      </c>
      <c r="BD351">
        <v>661</v>
      </c>
      <c r="BE351">
        <v>0</v>
      </c>
      <c r="BF351">
        <v>0</v>
      </c>
      <c r="BG351">
        <v>0</v>
      </c>
      <c r="BH351">
        <v>0</v>
      </c>
      <c r="BI351">
        <v>0</v>
      </c>
      <c r="BJ351">
        <v>0</v>
      </c>
      <c r="BK351">
        <v>55.86</v>
      </c>
      <c r="BL351">
        <v>330</v>
      </c>
      <c r="BM351">
        <v>18585</v>
      </c>
      <c r="BN351">
        <v>1707.3215</v>
      </c>
      <c r="BO351">
        <v>20</v>
      </c>
      <c r="BP351">
        <v>5.1950000000000003</v>
      </c>
      <c r="BQ351">
        <v>152786</v>
      </c>
      <c r="BR351">
        <v>9.33</v>
      </c>
    </row>
    <row r="352" spans="1:70" x14ac:dyDescent="0.25">
      <c r="A352">
        <v>350</v>
      </c>
      <c r="B352">
        <v>2121</v>
      </c>
      <c r="C352" s="1">
        <v>45449</v>
      </c>
      <c r="D352">
        <v>5</v>
      </c>
      <c r="E352">
        <v>6</v>
      </c>
      <c r="F352">
        <v>6</v>
      </c>
      <c r="G352">
        <v>2024</v>
      </c>
      <c r="H352" t="s">
        <v>70</v>
      </c>
      <c r="I352">
        <v>0.28799999999999998</v>
      </c>
      <c r="J352">
        <v>3627</v>
      </c>
      <c r="K352">
        <v>2.472</v>
      </c>
      <c r="L352">
        <v>1.6850000000000001</v>
      </c>
      <c r="M352">
        <v>5322</v>
      </c>
      <c r="N352">
        <v>4.931</v>
      </c>
      <c r="O352">
        <v>0</v>
      </c>
      <c r="P352">
        <v>8.9649999999999999</v>
      </c>
      <c r="Q352">
        <v>4.931</v>
      </c>
      <c r="R352">
        <v>0.67600000000000005</v>
      </c>
      <c r="S352">
        <v>0</v>
      </c>
      <c r="T352">
        <v>0</v>
      </c>
      <c r="U352">
        <v>0</v>
      </c>
      <c r="V352">
        <v>0</v>
      </c>
      <c r="W352">
        <v>0</v>
      </c>
      <c r="X352">
        <v>0</v>
      </c>
      <c r="Y352">
        <v>0</v>
      </c>
      <c r="Z352">
        <v>0</v>
      </c>
      <c r="AA352">
        <v>0</v>
      </c>
      <c r="AB352">
        <v>0</v>
      </c>
      <c r="AC352">
        <v>48</v>
      </c>
      <c r="AD352">
        <v>30</v>
      </c>
      <c r="AE352">
        <v>99.16</v>
      </c>
      <c r="AF352">
        <v>10</v>
      </c>
      <c r="AG352">
        <v>1180</v>
      </c>
      <c r="AH352">
        <v>4</v>
      </c>
      <c r="AI352">
        <v>19</v>
      </c>
      <c r="AJ352">
        <v>0</v>
      </c>
      <c r="AK352">
        <v>0</v>
      </c>
      <c r="AL352">
        <v>0</v>
      </c>
      <c r="AM352">
        <v>0</v>
      </c>
      <c r="AN352">
        <v>0</v>
      </c>
      <c r="AO352">
        <v>0.9</v>
      </c>
      <c r="AP352">
        <v>5642</v>
      </c>
      <c r="AQ352">
        <v>51</v>
      </c>
      <c r="AR352">
        <v>0</v>
      </c>
      <c r="AS352">
        <v>233</v>
      </c>
      <c r="AT352">
        <v>0</v>
      </c>
      <c r="AU352">
        <v>0</v>
      </c>
      <c r="AV352">
        <v>29</v>
      </c>
      <c r="AW352">
        <v>0</v>
      </c>
      <c r="AX352">
        <v>0</v>
      </c>
      <c r="AY352">
        <v>0</v>
      </c>
      <c r="AZ352">
        <v>0</v>
      </c>
      <c r="BA352">
        <v>0.27539999999999998</v>
      </c>
      <c r="BB352">
        <v>1</v>
      </c>
      <c r="BC352">
        <v>123.01819999999999</v>
      </c>
      <c r="BD352">
        <v>671</v>
      </c>
      <c r="BE352">
        <v>0</v>
      </c>
      <c r="BF352">
        <v>0</v>
      </c>
      <c r="BG352">
        <v>0</v>
      </c>
      <c r="BH352">
        <v>0</v>
      </c>
      <c r="BI352">
        <v>0</v>
      </c>
      <c r="BJ352">
        <v>0</v>
      </c>
      <c r="BK352">
        <v>28.15</v>
      </c>
      <c r="BL352">
        <v>597</v>
      </c>
      <c r="BM352">
        <v>19487</v>
      </c>
      <c r="BN352">
        <v>3235.4155000000001</v>
      </c>
      <c r="BO352">
        <v>15</v>
      </c>
      <c r="BP352">
        <v>5.6070000000000002</v>
      </c>
      <c r="BQ352">
        <v>239262</v>
      </c>
      <c r="BR352">
        <v>6.33</v>
      </c>
    </row>
    <row r="353" spans="1:70" x14ac:dyDescent="0.25">
      <c r="A353">
        <v>351</v>
      </c>
      <c r="B353">
        <v>568</v>
      </c>
      <c r="C353" s="1">
        <v>45455</v>
      </c>
      <c r="D353">
        <v>6</v>
      </c>
      <c r="E353">
        <v>12</v>
      </c>
      <c r="F353">
        <v>6</v>
      </c>
      <c r="G353">
        <v>2024</v>
      </c>
      <c r="H353" t="s">
        <v>73</v>
      </c>
      <c r="I353">
        <v>0.313</v>
      </c>
      <c r="J353">
        <v>3560</v>
      </c>
      <c r="K353">
        <v>2.746</v>
      </c>
      <c r="L353">
        <v>1.655</v>
      </c>
      <c r="M353">
        <v>5907</v>
      </c>
      <c r="N353">
        <v>5.3769999999999998</v>
      </c>
      <c r="O353">
        <v>0</v>
      </c>
      <c r="P353">
        <v>9.7759999999999998</v>
      </c>
      <c r="Q353">
        <v>5.3769999999999998</v>
      </c>
      <c r="R353">
        <v>0.34399999999999997</v>
      </c>
      <c r="S353">
        <v>0</v>
      </c>
      <c r="T353">
        <v>0</v>
      </c>
      <c r="U353">
        <v>0</v>
      </c>
      <c r="V353">
        <v>0</v>
      </c>
      <c r="W353">
        <v>0</v>
      </c>
      <c r="X353">
        <v>0</v>
      </c>
      <c r="Y353">
        <v>0</v>
      </c>
      <c r="Z353">
        <v>0</v>
      </c>
      <c r="AA353">
        <v>0</v>
      </c>
      <c r="AB353">
        <v>0</v>
      </c>
      <c r="AC353">
        <v>43</v>
      </c>
      <c r="AD353">
        <v>41</v>
      </c>
      <c r="AE353">
        <v>99.2</v>
      </c>
      <c r="AF353">
        <v>10</v>
      </c>
      <c r="AG353">
        <v>1246</v>
      </c>
      <c r="AH353">
        <v>5</v>
      </c>
      <c r="AI353">
        <v>30</v>
      </c>
      <c r="AJ353">
        <v>0</v>
      </c>
      <c r="AK353">
        <v>0</v>
      </c>
      <c r="AL353">
        <v>0</v>
      </c>
      <c r="AM353">
        <v>0</v>
      </c>
      <c r="AN353">
        <v>0</v>
      </c>
      <c r="AO353">
        <v>1.62</v>
      </c>
      <c r="AP353">
        <v>21997</v>
      </c>
      <c r="AQ353">
        <v>357</v>
      </c>
      <c r="AR353">
        <v>0</v>
      </c>
      <c r="AS353">
        <v>311</v>
      </c>
      <c r="AT353">
        <v>0</v>
      </c>
      <c r="AU353">
        <v>0</v>
      </c>
      <c r="AV353">
        <v>12</v>
      </c>
      <c r="AW353">
        <v>0</v>
      </c>
      <c r="AX353">
        <v>1.4536</v>
      </c>
      <c r="AY353">
        <v>141</v>
      </c>
      <c r="AZ353">
        <v>14.5228</v>
      </c>
      <c r="BA353">
        <v>3.09E-2</v>
      </c>
      <c r="BB353">
        <v>7</v>
      </c>
      <c r="BC353">
        <v>61.469299999999997</v>
      </c>
      <c r="BD353">
        <v>593</v>
      </c>
      <c r="BE353">
        <v>0</v>
      </c>
      <c r="BF353">
        <v>0</v>
      </c>
      <c r="BG353">
        <v>0</v>
      </c>
      <c r="BH353">
        <v>0</v>
      </c>
      <c r="BI353">
        <v>0</v>
      </c>
      <c r="BJ353">
        <v>0</v>
      </c>
      <c r="BK353">
        <v>58.76</v>
      </c>
      <c r="BL353">
        <v>334</v>
      </c>
      <c r="BM353">
        <v>18289</v>
      </c>
      <c r="BN353">
        <v>1700.9858999999999</v>
      </c>
      <c r="BO353">
        <v>25</v>
      </c>
      <c r="BP353">
        <v>5.72</v>
      </c>
      <c r="BQ353">
        <v>154455</v>
      </c>
      <c r="BR353">
        <v>9.08</v>
      </c>
    </row>
    <row r="354" spans="1:70" x14ac:dyDescent="0.25">
      <c r="A354">
        <v>352</v>
      </c>
      <c r="B354">
        <v>654</v>
      </c>
      <c r="C354" s="1">
        <v>45469</v>
      </c>
      <c r="D354">
        <v>14</v>
      </c>
      <c r="E354">
        <v>26</v>
      </c>
      <c r="F354">
        <v>6</v>
      </c>
      <c r="G354">
        <v>2024</v>
      </c>
      <c r="H354" t="s">
        <v>73</v>
      </c>
      <c r="I354">
        <v>0.34499999999999997</v>
      </c>
      <c r="J354">
        <v>2784</v>
      </c>
      <c r="K354">
        <v>2.6509999999999998</v>
      </c>
      <c r="L354">
        <v>1.708</v>
      </c>
      <c r="M354">
        <v>4322</v>
      </c>
      <c r="N354">
        <v>4.0599999999999996</v>
      </c>
      <c r="O354">
        <v>0</v>
      </c>
      <c r="P354">
        <v>7.3810000000000002</v>
      </c>
      <c r="Q354">
        <v>4.0599999999999996</v>
      </c>
      <c r="R354">
        <v>0.20200000000000001</v>
      </c>
      <c r="S354">
        <v>0</v>
      </c>
      <c r="T354">
        <v>0</v>
      </c>
      <c r="U354">
        <v>0</v>
      </c>
      <c r="V354">
        <v>0</v>
      </c>
      <c r="W354">
        <v>0</v>
      </c>
      <c r="X354">
        <v>0</v>
      </c>
      <c r="Y354">
        <v>0</v>
      </c>
      <c r="Z354">
        <v>0</v>
      </c>
      <c r="AA354">
        <v>0</v>
      </c>
      <c r="AB354">
        <v>0</v>
      </c>
      <c r="AC354">
        <v>66</v>
      </c>
      <c r="AD354">
        <v>43</v>
      </c>
      <c r="AE354">
        <v>99.54</v>
      </c>
      <c r="AF354">
        <v>5</v>
      </c>
      <c r="AG354">
        <v>1088</v>
      </c>
      <c r="AH354">
        <v>2</v>
      </c>
      <c r="AI354">
        <v>23</v>
      </c>
      <c r="AJ354">
        <v>0</v>
      </c>
      <c r="AK354">
        <v>0</v>
      </c>
      <c r="AL354">
        <v>0</v>
      </c>
      <c r="AM354">
        <v>0</v>
      </c>
      <c r="AN354">
        <v>0</v>
      </c>
      <c r="AO354">
        <v>2.2599999999999998</v>
      </c>
      <c r="AP354">
        <v>11382</v>
      </c>
      <c r="AQ354">
        <v>257</v>
      </c>
      <c r="AR354">
        <v>0</v>
      </c>
      <c r="AS354">
        <v>151</v>
      </c>
      <c r="AT354">
        <v>0</v>
      </c>
      <c r="AU354">
        <v>0</v>
      </c>
      <c r="AV354">
        <v>13</v>
      </c>
      <c r="AW354">
        <v>0</v>
      </c>
      <c r="AX354">
        <v>1.4054</v>
      </c>
      <c r="AY354">
        <v>104</v>
      </c>
      <c r="AZ354">
        <v>11.4369</v>
      </c>
      <c r="BA354">
        <v>0</v>
      </c>
      <c r="BB354">
        <v>0</v>
      </c>
      <c r="BC354">
        <v>41.021599999999999</v>
      </c>
      <c r="BD354">
        <v>397</v>
      </c>
      <c r="BE354">
        <v>0</v>
      </c>
      <c r="BF354">
        <v>0</v>
      </c>
      <c r="BG354">
        <v>0</v>
      </c>
      <c r="BH354">
        <v>0</v>
      </c>
      <c r="BI354">
        <v>0</v>
      </c>
      <c r="BJ354">
        <v>0</v>
      </c>
      <c r="BK354">
        <v>50.6</v>
      </c>
      <c r="BL354">
        <v>331</v>
      </c>
      <c r="BM354">
        <v>12351</v>
      </c>
      <c r="BN354">
        <v>1138.7375999999999</v>
      </c>
      <c r="BO354">
        <v>21</v>
      </c>
      <c r="BP354">
        <v>4.2610000000000001</v>
      </c>
      <c r="BQ354">
        <v>119349</v>
      </c>
      <c r="BR354">
        <v>7.93</v>
      </c>
    </row>
    <row r="355" spans="1:70" x14ac:dyDescent="0.25">
      <c r="A355">
        <v>353</v>
      </c>
      <c r="B355">
        <v>613</v>
      </c>
      <c r="C355" s="1">
        <v>45473</v>
      </c>
      <c r="D355">
        <v>4</v>
      </c>
      <c r="E355">
        <v>30</v>
      </c>
      <c r="F355">
        <v>6</v>
      </c>
      <c r="G355">
        <v>2024</v>
      </c>
      <c r="H355" t="s">
        <v>75</v>
      </c>
      <c r="I355">
        <v>0.20499999999999999</v>
      </c>
      <c r="J355">
        <v>1649</v>
      </c>
      <c r="K355">
        <v>1.89</v>
      </c>
      <c r="L355">
        <v>1.5</v>
      </c>
      <c r="M355">
        <v>2078</v>
      </c>
      <c r="N355">
        <v>1.714</v>
      </c>
      <c r="O355">
        <v>0</v>
      </c>
      <c r="P355">
        <v>3.1160000000000001</v>
      </c>
      <c r="Q355">
        <v>1.714</v>
      </c>
      <c r="R355">
        <v>0.128</v>
      </c>
      <c r="S355">
        <v>0</v>
      </c>
      <c r="T355">
        <v>0</v>
      </c>
      <c r="U355">
        <v>0</v>
      </c>
      <c r="V355">
        <v>0</v>
      </c>
      <c r="W355">
        <v>0</v>
      </c>
      <c r="X355">
        <v>0</v>
      </c>
      <c r="Y355">
        <v>0</v>
      </c>
      <c r="Z355">
        <v>0</v>
      </c>
      <c r="AA355">
        <v>0</v>
      </c>
      <c r="AB355">
        <v>0</v>
      </c>
      <c r="AC355">
        <v>29</v>
      </c>
      <c r="AD355">
        <v>17</v>
      </c>
      <c r="AE355">
        <v>99.46</v>
      </c>
      <c r="AF355">
        <v>4</v>
      </c>
      <c r="AG355">
        <v>739</v>
      </c>
      <c r="AH355">
        <v>6</v>
      </c>
      <c r="AI355">
        <v>19</v>
      </c>
      <c r="AJ355">
        <v>0</v>
      </c>
      <c r="AK355">
        <v>0</v>
      </c>
      <c r="AL355">
        <v>0</v>
      </c>
      <c r="AM355">
        <v>0</v>
      </c>
      <c r="AN355">
        <v>0</v>
      </c>
      <c r="AO355">
        <v>2.08</v>
      </c>
      <c r="AP355">
        <v>3177</v>
      </c>
      <c r="AQ355">
        <v>66</v>
      </c>
      <c r="AR355">
        <v>0.83</v>
      </c>
      <c r="AS355">
        <v>242</v>
      </c>
      <c r="AT355">
        <v>2</v>
      </c>
      <c r="AU355">
        <v>0</v>
      </c>
      <c r="AV355">
        <v>7</v>
      </c>
      <c r="AW355">
        <v>0</v>
      </c>
      <c r="AX355">
        <v>0</v>
      </c>
      <c r="AY355">
        <v>0</v>
      </c>
      <c r="AZ355">
        <v>0</v>
      </c>
      <c r="BA355">
        <v>0</v>
      </c>
      <c r="BB355">
        <v>0</v>
      </c>
      <c r="BC355">
        <v>25.865200000000002</v>
      </c>
      <c r="BD355">
        <v>304</v>
      </c>
      <c r="BE355">
        <v>0</v>
      </c>
      <c r="BF355">
        <v>0</v>
      </c>
      <c r="BG355">
        <v>0</v>
      </c>
      <c r="BH355">
        <v>0</v>
      </c>
      <c r="BI355">
        <v>0</v>
      </c>
      <c r="BJ355">
        <v>0</v>
      </c>
      <c r="BK355">
        <v>46.96</v>
      </c>
      <c r="BL355">
        <v>288</v>
      </c>
      <c r="BM355">
        <v>8960</v>
      </c>
      <c r="BN355">
        <v>717.68820000000005</v>
      </c>
      <c r="BO355">
        <v>13</v>
      </c>
      <c r="BP355">
        <v>1.8420000000000001</v>
      </c>
      <c r="BQ355">
        <v>95040</v>
      </c>
      <c r="BR355">
        <v>7.01</v>
      </c>
    </row>
    <row r="356" spans="1:70" x14ac:dyDescent="0.25">
      <c r="A356">
        <v>354</v>
      </c>
      <c r="B356">
        <v>815</v>
      </c>
      <c r="C356" s="1">
        <v>45477</v>
      </c>
      <c r="D356">
        <v>4</v>
      </c>
      <c r="E356">
        <v>4</v>
      </c>
      <c r="F356">
        <v>7</v>
      </c>
      <c r="G356">
        <v>2024</v>
      </c>
      <c r="H356" t="s">
        <v>70</v>
      </c>
      <c r="I356">
        <v>0.14299999999999999</v>
      </c>
      <c r="J356">
        <v>1818</v>
      </c>
      <c r="K356">
        <v>2.6920000000000002</v>
      </c>
      <c r="L356">
        <v>1.716</v>
      </c>
      <c r="M356">
        <v>2852</v>
      </c>
      <c r="N356">
        <v>0.97899999999999998</v>
      </c>
      <c r="O356">
        <v>0</v>
      </c>
      <c r="P356">
        <v>4.8940000000000001</v>
      </c>
      <c r="Q356">
        <v>0.97899999999999998</v>
      </c>
      <c r="R356">
        <v>0.247</v>
      </c>
      <c r="S356">
        <v>0</v>
      </c>
      <c r="T356">
        <v>0</v>
      </c>
      <c r="U356">
        <v>0</v>
      </c>
      <c r="V356">
        <v>0</v>
      </c>
      <c r="W356">
        <v>0</v>
      </c>
      <c r="X356">
        <v>0</v>
      </c>
      <c r="Y356">
        <v>0</v>
      </c>
      <c r="Z356">
        <v>0</v>
      </c>
      <c r="AA356">
        <v>0</v>
      </c>
      <c r="AB356">
        <v>0</v>
      </c>
      <c r="AC356">
        <v>32</v>
      </c>
      <c r="AD356">
        <v>31</v>
      </c>
      <c r="AE356">
        <v>99.05</v>
      </c>
      <c r="AF356">
        <v>7</v>
      </c>
      <c r="AG356">
        <v>726</v>
      </c>
      <c r="AH356">
        <v>6</v>
      </c>
      <c r="AI356">
        <v>8</v>
      </c>
      <c r="AJ356">
        <v>0</v>
      </c>
      <c r="AK356">
        <v>0</v>
      </c>
      <c r="AL356">
        <v>0</v>
      </c>
      <c r="AM356">
        <v>0</v>
      </c>
      <c r="AN356">
        <v>0</v>
      </c>
      <c r="AO356">
        <v>0.68</v>
      </c>
      <c r="AP356">
        <v>3805</v>
      </c>
      <c r="AQ356">
        <v>26</v>
      </c>
      <c r="AR356">
        <v>0</v>
      </c>
      <c r="AS356">
        <v>364</v>
      </c>
      <c r="AT356">
        <v>0</v>
      </c>
      <c r="AU356">
        <v>0</v>
      </c>
      <c r="AV356">
        <v>17</v>
      </c>
      <c r="AW356">
        <v>0</v>
      </c>
      <c r="AX356">
        <v>1.3230999999999999</v>
      </c>
      <c r="AY356">
        <v>86</v>
      </c>
      <c r="AZ356">
        <v>12.1328</v>
      </c>
      <c r="BA356">
        <v>0</v>
      </c>
      <c r="BB356">
        <v>0</v>
      </c>
      <c r="BC356">
        <v>38.3643</v>
      </c>
      <c r="BD356">
        <v>347</v>
      </c>
      <c r="BE356">
        <v>0</v>
      </c>
      <c r="BF356">
        <v>0</v>
      </c>
      <c r="BG356">
        <v>0</v>
      </c>
      <c r="BH356">
        <v>0</v>
      </c>
      <c r="BI356">
        <v>0</v>
      </c>
      <c r="BJ356">
        <v>0</v>
      </c>
      <c r="BK356">
        <v>45.64</v>
      </c>
      <c r="BL356">
        <v>372</v>
      </c>
      <c r="BM356">
        <v>8560</v>
      </c>
      <c r="BN356">
        <v>886.69830000000002</v>
      </c>
      <c r="BO356">
        <v>2</v>
      </c>
      <c r="BP356">
        <v>1.226</v>
      </c>
      <c r="BQ356">
        <v>81477</v>
      </c>
      <c r="BR356">
        <v>7.78</v>
      </c>
    </row>
    <row r="357" spans="1:70" x14ac:dyDescent="0.25">
      <c r="A357">
        <v>355</v>
      </c>
      <c r="B357">
        <v>655</v>
      </c>
      <c r="C357" s="1">
        <v>45483</v>
      </c>
      <c r="D357">
        <v>6</v>
      </c>
      <c r="E357">
        <v>10</v>
      </c>
      <c r="F357">
        <v>7</v>
      </c>
      <c r="G357">
        <v>2024</v>
      </c>
      <c r="H357" t="s">
        <v>73</v>
      </c>
      <c r="I357">
        <v>0.39300000000000002</v>
      </c>
      <c r="J357">
        <v>3233</v>
      </c>
      <c r="K357">
        <v>3.2389999999999999</v>
      </c>
      <c r="L357">
        <v>2.0259999999999998</v>
      </c>
      <c r="M357">
        <v>5170</v>
      </c>
      <c r="N357">
        <v>5.7590000000000003</v>
      </c>
      <c r="O357">
        <v>0</v>
      </c>
      <c r="P357">
        <v>10.472</v>
      </c>
      <c r="Q357">
        <v>5.7590000000000003</v>
      </c>
      <c r="R357">
        <v>0.254</v>
      </c>
      <c r="S357">
        <v>0</v>
      </c>
      <c r="T357">
        <v>0</v>
      </c>
      <c r="U357">
        <v>0</v>
      </c>
      <c r="V357">
        <v>0</v>
      </c>
      <c r="W357">
        <v>0</v>
      </c>
      <c r="X357">
        <v>0</v>
      </c>
      <c r="Y357">
        <v>0</v>
      </c>
      <c r="Z357">
        <v>0</v>
      </c>
      <c r="AA357">
        <v>0</v>
      </c>
      <c r="AB357">
        <v>0</v>
      </c>
      <c r="AC357">
        <v>41</v>
      </c>
      <c r="AD357">
        <v>44</v>
      </c>
      <c r="AE357">
        <v>99.47</v>
      </c>
      <c r="AF357">
        <v>5</v>
      </c>
      <c r="AG357">
        <v>947</v>
      </c>
      <c r="AH357">
        <v>2</v>
      </c>
      <c r="AI357">
        <v>28</v>
      </c>
      <c r="AJ357">
        <v>0</v>
      </c>
      <c r="AK357">
        <v>0</v>
      </c>
      <c r="AL357">
        <v>0</v>
      </c>
      <c r="AM357">
        <v>0</v>
      </c>
      <c r="AN357">
        <v>0</v>
      </c>
      <c r="AO357">
        <v>4.1500000000000004</v>
      </c>
      <c r="AP357">
        <v>16364</v>
      </c>
      <c r="AQ357">
        <v>679</v>
      </c>
      <c r="AR357">
        <v>0.1</v>
      </c>
      <c r="AS357">
        <v>1937</v>
      </c>
      <c r="AT357">
        <v>2</v>
      </c>
      <c r="AU357">
        <v>0</v>
      </c>
      <c r="AV357">
        <v>119</v>
      </c>
      <c r="AW357">
        <v>0</v>
      </c>
      <c r="AX357">
        <v>1.2544999999999999</v>
      </c>
      <c r="AY357">
        <v>138</v>
      </c>
      <c r="AZ357">
        <v>14.2326</v>
      </c>
      <c r="BA357">
        <v>0</v>
      </c>
      <c r="BB357">
        <v>0</v>
      </c>
      <c r="BC357">
        <v>51.8626</v>
      </c>
      <c r="BD357">
        <v>497</v>
      </c>
      <c r="BE357">
        <v>0</v>
      </c>
      <c r="BF357">
        <v>0</v>
      </c>
      <c r="BG357">
        <v>0</v>
      </c>
      <c r="BH357">
        <v>0</v>
      </c>
      <c r="BI357">
        <v>0</v>
      </c>
      <c r="BJ357">
        <v>0</v>
      </c>
      <c r="BK357">
        <v>51.15</v>
      </c>
      <c r="BL357">
        <v>335</v>
      </c>
      <c r="BM357">
        <v>15311</v>
      </c>
      <c r="BN357">
        <v>1425.0231000000001</v>
      </c>
      <c r="BO357">
        <v>26</v>
      </c>
      <c r="BP357">
        <v>6.0129999999999999</v>
      </c>
      <c r="BQ357">
        <v>120530</v>
      </c>
      <c r="BR357">
        <v>9.68</v>
      </c>
    </row>
    <row r="358" spans="1:70" x14ac:dyDescent="0.25">
      <c r="A358">
        <v>356</v>
      </c>
      <c r="B358">
        <v>831</v>
      </c>
      <c r="C358" s="1">
        <v>45496</v>
      </c>
      <c r="D358">
        <v>13</v>
      </c>
      <c r="E358">
        <v>23</v>
      </c>
      <c r="F358">
        <v>7</v>
      </c>
      <c r="G358">
        <v>2024</v>
      </c>
      <c r="H358" t="s">
        <v>72</v>
      </c>
      <c r="I358">
        <v>0.38600000000000001</v>
      </c>
      <c r="J358">
        <v>1957</v>
      </c>
      <c r="K358">
        <v>2.786</v>
      </c>
      <c r="L358">
        <v>1.708</v>
      </c>
      <c r="M358">
        <v>3193</v>
      </c>
      <c r="N358">
        <v>2.9990000000000001</v>
      </c>
      <c r="O358">
        <v>0</v>
      </c>
      <c r="P358">
        <v>5.4530000000000003</v>
      </c>
      <c r="Q358">
        <v>2.9990000000000001</v>
      </c>
      <c r="R358">
        <v>0.14599999999999999</v>
      </c>
      <c r="S358">
        <v>0</v>
      </c>
      <c r="T358">
        <v>0</v>
      </c>
      <c r="U358">
        <v>0</v>
      </c>
      <c r="V358">
        <v>0</v>
      </c>
      <c r="W358">
        <v>0</v>
      </c>
      <c r="X358">
        <v>0</v>
      </c>
      <c r="Y358">
        <v>0</v>
      </c>
      <c r="Z358">
        <v>0</v>
      </c>
      <c r="AA358">
        <v>0</v>
      </c>
      <c r="AB358">
        <v>0</v>
      </c>
      <c r="AC358">
        <v>37</v>
      </c>
      <c r="AD358">
        <v>15</v>
      </c>
      <c r="AE358">
        <v>99.54</v>
      </c>
      <c r="AF358">
        <v>3</v>
      </c>
      <c r="AG358">
        <v>648</v>
      </c>
      <c r="AH358">
        <v>7</v>
      </c>
      <c r="AI358">
        <v>11</v>
      </c>
      <c r="AJ358">
        <v>0</v>
      </c>
      <c r="AK358">
        <v>0</v>
      </c>
      <c r="AL358">
        <v>0</v>
      </c>
      <c r="AM358">
        <v>0</v>
      </c>
      <c r="AN358">
        <v>0</v>
      </c>
      <c r="AO358">
        <v>0.81</v>
      </c>
      <c r="AP358">
        <v>2839</v>
      </c>
      <c r="AQ358">
        <v>23</v>
      </c>
      <c r="AR358">
        <v>0</v>
      </c>
      <c r="AS358">
        <v>191</v>
      </c>
      <c r="AT358">
        <v>0</v>
      </c>
      <c r="AU358">
        <v>0</v>
      </c>
      <c r="AV358">
        <v>95</v>
      </c>
      <c r="AW358">
        <v>0</v>
      </c>
      <c r="AX358">
        <v>0</v>
      </c>
      <c r="AY358">
        <v>0</v>
      </c>
      <c r="AZ358">
        <v>0</v>
      </c>
      <c r="BA358">
        <v>0</v>
      </c>
      <c r="BB358">
        <v>0</v>
      </c>
      <c r="BC358">
        <v>30.038900000000002</v>
      </c>
      <c r="BD358">
        <v>288</v>
      </c>
      <c r="BE358">
        <v>0</v>
      </c>
      <c r="BF358">
        <v>0</v>
      </c>
      <c r="BG358">
        <v>0</v>
      </c>
      <c r="BH358">
        <v>0</v>
      </c>
      <c r="BI358">
        <v>0</v>
      </c>
      <c r="BJ358">
        <v>0</v>
      </c>
      <c r="BK358">
        <v>43.91</v>
      </c>
      <c r="BL358">
        <v>365</v>
      </c>
      <c r="BM358">
        <v>8151</v>
      </c>
      <c r="BN358">
        <v>827.12890000000004</v>
      </c>
      <c r="BO358">
        <v>4</v>
      </c>
      <c r="BP358">
        <v>3.145</v>
      </c>
      <c r="BQ358">
        <v>84137</v>
      </c>
      <c r="BR358">
        <v>7.42</v>
      </c>
    </row>
    <row r="359" spans="1:70" x14ac:dyDescent="0.25">
      <c r="A359">
        <v>357</v>
      </c>
      <c r="B359">
        <v>635</v>
      </c>
      <c r="C359" s="1">
        <v>45508</v>
      </c>
      <c r="D359">
        <v>12</v>
      </c>
      <c r="E359">
        <v>4</v>
      </c>
      <c r="F359">
        <v>8</v>
      </c>
      <c r="G359">
        <v>2024</v>
      </c>
      <c r="H359" t="s">
        <v>75</v>
      </c>
      <c r="I359">
        <v>0.54800000000000004</v>
      </c>
      <c r="J359">
        <v>3451</v>
      </c>
      <c r="K359">
        <v>3.2050000000000001</v>
      </c>
      <c r="L359">
        <v>2.1429999999999998</v>
      </c>
      <c r="M359">
        <v>5161</v>
      </c>
      <c r="N359">
        <v>6.0830000000000002</v>
      </c>
      <c r="O359">
        <v>0</v>
      </c>
      <c r="P359">
        <v>11.06</v>
      </c>
      <c r="Q359">
        <v>6.0830000000000002</v>
      </c>
      <c r="R359">
        <v>0.214</v>
      </c>
      <c r="S359">
        <v>0</v>
      </c>
      <c r="T359">
        <v>0</v>
      </c>
      <c r="U359">
        <v>0</v>
      </c>
      <c r="V359">
        <v>0</v>
      </c>
      <c r="W359">
        <v>0</v>
      </c>
      <c r="X359">
        <v>0</v>
      </c>
      <c r="Y359">
        <v>0</v>
      </c>
      <c r="Z359">
        <v>0</v>
      </c>
      <c r="AA359">
        <v>0</v>
      </c>
      <c r="AB359">
        <v>0</v>
      </c>
      <c r="AC359">
        <v>40</v>
      </c>
      <c r="AD359">
        <v>74</v>
      </c>
      <c r="AE359">
        <v>99.24</v>
      </c>
      <c r="AF359">
        <v>6</v>
      </c>
      <c r="AG359">
        <v>783</v>
      </c>
      <c r="AH359">
        <v>6</v>
      </c>
      <c r="AI359">
        <v>36</v>
      </c>
      <c r="AJ359">
        <v>0</v>
      </c>
      <c r="AK359">
        <v>0</v>
      </c>
      <c r="AL359">
        <v>0</v>
      </c>
      <c r="AM359">
        <v>0</v>
      </c>
      <c r="AN359">
        <v>0</v>
      </c>
      <c r="AO359">
        <v>1.88</v>
      </c>
      <c r="AP359">
        <v>10491</v>
      </c>
      <c r="AQ359">
        <v>197</v>
      </c>
      <c r="AR359">
        <v>0.25</v>
      </c>
      <c r="AS359">
        <v>2804</v>
      </c>
      <c r="AT359">
        <v>7</v>
      </c>
      <c r="AU359">
        <v>0</v>
      </c>
      <c r="AV359">
        <v>137</v>
      </c>
      <c r="AW359">
        <v>0</v>
      </c>
      <c r="AX359">
        <v>1.3653999999999999</v>
      </c>
      <c r="AY359">
        <v>71</v>
      </c>
      <c r="AZ359">
        <v>7.3970000000000002</v>
      </c>
      <c r="BA359">
        <v>0</v>
      </c>
      <c r="BB359">
        <v>0</v>
      </c>
      <c r="BC359">
        <v>43.319099999999999</v>
      </c>
      <c r="BD359">
        <v>458</v>
      </c>
      <c r="BE359">
        <v>0</v>
      </c>
      <c r="BF359">
        <v>0</v>
      </c>
      <c r="BG359">
        <v>0</v>
      </c>
      <c r="BH359">
        <v>0</v>
      </c>
      <c r="BI359">
        <v>0</v>
      </c>
      <c r="BJ359">
        <v>0</v>
      </c>
      <c r="BK359">
        <v>50.54</v>
      </c>
      <c r="BL359">
        <v>321</v>
      </c>
      <c r="BM359">
        <v>11486</v>
      </c>
      <c r="BN359">
        <v>1025.5272</v>
      </c>
      <c r="BO359">
        <v>30</v>
      </c>
      <c r="BP359">
        <v>6.2969999999999997</v>
      </c>
      <c r="BQ359">
        <v>90831</v>
      </c>
      <c r="BR359">
        <v>9.4700000000000006</v>
      </c>
    </row>
    <row r="360" spans="1:70" x14ac:dyDescent="0.25">
      <c r="A360">
        <v>358</v>
      </c>
      <c r="B360">
        <v>2311</v>
      </c>
      <c r="C360" s="1">
        <v>45519</v>
      </c>
      <c r="D360">
        <v>11</v>
      </c>
      <c r="E360">
        <v>15</v>
      </c>
      <c r="F360">
        <v>8</v>
      </c>
      <c r="G360">
        <v>2024</v>
      </c>
      <c r="H360" t="s">
        <v>70</v>
      </c>
      <c r="I360">
        <v>1.3080000000000001</v>
      </c>
      <c r="J360">
        <v>3023</v>
      </c>
      <c r="K360">
        <v>5.3609999999999998</v>
      </c>
      <c r="L360">
        <v>2.512</v>
      </c>
      <c r="M360">
        <v>6453</v>
      </c>
      <c r="N360">
        <v>8.9139999999999997</v>
      </c>
      <c r="O360">
        <v>0</v>
      </c>
      <c r="P360">
        <v>16.207000000000001</v>
      </c>
      <c r="Q360">
        <v>8.9139999999999997</v>
      </c>
      <c r="R360">
        <v>0.41899999999999998</v>
      </c>
      <c r="S360">
        <v>0</v>
      </c>
      <c r="T360">
        <v>0</v>
      </c>
      <c r="U360">
        <v>0</v>
      </c>
      <c r="V360">
        <v>0</v>
      </c>
      <c r="W360">
        <v>0</v>
      </c>
      <c r="X360">
        <v>0</v>
      </c>
      <c r="Y360">
        <v>0</v>
      </c>
      <c r="Z360">
        <v>0</v>
      </c>
      <c r="AA360">
        <v>0</v>
      </c>
      <c r="AB360">
        <v>0</v>
      </c>
      <c r="AC360">
        <v>28</v>
      </c>
      <c r="AD360">
        <v>28</v>
      </c>
      <c r="AE360">
        <v>98.8</v>
      </c>
      <c r="AF360">
        <v>5</v>
      </c>
      <c r="AG360">
        <v>411</v>
      </c>
      <c r="AH360">
        <v>4</v>
      </c>
      <c r="AI360">
        <v>11</v>
      </c>
      <c r="AJ360">
        <v>0</v>
      </c>
      <c r="AK360">
        <v>0</v>
      </c>
      <c r="AL360">
        <v>0</v>
      </c>
      <c r="AM360">
        <v>0</v>
      </c>
      <c r="AN360">
        <v>0</v>
      </c>
      <c r="AO360">
        <v>0.97</v>
      </c>
      <c r="AP360">
        <v>1138</v>
      </c>
      <c r="AQ360">
        <v>11</v>
      </c>
      <c r="AR360">
        <v>0.17</v>
      </c>
      <c r="AS360">
        <v>1189</v>
      </c>
      <c r="AT360">
        <v>2</v>
      </c>
      <c r="AU360">
        <v>0</v>
      </c>
      <c r="AV360">
        <v>65</v>
      </c>
      <c r="AW360">
        <v>0</v>
      </c>
      <c r="AX360">
        <v>1.5713999999999999</v>
      </c>
      <c r="AY360">
        <v>33</v>
      </c>
      <c r="AZ360">
        <v>9.2164000000000001</v>
      </c>
      <c r="BA360">
        <v>0</v>
      </c>
      <c r="BB360">
        <v>0</v>
      </c>
      <c r="BC360">
        <v>72.576300000000003</v>
      </c>
      <c r="BD360">
        <v>315</v>
      </c>
      <c r="BE360">
        <v>0</v>
      </c>
      <c r="BF360">
        <v>0</v>
      </c>
      <c r="BG360">
        <v>0</v>
      </c>
      <c r="BH360">
        <v>0</v>
      </c>
      <c r="BI360">
        <v>0</v>
      </c>
      <c r="BJ360">
        <v>0</v>
      </c>
      <c r="BK360">
        <v>33.58</v>
      </c>
      <c r="BL360">
        <v>776</v>
      </c>
      <c r="BM360">
        <v>7142</v>
      </c>
      <c r="BN360">
        <v>1540.6736000000001</v>
      </c>
      <c r="BO360">
        <v>7</v>
      </c>
      <c r="BP360">
        <v>9.3330000000000002</v>
      </c>
      <c r="BQ360">
        <v>80710</v>
      </c>
      <c r="BR360">
        <v>6.42</v>
      </c>
    </row>
    <row r="361" spans="1:70" x14ac:dyDescent="0.25">
      <c r="A361">
        <v>359</v>
      </c>
      <c r="B361">
        <v>779</v>
      </c>
      <c r="C361" s="1">
        <v>45529</v>
      </c>
      <c r="D361">
        <v>10</v>
      </c>
      <c r="E361">
        <v>25</v>
      </c>
      <c r="F361">
        <v>8</v>
      </c>
      <c r="G361">
        <v>2024</v>
      </c>
      <c r="H361" t="s">
        <v>75</v>
      </c>
      <c r="I361">
        <v>0.80600000000000005</v>
      </c>
      <c r="J361">
        <v>4104</v>
      </c>
      <c r="K361">
        <v>3.46</v>
      </c>
      <c r="L361">
        <v>2.4159999999999999</v>
      </c>
      <c r="M361">
        <v>5877</v>
      </c>
      <c r="N361">
        <v>7.81</v>
      </c>
      <c r="O361">
        <v>0</v>
      </c>
      <c r="P361">
        <v>14.199</v>
      </c>
      <c r="Q361">
        <v>7.81</v>
      </c>
      <c r="R361">
        <v>0.253</v>
      </c>
      <c r="S361">
        <v>0</v>
      </c>
      <c r="T361">
        <v>0</v>
      </c>
      <c r="U361">
        <v>0</v>
      </c>
      <c r="V361">
        <v>0</v>
      </c>
      <c r="W361">
        <v>0</v>
      </c>
      <c r="X361">
        <v>0</v>
      </c>
      <c r="Y361">
        <v>0</v>
      </c>
      <c r="Z361">
        <v>0</v>
      </c>
      <c r="AA361">
        <v>0</v>
      </c>
      <c r="AB361">
        <v>0</v>
      </c>
      <c r="AC361">
        <v>54</v>
      </c>
      <c r="AD361">
        <v>44</v>
      </c>
      <c r="AE361">
        <v>99.21</v>
      </c>
      <c r="AF361">
        <v>6</v>
      </c>
      <c r="AG361">
        <v>749</v>
      </c>
      <c r="AH361">
        <v>6</v>
      </c>
      <c r="AI361">
        <v>22</v>
      </c>
      <c r="AJ361">
        <v>0</v>
      </c>
      <c r="AK361">
        <v>0</v>
      </c>
      <c r="AL361">
        <v>0</v>
      </c>
      <c r="AM361">
        <v>0</v>
      </c>
      <c r="AN361">
        <v>0</v>
      </c>
      <c r="AO361">
        <v>0.73</v>
      </c>
      <c r="AP361">
        <v>4819</v>
      </c>
      <c r="AQ361">
        <v>35</v>
      </c>
      <c r="AR361">
        <v>0.14000000000000001</v>
      </c>
      <c r="AS361">
        <v>2179</v>
      </c>
      <c r="AT361">
        <v>3</v>
      </c>
      <c r="AU361">
        <v>0</v>
      </c>
      <c r="AV361">
        <v>92</v>
      </c>
      <c r="AW361">
        <v>0</v>
      </c>
      <c r="AX361">
        <v>1.7857000000000001</v>
      </c>
      <c r="AY361">
        <v>25</v>
      </c>
      <c r="AZ361">
        <v>2.5909</v>
      </c>
      <c r="BA361">
        <v>0</v>
      </c>
      <c r="BB361">
        <v>0</v>
      </c>
      <c r="BC361">
        <v>51.203000000000003</v>
      </c>
      <c r="BD361">
        <v>425</v>
      </c>
      <c r="BE361">
        <v>0</v>
      </c>
      <c r="BF361">
        <v>0</v>
      </c>
      <c r="BG361">
        <v>0</v>
      </c>
      <c r="BH361">
        <v>0</v>
      </c>
      <c r="BI361">
        <v>0</v>
      </c>
      <c r="BJ361">
        <v>0</v>
      </c>
      <c r="BK361">
        <v>50.82</v>
      </c>
      <c r="BL361">
        <v>396</v>
      </c>
      <c r="BM361">
        <v>10018</v>
      </c>
      <c r="BN361">
        <v>1104.5703000000001</v>
      </c>
      <c r="BO361">
        <v>16</v>
      </c>
      <c r="BP361">
        <v>8.0630000000000006</v>
      </c>
      <c r="BQ361">
        <v>97065</v>
      </c>
      <c r="BR361">
        <v>8.23</v>
      </c>
    </row>
    <row r="362" spans="1:70" x14ac:dyDescent="0.25">
      <c r="A362">
        <v>360</v>
      </c>
      <c r="B362">
        <v>818</v>
      </c>
      <c r="C362" s="1">
        <v>45536</v>
      </c>
      <c r="D362">
        <v>7</v>
      </c>
      <c r="E362">
        <v>1</v>
      </c>
      <c r="F362">
        <v>9</v>
      </c>
      <c r="G362">
        <v>2024</v>
      </c>
      <c r="H362" t="s">
        <v>75</v>
      </c>
      <c r="I362">
        <v>1.05</v>
      </c>
      <c r="J362">
        <v>3273</v>
      </c>
      <c r="K362">
        <v>4.7089999999999996</v>
      </c>
      <c r="L362">
        <v>2.802</v>
      </c>
      <c r="M362">
        <v>5500</v>
      </c>
      <c r="N362">
        <v>8.4770000000000003</v>
      </c>
      <c r="O362">
        <v>0</v>
      </c>
      <c r="P362">
        <v>15.413</v>
      </c>
      <c r="Q362">
        <v>8.4770000000000003</v>
      </c>
      <c r="R362">
        <v>0.22800000000000001</v>
      </c>
      <c r="S362">
        <v>0</v>
      </c>
      <c r="T362">
        <v>0</v>
      </c>
      <c r="U362">
        <v>0</v>
      </c>
      <c r="V362">
        <v>0</v>
      </c>
      <c r="W362">
        <v>0</v>
      </c>
      <c r="X362">
        <v>0</v>
      </c>
      <c r="Y362">
        <v>0</v>
      </c>
      <c r="Z362">
        <v>0</v>
      </c>
      <c r="AA362">
        <v>0</v>
      </c>
      <c r="AB362">
        <v>0</v>
      </c>
      <c r="AC362">
        <v>28</v>
      </c>
      <c r="AD362">
        <v>26</v>
      </c>
      <c r="AE362">
        <v>98.99</v>
      </c>
      <c r="AF362">
        <v>6</v>
      </c>
      <c r="AG362">
        <v>587</v>
      </c>
      <c r="AH362">
        <v>6</v>
      </c>
      <c r="AI362">
        <v>13</v>
      </c>
      <c r="AJ362">
        <v>0</v>
      </c>
      <c r="AK362">
        <v>0</v>
      </c>
      <c r="AL362">
        <v>0</v>
      </c>
      <c r="AM362">
        <v>0</v>
      </c>
      <c r="AN362">
        <v>0</v>
      </c>
      <c r="AO362">
        <v>0.66</v>
      </c>
      <c r="AP362">
        <v>2585</v>
      </c>
      <c r="AQ362">
        <v>17</v>
      </c>
      <c r="AR362">
        <v>0.08</v>
      </c>
      <c r="AS362">
        <v>1240</v>
      </c>
      <c r="AT362">
        <v>1</v>
      </c>
      <c r="AU362">
        <v>0</v>
      </c>
      <c r="AV362">
        <v>77</v>
      </c>
      <c r="AW362">
        <v>0</v>
      </c>
      <c r="AX362">
        <v>1.5651999999999999</v>
      </c>
      <c r="AY362">
        <v>36</v>
      </c>
      <c r="AZ362">
        <v>4.2081</v>
      </c>
      <c r="BA362">
        <v>1.7899999999999999E-2</v>
      </c>
      <c r="BB362">
        <v>3</v>
      </c>
      <c r="BC362">
        <v>39.815800000000003</v>
      </c>
      <c r="BD362">
        <v>405</v>
      </c>
      <c r="BE362">
        <v>0</v>
      </c>
      <c r="BF362">
        <v>0</v>
      </c>
      <c r="BG362">
        <v>0</v>
      </c>
      <c r="BH362">
        <v>0</v>
      </c>
      <c r="BI362">
        <v>0</v>
      </c>
      <c r="BJ362">
        <v>0</v>
      </c>
      <c r="BK362">
        <v>42.05</v>
      </c>
      <c r="BL362">
        <v>344</v>
      </c>
      <c r="BM362">
        <v>8298</v>
      </c>
      <c r="BN362">
        <v>793.6508</v>
      </c>
      <c r="BO362">
        <v>7</v>
      </c>
      <c r="BP362">
        <v>8.7050000000000001</v>
      </c>
      <c r="BQ362">
        <v>65912</v>
      </c>
      <c r="BR362">
        <v>9.36</v>
      </c>
    </row>
    <row r="363" spans="1:70" x14ac:dyDescent="0.25">
      <c r="A363">
        <v>361</v>
      </c>
      <c r="B363">
        <v>2233</v>
      </c>
      <c r="C363" s="1">
        <v>45551</v>
      </c>
      <c r="D363">
        <v>15</v>
      </c>
      <c r="E363">
        <v>16</v>
      </c>
      <c r="F363">
        <v>9</v>
      </c>
      <c r="G363">
        <v>2024</v>
      </c>
      <c r="H363" t="s">
        <v>74</v>
      </c>
      <c r="I363">
        <v>1.161</v>
      </c>
      <c r="J363">
        <v>3605</v>
      </c>
      <c r="K363">
        <v>4.7530000000000001</v>
      </c>
      <c r="L363">
        <v>2.7469999999999999</v>
      </c>
      <c r="M363">
        <v>6237</v>
      </c>
      <c r="N363">
        <v>9.4250000000000007</v>
      </c>
      <c r="O363">
        <v>0</v>
      </c>
      <c r="P363">
        <v>17.135999999999999</v>
      </c>
      <c r="Q363">
        <v>9.4250000000000007</v>
      </c>
      <c r="R363">
        <v>0.42699999999999999</v>
      </c>
      <c r="S363">
        <v>0</v>
      </c>
      <c r="T363">
        <v>0</v>
      </c>
      <c r="U363">
        <v>0</v>
      </c>
      <c r="V363">
        <v>0</v>
      </c>
      <c r="W363">
        <v>0</v>
      </c>
      <c r="X363">
        <v>0</v>
      </c>
      <c r="Y363">
        <v>0</v>
      </c>
      <c r="Z363">
        <v>0</v>
      </c>
      <c r="AA363">
        <v>0</v>
      </c>
      <c r="AB363">
        <v>0</v>
      </c>
      <c r="AC363">
        <v>51</v>
      </c>
      <c r="AD363">
        <v>30</v>
      </c>
      <c r="AE363">
        <v>98.19</v>
      </c>
      <c r="AF363">
        <v>13</v>
      </c>
      <c r="AG363">
        <v>707</v>
      </c>
      <c r="AH363">
        <v>3</v>
      </c>
      <c r="AI363">
        <v>17</v>
      </c>
      <c r="AJ363">
        <v>0</v>
      </c>
      <c r="AK363">
        <v>0</v>
      </c>
      <c r="AL363">
        <v>0</v>
      </c>
      <c r="AM363">
        <v>0</v>
      </c>
      <c r="AN363">
        <v>0</v>
      </c>
      <c r="AO363">
        <v>0.51</v>
      </c>
      <c r="AP363">
        <v>1971</v>
      </c>
      <c r="AQ363">
        <v>10</v>
      </c>
      <c r="AR363">
        <v>0.48</v>
      </c>
      <c r="AS363">
        <v>1677</v>
      </c>
      <c r="AT363">
        <v>8</v>
      </c>
      <c r="AU363">
        <v>0</v>
      </c>
      <c r="AV363">
        <v>178</v>
      </c>
      <c r="AW363">
        <v>0</v>
      </c>
      <c r="AX363">
        <v>0</v>
      </c>
      <c r="AY363">
        <v>0</v>
      </c>
      <c r="AZ363">
        <v>0</v>
      </c>
      <c r="BA363">
        <v>0</v>
      </c>
      <c r="BB363">
        <v>0</v>
      </c>
      <c r="BC363">
        <v>83.507499999999993</v>
      </c>
      <c r="BD363">
        <v>377</v>
      </c>
      <c r="BE363">
        <v>0</v>
      </c>
      <c r="BF363">
        <v>0</v>
      </c>
      <c r="BG363">
        <v>0</v>
      </c>
      <c r="BH363">
        <v>0</v>
      </c>
      <c r="BI363">
        <v>0</v>
      </c>
      <c r="BJ363">
        <v>0</v>
      </c>
      <c r="BK363">
        <v>31.48</v>
      </c>
      <c r="BL363">
        <v>703</v>
      </c>
      <c r="BM363">
        <v>8487</v>
      </c>
      <c r="BN363">
        <v>1657.8232</v>
      </c>
      <c r="BO363">
        <v>14</v>
      </c>
      <c r="BP363">
        <v>9.8520000000000003</v>
      </c>
      <c r="BQ363">
        <v>76517</v>
      </c>
      <c r="BR363">
        <v>8.2799999999999994</v>
      </c>
    </row>
    <row r="364" spans="1:70" x14ac:dyDescent="0.25">
      <c r="A364">
        <v>362</v>
      </c>
      <c r="B364">
        <v>391</v>
      </c>
      <c r="C364" s="1">
        <v>45560</v>
      </c>
      <c r="D364">
        <v>9</v>
      </c>
      <c r="E364">
        <v>25</v>
      </c>
      <c r="F364">
        <v>9</v>
      </c>
      <c r="G364">
        <v>2024</v>
      </c>
      <c r="H364" t="s">
        <v>73</v>
      </c>
      <c r="I364">
        <v>0.54700000000000004</v>
      </c>
      <c r="J364">
        <v>2338</v>
      </c>
      <c r="K364">
        <v>2.8969999999999998</v>
      </c>
      <c r="L364">
        <v>2.4220000000000002</v>
      </c>
      <c r="M364">
        <v>2797</v>
      </c>
      <c r="N364">
        <v>3.7290000000000001</v>
      </c>
      <c r="O364">
        <v>0</v>
      </c>
      <c r="P364">
        <v>6.7729999999999997</v>
      </c>
      <c r="Q364">
        <v>3.7290000000000001</v>
      </c>
      <c r="R364">
        <v>0.129</v>
      </c>
      <c r="S364">
        <v>0</v>
      </c>
      <c r="T364">
        <v>0</v>
      </c>
      <c r="U364">
        <v>0</v>
      </c>
      <c r="V364">
        <v>0</v>
      </c>
      <c r="W364">
        <v>0</v>
      </c>
      <c r="X364">
        <v>0</v>
      </c>
      <c r="Y364">
        <v>0</v>
      </c>
      <c r="Z364">
        <v>0</v>
      </c>
      <c r="AA364">
        <v>0</v>
      </c>
      <c r="AB364">
        <v>0</v>
      </c>
      <c r="AC364">
        <v>31</v>
      </c>
      <c r="AD364">
        <v>21</v>
      </c>
      <c r="AE364">
        <v>99.18</v>
      </c>
      <c r="AF364">
        <v>4</v>
      </c>
      <c r="AG364">
        <v>483</v>
      </c>
      <c r="AH364">
        <v>6</v>
      </c>
      <c r="AI364">
        <v>17</v>
      </c>
      <c r="AJ364">
        <v>0</v>
      </c>
      <c r="AK364">
        <v>0</v>
      </c>
      <c r="AL364">
        <v>0</v>
      </c>
      <c r="AM364">
        <v>0</v>
      </c>
      <c r="AN364">
        <v>0</v>
      </c>
      <c r="AO364">
        <v>4.66</v>
      </c>
      <c r="AP364">
        <v>10850</v>
      </c>
      <c r="AQ364">
        <v>506</v>
      </c>
      <c r="AR364">
        <v>0.21</v>
      </c>
      <c r="AS364">
        <v>2412</v>
      </c>
      <c r="AT364">
        <v>5</v>
      </c>
      <c r="AU364">
        <v>0</v>
      </c>
      <c r="AV364">
        <v>56</v>
      </c>
      <c r="AW364">
        <v>0</v>
      </c>
      <c r="AX364">
        <v>1</v>
      </c>
      <c r="AY364">
        <v>26</v>
      </c>
      <c r="AZ364">
        <v>1.4018999999999999</v>
      </c>
      <c r="BA364">
        <v>0</v>
      </c>
      <c r="BB364">
        <v>0</v>
      </c>
      <c r="BC364">
        <v>23.853999999999999</v>
      </c>
      <c r="BD364">
        <v>326</v>
      </c>
      <c r="BE364">
        <v>0</v>
      </c>
      <c r="BF364">
        <v>0</v>
      </c>
      <c r="BG364">
        <v>0</v>
      </c>
      <c r="BH364">
        <v>0</v>
      </c>
      <c r="BI364">
        <v>0</v>
      </c>
      <c r="BJ364">
        <v>0</v>
      </c>
      <c r="BK364">
        <v>62.38</v>
      </c>
      <c r="BL364">
        <v>244</v>
      </c>
      <c r="BM364">
        <v>7060</v>
      </c>
      <c r="BN364">
        <v>479.55829999999997</v>
      </c>
      <c r="BO364">
        <v>11</v>
      </c>
      <c r="BP364">
        <v>3.8580000000000001</v>
      </c>
      <c r="BQ364">
        <v>67091</v>
      </c>
      <c r="BR364">
        <v>8.2899999999999991</v>
      </c>
    </row>
    <row r="365" spans="1:70" x14ac:dyDescent="0.25">
      <c r="A365">
        <v>363</v>
      </c>
      <c r="B365">
        <v>1875</v>
      </c>
      <c r="C365" s="1">
        <v>45583</v>
      </c>
      <c r="D365">
        <v>23</v>
      </c>
      <c r="E365">
        <v>18</v>
      </c>
      <c r="F365">
        <v>10</v>
      </c>
      <c r="G365">
        <v>2024</v>
      </c>
      <c r="H365" t="s">
        <v>71</v>
      </c>
      <c r="I365">
        <v>1.6</v>
      </c>
      <c r="J365">
        <v>1791</v>
      </c>
      <c r="K365">
        <v>5.8140000000000001</v>
      </c>
      <c r="L365">
        <v>2.6459999999999999</v>
      </c>
      <c r="M365">
        <v>3935</v>
      </c>
      <c r="N365">
        <v>5.7169999999999996</v>
      </c>
      <c r="O365">
        <v>1.7000000000000001E-2</v>
      </c>
      <c r="P365">
        <v>10.412000000000001</v>
      </c>
      <c r="Q365">
        <v>5.734</v>
      </c>
      <c r="R365">
        <v>0.18099999999999999</v>
      </c>
      <c r="S365">
        <v>0</v>
      </c>
      <c r="T365">
        <v>0</v>
      </c>
      <c r="U365">
        <v>0</v>
      </c>
      <c r="V365">
        <v>0</v>
      </c>
      <c r="W365">
        <v>0</v>
      </c>
      <c r="X365">
        <v>0</v>
      </c>
      <c r="Y365">
        <v>0</v>
      </c>
      <c r="Z365">
        <v>0</v>
      </c>
      <c r="AA365">
        <v>0</v>
      </c>
      <c r="AB365">
        <v>0</v>
      </c>
      <c r="AC365">
        <v>30</v>
      </c>
      <c r="AD365">
        <v>12</v>
      </c>
      <c r="AE365">
        <v>99.42</v>
      </c>
      <c r="AF365">
        <v>2</v>
      </c>
      <c r="AG365">
        <v>341</v>
      </c>
      <c r="AH365">
        <v>6</v>
      </c>
      <c r="AI365">
        <v>3</v>
      </c>
      <c r="AJ365">
        <v>0</v>
      </c>
      <c r="AK365">
        <v>0</v>
      </c>
      <c r="AL365">
        <v>0</v>
      </c>
      <c r="AM365">
        <v>0</v>
      </c>
      <c r="AN365">
        <v>0</v>
      </c>
      <c r="AO365">
        <v>0.61</v>
      </c>
      <c r="AP365">
        <v>1157</v>
      </c>
      <c r="AQ365">
        <v>7</v>
      </c>
      <c r="AR365">
        <v>0.08</v>
      </c>
      <c r="AS365">
        <v>1233</v>
      </c>
      <c r="AT365">
        <v>1</v>
      </c>
      <c r="AU365">
        <v>0</v>
      </c>
      <c r="AV365">
        <v>33</v>
      </c>
      <c r="AW365">
        <v>0</v>
      </c>
      <c r="AX365">
        <v>0</v>
      </c>
      <c r="AY365">
        <v>0</v>
      </c>
      <c r="AZ365">
        <v>0</v>
      </c>
      <c r="BA365">
        <v>0</v>
      </c>
      <c r="BB365">
        <v>0</v>
      </c>
      <c r="BC365">
        <v>34.851999999999997</v>
      </c>
      <c r="BD365">
        <v>177</v>
      </c>
      <c r="BE365">
        <v>0</v>
      </c>
      <c r="BF365">
        <v>0</v>
      </c>
      <c r="BG365">
        <v>0</v>
      </c>
      <c r="BH365">
        <v>0</v>
      </c>
      <c r="BI365">
        <v>0</v>
      </c>
      <c r="BJ365">
        <v>0</v>
      </c>
      <c r="BK365">
        <v>40.26</v>
      </c>
      <c r="BL365">
        <v>755</v>
      </c>
      <c r="BM365">
        <v>3890</v>
      </c>
      <c r="BN365">
        <v>816.15539999999999</v>
      </c>
      <c r="BO365">
        <v>-3</v>
      </c>
      <c r="BP365">
        <v>5.915</v>
      </c>
      <c r="BQ365">
        <v>43431</v>
      </c>
      <c r="BR365">
        <v>6.67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AO308"/>
  <sheetViews>
    <sheetView zoomScale="70" zoomScaleNormal="70" workbookViewId="0">
      <selection activeCell="K11" sqref="K11"/>
    </sheetView>
  </sheetViews>
  <sheetFormatPr defaultRowHeight="15" x14ac:dyDescent="0.25"/>
  <cols>
    <col min="1" max="1" width="32.5703125" bestFit="1" customWidth="1"/>
    <col min="2" max="2" width="16" bestFit="1" customWidth="1"/>
    <col min="3" max="3" width="18.85546875" bestFit="1" customWidth="1"/>
    <col min="4" max="4" width="30.140625" bestFit="1" customWidth="1"/>
    <col min="5" max="5" width="16.85546875" bestFit="1" customWidth="1"/>
    <col min="6" max="6" width="17.85546875" bestFit="1" customWidth="1"/>
    <col min="7" max="7" width="27.42578125" bestFit="1" customWidth="1"/>
    <col min="8" max="8" width="29.5703125" bestFit="1" customWidth="1"/>
    <col min="9" max="9" width="54.42578125" bestFit="1" customWidth="1"/>
    <col min="10" max="10" width="38.7109375" bestFit="1" customWidth="1"/>
    <col min="11" max="11" width="49.5703125" bestFit="1" customWidth="1"/>
    <col min="12" max="12" width="6" bestFit="1" customWidth="1"/>
    <col min="13" max="14" width="6" customWidth="1"/>
    <col min="15" max="15" width="6" bestFit="1" customWidth="1"/>
    <col min="16" max="16" width="17.85546875" bestFit="1" customWidth="1"/>
    <col min="17" max="17" width="25.85546875" bestFit="1" customWidth="1"/>
    <col min="18" max="18" width="41.5703125" bestFit="1" customWidth="1"/>
    <col min="19" max="19" width="29.5703125" bestFit="1" customWidth="1"/>
    <col min="20" max="20" width="41.140625" bestFit="1" customWidth="1"/>
    <col min="21" max="22" width="6" bestFit="1" customWidth="1"/>
    <col min="23" max="23" width="5" bestFit="1" customWidth="1"/>
    <col min="24" max="26" width="6" bestFit="1" customWidth="1"/>
    <col min="27" max="27" width="5" bestFit="1" customWidth="1"/>
    <col min="28" max="38" width="6" bestFit="1" customWidth="1"/>
    <col min="39" max="39" width="5" bestFit="1" customWidth="1"/>
    <col min="40" max="42" width="6" bestFit="1" customWidth="1"/>
    <col min="43" max="43" width="3" bestFit="1" customWidth="1"/>
    <col min="44" max="52" width="6" bestFit="1" customWidth="1"/>
    <col min="53" max="53" width="5" bestFit="1" customWidth="1"/>
    <col min="54" max="57" width="6" bestFit="1" customWidth="1"/>
    <col min="58" max="58" width="5" bestFit="1" customWidth="1"/>
    <col min="59" max="85" width="6" bestFit="1" customWidth="1"/>
    <col min="86" max="86" width="5" bestFit="1" customWidth="1"/>
    <col min="87" max="94" width="6" bestFit="1" customWidth="1"/>
    <col min="95" max="95" width="5" bestFit="1" customWidth="1"/>
    <col min="96" max="101" width="6" bestFit="1" customWidth="1"/>
    <col min="102" max="102" width="5" bestFit="1" customWidth="1"/>
    <col min="103" max="108" width="6" bestFit="1" customWidth="1"/>
    <col min="109" max="109" width="5" bestFit="1" customWidth="1"/>
    <col min="110" max="113" width="6" bestFit="1" customWidth="1"/>
    <col min="114" max="114" width="5" bestFit="1" customWidth="1"/>
    <col min="115" max="120" width="6" bestFit="1" customWidth="1"/>
    <col min="121" max="121" width="5" bestFit="1" customWidth="1"/>
    <col min="122" max="133" width="6" bestFit="1" customWidth="1"/>
    <col min="134" max="134" width="5" bestFit="1" customWidth="1"/>
    <col min="135" max="139" width="6" bestFit="1" customWidth="1"/>
    <col min="140" max="140" width="5" bestFit="1" customWidth="1"/>
    <col min="141" max="146" width="6" bestFit="1" customWidth="1"/>
    <col min="147" max="147" width="5" bestFit="1" customWidth="1"/>
    <col min="148" max="156" width="6" bestFit="1" customWidth="1"/>
    <col min="157" max="157" width="5" bestFit="1" customWidth="1"/>
    <col min="158" max="163" width="6" bestFit="1" customWidth="1"/>
    <col min="164" max="164" width="5" bestFit="1" customWidth="1"/>
    <col min="165" max="169" width="6" bestFit="1" customWidth="1"/>
    <col min="170" max="170" width="5" bestFit="1" customWidth="1"/>
    <col min="171" max="179" width="6" bestFit="1" customWidth="1"/>
    <col min="180" max="180" width="5" bestFit="1" customWidth="1"/>
    <col min="181" max="184" width="6" bestFit="1" customWidth="1"/>
    <col min="185" max="185" width="5" bestFit="1" customWidth="1"/>
    <col min="186" max="187" width="6" bestFit="1" customWidth="1"/>
    <col min="188" max="188" width="5" bestFit="1" customWidth="1"/>
    <col min="189" max="200" width="6" bestFit="1" customWidth="1"/>
    <col min="201" max="201" width="5" bestFit="1" customWidth="1"/>
    <col min="202" max="209" width="6" bestFit="1" customWidth="1"/>
    <col min="210" max="210" width="3" bestFit="1" customWidth="1"/>
    <col min="211" max="216" width="6" bestFit="1" customWidth="1"/>
    <col min="217" max="217" width="5" bestFit="1" customWidth="1"/>
    <col min="218" max="224" width="6" bestFit="1" customWidth="1"/>
    <col min="225" max="225" width="5" bestFit="1" customWidth="1"/>
    <col min="226" max="239" width="6" bestFit="1" customWidth="1"/>
    <col min="240" max="240" width="5" bestFit="1" customWidth="1"/>
    <col min="241" max="247" width="6" bestFit="1" customWidth="1"/>
    <col min="248" max="248" width="5" bestFit="1" customWidth="1"/>
    <col min="249" max="252" width="6" bestFit="1" customWidth="1"/>
    <col min="253" max="253" width="5" bestFit="1" customWidth="1"/>
    <col min="254" max="257" width="6" bestFit="1" customWidth="1"/>
  </cols>
  <sheetData>
    <row r="1" spans="1:25" x14ac:dyDescent="0.25">
      <c r="O1" t="s">
        <v>77</v>
      </c>
    </row>
    <row r="2" spans="1:25" x14ac:dyDescent="0.25">
      <c r="O2" t="s">
        <v>78</v>
      </c>
    </row>
    <row r="3" spans="1:25" x14ac:dyDescent="0.25">
      <c r="A3" t="s">
        <v>85</v>
      </c>
      <c r="B3" t="s">
        <v>86</v>
      </c>
      <c r="C3" t="s">
        <v>87</v>
      </c>
      <c r="D3" t="s">
        <v>88</v>
      </c>
      <c r="E3" t="s">
        <v>90</v>
      </c>
      <c r="F3" t="s">
        <v>91</v>
      </c>
      <c r="G3" t="s">
        <v>92</v>
      </c>
      <c r="H3" t="s">
        <v>93</v>
      </c>
      <c r="I3" t="s">
        <v>98</v>
      </c>
      <c r="J3" t="s">
        <v>99</v>
      </c>
      <c r="K3" t="s">
        <v>96</v>
      </c>
      <c r="O3" t="s">
        <v>79</v>
      </c>
    </row>
    <row r="4" spans="1:25" x14ac:dyDescent="0.25">
      <c r="A4" s="4">
        <v>3661463.4258000036</v>
      </c>
      <c r="B4" s="4">
        <v>2011731</v>
      </c>
      <c r="C4" s="4">
        <v>45122</v>
      </c>
      <c r="D4" s="4">
        <v>97.339203296703303</v>
      </c>
      <c r="E4" s="4">
        <v>46883237</v>
      </c>
      <c r="F4" s="4">
        <v>670990</v>
      </c>
      <c r="G4" s="4">
        <v>1.0590054945054941</v>
      </c>
      <c r="H4" s="4">
        <v>127375</v>
      </c>
      <c r="I4" s="4">
        <v>41935.332899999994</v>
      </c>
      <c r="J4" s="4">
        <v>474570</v>
      </c>
      <c r="K4" s="4">
        <v>45.970989010988994</v>
      </c>
      <c r="O4" t="s">
        <v>80</v>
      </c>
    </row>
    <row r="5" spans="1:25" x14ac:dyDescent="0.25">
      <c r="O5" t="s">
        <v>81</v>
      </c>
    </row>
    <row r="6" spans="1:25" x14ac:dyDescent="0.25">
      <c r="O6" t="s">
        <v>82</v>
      </c>
    </row>
    <row r="7" spans="1:25" x14ac:dyDescent="0.25">
      <c r="O7" t="s">
        <v>83</v>
      </c>
    </row>
    <row r="8" spans="1:25" x14ac:dyDescent="0.25">
      <c r="O8" t="s">
        <v>84</v>
      </c>
    </row>
    <row r="9" spans="1:25" x14ac:dyDescent="0.25">
      <c r="A9" s="5" t="s">
        <v>94</v>
      </c>
      <c r="B9" t="s">
        <v>93</v>
      </c>
    </row>
    <row r="10" spans="1:25" x14ac:dyDescent="0.25">
      <c r="A10" s="6">
        <v>1</v>
      </c>
      <c r="B10" s="2">
        <v>7778</v>
      </c>
      <c r="D10" s="5" t="s">
        <v>94</v>
      </c>
      <c r="E10" t="s">
        <v>87</v>
      </c>
      <c r="G10" s="5"/>
      <c r="H10" s="5"/>
      <c r="I10" s="5"/>
      <c r="J10" s="5"/>
      <c r="K10" s="5"/>
      <c r="L10" s="5"/>
      <c r="M10" s="5"/>
      <c r="N10" s="5"/>
      <c r="O10" s="5"/>
    </row>
    <row r="11" spans="1:25" x14ac:dyDescent="0.25">
      <c r="A11" s="6">
        <v>2</v>
      </c>
      <c r="B11" s="2">
        <v>5472</v>
      </c>
      <c r="D11" s="6">
        <v>9</v>
      </c>
      <c r="E11" s="2">
        <v>8</v>
      </c>
      <c r="F11">
        <f>D11</f>
        <v>9</v>
      </c>
      <c r="G11">
        <f>E11</f>
        <v>8</v>
      </c>
      <c r="I11" s="5" t="s">
        <v>94</v>
      </c>
      <c r="J11" t="s">
        <v>93</v>
      </c>
      <c r="K11" t="s">
        <v>100</v>
      </c>
    </row>
    <row r="12" spans="1:25" x14ac:dyDescent="0.25">
      <c r="A12" s="6">
        <v>3</v>
      </c>
      <c r="B12" s="2">
        <v>13271</v>
      </c>
      <c r="D12" s="6">
        <v>11</v>
      </c>
      <c r="E12" s="2">
        <v>16</v>
      </c>
      <c r="F12">
        <f t="shared" ref="F12:F75" si="0">D12</f>
        <v>11</v>
      </c>
      <c r="G12">
        <f t="shared" ref="G12:G75" si="1">E12</f>
        <v>16</v>
      </c>
      <c r="I12" s="6">
        <v>188</v>
      </c>
      <c r="J12" s="2">
        <v>3925</v>
      </c>
      <c r="K12" s="2">
        <v>97.74</v>
      </c>
    </row>
    <row r="13" spans="1:25" x14ac:dyDescent="0.25">
      <c r="A13" s="6">
        <v>4</v>
      </c>
      <c r="B13" s="2">
        <v>10162</v>
      </c>
      <c r="D13" s="6">
        <v>12</v>
      </c>
      <c r="E13" s="2">
        <v>14</v>
      </c>
      <c r="F13">
        <f t="shared" si="0"/>
        <v>12</v>
      </c>
      <c r="G13">
        <f t="shared" si="1"/>
        <v>14</v>
      </c>
      <c r="I13" s="6">
        <v>228</v>
      </c>
      <c r="J13" s="2">
        <v>3681</v>
      </c>
      <c r="K13" s="2">
        <v>98.35</v>
      </c>
    </row>
    <row r="14" spans="1:25" x14ac:dyDescent="0.25">
      <c r="A14" s="6">
        <v>5</v>
      </c>
      <c r="B14" s="2">
        <v>5657</v>
      </c>
      <c r="D14" s="6">
        <v>14</v>
      </c>
      <c r="E14" s="2">
        <v>26</v>
      </c>
      <c r="F14">
        <f t="shared" si="0"/>
        <v>14</v>
      </c>
      <c r="G14">
        <f t="shared" si="1"/>
        <v>26</v>
      </c>
      <c r="I14" s="6">
        <v>175</v>
      </c>
      <c r="J14" s="2">
        <v>2250</v>
      </c>
      <c r="K14" s="2">
        <v>96.58</v>
      </c>
    </row>
    <row r="15" spans="1:25" x14ac:dyDescent="0.25">
      <c r="A15" s="6">
        <v>6</v>
      </c>
      <c r="B15" s="2">
        <v>9521</v>
      </c>
      <c r="D15" s="6">
        <v>15</v>
      </c>
      <c r="E15" s="2">
        <v>10</v>
      </c>
      <c r="F15">
        <f t="shared" si="0"/>
        <v>15</v>
      </c>
      <c r="G15">
        <f t="shared" si="1"/>
        <v>10</v>
      </c>
      <c r="I15" s="6">
        <v>149</v>
      </c>
      <c r="J15" s="2">
        <v>2154</v>
      </c>
      <c r="K15" s="2">
        <v>96.8</v>
      </c>
      <c r="P15" s="5" t="s">
        <v>94</v>
      </c>
      <c r="Q15" t="s">
        <v>95</v>
      </c>
      <c r="S15" s="5"/>
      <c r="T15" s="5"/>
      <c r="U15" s="5"/>
      <c r="V15" s="5"/>
      <c r="W15" s="5"/>
      <c r="X15" s="5"/>
      <c r="Y15" s="5"/>
    </row>
    <row r="16" spans="1:25" x14ac:dyDescent="0.25">
      <c r="A16" s="6">
        <v>7</v>
      </c>
      <c r="B16" s="2">
        <v>11659</v>
      </c>
      <c r="D16" s="6">
        <v>19</v>
      </c>
      <c r="E16" s="2">
        <v>21</v>
      </c>
      <c r="F16">
        <f t="shared" si="0"/>
        <v>19</v>
      </c>
      <c r="G16">
        <f t="shared" si="1"/>
        <v>21</v>
      </c>
      <c r="I16" s="6">
        <v>278</v>
      </c>
      <c r="J16" s="2">
        <v>1877</v>
      </c>
      <c r="K16" s="2">
        <v>99.02</v>
      </c>
      <c r="P16" s="6">
        <v>57</v>
      </c>
      <c r="Q16" s="2">
        <v>359</v>
      </c>
    </row>
    <row r="17" spans="1:41" x14ac:dyDescent="0.25">
      <c r="A17" s="6">
        <v>8</v>
      </c>
      <c r="B17" s="2">
        <v>9613</v>
      </c>
      <c r="D17" s="6">
        <v>22</v>
      </c>
      <c r="E17" s="2">
        <v>36</v>
      </c>
      <c r="F17">
        <f t="shared" si="0"/>
        <v>22</v>
      </c>
      <c r="G17">
        <f t="shared" si="1"/>
        <v>36</v>
      </c>
      <c r="I17" s="6">
        <v>142</v>
      </c>
      <c r="J17" s="2">
        <v>1877</v>
      </c>
      <c r="K17" s="2">
        <v>98.04</v>
      </c>
      <c r="P17" s="6">
        <v>142</v>
      </c>
      <c r="Q17" s="2">
        <v>107</v>
      </c>
    </row>
    <row r="18" spans="1:41" x14ac:dyDescent="0.25">
      <c r="A18" s="6">
        <v>9</v>
      </c>
      <c r="B18" s="2">
        <v>11386</v>
      </c>
      <c r="D18" s="6">
        <v>29</v>
      </c>
      <c r="E18" s="2">
        <v>17</v>
      </c>
      <c r="F18">
        <f t="shared" si="0"/>
        <v>29</v>
      </c>
      <c r="G18">
        <f t="shared" si="1"/>
        <v>17</v>
      </c>
      <c r="I18" s="6">
        <v>232</v>
      </c>
      <c r="J18" s="2">
        <v>1813</v>
      </c>
      <c r="K18" s="2">
        <v>98</v>
      </c>
      <c r="P18" s="6">
        <v>188</v>
      </c>
      <c r="Q18" s="2">
        <v>197</v>
      </c>
    </row>
    <row r="19" spans="1:41" x14ac:dyDescent="0.25">
      <c r="A19" s="6">
        <v>10</v>
      </c>
      <c r="B19" s="2">
        <v>14800</v>
      </c>
      <c r="D19" s="6">
        <v>34</v>
      </c>
      <c r="E19" s="2">
        <v>11</v>
      </c>
      <c r="F19">
        <f t="shared" si="0"/>
        <v>34</v>
      </c>
      <c r="G19">
        <f t="shared" si="1"/>
        <v>11</v>
      </c>
      <c r="I19" s="6">
        <v>196</v>
      </c>
      <c r="J19" s="2">
        <v>1763</v>
      </c>
      <c r="K19" s="2">
        <v>97.91</v>
      </c>
      <c r="P19" s="6">
        <v>220</v>
      </c>
      <c r="Q19" s="2">
        <v>117</v>
      </c>
    </row>
    <row r="20" spans="1:41" x14ac:dyDescent="0.25">
      <c r="A20" s="6">
        <v>11</v>
      </c>
      <c r="B20" s="2">
        <v>15326</v>
      </c>
      <c r="D20" s="6">
        <v>40</v>
      </c>
      <c r="E20" s="2">
        <v>20</v>
      </c>
      <c r="F20">
        <f t="shared" si="0"/>
        <v>40</v>
      </c>
      <c r="G20">
        <f t="shared" si="1"/>
        <v>20</v>
      </c>
      <c r="I20" s="6">
        <v>110</v>
      </c>
      <c r="J20" s="2">
        <v>1724</v>
      </c>
      <c r="K20" s="2">
        <v>95.65</v>
      </c>
      <c r="P20" s="6">
        <v>221</v>
      </c>
      <c r="Q20" s="2">
        <v>99</v>
      </c>
    </row>
    <row r="21" spans="1:41" x14ac:dyDescent="0.25">
      <c r="A21" s="6">
        <v>12</v>
      </c>
      <c r="B21" s="2">
        <v>12730</v>
      </c>
      <c r="D21" s="6">
        <v>45</v>
      </c>
      <c r="E21" s="2">
        <v>180</v>
      </c>
      <c r="F21">
        <f t="shared" si="0"/>
        <v>45</v>
      </c>
      <c r="G21">
        <f t="shared" si="1"/>
        <v>180</v>
      </c>
      <c r="I21" s="6">
        <v>251</v>
      </c>
      <c r="J21" s="2">
        <v>1523</v>
      </c>
      <c r="K21" s="2">
        <v>98.56</v>
      </c>
      <c r="P21" s="6">
        <v>228</v>
      </c>
      <c r="Q21" s="2">
        <v>143</v>
      </c>
    </row>
    <row r="22" spans="1:41" x14ac:dyDescent="0.25">
      <c r="D22" s="6">
        <v>79</v>
      </c>
      <c r="E22" s="2">
        <v>60</v>
      </c>
      <c r="F22">
        <f t="shared" si="0"/>
        <v>79</v>
      </c>
      <c r="G22">
        <f t="shared" si="1"/>
        <v>60</v>
      </c>
      <c r="P22" s="6">
        <v>235</v>
      </c>
      <c r="Q22" s="2">
        <v>91</v>
      </c>
    </row>
    <row r="23" spans="1:41" x14ac:dyDescent="0.25">
      <c r="D23" s="6">
        <v>88</v>
      </c>
      <c r="E23" s="2">
        <v>17</v>
      </c>
      <c r="F23">
        <f t="shared" si="0"/>
        <v>88</v>
      </c>
      <c r="G23">
        <f t="shared" si="1"/>
        <v>17</v>
      </c>
      <c r="P23" s="6">
        <v>247</v>
      </c>
      <c r="Q23" s="2">
        <v>102</v>
      </c>
    </row>
    <row r="24" spans="1:41" x14ac:dyDescent="0.25">
      <c r="D24" s="6">
        <v>97</v>
      </c>
      <c r="E24" s="2">
        <v>41</v>
      </c>
      <c r="F24">
        <f t="shared" si="0"/>
        <v>97</v>
      </c>
      <c r="G24">
        <f t="shared" si="1"/>
        <v>41</v>
      </c>
      <c r="P24" s="6">
        <v>260</v>
      </c>
      <c r="Q24" s="2">
        <v>122</v>
      </c>
    </row>
    <row r="25" spans="1:41" x14ac:dyDescent="0.25">
      <c r="D25" s="6">
        <v>123</v>
      </c>
      <c r="E25" s="2">
        <v>16</v>
      </c>
      <c r="F25">
        <f t="shared" si="0"/>
        <v>123</v>
      </c>
      <c r="G25">
        <f t="shared" si="1"/>
        <v>16</v>
      </c>
      <c r="P25" s="6">
        <v>274</v>
      </c>
      <c r="Q25" s="2">
        <v>713</v>
      </c>
    </row>
    <row r="26" spans="1:41" x14ac:dyDescent="0.25">
      <c r="D26" s="6">
        <v>128</v>
      </c>
      <c r="E26" s="2">
        <v>4</v>
      </c>
      <c r="F26">
        <f t="shared" si="0"/>
        <v>128</v>
      </c>
      <c r="G26">
        <f t="shared" si="1"/>
        <v>4</v>
      </c>
    </row>
    <row r="27" spans="1:41" x14ac:dyDescent="0.25">
      <c r="D27" s="6">
        <v>133</v>
      </c>
      <c r="E27" s="2">
        <v>20</v>
      </c>
      <c r="F27">
        <f t="shared" si="0"/>
        <v>133</v>
      </c>
      <c r="G27">
        <f t="shared" si="1"/>
        <v>20</v>
      </c>
    </row>
    <row r="28" spans="1:41" x14ac:dyDescent="0.25">
      <c r="D28" s="6">
        <v>161</v>
      </c>
      <c r="E28" s="2">
        <v>15</v>
      </c>
      <c r="F28">
        <f t="shared" si="0"/>
        <v>161</v>
      </c>
      <c r="G28">
        <f t="shared" si="1"/>
        <v>15</v>
      </c>
      <c r="J28" s="5" t="s">
        <v>94</v>
      </c>
      <c r="K28" t="s">
        <v>89</v>
      </c>
      <c r="M28" s="5"/>
      <c r="N28" s="5"/>
      <c r="O28" s="5"/>
      <c r="S28" s="5"/>
      <c r="T28" s="5"/>
      <c r="U28" s="5"/>
      <c r="V28" s="5"/>
      <c r="W28" s="5"/>
      <c r="X28" s="5"/>
      <c r="Y28" s="5"/>
      <c r="Z28" s="5"/>
      <c r="AA28" s="5"/>
      <c r="AB28" s="5"/>
      <c r="AC28" s="5"/>
      <c r="AD28" s="5"/>
      <c r="AE28" s="5"/>
      <c r="AF28" s="5"/>
      <c r="AG28" s="5"/>
      <c r="AH28" s="5"/>
      <c r="AI28" s="5"/>
      <c r="AJ28" s="5"/>
      <c r="AK28" s="5"/>
      <c r="AL28" s="5"/>
    </row>
    <row r="29" spans="1:41" x14ac:dyDescent="0.25">
      <c r="D29" s="6">
        <v>172</v>
      </c>
      <c r="E29" s="2">
        <v>77</v>
      </c>
      <c r="F29">
        <f t="shared" si="0"/>
        <v>172</v>
      </c>
      <c r="G29">
        <f t="shared" si="1"/>
        <v>77</v>
      </c>
      <c r="J29" s="6">
        <v>228</v>
      </c>
      <c r="K29" s="2">
        <v>103.117</v>
      </c>
    </row>
    <row r="30" spans="1:41" x14ac:dyDescent="0.25">
      <c r="D30" s="6">
        <v>183</v>
      </c>
      <c r="E30" s="2">
        <v>147</v>
      </c>
      <c r="F30">
        <f t="shared" si="0"/>
        <v>183</v>
      </c>
      <c r="G30">
        <f t="shared" si="1"/>
        <v>147</v>
      </c>
      <c r="J30" s="6">
        <v>257</v>
      </c>
      <c r="K30" s="2">
        <v>83.978999999999999</v>
      </c>
    </row>
    <row r="31" spans="1:41" x14ac:dyDescent="0.25">
      <c r="D31" s="6">
        <v>201</v>
      </c>
      <c r="E31" s="2">
        <v>30</v>
      </c>
      <c r="F31">
        <f t="shared" si="0"/>
        <v>201</v>
      </c>
      <c r="G31">
        <f t="shared" si="1"/>
        <v>30</v>
      </c>
      <c r="J31" s="6">
        <v>251</v>
      </c>
      <c r="K31" s="2">
        <v>80.265000000000001</v>
      </c>
      <c r="P31" s="5" t="s">
        <v>94</v>
      </c>
      <c r="Q31" t="s">
        <v>90</v>
      </c>
      <c r="R31" s="3" t="s">
        <v>89</v>
      </c>
      <c r="S31" t="s">
        <v>93</v>
      </c>
      <c r="T31" t="s">
        <v>97</v>
      </c>
      <c r="U31" s="5"/>
      <c r="V31" s="5"/>
      <c r="W31" s="5"/>
      <c r="X31" s="5"/>
      <c r="Y31" s="5"/>
      <c r="Z31" s="5"/>
      <c r="AA31" s="5"/>
      <c r="AB31" s="5"/>
      <c r="AC31" s="5"/>
      <c r="AD31" s="5"/>
      <c r="AE31" s="5"/>
      <c r="AF31" s="5"/>
      <c r="AG31" s="5"/>
      <c r="AH31" s="5"/>
      <c r="AI31" s="5"/>
      <c r="AJ31" s="5"/>
      <c r="AK31" s="5"/>
      <c r="AL31" s="5"/>
      <c r="AM31" s="5"/>
      <c r="AN31" s="5"/>
      <c r="AO31" s="5"/>
    </row>
    <row r="32" spans="1:41" x14ac:dyDescent="0.25">
      <c r="D32" s="6">
        <v>204</v>
      </c>
      <c r="E32" s="2">
        <v>8</v>
      </c>
      <c r="F32">
        <f t="shared" si="0"/>
        <v>204</v>
      </c>
      <c r="G32">
        <f t="shared" si="1"/>
        <v>8</v>
      </c>
      <c r="J32" s="6">
        <v>289</v>
      </c>
      <c r="K32" s="2">
        <v>70.247</v>
      </c>
      <c r="P32" s="6" t="s">
        <v>75</v>
      </c>
      <c r="Q32" s="2">
        <v>8825800</v>
      </c>
      <c r="R32" s="3">
        <v>443.0209999999999</v>
      </c>
      <c r="S32" s="2">
        <v>24008</v>
      </c>
      <c r="T32" s="8">
        <v>300.22222222222223</v>
      </c>
    </row>
    <row r="33" spans="4:20" x14ac:dyDescent="0.25">
      <c r="D33" s="6">
        <v>225</v>
      </c>
      <c r="E33" s="2">
        <v>14</v>
      </c>
      <c r="F33">
        <f t="shared" si="0"/>
        <v>225</v>
      </c>
      <c r="G33">
        <f t="shared" si="1"/>
        <v>14</v>
      </c>
      <c r="J33" s="6">
        <v>278</v>
      </c>
      <c r="K33" s="2">
        <v>65.977999999999994</v>
      </c>
      <c r="P33" s="6" t="s">
        <v>74</v>
      </c>
      <c r="Q33" s="2">
        <v>6077706</v>
      </c>
      <c r="R33" s="3">
        <v>460.57899999999989</v>
      </c>
      <c r="S33" s="2">
        <v>14003</v>
      </c>
      <c r="T33" s="8">
        <v>274.63043478260869</v>
      </c>
    </row>
    <row r="34" spans="4:20" x14ac:dyDescent="0.25">
      <c r="D34" s="6">
        <v>271</v>
      </c>
      <c r="E34" s="2">
        <v>72</v>
      </c>
      <c r="F34">
        <f t="shared" si="0"/>
        <v>271</v>
      </c>
      <c r="G34">
        <f t="shared" si="1"/>
        <v>72</v>
      </c>
      <c r="J34" s="6">
        <v>260</v>
      </c>
      <c r="K34" s="2">
        <v>62.046999999999997</v>
      </c>
      <c r="P34" s="6" t="s">
        <v>72</v>
      </c>
      <c r="Q34" s="2">
        <v>6976174</v>
      </c>
      <c r="R34" s="3">
        <v>659.24399999999991</v>
      </c>
      <c r="S34" s="2">
        <v>20838</v>
      </c>
      <c r="T34" s="8">
        <v>302.83333333333331</v>
      </c>
    </row>
    <row r="35" spans="4:20" x14ac:dyDescent="0.25">
      <c r="D35" s="6">
        <v>292</v>
      </c>
      <c r="E35" s="2">
        <v>7</v>
      </c>
      <c r="F35">
        <f t="shared" si="0"/>
        <v>292</v>
      </c>
      <c r="G35">
        <f t="shared" si="1"/>
        <v>7</v>
      </c>
      <c r="J35" s="6">
        <v>293</v>
      </c>
      <c r="K35" s="2">
        <v>59.058</v>
      </c>
      <c r="P35" s="6" t="s">
        <v>73</v>
      </c>
      <c r="Q35" s="2">
        <v>7437355</v>
      </c>
      <c r="R35" s="3">
        <v>342.73200000000003</v>
      </c>
      <c r="S35" s="2">
        <v>16346</v>
      </c>
      <c r="T35" s="8">
        <v>265.63157894736844</v>
      </c>
    </row>
    <row r="36" spans="4:20" x14ac:dyDescent="0.25">
      <c r="D36" s="6">
        <v>294</v>
      </c>
      <c r="E36" s="2">
        <v>61</v>
      </c>
      <c r="F36">
        <f t="shared" si="0"/>
        <v>294</v>
      </c>
      <c r="G36">
        <f t="shared" si="1"/>
        <v>61</v>
      </c>
      <c r="J36" s="6">
        <v>294</v>
      </c>
      <c r="K36" s="2">
        <v>55.04</v>
      </c>
      <c r="P36" s="6" t="s">
        <v>70</v>
      </c>
      <c r="Q36" s="2">
        <v>3857238</v>
      </c>
      <c r="R36" s="3">
        <v>395.06900000000002</v>
      </c>
      <c r="S36" s="2">
        <v>9233</v>
      </c>
      <c r="T36" s="8">
        <v>306.77142857142854</v>
      </c>
    </row>
    <row r="37" spans="4:20" x14ac:dyDescent="0.25">
      <c r="D37" s="6">
        <v>306</v>
      </c>
      <c r="E37" s="2">
        <v>247</v>
      </c>
      <c r="F37">
        <f t="shared" si="0"/>
        <v>306</v>
      </c>
      <c r="G37">
        <f t="shared" si="1"/>
        <v>247</v>
      </c>
      <c r="J37" s="6">
        <v>290</v>
      </c>
      <c r="K37" s="2">
        <v>50.344000000000001</v>
      </c>
      <c r="P37" s="6" t="s">
        <v>71</v>
      </c>
      <c r="Q37" s="2">
        <v>7682420</v>
      </c>
      <c r="R37" s="3">
        <v>537.58900000000006</v>
      </c>
      <c r="S37" s="2">
        <v>27270</v>
      </c>
      <c r="T37" s="8">
        <v>274.7037037037037</v>
      </c>
    </row>
    <row r="38" spans="4:20" x14ac:dyDescent="0.25">
      <c r="D38" s="6">
        <v>321</v>
      </c>
      <c r="E38" s="2">
        <v>34</v>
      </c>
      <c r="F38">
        <f t="shared" si="0"/>
        <v>321</v>
      </c>
      <c r="G38">
        <f t="shared" si="1"/>
        <v>34</v>
      </c>
      <c r="J38" s="6">
        <v>284</v>
      </c>
      <c r="K38" s="2">
        <v>44.228000000000002</v>
      </c>
      <c r="P38" s="6" t="s">
        <v>76</v>
      </c>
      <c r="Q38" s="2">
        <v>6026544</v>
      </c>
      <c r="R38" s="3">
        <v>383.91299999999995</v>
      </c>
      <c r="S38" s="2">
        <v>15677</v>
      </c>
      <c r="T38" s="8">
        <v>276.20408163265307</v>
      </c>
    </row>
    <row r="39" spans="4:20" x14ac:dyDescent="0.25">
      <c r="D39" s="6">
        <v>334</v>
      </c>
      <c r="E39" s="2">
        <v>96</v>
      </c>
      <c r="F39">
        <f t="shared" si="0"/>
        <v>334</v>
      </c>
      <c r="G39">
        <f t="shared" si="1"/>
        <v>96</v>
      </c>
      <c r="J39" s="6">
        <v>248</v>
      </c>
      <c r="K39" s="2">
        <v>42.518000000000001</v>
      </c>
    </row>
    <row r="40" spans="4:20" x14ac:dyDescent="0.25">
      <c r="D40" s="6">
        <v>335</v>
      </c>
      <c r="E40" s="2">
        <v>22</v>
      </c>
      <c r="F40">
        <f t="shared" si="0"/>
        <v>335</v>
      </c>
      <c r="G40">
        <f t="shared" si="1"/>
        <v>22</v>
      </c>
      <c r="J40" s="6">
        <v>266</v>
      </c>
      <c r="K40" s="2">
        <v>38.000999999999998</v>
      </c>
    </row>
    <row r="41" spans="4:20" x14ac:dyDescent="0.25">
      <c r="D41" s="6">
        <v>339</v>
      </c>
      <c r="E41" s="2">
        <v>265</v>
      </c>
      <c r="F41">
        <f t="shared" si="0"/>
        <v>339</v>
      </c>
      <c r="G41">
        <f t="shared" si="1"/>
        <v>265</v>
      </c>
      <c r="J41" s="6">
        <v>286</v>
      </c>
      <c r="K41" s="2">
        <v>36.533000000000001</v>
      </c>
      <c r="P41" t="str">
        <f>P32</f>
        <v>Sunday</v>
      </c>
      <c r="Q41">
        <f t="shared" ref="Q41:T41" si="2">Q32</f>
        <v>8825800</v>
      </c>
      <c r="R41">
        <f t="shared" si="2"/>
        <v>443.0209999999999</v>
      </c>
      <c r="S41">
        <f t="shared" si="2"/>
        <v>24008</v>
      </c>
      <c r="T41">
        <f t="shared" si="2"/>
        <v>300.22222222222223</v>
      </c>
    </row>
    <row r="42" spans="4:20" x14ac:dyDescent="0.25">
      <c r="D42" s="6">
        <v>348</v>
      </c>
      <c r="E42" s="2">
        <v>159</v>
      </c>
      <c r="F42">
        <f t="shared" si="0"/>
        <v>348</v>
      </c>
      <c r="G42">
        <f t="shared" si="1"/>
        <v>159</v>
      </c>
      <c r="J42" s="6">
        <v>255</v>
      </c>
      <c r="K42" s="2">
        <v>35.200000000000003</v>
      </c>
      <c r="P42" t="str">
        <f t="shared" ref="P42:T42" si="3">P33</f>
        <v>Monday</v>
      </c>
      <c r="Q42">
        <f t="shared" si="3"/>
        <v>6077706</v>
      </c>
      <c r="R42">
        <f t="shared" si="3"/>
        <v>460.57899999999989</v>
      </c>
      <c r="S42">
        <f t="shared" si="3"/>
        <v>14003</v>
      </c>
      <c r="T42">
        <f t="shared" si="3"/>
        <v>274.63043478260869</v>
      </c>
    </row>
    <row r="43" spans="4:20" x14ac:dyDescent="0.25">
      <c r="D43" s="6">
        <v>353</v>
      </c>
      <c r="E43" s="2">
        <v>22</v>
      </c>
      <c r="F43">
        <f t="shared" si="0"/>
        <v>353</v>
      </c>
      <c r="G43">
        <f t="shared" si="1"/>
        <v>22</v>
      </c>
      <c r="J43" s="6">
        <v>130</v>
      </c>
      <c r="K43" s="2">
        <v>34.606999999999999</v>
      </c>
      <c r="P43" t="str">
        <f t="shared" ref="P43:T43" si="4">P34</f>
        <v>Tuesday</v>
      </c>
      <c r="Q43">
        <f t="shared" si="4"/>
        <v>6976174</v>
      </c>
      <c r="R43">
        <f t="shared" si="4"/>
        <v>659.24399999999991</v>
      </c>
      <c r="S43">
        <f t="shared" si="4"/>
        <v>20838</v>
      </c>
      <c r="T43">
        <f t="shared" si="4"/>
        <v>302.83333333333331</v>
      </c>
    </row>
    <row r="44" spans="4:20" x14ac:dyDescent="0.25">
      <c r="D44" s="6">
        <v>357</v>
      </c>
      <c r="E44" s="2">
        <v>531</v>
      </c>
      <c r="F44">
        <f t="shared" si="0"/>
        <v>357</v>
      </c>
      <c r="G44">
        <f t="shared" si="1"/>
        <v>531</v>
      </c>
      <c r="J44" s="6">
        <v>288</v>
      </c>
      <c r="K44" s="2">
        <v>34.353999999999999</v>
      </c>
      <c r="P44" t="str">
        <f t="shared" ref="P44:T44" si="5">P35</f>
        <v>Wednesday</v>
      </c>
      <c r="Q44">
        <f t="shared" si="5"/>
        <v>7437355</v>
      </c>
      <c r="R44">
        <f t="shared" si="5"/>
        <v>342.73200000000003</v>
      </c>
      <c r="S44">
        <f t="shared" si="5"/>
        <v>16346</v>
      </c>
      <c r="T44">
        <f t="shared" si="5"/>
        <v>265.63157894736844</v>
      </c>
    </row>
    <row r="45" spans="4:20" x14ac:dyDescent="0.25">
      <c r="D45" s="6">
        <v>372</v>
      </c>
      <c r="E45" s="2">
        <v>100</v>
      </c>
      <c r="F45">
        <f t="shared" si="0"/>
        <v>372</v>
      </c>
      <c r="G45">
        <f t="shared" si="1"/>
        <v>100</v>
      </c>
      <c r="J45" s="6">
        <v>127</v>
      </c>
      <c r="K45" s="2">
        <v>32.957999999999998</v>
      </c>
      <c r="P45" t="str">
        <f t="shared" ref="P45:T45" si="6">P36</f>
        <v>Thursday</v>
      </c>
      <c r="Q45">
        <f t="shared" si="6"/>
        <v>3857238</v>
      </c>
      <c r="R45">
        <f t="shared" si="6"/>
        <v>395.06900000000002</v>
      </c>
      <c r="S45">
        <f t="shared" si="6"/>
        <v>9233</v>
      </c>
      <c r="T45">
        <f t="shared" si="6"/>
        <v>306.77142857142854</v>
      </c>
    </row>
    <row r="46" spans="4:20" x14ac:dyDescent="0.25">
      <c r="D46" s="6">
        <v>384</v>
      </c>
      <c r="E46" s="2">
        <v>194</v>
      </c>
      <c r="F46">
        <f t="shared" si="0"/>
        <v>384</v>
      </c>
      <c r="G46">
        <f t="shared" si="1"/>
        <v>194</v>
      </c>
      <c r="J46" s="6">
        <v>322</v>
      </c>
      <c r="K46" s="2">
        <v>30.669</v>
      </c>
      <c r="P46" t="str">
        <f t="shared" ref="P46:T46" si="7">P37</f>
        <v>Friday</v>
      </c>
      <c r="Q46">
        <f t="shared" si="7"/>
        <v>7682420</v>
      </c>
      <c r="R46">
        <f t="shared" si="7"/>
        <v>537.58900000000006</v>
      </c>
      <c r="S46">
        <f t="shared" si="7"/>
        <v>27270</v>
      </c>
      <c r="T46">
        <f t="shared" si="7"/>
        <v>274.7037037037037</v>
      </c>
    </row>
    <row r="47" spans="4:20" x14ac:dyDescent="0.25">
      <c r="D47" s="6">
        <v>390</v>
      </c>
      <c r="E47" s="2">
        <v>49</v>
      </c>
      <c r="F47">
        <f t="shared" si="0"/>
        <v>390</v>
      </c>
      <c r="G47">
        <f t="shared" si="1"/>
        <v>49</v>
      </c>
    </row>
    <row r="48" spans="4:20" x14ac:dyDescent="0.25">
      <c r="D48" s="6">
        <v>391</v>
      </c>
      <c r="E48" s="2">
        <v>22</v>
      </c>
      <c r="F48">
        <f t="shared" si="0"/>
        <v>391</v>
      </c>
      <c r="G48">
        <f t="shared" si="1"/>
        <v>22</v>
      </c>
    </row>
    <row r="49" spans="4:7" x14ac:dyDescent="0.25">
      <c r="D49" s="6">
        <v>396</v>
      </c>
      <c r="E49" s="2">
        <v>255</v>
      </c>
      <c r="F49">
        <f t="shared" si="0"/>
        <v>396</v>
      </c>
      <c r="G49">
        <f t="shared" si="1"/>
        <v>255</v>
      </c>
    </row>
    <row r="50" spans="4:7" x14ac:dyDescent="0.25">
      <c r="D50" s="6">
        <v>398</v>
      </c>
      <c r="E50" s="2">
        <v>171</v>
      </c>
      <c r="F50">
        <f t="shared" si="0"/>
        <v>398</v>
      </c>
      <c r="G50">
        <f t="shared" si="1"/>
        <v>171</v>
      </c>
    </row>
    <row r="51" spans="4:7" x14ac:dyDescent="0.25">
      <c r="D51" s="6">
        <v>404</v>
      </c>
      <c r="E51" s="2">
        <v>77</v>
      </c>
      <c r="F51">
        <f t="shared" si="0"/>
        <v>404</v>
      </c>
      <c r="G51">
        <f t="shared" si="1"/>
        <v>77</v>
      </c>
    </row>
    <row r="52" spans="4:7" x14ac:dyDescent="0.25">
      <c r="D52" s="6">
        <v>407</v>
      </c>
      <c r="E52" s="2">
        <v>60</v>
      </c>
      <c r="F52">
        <f t="shared" si="0"/>
        <v>407</v>
      </c>
      <c r="G52">
        <f t="shared" si="1"/>
        <v>60</v>
      </c>
    </row>
    <row r="53" spans="4:7" x14ac:dyDescent="0.25">
      <c r="D53" s="6">
        <v>408</v>
      </c>
      <c r="E53" s="2">
        <v>154</v>
      </c>
      <c r="F53">
        <f t="shared" si="0"/>
        <v>408</v>
      </c>
      <c r="G53">
        <f t="shared" si="1"/>
        <v>154</v>
      </c>
    </row>
    <row r="54" spans="4:7" x14ac:dyDescent="0.25">
      <c r="D54" s="6">
        <v>409</v>
      </c>
      <c r="E54" s="2">
        <v>240</v>
      </c>
      <c r="F54">
        <f t="shared" si="0"/>
        <v>409</v>
      </c>
      <c r="G54">
        <f t="shared" si="1"/>
        <v>240</v>
      </c>
    </row>
    <row r="55" spans="4:7" x14ac:dyDescent="0.25">
      <c r="D55" s="6">
        <v>413</v>
      </c>
      <c r="E55" s="2">
        <v>188</v>
      </c>
      <c r="F55">
        <f t="shared" si="0"/>
        <v>413</v>
      </c>
      <c r="G55">
        <f t="shared" si="1"/>
        <v>188</v>
      </c>
    </row>
    <row r="56" spans="4:7" x14ac:dyDescent="0.25">
      <c r="D56" s="6">
        <v>417</v>
      </c>
      <c r="E56" s="2">
        <v>49</v>
      </c>
      <c r="F56">
        <f t="shared" si="0"/>
        <v>417</v>
      </c>
      <c r="G56">
        <f t="shared" si="1"/>
        <v>49</v>
      </c>
    </row>
    <row r="57" spans="4:7" x14ac:dyDescent="0.25">
      <c r="D57" s="6">
        <v>423</v>
      </c>
      <c r="E57" s="2">
        <v>32</v>
      </c>
      <c r="F57">
        <f t="shared" si="0"/>
        <v>423</v>
      </c>
      <c r="G57">
        <f t="shared" si="1"/>
        <v>32</v>
      </c>
    </row>
    <row r="58" spans="4:7" x14ac:dyDescent="0.25">
      <c r="D58" s="6">
        <v>425</v>
      </c>
      <c r="E58" s="2">
        <v>16</v>
      </c>
      <c r="F58">
        <f t="shared" si="0"/>
        <v>425</v>
      </c>
      <c r="G58">
        <f t="shared" si="1"/>
        <v>16</v>
      </c>
    </row>
    <row r="59" spans="4:7" x14ac:dyDescent="0.25">
      <c r="D59" s="6">
        <v>435</v>
      </c>
      <c r="E59" s="2">
        <v>343</v>
      </c>
      <c r="F59">
        <f t="shared" si="0"/>
        <v>435</v>
      </c>
      <c r="G59">
        <f t="shared" si="1"/>
        <v>343</v>
      </c>
    </row>
    <row r="60" spans="4:7" x14ac:dyDescent="0.25">
      <c r="D60" s="6">
        <v>436</v>
      </c>
      <c r="E60" s="2">
        <v>57</v>
      </c>
      <c r="F60">
        <f t="shared" si="0"/>
        <v>436</v>
      </c>
      <c r="G60">
        <f t="shared" si="1"/>
        <v>57</v>
      </c>
    </row>
    <row r="61" spans="4:7" x14ac:dyDescent="0.25">
      <c r="D61" s="6">
        <v>437</v>
      </c>
      <c r="E61" s="2">
        <v>563</v>
      </c>
      <c r="F61">
        <f t="shared" si="0"/>
        <v>437</v>
      </c>
      <c r="G61">
        <f t="shared" si="1"/>
        <v>563</v>
      </c>
    </row>
    <row r="62" spans="4:7" x14ac:dyDescent="0.25">
      <c r="D62" s="6">
        <v>444</v>
      </c>
      <c r="E62" s="2">
        <v>156</v>
      </c>
      <c r="F62">
        <f t="shared" si="0"/>
        <v>444</v>
      </c>
      <c r="G62">
        <f t="shared" si="1"/>
        <v>156</v>
      </c>
    </row>
    <row r="63" spans="4:7" x14ac:dyDescent="0.25">
      <c r="D63" s="6">
        <v>447</v>
      </c>
      <c r="E63" s="2">
        <v>384</v>
      </c>
      <c r="F63">
        <f t="shared" si="0"/>
        <v>447</v>
      </c>
      <c r="G63">
        <f t="shared" si="1"/>
        <v>384</v>
      </c>
    </row>
    <row r="64" spans="4:7" x14ac:dyDescent="0.25">
      <c r="D64" s="6">
        <v>448</v>
      </c>
      <c r="E64" s="2">
        <v>31</v>
      </c>
      <c r="F64">
        <f t="shared" si="0"/>
        <v>448</v>
      </c>
      <c r="G64">
        <f t="shared" si="1"/>
        <v>31</v>
      </c>
    </row>
    <row r="65" spans="4:7" x14ac:dyDescent="0.25">
      <c r="D65" s="6">
        <v>449</v>
      </c>
      <c r="E65" s="2">
        <v>146</v>
      </c>
      <c r="F65">
        <f t="shared" si="0"/>
        <v>449</v>
      </c>
      <c r="G65">
        <f t="shared" si="1"/>
        <v>146</v>
      </c>
    </row>
    <row r="66" spans="4:7" x14ac:dyDescent="0.25">
      <c r="D66" s="6">
        <v>453</v>
      </c>
      <c r="E66" s="2">
        <v>157</v>
      </c>
      <c r="F66">
        <f t="shared" si="0"/>
        <v>453</v>
      </c>
      <c r="G66">
        <f t="shared" si="1"/>
        <v>157</v>
      </c>
    </row>
    <row r="67" spans="4:7" x14ac:dyDescent="0.25">
      <c r="D67" s="6">
        <v>456</v>
      </c>
      <c r="E67" s="2">
        <v>186</v>
      </c>
      <c r="F67">
        <f t="shared" si="0"/>
        <v>456</v>
      </c>
      <c r="G67">
        <f t="shared" si="1"/>
        <v>186</v>
      </c>
    </row>
    <row r="68" spans="4:7" x14ac:dyDescent="0.25">
      <c r="D68" s="6">
        <v>457</v>
      </c>
      <c r="E68" s="2">
        <v>381</v>
      </c>
      <c r="F68">
        <f t="shared" si="0"/>
        <v>457</v>
      </c>
      <c r="G68">
        <f t="shared" si="1"/>
        <v>381</v>
      </c>
    </row>
    <row r="69" spans="4:7" x14ac:dyDescent="0.25">
      <c r="D69" s="6">
        <v>460</v>
      </c>
      <c r="E69" s="2">
        <v>120</v>
      </c>
      <c r="F69">
        <f t="shared" si="0"/>
        <v>460</v>
      </c>
      <c r="G69">
        <f t="shared" si="1"/>
        <v>120</v>
      </c>
    </row>
    <row r="70" spans="4:7" x14ac:dyDescent="0.25">
      <c r="D70" s="6">
        <v>462</v>
      </c>
      <c r="E70" s="2">
        <v>699</v>
      </c>
      <c r="F70">
        <f t="shared" si="0"/>
        <v>462</v>
      </c>
      <c r="G70">
        <f t="shared" si="1"/>
        <v>699</v>
      </c>
    </row>
    <row r="71" spans="4:7" x14ac:dyDescent="0.25">
      <c r="D71" s="6">
        <v>463</v>
      </c>
      <c r="E71" s="2">
        <v>193</v>
      </c>
      <c r="F71">
        <f t="shared" si="0"/>
        <v>463</v>
      </c>
      <c r="G71">
        <f t="shared" si="1"/>
        <v>193</v>
      </c>
    </row>
    <row r="72" spans="4:7" x14ac:dyDescent="0.25">
      <c r="D72" s="6">
        <v>464</v>
      </c>
      <c r="E72" s="2">
        <v>178</v>
      </c>
      <c r="F72">
        <f t="shared" si="0"/>
        <v>464</v>
      </c>
      <c r="G72">
        <f t="shared" si="1"/>
        <v>178</v>
      </c>
    </row>
    <row r="73" spans="4:7" x14ac:dyDescent="0.25">
      <c r="D73" s="6">
        <v>465</v>
      </c>
      <c r="E73" s="2">
        <v>104</v>
      </c>
      <c r="F73">
        <f t="shared" si="0"/>
        <v>465</v>
      </c>
      <c r="G73">
        <f t="shared" si="1"/>
        <v>104</v>
      </c>
    </row>
    <row r="74" spans="4:7" x14ac:dyDescent="0.25">
      <c r="D74" s="6">
        <v>467</v>
      </c>
      <c r="E74" s="2">
        <v>476</v>
      </c>
      <c r="F74">
        <f t="shared" si="0"/>
        <v>467</v>
      </c>
      <c r="G74">
        <f t="shared" si="1"/>
        <v>476</v>
      </c>
    </row>
    <row r="75" spans="4:7" x14ac:dyDescent="0.25">
      <c r="D75" s="6">
        <v>468</v>
      </c>
      <c r="E75" s="2">
        <v>189</v>
      </c>
      <c r="F75">
        <f t="shared" si="0"/>
        <v>468</v>
      </c>
      <c r="G75">
        <f t="shared" si="1"/>
        <v>189</v>
      </c>
    </row>
    <row r="76" spans="4:7" x14ac:dyDescent="0.25">
      <c r="D76" s="6">
        <v>470</v>
      </c>
      <c r="E76" s="2">
        <v>117</v>
      </c>
      <c r="F76">
        <f t="shared" ref="F76:F139" si="8">D76</f>
        <v>470</v>
      </c>
      <c r="G76">
        <f t="shared" ref="G76:G139" si="9">E76</f>
        <v>117</v>
      </c>
    </row>
    <row r="77" spans="4:7" x14ac:dyDescent="0.25">
      <c r="D77" s="6">
        <v>471</v>
      </c>
      <c r="E77" s="2">
        <v>177</v>
      </c>
      <c r="F77">
        <f t="shared" si="8"/>
        <v>471</v>
      </c>
      <c r="G77">
        <f t="shared" si="9"/>
        <v>177</v>
      </c>
    </row>
    <row r="78" spans="4:7" x14ac:dyDescent="0.25">
      <c r="D78" s="6">
        <v>476</v>
      </c>
      <c r="E78" s="2">
        <v>229</v>
      </c>
      <c r="F78">
        <f t="shared" si="8"/>
        <v>476</v>
      </c>
      <c r="G78">
        <f t="shared" si="9"/>
        <v>229</v>
      </c>
    </row>
    <row r="79" spans="4:7" x14ac:dyDescent="0.25">
      <c r="D79" s="6">
        <v>477</v>
      </c>
      <c r="E79" s="2">
        <v>182</v>
      </c>
      <c r="F79">
        <f t="shared" si="8"/>
        <v>477</v>
      </c>
      <c r="G79">
        <f t="shared" si="9"/>
        <v>182</v>
      </c>
    </row>
    <row r="80" spans="4:7" x14ac:dyDescent="0.25">
      <c r="D80" s="6">
        <v>479</v>
      </c>
      <c r="E80" s="2">
        <v>18</v>
      </c>
      <c r="F80">
        <f t="shared" si="8"/>
        <v>479</v>
      </c>
      <c r="G80">
        <f t="shared" si="9"/>
        <v>18</v>
      </c>
    </row>
    <row r="81" spans="4:7" x14ac:dyDescent="0.25">
      <c r="D81" s="6">
        <v>480</v>
      </c>
      <c r="E81" s="2">
        <v>145</v>
      </c>
      <c r="F81">
        <f t="shared" si="8"/>
        <v>480</v>
      </c>
      <c r="G81">
        <f t="shared" si="9"/>
        <v>145</v>
      </c>
    </row>
    <row r="82" spans="4:7" x14ac:dyDescent="0.25">
      <c r="D82" s="6">
        <v>481</v>
      </c>
      <c r="E82" s="2">
        <v>78</v>
      </c>
      <c r="F82">
        <f t="shared" si="8"/>
        <v>481</v>
      </c>
      <c r="G82">
        <f t="shared" si="9"/>
        <v>78</v>
      </c>
    </row>
    <row r="83" spans="4:7" x14ac:dyDescent="0.25">
      <c r="D83" s="6">
        <v>482</v>
      </c>
      <c r="E83" s="2">
        <v>104</v>
      </c>
      <c r="F83">
        <f t="shared" si="8"/>
        <v>482</v>
      </c>
      <c r="G83">
        <f t="shared" si="9"/>
        <v>104</v>
      </c>
    </row>
    <row r="84" spans="4:7" x14ac:dyDescent="0.25">
      <c r="D84" s="6">
        <v>484</v>
      </c>
      <c r="E84" s="2">
        <v>42</v>
      </c>
      <c r="F84">
        <f t="shared" si="8"/>
        <v>484</v>
      </c>
      <c r="G84">
        <f t="shared" si="9"/>
        <v>42</v>
      </c>
    </row>
    <row r="85" spans="4:7" x14ac:dyDescent="0.25">
      <c r="D85" s="6">
        <v>485</v>
      </c>
      <c r="E85" s="2">
        <v>185</v>
      </c>
      <c r="F85">
        <f t="shared" si="8"/>
        <v>485</v>
      </c>
      <c r="G85">
        <f t="shared" si="9"/>
        <v>185</v>
      </c>
    </row>
    <row r="86" spans="4:7" x14ac:dyDescent="0.25">
      <c r="D86" s="6">
        <v>489</v>
      </c>
      <c r="E86" s="2">
        <v>137</v>
      </c>
      <c r="F86">
        <f t="shared" si="8"/>
        <v>489</v>
      </c>
      <c r="G86">
        <f t="shared" si="9"/>
        <v>137</v>
      </c>
    </row>
    <row r="87" spans="4:7" x14ac:dyDescent="0.25">
      <c r="D87" s="6">
        <v>490</v>
      </c>
      <c r="E87" s="2">
        <v>518</v>
      </c>
      <c r="F87">
        <f t="shared" si="8"/>
        <v>490</v>
      </c>
      <c r="G87">
        <f t="shared" si="9"/>
        <v>518</v>
      </c>
    </row>
    <row r="88" spans="4:7" x14ac:dyDescent="0.25">
      <c r="D88" s="6">
        <v>491</v>
      </c>
      <c r="E88" s="2">
        <v>510</v>
      </c>
      <c r="F88">
        <f t="shared" si="8"/>
        <v>491</v>
      </c>
      <c r="G88">
        <f t="shared" si="9"/>
        <v>510</v>
      </c>
    </row>
    <row r="89" spans="4:7" x14ac:dyDescent="0.25">
      <c r="D89" s="6">
        <v>495</v>
      </c>
      <c r="E89" s="2">
        <v>10</v>
      </c>
      <c r="F89">
        <f t="shared" si="8"/>
        <v>495</v>
      </c>
      <c r="G89">
        <f t="shared" si="9"/>
        <v>10</v>
      </c>
    </row>
    <row r="90" spans="4:7" x14ac:dyDescent="0.25">
      <c r="D90" s="6">
        <v>496</v>
      </c>
      <c r="E90" s="2">
        <v>165</v>
      </c>
      <c r="F90">
        <f t="shared" si="8"/>
        <v>496</v>
      </c>
      <c r="G90">
        <f t="shared" si="9"/>
        <v>165</v>
      </c>
    </row>
    <row r="91" spans="4:7" x14ac:dyDescent="0.25">
      <c r="D91" s="6">
        <v>497</v>
      </c>
      <c r="E91" s="2">
        <v>149</v>
      </c>
      <c r="F91">
        <f t="shared" si="8"/>
        <v>497</v>
      </c>
      <c r="G91">
        <f t="shared" si="9"/>
        <v>149</v>
      </c>
    </row>
    <row r="92" spans="4:7" x14ac:dyDescent="0.25">
      <c r="D92" s="6">
        <v>498</v>
      </c>
      <c r="E92" s="2">
        <v>334</v>
      </c>
      <c r="F92">
        <f t="shared" si="8"/>
        <v>498</v>
      </c>
      <c r="G92">
        <f t="shared" si="9"/>
        <v>334</v>
      </c>
    </row>
    <row r="93" spans="4:7" x14ac:dyDescent="0.25">
      <c r="D93" s="6">
        <v>499</v>
      </c>
      <c r="E93" s="2">
        <v>172</v>
      </c>
      <c r="F93">
        <f t="shared" si="8"/>
        <v>499</v>
      </c>
      <c r="G93">
        <f t="shared" si="9"/>
        <v>172</v>
      </c>
    </row>
    <row r="94" spans="4:7" x14ac:dyDescent="0.25">
      <c r="D94" s="6">
        <v>501</v>
      </c>
      <c r="E94" s="2">
        <v>95</v>
      </c>
      <c r="F94">
        <f t="shared" si="8"/>
        <v>501</v>
      </c>
      <c r="G94">
        <f t="shared" si="9"/>
        <v>95</v>
      </c>
    </row>
    <row r="95" spans="4:7" x14ac:dyDescent="0.25">
      <c r="D95" s="6">
        <v>502</v>
      </c>
      <c r="E95" s="2">
        <v>34</v>
      </c>
      <c r="F95">
        <f t="shared" si="8"/>
        <v>502</v>
      </c>
      <c r="G95">
        <f t="shared" si="9"/>
        <v>34</v>
      </c>
    </row>
    <row r="96" spans="4:7" x14ac:dyDescent="0.25">
      <c r="D96" s="6">
        <v>507</v>
      </c>
      <c r="E96" s="2">
        <v>230</v>
      </c>
      <c r="F96">
        <f t="shared" si="8"/>
        <v>507</v>
      </c>
      <c r="G96">
        <f t="shared" si="9"/>
        <v>230</v>
      </c>
    </row>
    <row r="97" spans="4:7" x14ac:dyDescent="0.25">
      <c r="D97" s="6">
        <v>508</v>
      </c>
      <c r="E97" s="2">
        <v>64</v>
      </c>
      <c r="F97">
        <f t="shared" si="8"/>
        <v>508</v>
      </c>
      <c r="G97">
        <f t="shared" si="9"/>
        <v>64</v>
      </c>
    </row>
    <row r="98" spans="4:7" x14ac:dyDescent="0.25">
      <c r="D98" s="6">
        <v>511</v>
      </c>
      <c r="E98" s="2">
        <v>249</v>
      </c>
      <c r="F98">
        <f t="shared" si="8"/>
        <v>511</v>
      </c>
      <c r="G98">
        <f t="shared" si="9"/>
        <v>249</v>
      </c>
    </row>
    <row r="99" spans="4:7" x14ac:dyDescent="0.25">
      <c r="D99" s="6">
        <v>512</v>
      </c>
      <c r="E99" s="2">
        <v>115</v>
      </c>
      <c r="F99">
        <f t="shared" si="8"/>
        <v>512</v>
      </c>
      <c r="G99">
        <f t="shared" si="9"/>
        <v>115</v>
      </c>
    </row>
    <row r="100" spans="4:7" x14ac:dyDescent="0.25">
      <c r="D100" s="6">
        <v>513</v>
      </c>
      <c r="E100" s="2">
        <v>66</v>
      </c>
      <c r="F100">
        <f t="shared" si="8"/>
        <v>513</v>
      </c>
      <c r="G100">
        <f t="shared" si="9"/>
        <v>66</v>
      </c>
    </row>
    <row r="101" spans="4:7" x14ac:dyDescent="0.25">
      <c r="D101" s="6">
        <v>514</v>
      </c>
      <c r="E101" s="2">
        <v>246</v>
      </c>
      <c r="F101">
        <f t="shared" si="8"/>
        <v>514</v>
      </c>
      <c r="G101">
        <f t="shared" si="9"/>
        <v>246</v>
      </c>
    </row>
    <row r="102" spans="4:7" x14ac:dyDescent="0.25">
      <c r="D102" s="6">
        <v>517</v>
      </c>
      <c r="E102" s="2">
        <v>233</v>
      </c>
      <c r="F102">
        <f t="shared" si="8"/>
        <v>517</v>
      </c>
      <c r="G102">
        <f t="shared" si="9"/>
        <v>233</v>
      </c>
    </row>
    <row r="103" spans="4:7" x14ac:dyDescent="0.25">
      <c r="D103" s="6">
        <v>519</v>
      </c>
      <c r="E103" s="2">
        <v>107</v>
      </c>
      <c r="F103">
        <f t="shared" si="8"/>
        <v>519</v>
      </c>
      <c r="G103">
        <f t="shared" si="9"/>
        <v>107</v>
      </c>
    </row>
    <row r="104" spans="4:7" x14ac:dyDescent="0.25">
      <c r="D104" s="6">
        <v>520</v>
      </c>
      <c r="E104" s="2">
        <v>630</v>
      </c>
      <c r="F104">
        <f t="shared" si="8"/>
        <v>520</v>
      </c>
      <c r="G104">
        <f t="shared" si="9"/>
        <v>630</v>
      </c>
    </row>
    <row r="105" spans="4:7" x14ac:dyDescent="0.25">
      <c r="D105" s="6">
        <v>522</v>
      </c>
      <c r="E105" s="2">
        <v>277</v>
      </c>
      <c r="F105">
        <f t="shared" si="8"/>
        <v>522</v>
      </c>
      <c r="G105">
        <f t="shared" si="9"/>
        <v>277</v>
      </c>
    </row>
    <row r="106" spans="4:7" x14ac:dyDescent="0.25">
      <c r="D106" s="6">
        <v>523</v>
      </c>
      <c r="E106" s="2">
        <v>27</v>
      </c>
      <c r="F106">
        <f t="shared" si="8"/>
        <v>523</v>
      </c>
      <c r="G106">
        <f t="shared" si="9"/>
        <v>27</v>
      </c>
    </row>
    <row r="107" spans="4:7" x14ac:dyDescent="0.25">
      <c r="D107" s="6">
        <v>525</v>
      </c>
      <c r="E107" s="2">
        <v>29</v>
      </c>
      <c r="F107">
        <f t="shared" si="8"/>
        <v>525</v>
      </c>
      <c r="G107">
        <f t="shared" si="9"/>
        <v>29</v>
      </c>
    </row>
    <row r="108" spans="4:7" x14ac:dyDescent="0.25">
      <c r="D108" s="6">
        <v>526</v>
      </c>
      <c r="E108" s="2">
        <v>10</v>
      </c>
      <c r="F108">
        <f t="shared" si="8"/>
        <v>526</v>
      </c>
      <c r="G108">
        <f t="shared" si="9"/>
        <v>10</v>
      </c>
    </row>
    <row r="109" spans="4:7" x14ac:dyDescent="0.25">
      <c r="D109" s="6">
        <v>527</v>
      </c>
      <c r="E109" s="2">
        <v>292</v>
      </c>
      <c r="F109">
        <f t="shared" si="8"/>
        <v>527</v>
      </c>
      <c r="G109">
        <f t="shared" si="9"/>
        <v>292</v>
      </c>
    </row>
    <row r="110" spans="4:7" x14ac:dyDescent="0.25">
      <c r="D110" s="6">
        <v>528</v>
      </c>
      <c r="E110" s="2">
        <v>15</v>
      </c>
      <c r="F110">
        <f t="shared" si="8"/>
        <v>528</v>
      </c>
      <c r="G110">
        <f t="shared" si="9"/>
        <v>15</v>
      </c>
    </row>
    <row r="111" spans="4:7" x14ac:dyDescent="0.25">
      <c r="D111" s="6">
        <v>529</v>
      </c>
      <c r="E111" s="2">
        <v>39</v>
      </c>
      <c r="F111">
        <f t="shared" si="8"/>
        <v>529</v>
      </c>
      <c r="G111">
        <f t="shared" si="9"/>
        <v>39</v>
      </c>
    </row>
    <row r="112" spans="4:7" x14ac:dyDescent="0.25">
      <c r="D112" s="6">
        <v>530</v>
      </c>
      <c r="E112" s="2">
        <v>651</v>
      </c>
      <c r="F112">
        <f t="shared" si="8"/>
        <v>530</v>
      </c>
      <c r="G112">
        <f t="shared" si="9"/>
        <v>651</v>
      </c>
    </row>
    <row r="113" spans="4:7" x14ac:dyDescent="0.25">
      <c r="D113" s="6">
        <v>532</v>
      </c>
      <c r="E113" s="2">
        <v>345</v>
      </c>
      <c r="F113">
        <f t="shared" si="8"/>
        <v>532</v>
      </c>
      <c r="G113">
        <f t="shared" si="9"/>
        <v>345</v>
      </c>
    </row>
    <row r="114" spans="4:7" x14ac:dyDescent="0.25">
      <c r="D114" s="6">
        <v>534</v>
      </c>
      <c r="E114" s="2">
        <v>497</v>
      </c>
      <c r="F114">
        <f t="shared" si="8"/>
        <v>534</v>
      </c>
      <c r="G114">
        <f t="shared" si="9"/>
        <v>497</v>
      </c>
    </row>
    <row r="115" spans="4:7" x14ac:dyDescent="0.25">
      <c r="D115" s="6">
        <v>535</v>
      </c>
      <c r="E115" s="2">
        <v>191</v>
      </c>
      <c r="F115">
        <f t="shared" si="8"/>
        <v>535</v>
      </c>
      <c r="G115">
        <f t="shared" si="9"/>
        <v>191</v>
      </c>
    </row>
    <row r="116" spans="4:7" x14ac:dyDescent="0.25">
      <c r="D116" s="6">
        <v>536</v>
      </c>
      <c r="E116" s="2">
        <v>508</v>
      </c>
      <c r="F116">
        <f t="shared" si="8"/>
        <v>536</v>
      </c>
      <c r="G116">
        <f t="shared" si="9"/>
        <v>508</v>
      </c>
    </row>
    <row r="117" spans="4:7" x14ac:dyDescent="0.25">
      <c r="D117" s="6">
        <v>539</v>
      </c>
      <c r="E117" s="2">
        <v>59</v>
      </c>
      <c r="F117">
        <f t="shared" si="8"/>
        <v>539</v>
      </c>
      <c r="G117">
        <f t="shared" si="9"/>
        <v>59</v>
      </c>
    </row>
    <row r="118" spans="4:7" x14ac:dyDescent="0.25">
      <c r="D118" s="6">
        <v>541</v>
      </c>
      <c r="E118" s="2">
        <v>1029</v>
      </c>
      <c r="F118">
        <f t="shared" si="8"/>
        <v>541</v>
      </c>
      <c r="G118">
        <f t="shared" si="9"/>
        <v>1029</v>
      </c>
    </row>
    <row r="119" spans="4:7" x14ac:dyDescent="0.25">
      <c r="D119" s="6">
        <v>544</v>
      </c>
      <c r="E119" s="2">
        <v>172</v>
      </c>
      <c r="F119">
        <f t="shared" si="8"/>
        <v>544</v>
      </c>
      <c r="G119">
        <f t="shared" si="9"/>
        <v>172</v>
      </c>
    </row>
    <row r="120" spans="4:7" x14ac:dyDescent="0.25">
      <c r="D120" s="6">
        <v>545</v>
      </c>
      <c r="E120" s="2">
        <v>626</v>
      </c>
      <c r="F120">
        <f t="shared" si="8"/>
        <v>545</v>
      </c>
      <c r="G120">
        <f t="shared" si="9"/>
        <v>626</v>
      </c>
    </row>
    <row r="121" spans="4:7" x14ac:dyDescent="0.25">
      <c r="D121" s="6">
        <v>546</v>
      </c>
      <c r="E121" s="2">
        <v>148</v>
      </c>
      <c r="F121">
        <f t="shared" si="8"/>
        <v>546</v>
      </c>
      <c r="G121">
        <f t="shared" si="9"/>
        <v>148</v>
      </c>
    </row>
    <row r="122" spans="4:7" x14ac:dyDescent="0.25">
      <c r="D122" s="6">
        <v>547</v>
      </c>
      <c r="E122" s="2">
        <v>268</v>
      </c>
      <c r="F122">
        <f t="shared" si="8"/>
        <v>547</v>
      </c>
      <c r="G122">
        <f t="shared" si="9"/>
        <v>268</v>
      </c>
    </row>
    <row r="123" spans="4:7" x14ac:dyDescent="0.25">
      <c r="D123" s="6">
        <v>549</v>
      </c>
      <c r="E123" s="2">
        <v>9</v>
      </c>
      <c r="F123">
        <f t="shared" si="8"/>
        <v>549</v>
      </c>
      <c r="G123">
        <f t="shared" si="9"/>
        <v>9</v>
      </c>
    </row>
    <row r="124" spans="4:7" x14ac:dyDescent="0.25">
      <c r="D124" s="6">
        <v>550</v>
      </c>
      <c r="E124" s="2">
        <v>184</v>
      </c>
      <c r="F124">
        <f t="shared" si="8"/>
        <v>550</v>
      </c>
      <c r="G124">
        <f t="shared" si="9"/>
        <v>184</v>
      </c>
    </row>
    <row r="125" spans="4:7" x14ac:dyDescent="0.25">
      <c r="D125" s="6">
        <v>552</v>
      </c>
      <c r="E125" s="2">
        <v>124</v>
      </c>
      <c r="F125">
        <f t="shared" si="8"/>
        <v>552</v>
      </c>
      <c r="G125">
        <f t="shared" si="9"/>
        <v>124</v>
      </c>
    </row>
    <row r="126" spans="4:7" x14ac:dyDescent="0.25">
      <c r="D126" s="6">
        <v>557</v>
      </c>
      <c r="E126" s="2">
        <v>197</v>
      </c>
      <c r="F126">
        <f t="shared" si="8"/>
        <v>557</v>
      </c>
      <c r="G126">
        <f t="shared" si="9"/>
        <v>197</v>
      </c>
    </row>
    <row r="127" spans="4:7" x14ac:dyDescent="0.25">
      <c r="D127" s="6">
        <v>559</v>
      </c>
      <c r="E127" s="2">
        <v>46</v>
      </c>
      <c r="F127">
        <f t="shared" si="8"/>
        <v>559</v>
      </c>
      <c r="G127">
        <f t="shared" si="9"/>
        <v>46</v>
      </c>
    </row>
    <row r="128" spans="4:7" x14ac:dyDescent="0.25">
      <c r="D128" s="6">
        <v>561</v>
      </c>
      <c r="E128" s="2">
        <v>106</v>
      </c>
      <c r="F128">
        <f t="shared" si="8"/>
        <v>561</v>
      </c>
      <c r="G128">
        <f t="shared" si="9"/>
        <v>106</v>
      </c>
    </row>
    <row r="129" spans="4:7" x14ac:dyDescent="0.25">
      <c r="D129" s="6">
        <v>563</v>
      </c>
      <c r="E129" s="2">
        <v>123</v>
      </c>
      <c r="F129">
        <f t="shared" si="8"/>
        <v>563</v>
      </c>
      <c r="G129">
        <f t="shared" si="9"/>
        <v>123</v>
      </c>
    </row>
    <row r="130" spans="4:7" x14ac:dyDescent="0.25">
      <c r="D130" s="6">
        <v>565</v>
      </c>
      <c r="E130" s="2">
        <v>176</v>
      </c>
      <c r="F130">
        <f t="shared" si="8"/>
        <v>565</v>
      </c>
      <c r="G130">
        <f t="shared" si="9"/>
        <v>176</v>
      </c>
    </row>
    <row r="131" spans="4:7" x14ac:dyDescent="0.25">
      <c r="D131" s="6">
        <v>568</v>
      </c>
      <c r="E131" s="2">
        <v>204</v>
      </c>
      <c r="F131">
        <f t="shared" si="8"/>
        <v>568</v>
      </c>
      <c r="G131">
        <f t="shared" si="9"/>
        <v>204</v>
      </c>
    </row>
    <row r="132" spans="4:7" x14ac:dyDescent="0.25">
      <c r="D132" s="6">
        <v>569</v>
      </c>
      <c r="E132" s="2">
        <v>123</v>
      </c>
      <c r="F132">
        <f t="shared" si="8"/>
        <v>569</v>
      </c>
      <c r="G132">
        <f t="shared" si="9"/>
        <v>123</v>
      </c>
    </row>
    <row r="133" spans="4:7" x14ac:dyDescent="0.25">
      <c r="D133" s="6">
        <v>570</v>
      </c>
      <c r="E133" s="2">
        <v>682</v>
      </c>
      <c r="F133">
        <f t="shared" si="8"/>
        <v>570</v>
      </c>
      <c r="G133">
        <f t="shared" si="9"/>
        <v>682</v>
      </c>
    </row>
    <row r="134" spans="4:7" x14ac:dyDescent="0.25">
      <c r="D134" s="6">
        <v>572</v>
      </c>
      <c r="E134" s="2">
        <v>36</v>
      </c>
      <c r="F134">
        <f t="shared" si="8"/>
        <v>572</v>
      </c>
      <c r="G134">
        <f t="shared" si="9"/>
        <v>36</v>
      </c>
    </row>
    <row r="135" spans="4:7" x14ac:dyDescent="0.25">
      <c r="D135" s="6">
        <v>573</v>
      </c>
      <c r="E135" s="2">
        <v>46</v>
      </c>
      <c r="F135">
        <f t="shared" si="8"/>
        <v>573</v>
      </c>
      <c r="G135">
        <f t="shared" si="9"/>
        <v>46</v>
      </c>
    </row>
    <row r="136" spans="4:7" x14ac:dyDescent="0.25">
      <c r="D136" s="6">
        <v>574</v>
      </c>
      <c r="E136" s="2">
        <v>79</v>
      </c>
      <c r="F136">
        <f t="shared" si="8"/>
        <v>574</v>
      </c>
      <c r="G136">
        <f t="shared" si="9"/>
        <v>79</v>
      </c>
    </row>
    <row r="137" spans="4:7" x14ac:dyDescent="0.25">
      <c r="D137" s="6">
        <v>580</v>
      </c>
      <c r="E137" s="2">
        <v>118</v>
      </c>
      <c r="F137">
        <f t="shared" si="8"/>
        <v>580</v>
      </c>
      <c r="G137">
        <f t="shared" si="9"/>
        <v>118</v>
      </c>
    </row>
    <row r="138" spans="4:7" x14ac:dyDescent="0.25">
      <c r="D138" s="6">
        <v>582</v>
      </c>
      <c r="E138" s="2">
        <v>160</v>
      </c>
      <c r="F138">
        <f t="shared" si="8"/>
        <v>582</v>
      </c>
      <c r="G138">
        <f t="shared" si="9"/>
        <v>160</v>
      </c>
    </row>
    <row r="139" spans="4:7" x14ac:dyDescent="0.25">
      <c r="D139" s="6">
        <v>587</v>
      </c>
      <c r="E139" s="2">
        <v>383</v>
      </c>
      <c r="F139">
        <f t="shared" si="8"/>
        <v>587</v>
      </c>
      <c r="G139">
        <f t="shared" si="9"/>
        <v>383</v>
      </c>
    </row>
    <row r="140" spans="4:7" x14ac:dyDescent="0.25">
      <c r="D140" s="6">
        <v>588</v>
      </c>
      <c r="E140" s="2">
        <v>245</v>
      </c>
      <c r="F140">
        <f t="shared" ref="F140:F203" si="10">D140</f>
        <v>588</v>
      </c>
      <c r="G140">
        <f t="shared" ref="G140:G203" si="11">E140</f>
        <v>245</v>
      </c>
    </row>
    <row r="141" spans="4:7" x14ac:dyDescent="0.25">
      <c r="D141" s="6">
        <v>589</v>
      </c>
      <c r="E141" s="2">
        <v>326</v>
      </c>
      <c r="F141">
        <f t="shared" si="10"/>
        <v>589</v>
      </c>
      <c r="G141">
        <f t="shared" si="11"/>
        <v>326</v>
      </c>
    </row>
    <row r="142" spans="4:7" x14ac:dyDescent="0.25">
      <c r="D142" s="6">
        <v>590</v>
      </c>
      <c r="E142" s="2">
        <v>518</v>
      </c>
      <c r="F142">
        <f t="shared" si="10"/>
        <v>590</v>
      </c>
      <c r="G142">
        <f t="shared" si="11"/>
        <v>518</v>
      </c>
    </row>
    <row r="143" spans="4:7" x14ac:dyDescent="0.25">
      <c r="D143" s="6">
        <v>591</v>
      </c>
      <c r="E143" s="2">
        <v>245</v>
      </c>
      <c r="F143">
        <f t="shared" si="10"/>
        <v>591</v>
      </c>
      <c r="G143">
        <f t="shared" si="11"/>
        <v>245</v>
      </c>
    </row>
    <row r="144" spans="4:7" x14ac:dyDescent="0.25">
      <c r="D144" s="6">
        <v>594</v>
      </c>
      <c r="E144" s="2">
        <v>365</v>
      </c>
      <c r="F144">
        <f t="shared" si="10"/>
        <v>594</v>
      </c>
      <c r="G144">
        <f t="shared" si="11"/>
        <v>365</v>
      </c>
    </row>
    <row r="145" spans="4:7" x14ac:dyDescent="0.25">
      <c r="D145" s="6">
        <v>595</v>
      </c>
      <c r="E145" s="2">
        <v>402</v>
      </c>
      <c r="F145">
        <f t="shared" si="10"/>
        <v>595</v>
      </c>
      <c r="G145">
        <f t="shared" si="11"/>
        <v>402</v>
      </c>
    </row>
    <row r="146" spans="4:7" x14ac:dyDescent="0.25">
      <c r="D146" s="6">
        <v>597</v>
      </c>
      <c r="E146" s="2">
        <v>406</v>
      </c>
      <c r="F146">
        <f t="shared" si="10"/>
        <v>597</v>
      </c>
      <c r="G146">
        <f t="shared" si="11"/>
        <v>406</v>
      </c>
    </row>
    <row r="147" spans="4:7" x14ac:dyDescent="0.25">
      <c r="D147" s="6">
        <v>598</v>
      </c>
      <c r="E147" s="2">
        <v>272</v>
      </c>
      <c r="F147">
        <f t="shared" si="10"/>
        <v>598</v>
      </c>
      <c r="G147">
        <f t="shared" si="11"/>
        <v>272</v>
      </c>
    </row>
    <row r="148" spans="4:7" x14ac:dyDescent="0.25">
      <c r="D148" s="6">
        <v>602</v>
      </c>
      <c r="E148" s="2">
        <v>185</v>
      </c>
      <c r="F148">
        <f t="shared" si="10"/>
        <v>602</v>
      </c>
      <c r="G148">
        <f t="shared" si="11"/>
        <v>185</v>
      </c>
    </row>
    <row r="149" spans="4:7" x14ac:dyDescent="0.25">
      <c r="D149" s="6">
        <v>605</v>
      </c>
      <c r="E149" s="2">
        <v>157</v>
      </c>
      <c r="F149">
        <f t="shared" si="10"/>
        <v>605</v>
      </c>
      <c r="G149">
        <f t="shared" si="11"/>
        <v>157</v>
      </c>
    </row>
    <row r="150" spans="4:7" x14ac:dyDescent="0.25">
      <c r="D150" s="6">
        <v>606</v>
      </c>
      <c r="E150" s="2">
        <v>37</v>
      </c>
      <c r="F150">
        <f t="shared" si="10"/>
        <v>606</v>
      </c>
      <c r="G150">
        <f t="shared" si="11"/>
        <v>37</v>
      </c>
    </row>
    <row r="151" spans="4:7" x14ac:dyDescent="0.25">
      <c r="D151" s="6">
        <v>611</v>
      </c>
      <c r="E151" s="2">
        <v>56</v>
      </c>
      <c r="F151">
        <f t="shared" si="10"/>
        <v>611</v>
      </c>
      <c r="G151">
        <f t="shared" si="11"/>
        <v>56</v>
      </c>
    </row>
    <row r="152" spans="4:7" x14ac:dyDescent="0.25">
      <c r="D152" s="6">
        <v>613</v>
      </c>
      <c r="E152" s="2">
        <v>206</v>
      </c>
      <c r="F152">
        <f t="shared" si="10"/>
        <v>613</v>
      </c>
      <c r="G152">
        <f t="shared" si="11"/>
        <v>206</v>
      </c>
    </row>
    <row r="153" spans="4:7" x14ac:dyDescent="0.25">
      <c r="D153" s="6">
        <v>614</v>
      </c>
      <c r="E153" s="2">
        <v>13</v>
      </c>
      <c r="F153">
        <f t="shared" si="10"/>
        <v>614</v>
      </c>
      <c r="G153">
        <f t="shared" si="11"/>
        <v>13</v>
      </c>
    </row>
    <row r="154" spans="4:7" x14ac:dyDescent="0.25">
      <c r="D154" s="6">
        <v>615</v>
      </c>
      <c r="E154" s="2">
        <v>230</v>
      </c>
      <c r="F154">
        <f t="shared" si="10"/>
        <v>615</v>
      </c>
      <c r="G154">
        <f t="shared" si="11"/>
        <v>230</v>
      </c>
    </row>
    <row r="155" spans="4:7" x14ac:dyDescent="0.25">
      <c r="D155" s="6">
        <v>616</v>
      </c>
      <c r="E155" s="2">
        <v>8</v>
      </c>
      <c r="F155">
        <f t="shared" si="10"/>
        <v>616</v>
      </c>
      <c r="G155">
        <f t="shared" si="11"/>
        <v>8</v>
      </c>
    </row>
    <row r="156" spans="4:7" x14ac:dyDescent="0.25">
      <c r="D156" s="6">
        <v>619</v>
      </c>
      <c r="E156" s="2">
        <v>201</v>
      </c>
      <c r="F156">
        <f t="shared" si="10"/>
        <v>619</v>
      </c>
      <c r="G156">
        <f t="shared" si="11"/>
        <v>201</v>
      </c>
    </row>
    <row r="157" spans="4:7" x14ac:dyDescent="0.25">
      <c r="D157" s="6">
        <v>622</v>
      </c>
      <c r="E157" s="2">
        <v>169</v>
      </c>
      <c r="F157">
        <f t="shared" si="10"/>
        <v>622</v>
      </c>
      <c r="G157">
        <f t="shared" si="11"/>
        <v>169</v>
      </c>
    </row>
    <row r="158" spans="4:7" x14ac:dyDescent="0.25">
      <c r="D158" s="6">
        <v>623</v>
      </c>
      <c r="E158" s="2">
        <v>168</v>
      </c>
      <c r="F158">
        <f t="shared" si="10"/>
        <v>623</v>
      </c>
      <c r="G158">
        <f t="shared" si="11"/>
        <v>168</v>
      </c>
    </row>
    <row r="159" spans="4:7" x14ac:dyDescent="0.25">
      <c r="D159" s="6">
        <v>625</v>
      </c>
      <c r="E159" s="2">
        <v>36</v>
      </c>
      <c r="F159">
        <f t="shared" si="10"/>
        <v>625</v>
      </c>
      <c r="G159">
        <f t="shared" si="11"/>
        <v>36</v>
      </c>
    </row>
    <row r="160" spans="4:7" x14ac:dyDescent="0.25">
      <c r="D160" s="6">
        <v>626</v>
      </c>
      <c r="E160" s="2">
        <v>102</v>
      </c>
      <c r="F160">
        <f t="shared" si="10"/>
        <v>626</v>
      </c>
      <c r="G160">
        <f t="shared" si="11"/>
        <v>102</v>
      </c>
    </row>
    <row r="161" spans="4:7" x14ac:dyDescent="0.25">
      <c r="D161" s="6">
        <v>628</v>
      </c>
      <c r="E161" s="2">
        <v>222</v>
      </c>
      <c r="F161">
        <f t="shared" si="10"/>
        <v>628</v>
      </c>
      <c r="G161">
        <f t="shared" si="11"/>
        <v>222</v>
      </c>
    </row>
    <row r="162" spans="4:7" x14ac:dyDescent="0.25">
      <c r="D162" s="6">
        <v>629</v>
      </c>
      <c r="E162" s="2">
        <v>64</v>
      </c>
      <c r="F162">
        <f t="shared" si="10"/>
        <v>629</v>
      </c>
      <c r="G162">
        <f t="shared" si="11"/>
        <v>64</v>
      </c>
    </row>
    <row r="163" spans="4:7" x14ac:dyDescent="0.25">
      <c r="D163" s="6">
        <v>631</v>
      </c>
      <c r="E163" s="2">
        <v>12</v>
      </c>
      <c r="F163">
        <f t="shared" si="10"/>
        <v>631</v>
      </c>
      <c r="G163">
        <f t="shared" si="11"/>
        <v>12</v>
      </c>
    </row>
    <row r="164" spans="4:7" x14ac:dyDescent="0.25">
      <c r="D164" s="6">
        <v>634</v>
      </c>
      <c r="E164" s="2">
        <v>18</v>
      </c>
      <c r="F164">
        <f t="shared" si="10"/>
        <v>634</v>
      </c>
      <c r="G164">
        <f t="shared" si="11"/>
        <v>18</v>
      </c>
    </row>
    <row r="165" spans="4:7" x14ac:dyDescent="0.25">
      <c r="D165" s="6">
        <v>635</v>
      </c>
      <c r="E165" s="2">
        <v>63</v>
      </c>
      <c r="F165">
        <f t="shared" si="10"/>
        <v>635</v>
      </c>
      <c r="G165">
        <f t="shared" si="11"/>
        <v>63</v>
      </c>
    </row>
    <row r="166" spans="4:7" x14ac:dyDescent="0.25">
      <c r="D166" s="6">
        <v>636</v>
      </c>
      <c r="E166" s="2">
        <v>254</v>
      </c>
      <c r="F166">
        <f t="shared" si="10"/>
        <v>636</v>
      </c>
      <c r="G166">
        <f t="shared" si="11"/>
        <v>254</v>
      </c>
    </row>
    <row r="167" spans="4:7" x14ac:dyDescent="0.25">
      <c r="D167" s="6">
        <v>638</v>
      </c>
      <c r="E167" s="2">
        <v>393</v>
      </c>
      <c r="F167">
        <f t="shared" si="10"/>
        <v>638</v>
      </c>
      <c r="G167">
        <f t="shared" si="11"/>
        <v>393</v>
      </c>
    </row>
    <row r="168" spans="4:7" x14ac:dyDescent="0.25">
      <c r="D168" s="6">
        <v>639</v>
      </c>
      <c r="E168" s="2">
        <v>456</v>
      </c>
      <c r="F168">
        <f t="shared" si="10"/>
        <v>639</v>
      </c>
      <c r="G168">
        <f t="shared" si="11"/>
        <v>456</v>
      </c>
    </row>
    <row r="169" spans="4:7" x14ac:dyDescent="0.25">
      <c r="D169" s="6">
        <v>640</v>
      </c>
      <c r="E169" s="2">
        <v>256</v>
      </c>
      <c r="F169">
        <f t="shared" si="10"/>
        <v>640</v>
      </c>
      <c r="G169">
        <f t="shared" si="11"/>
        <v>256</v>
      </c>
    </row>
    <row r="170" spans="4:7" x14ac:dyDescent="0.25">
      <c r="D170" s="6">
        <v>641</v>
      </c>
      <c r="E170" s="2">
        <v>100</v>
      </c>
      <c r="F170">
        <f t="shared" si="10"/>
        <v>641</v>
      </c>
      <c r="G170">
        <f t="shared" si="11"/>
        <v>100</v>
      </c>
    </row>
    <row r="171" spans="4:7" x14ac:dyDescent="0.25">
      <c r="D171" s="6">
        <v>642</v>
      </c>
      <c r="E171" s="2">
        <v>269</v>
      </c>
      <c r="F171">
        <f t="shared" si="10"/>
        <v>642</v>
      </c>
      <c r="G171">
        <f t="shared" si="11"/>
        <v>269</v>
      </c>
    </row>
    <row r="172" spans="4:7" x14ac:dyDescent="0.25">
      <c r="D172" s="6">
        <v>643</v>
      </c>
      <c r="E172" s="2">
        <v>175</v>
      </c>
      <c r="F172">
        <f t="shared" si="10"/>
        <v>643</v>
      </c>
      <c r="G172">
        <f t="shared" si="11"/>
        <v>175</v>
      </c>
    </row>
    <row r="173" spans="4:7" x14ac:dyDescent="0.25">
      <c r="D173" s="6">
        <v>645</v>
      </c>
      <c r="E173" s="2">
        <v>49</v>
      </c>
      <c r="F173">
        <f t="shared" si="10"/>
        <v>645</v>
      </c>
      <c r="G173">
        <f t="shared" si="11"/>
        <v>49</v>
      </c>
    </row>
    <row r="174" spans="4:7" x14ac:dyDescent="0.25">
      <c r="D174" s="6">
        <v>647</v>
      </c>
      <c r="E174" s="2">
        <v>148</v>
      </c>
      <c r="F174">
        <f t="shared" si="10"/>
        <v>647</v>
      </c>
      <c r="G174">
        <f t="shared" si="11"/>
        <v>148</v>
      </c>
    </row>
    <row r="175" spans="4:7" x14ac:dyDescent="0.25">
      <c r="D175" s="6">
        <v>648</v>
      </c>
      <c r="E175" s="2">
        <v>248</v>
      </c>
      <c r="F175">
        <f t="shared" si="10"/>
        <v>648</v>
      </c>
      <c r="G175">
        <f t="shared" si="11"/>
        <v>248</v>
      </c>
    </row>
    <row r="176" spans="4:7" x14ac:dyDescent="0.25">
      <c r="D176" s="6">
        <v>654</v>
      </c>
      <c r="E176" s="2">
        <v>5</v>
      </c>
      <c r="F176">
        <f t="shared" si="10"/>
        <v>654</v>
      </c>
      <c r="G176">
        <f t="shared" si="11"/>
        <v>5</v>
      </c>
    </row>
    <row r="177" spans="4:7" x14ac:dyDescent="0.25">
      <c r="D177" s="6">
        <v>655</v>
      </c>
      <c r="E177" s="2">
        <v>38</v>
      </c>
      <c r="F177">
        <f t="shared" si="10"/>
        <v>655</v>
      </c>
      <c r="G177">
        <f t="shared" si="11"/>
        <v>38</v>
      </c>
    </row>
    <row r="178" spans="4:7" x14ac:dyDescent="0.25">
      <c r="D178" s="6">
        <v>657</v>
      </c>
      <c r="E178" s="2">
        <v>204</v>
      </c>
      <c r="F178">
        <f t="shared" si="10"/>
        <v>657</v>
      </c>
      <c r="G178">
        <f t="shared" si="11"/>
        <v>204</v>
      </c>
    </row>
    <row r="179" spans="4:7" x14ac:dyDescent="0.25">
      <c r="D179" s="6">
        <v>659</v>
      </c>
      <c r="E179" s="2">
        <v>148</v>
      </c>
      <c r="F179">
        <f t="shared" si="10"/>
        <v>659</v>
      </c>
      <c r="G179">
        <f t="shared" si="11"/>
        <v>148</v>
      </c>
    </row>
    <row r="180" spans="4:7" x14ac:dyDescent="0.25">
      <c r="D180" s="6">
        <v>660</v>
      </c>
      <c r="E180" s="2">
        <v>157</v>
      </c>
      <c r="F180">
        <f t="shared" si="10"/>
        <v>660</v>
      </c>
      <c r="G180">
        <f t="shared" si="11"/>
        <v>157</v>
      </c>
    </row>
    <row r="181" spans="4:7" x14ac:dyDescent="0.25">
      <c r="D181" s="6">
        <v>663</v>
      </c>
      <c r="E181" s="2">
        <v>89</v>
      </c>
      <c r="F181">
        <f t="shared" si="10"/>
        <v>663</v>
      </c>
      <c r="G181">
        <f t="shared" si="11"/>
        <v>89</v>
      </c>
    </row>
    <row r="182" spans="4:7" x14ac:dyDescent="0.25">
      <c r="D182" s="6">
        <v>664</v>
      </c>
      <c r="E182" s="2">
        <v>211</v>
      </c>
      <c r="F182">
        <f t="shared" si="10"/>
        <v>664</v>
      </c>
      <c r="G182">
        <f t="shared" si="11"/>
        <v>211</v>
      </c>
    </row>
    <row r="183" spans="4:7" x14ac:dyDescent="0.25">
      <c r="D183" s="6">
        <v>665</v>
      </c>
      <c r="E183" s="2">
        <v>128</v>
      </c>
      <c r="F183">
        <f t="shared" si="10"/>
        <v>665</v>
      </c>
      <c r="G183">
        <f t="shared" si="11"/>
        <v>128</v>
      </c>
    </row>
    <row r="184" spans="4:7" x14ac:dyDescent="0.25">
      <c r="D184" s="6">
        <v>666</v>
      </c>
      <c r="E184" s="2">
        <v>16</v>
      </c>
      <c r="F184">
        <f t="shared" si="10"/>
        <v>666</v>
      </c>
      <c r="G184">
        <f t="shared" si="11"/>
        <v>16</v>
      </c>
    </row>
    <row r="185" spans="4:7" x14ac:dyDescent="0.25">
      <c r="D185" s="6">
        <v>667</v>
      </c>
      <c r="E185" s="2">
        <v>9</v>
      </c>
      <c r="F185">
        <f t="shared" si="10"/>
        <v>667</v>
      </c>
      <c r="G185">
        <f t="shared" si="11"/>
        <v>9</v>
      </c>
    </row>
    <row r="186" spans="4:7" x14ac:dyDescent="0.25">
      <c r="D186" s="6">
        <v>677</v>
      </c>
      <c r="E186" s="2">
        <v>273</v>
      </c>
      <c r="F186">
        <f t="shared" si="10"/>
        <v>677</v>
      </c>
      <c r="G186">
        <f t="shared" si="11"/>
        <v>273</v>
      </c>
    </row>
    <row r="187" spans="4:7" x14ac:dyDescent="0.25">
      <c r="D187" s="6">
        <v>679</v>
      </c>
      <c r="E187" s="2">
        <v>359</v>
      </c>
      <c r="F187">
        <f t="shared" si="10"/>
        <v>679</v>
      </c>
      <c r="G187">
        <f t="shared" si="11"/>
        <v>359</v>
      </c>
    </row>
    <row r="188" spans="4:7" x14ac:dyDescent="0.25">
      <c r="D188" s="6">
        <v>680</v>
      </c>
      <c r="E188" s="2">
        <v>238</v>
      </c>
      <c r="F188">
        <f t="shared" si="10"/>
        <v>680</v>
      </c>
      <c r="G188">
        <f t="shared" si="11"/>
        <v>238</v>
      </c>
    </row>
    <row r="189" spans="4:7" x14ac:dyDescent="0.25">
      <c r="D189" s="6">
        <v>683</v>
      </c>
      <c r="E189" s="2">
        <v>157</v>
      </c>
      <c r="F189">
        <f t="shared" si="10"/>
        <v>683</v>
      </c>
      <c r="G189">
        <f t="shared" si="11"/>
        <v>157</v>
      </c>
    </row>
    <row r="190" spans="4:7" x14ac:dyDescent="0.25">
      <c r="D190" s="6">
        <v>685</v>
      </c>
      <c r="E190" s="2">
        <v>137</v>
      </c>
      <c r="F190">
        <f t="shared" si="10"/>
        <v>685</v>
      </c>
      <c r="G190">
        <f t="shared" si="11"/>
        <v>137</v>
      </c>
    </row>
    <row r="191" spans="4:7" x14ac:dyDescent="0.25">
      <c r="D191" s="6">
        <v>687</v>
      </c>
      <c r="E191" s="2">
        <v>94</v>
      </c>
      <c r="F191">
        <f t="shared" si="10"/>
        <v>687</v>
      </c>
      <c r="G191">
        <f t="shared" si="11"/>
        <v>94</v>
      </c>
    </row>
    <row r="192" spans="4:7" x14ac:dyDescent="0.25">
      <c r="D192" s="6">
        <v>691</v>
      </c>
      <c r="E192" s="2">
        <v>173</v>
      </c>
      <c r="F192">
        <f t="shared" si="10"/>
        <v>691</v>
      </c>
      <c r="G192">
        <f t="shared" si="11"/>
        <v>173</v>
      </c>
    </row>
    <row r="193" spans="4:7" x14ac:dyDescent="0.25">
      <c r="D193" s="6">
        <v>692</v>
      </c>
      <c r="E193" s="2">
        <v>36</v>
      </c>
      <c r="F193">
        <f t="shared" si="10"/>
        <v>692</v>
      </c>
      <c r="G193">
        <f t="shared" si="11"/>
        <v>36</v>
      </c>
    </row>
    <row r="194" spans="4:7" x14ac:dyDescent="0.25">
      <c r="D194" s="6">
        <v>696</v>
      </c>
      <c r="E194" s="2">
        <v>47</v>
      </c>
      <c r="F194">
        <f t="shared" si="10"/>
        <v>696</v>
      </c>
      <c r="G194">
        <f t="shared" si="11"/>
        <v>47</v>
      </c>
    </row>
    <row r="195" spans="4:7" x14ac:dyDescent="0.25">
      <c r="D195" s="6">
        <v>698</v>
      </c>
      <c r="E195" s="2">
        <v>375</v>
      </c>
      <c r="F195">
        <f t="shared" si="10"/>
        <v>698</v>
      </c>
      <c r="G195">
        <f t="shared" si="11"/>
        <v>375</v>
      </c>
    </row>
    <row r="196" spans="4:7" x14ac:dyDescent="0.25">
      <c r="D196" s="6">
        <v>699</v>
      </c>
      <c r="E196" s="2">
        <v>48</v>
      </c>
      <c r="F196">
        <f t="shared" si="10"/>
        <v>699</v>
      </c>
      <c r="G196">
        <f t="shared" si="11"/>
        <v>48</v>
      </c>
    </row>
    <row r="197" spans="4:7" x14ac:dyDescent="0.25">
      <c r="D197" s="6">
        <v>705</v>
      </c>
      <c r="E197" s="2">
        <v>145</v>
      </c>
      <c r="F197">
        <f t="shared" si="10"/>
        <v>705</v>
      </c>
      <c r="G197">
        <f t="shared" si="11"/>
        <v>145</v>
      </c>
    </row>
    <row r="198" spans="4:7" x14ac:dyDescent="0.25">
      <c r="D198" s="6">
        <v>708</v>
      </c>
      <c r="E198" s="2">
        <v>267</v>
      </c>
      <c r="F198">
        <f t="shared" si="10"/>
        <v>708</v>
      </c>
      <c r="G198">
        <f t="shared" si="11"/>
        <v>267</v>
      </c>
    </row>
    <row r="199" spans="4:7" x14ac:dyDescent="0.25">
      <c r="D199" s="6">
        <v>709</v>
      </c>
      <c r="E199" s="2">
        <v>120</v>
      </c>
      <c r="F199">
        <f t="shared" si="10"/>
        <v>709</v>
      </c>
      <c r="G199">
        <f t="shared" si="11"/>
        <v>120</v>
      </c>
    </row>
    <row r="200" spans="4:7" x14ac:dyDescent="0.25">
      <c r="D200" s="6">
        <v>710</v>
      </c>
      <c r="E200" s="2">
        <v>96</v>
      </c>
      <c r="F200">
        <f t="shared" si="10"/>
        <v>710</v>
      </c>
      <c r="G200">
        <f t="shared" si="11"/>
        <v>96</v>
      </c>
    </row>
    <row r="201" spans="4:7" x14ac:dyDescent="0.25">
      <c r="D201" s="6">
        <v>712</v>
      </c>
      <c r="E201" s="2">
        <v>181</v>
      </c>
      <c r="F201">
        <f t="shared" si="10"/>
        <v>712</v>
      </c>
      <c r="G201">
        <f t="shared" si="11"/>
        <v>181</v>
      </c>
    </row>
    <row r="202" spans="4:7" x14ac:dyDescent="0.25">
      <c r="D202" s="6">
        <v>718</v>
      </c>
      <c r="E202" s="2">
        <v>157</v>
      </c>
      <c r="F202">
        <f t="shared" si="10"/>
        <v>718</v>
      </c>
      <c r="G202">
        <f t="shared" si="11"/>
        <v>157</v>
      </c>
    </row>
    <row r="203" spans="4:7" x14ac:dyDescent="0.25">
      <c r="D203" s="6">
        <v>719</v>
      </c>
      <c r="E203" s="2">
        <v>8</v>
      </c>
      <c r="F203">
        <f t="shared" si="10"/>
        <v>719</v>
      </c>
      <c r="G203">
        <f t="shared" si="11"/>
        <v>8</v>
      </c>
    </row>
    <row r="204" spans="4:7" x14ac:dyDescent="0.25">
      <c r="D204" s="6">
        <v>721</v>
      </c>
      <c r="E204" s="2">
        <v>49</v>
      </c>
      <c r="F204">
        <f t="shared" ref="F204:F267" si="12">D204</f>
        <v>721</v>
      </c>
      <c r="G204">
        <f t="shared" ref="G204:G267" si="13">E204</f>
        <v>49</v>
      </c>
    </row>
    <row r="205" spans="4:7" x14ac:dyDescent="0.25">
      <c r="D205" s="6">
        <v>723</v>
      </c>
      <c r="E205" s="2">
        <v>336</v>
      </c>
      <c r="F205">
        <f t="shared" si="12"/>
        <v>723</v>
      </c>
      <c r="G205">
        <f t="shared" si="13"/>
        <v>336</v>
      </c>
    </row>
    <row r="206" spans="4:7" x14ac:dyDescent="0.25">
      <c r="D206" s="6">
        <v>725</v>
      </c>
      <c r="E206" s="2">
        <v>204</v>
      </c>
      <c r="F206">
        <f t="shared" si="12"/>
        <v>725</v>
      </c>
      <c r="G206">
        <f t="shared" si="13"/>
        <v>204</v>
      </c>
    </row>
    <row r="207" spans="4:7" x14ac:dyDescent="0.25">
      <c r="D207" s="6">
        <v>728</v>
      </c>
      <c r="E207" s="2">
        <v>146</v>
      </c>
      <c r="F207">
        <f t="shared" si="12"/>
        <v>728</v>
      </c>
      <c r="G207">
        <f t="shared" si="13"/>
        <v>146</v>
      </c>
    </row>
    <row r="208" spans="4:7" x14ac:dyDescent="0.25">
      <c r="D208" s="6">
        <v>729</v>
      </c>
      <c r="E208" s="2">
        <v>38</v>
      </c>
      <c r="F208">
        <f t="shared" si="12"/>
        <v>729</v>
      </c>
      <c r="G208">
        <f t="shared" si="13"/>
        <v>38</v>
      </c>
    </row>
    <row r="209" spans="4:7" x14ac:dyDescent="0.25">
      <c r="D209" s="6">
        <v>731</v>
      </c>
      <c r="E209" s="2">
        <v>575</v>
      </c>
      <c r="F209">
        <f t="shared" si="12"/>
        <v>731</v>
      </c>
      <c r="G209">
        <f t="shared" si="13"/>
        <v>575</v>
      </c>
    </row>
    <row r="210" spans="4:7" x14ac:dyDescent="0.25">
      <c r="D210" s="6">
        <v>732</v>
      </c>
      <c r="E210" s="2">
        <v>21</v>
      </c>
      <c r="F210">
        <f t="shared" si="12"/>
        <v>732</v>
      </c>
      <c r="G210">
        <f t="shared" si="13"/>
        <v>21</v>
      </c>
    </row>
    <row r="211" spans="4:7" x14ac:dyDescent="0.25">
      <c r="D211" s="6">
        <v>738</v>
      </c>
      <c r="E211" s="2">
        <v>49</v>
      </c>
      <c r="F211">
        <f t="shared" si="12"/>
        <v>738</v>
      </c>
      <c r="G211">
        <f t="shared" si="13"/>
        <v>49</v>
      </c>
    </row>
    <row r="212" spans="4:7" x14ac:dyDescent="0.25">
      <c r="D212" s="6">
        <v>740</v>
      </c>
      <c r="E212" s="2">
        <v>170</v>
      </c>
      <c r="F212">
        <f t="shared" si="12"/>
        <v>740</v>
      </c>
      <c r="G212">
        <f t="shared" si="13"/>
        <v>170</v>
      </c>
    </row>
    <row r="213" spans="4:7" x14ac:dyDescent="0.25">
      <c r="D213" s="6">
        <v>746</v>
      </c>
      <c r="E213" s="2">
        <v>23</v>
      </c>
      <c r="F213">
        <f t="shared" si="12"/>
        <v>746</v>
      </c>
      <c r="G213">
        <f t="shared" si="13"/>
        <v>23</v>
      </c>
    </row>
    <row r="214" spans="4:7" x14ac:dyDescent="0.25">
      <c r="D214" s="6">
        <v>748</v>
      </c>
      <c r="E214" s="2">
        <v>46</v>
      </c>
      <c r="F214">
        <f t="shared" si="12"/>
        <v>748</v>
      </c>
      <c r="G214">
        <f t="shared" si="13"/>
        <v>46</v>
      </c>
    </row>
    <row r="215" spans="4:7" x14ac:dyDescent="0.25">
      <c r="D215" s="6">
        <v>752</v>
      </c>
      <c r="E215" s="2">
        <v>73</v>
      </c>
      <c r="F215">
        <f t="shared" si="12"/>
        <v>752</v>
      </c>
      <c r="G215">
        <f t="shared" si="13"/>
        <v>73</v>
      </c>
    </row>
    <row r="216" spans="4:7" x14ac:dyDescent="0.25">
      <c r="D216" s="6">
        <v>759</v>
      </c>
      <c r="E216" s="2">
        <v>7</v>
      </c>
      <c r="F216">
        <f t="shared" si="12"/>
        <v>759</v>
      </c>
      <c r="G216">
        <f t="shared" si="13"/>
        <v>7</v>
      </c>
    </row>
    <row r="217" spans="4:7" x14ac:dyDescent="0.25">
      <c r="D217" s="6">
        <v>760</v>
      </c>
      <c r="E217" s="2">
        <v>83</v>
      </c>
      <c r="F217">
        <f t="shared" si="12"/>
        <v>760</v>
      </c>
      <c r="G217">
        <f t="shared" si="13"/>
        <v>83</v>
      </c>
    </row>
    <row r="218" spans="4:7" x14ac:dyDescent="0.25">
      <c r="D218" s="6">
        <v>765</v>
      </c>
      <c r="E218" s="2">
        <v>9</v>
      </c>
      <c r="F218">
        <f t="shared" si="12"/>
        <v>765</v>
      </c>
      <c r="G218">
        <f t="shared" si="13"/>
        <v>9</v>
      </c>
    </row>
    <row r="219" spans="4:7" x14ac:dyDescent="0.25">
      <c r="D219" s="6">
        <v>766</v>
      </c>
      <c r="E219" s="2">
        <v>156</v>
      </c>
      <c r="F219">
        <f t="shared" si="12"/>
        <v>766</v>
      </c>
      <c r="G219">
        <f t="shared" si="13"/>
        <v>156</v>
      </c>
    </row>
    <row r="220" spans="4:7" x14ac:dyDescent="0.25">
      <c r="D220" s="6">
        <v>767</v>
      </c>
      <c r="E220" s="2">
        <v>129</v>
      </c>
      <c r="F220">
        <f t="shared" si="12"/>
        <v>767</v>
      </c>
      <c r="G220">
        <f t="shared" si="13"/>
        <v>129</v>
      </c>
    </row>
    <row r="221" spans="4:7" x14ac:dyDescent="0.25">
      <c r="D221" s="6">
        <v>775</v>
      </c>
      <c r="E221" s="2">
        <v>17</v>
      </c>
      <c r="F221">
        <f t="shared" si="12"/>
        <v>775</v>
      </c>
      <c r="G221">
        <f t="shared" si="13"/>
        <v>17</v>
      </c>
    </row>
    <row r="222" spans="4:7" x14ac:dyDescent="0.25">
      <c r="D222" s="6">
        <v>779</v>
      </c>
      <c r="E222" s="2">
        <v>6</v>
      </c>
      <c r="F222">
        <f t="shared" si="12"/>
        <v>779</v>
      </c>
      <c r="G222">
        <f t="shared" si="13"/>
        <v>6</v>
      </c>
    </row>
    <row r="223" spans="4:7" x14ac:dyDescent="0.25">
      <c r="D223" s="6">
        <v>780</v>
      </c>
      <c r="E223" s="2">
        <v>13</v>
      </c>
      <c r="F223">
        <f t="shared" si="12"/>
        <v>780</v>
      </c>
      <c r="G223">
        <f t="shared" si="13"/>
        <v>13</v>
      </c>
    </row>
    <row r="224" spans="4:7" x14ac:dyDescent="0.25">
      <c r="D224" s="6">
        <v>781</v>
      </c>
      <c r="E224" s="2">
        <v>184</v>
      </c>
      <c r="F224">
        <f t="shared" si="12"/>
        <v>781</v>
      </c>
      <c r="G224">
        <f t="shared" si="13"/>
        <v>184</v>
      </c>
    </row>
    <row r="225" spans="4:7" x14ac:dyDescent="0.25">
      <c r="D225" s="6">
        <v>782</v>
      </c>
      <c r="E225" s="2">
        <v>82</v>
      </c>
      <c r="F225">
        <f t="shared" si="12"/>
        <v>782</v>
      </c>
      <c r="G225">
        <f t="shared" si="13"/>
        <v>82</v>
      </c>
    </row>
    <row r="226" spans="4:7" x14ac:dyDescent="0.25">
      <c r="D226" s="6">
        <v>786</v>
      </c>
      <c r="E226" s="2">
        <v>12</v>
      </c>
      <c r="F226">
        <f t="shared" si="12"/>
        <v>786</v>
      </c>
      <c r="G226">
        <f t="shared" si="13"/>
        <v>12</v>
      </c>
    </row>
    <row r="227" spans="4:7" x14ac:dyDescent="0.25">
      <c r="D227" s="6">
        <v>788</v>
      </c>
      <c r="E227" s="2">
        <v>788</v>
      </c>
      <c r="F227">
        <f t="shared" si="12"/>
        <v>788</v>
      </c>
      <c r="G227">
        <f t="shared" si="13"/>
        <v>788</v>
      </c>
    </row>
    <row r="228" spans="4:7" x14ac:dyDescent="0.25">
      <c r="D228" s="6">
        <v>789</v>
      </c>
      <c r="E228" s="2">
        <v>180</v>
      </c>
      <c r="F228">
        <f t="shared" si="12"/>
        <v>789</v>
      </c>
      <c r="G228">
        <f t="shared" si="13"/>
        <v>180</v>
      </c>
    </row>
    <row r="229" spans="4:7" x14ac:dyDescent="0.25">
      <c r="D229" s="6">
        <v>791</v>
      </c>
      <c r="E229" s="2">
        <v>93</v>
      </c>
      <c r="F229">
        <f t="shared" si="12"/>
        <v>791</v>
      </c>
      <c r="G229">
        <f t="shared" si="13"/>
        <v>93</v>
      </c>
    </row>
    <row r="230" spans="4:7" x14ac:dyDescent="0.25">
      <c r="D230" s="6">
        <v>794</v>
      </c>
      <c r="E230" s="2">
        <v>317</v>
      </c>
      <c r="F230">
        <f t="shared" si="12"/>
        <v>794</v>
      </c>
      <c r="G230">
        <f t="shared" si="13"/>
        <v>317</v>
      </c>
    </row>
    <row r="231" spans="4:7" x14ac:dyDescent="0.25">
      <c r="D231" s="6">
        <v>797</v>
      </c>
      <c r="E231" s="2">
        <v>170</v>
      </c>
      <c r="F231">
        <f t="shared" si="12"/>
        <v>797</v>
      </c>
      <c r="G231">
        <f t="shared" si="13"/>
        <v>170</v>
      </c>
    </row>
    <row r="232" spans="4:7" x14ac:dyDescent="0.25">
      <c r="D232" s="6">
        <v>798</v>
      </c>
      <c r="E232" s="2">
        <v>290</v>
      </c>
      <c r="F232">
        <f t="shared" si="12"/>
        <v>798</v>
      </c>
      <c r="G232">
        <f t="shared" si="13"/>
        <v>290</v>
      </c>
    </row>
    <row r="233" spans="4:7" x14ac:dyDescent="0.25">
      <c r="D233" s="6">
        <v>801</v>
      </c>
      <c r="E233" s="2">
        <v>38</v>
      </c>
      <c r="F233">
        <f t="shared" si="12"/>
        <v>801</v>
      </c>
      <c r="G233">
        <f t="shared" si="13"/>
        <v>38</v>
      </c>
    </row>
    <row r="234" spans="4:7" x14ac:dyDescent="0.25">
      <c r="D234" s="6">
        <v>803</v>
      </c>
      <c r="E234" s="2">
        <v>28</v>
      </c>
      <c r="F234">
        <f t="shared" si="12"/>
        <v>803</v>
      </c>
      <c r="G234">
        <f t="shared" si="13"/>
        <v>28</v>
      </c>
    </row>
    <row r="235" spans="4:7" x14ac:dyDescent="0.25">
      <c r="D235" s="6">
        <v>809</v>
      </c>
      <c r="E235" s="2">
        <v>472</v>
      </c>
      <c r="F235">
        <f t="shared" si="12"/>
        <v>809</v>
      </c>
      <c r="G235">
        <f t="shared" si="13"/>
        <v>472</v>
      </c>
    </row>
    <row r="236" spans="4:7" x14ac:dyDescent="0.25">
      <c r="D236" s="6">
        <v>810</v>
      </c>
      <c r="E236" s="2">
        <v>21</v>
      </c>
      <c r="F236">
        <f t="shared" si="12"/>
        <v>810</v>
      </c>
      <c r="G236">
        <f t="shared" si="13"/>
        <v>21</v>
      </c>
    </row>
    <row r="237" spans="4:7" x14ac:dyDescent="0.25">
      <c r="D237" s="6">
        <v>813</v>
      </c>
      <c r="E237" s="2">
        <v>17</v>
      </c>
      <c r="F237">
        <f t="shared" si="12"/>
        <v>813</v>
      </c>
      <c r="G237">
        <f t="shared" si="13"/>
        <v>17</v>
      </c>
    </row>
    <row r="238" spans="4:7" x14ac:dyDescent="0.25">
      <c r="D238" s="6">
        <v>815</v>
      </c>
      <c r="E238" s="2">
        <v>7</v>
      </c>
      <c r="F238">
        <f t="shared" si="12"/>
        <v>815</v>
      </c>
      <c r="G238">
        <f t="shared" si="13"/>
        <v>7</v>
      </c>
    </row>
    <row r="239" spans="4:7" x14ac:dyDescent="0.25">
      <c r="D239" s="6">
        <v>818</v>
      </c>
      <c r="E239" s="2">
        <v>6</v>
      </c>
      <c r="F239">
        <f t="shared" si="12"/>
        <v>818</v>
      </c>
      <c r="G239">
        <f t="shared" si="13"/>
        <v>6</v>
      </c>
    </row>
    <row r="240" spans="4:7" x14ac:dyDescent="0.25">
      <c r="D240" s="6">
        <v>831</v>
      </c>
      <c r="E240" s="2">
        <v>3</v>
      </c>
      <c r="F240">
        <f t="shared" si="12"/>
        <v>831</v>
      </c>
      <c r="G240">
        <f t="shared" si="13"/>
        <v>3</v>
      </c>
    </row>
    <row r="241" spans="4:7" x14ac:dyDescent="0.25">
      <c r="D241" s="6">
        <v>832</v>
      </c>
      <c r="E241" s="2">
        <v>33</v>
      </c>
      <c r="F241">
        <f t="shared" si="12"/>
        <v>832</v>
      </c>
      <c r="G241">
        <f t="shared" si="13"/>
        <v>33</v>
      </c>
    </row>
    <row r="242" spans="4:7" x14ac:dyDescent="0.25">
      <c r="D242" s="6">
        <v>837</v>
      </c>
      <c r="E242" s="2">
        <v>132</v>
      </c>
      <c r="F242">
        <f t="shared" si="12"/>
        <v>837</v>
      </c>
      <c r="G242">
        <f t="shared" si="13"/>
        <v>132</v>
      </c>
    </row>
    <row r="243" spans="4:7" x14ac:dyDescent="0.25">
      <c r="D243" s="6">
        <v>840</v>
      </c>
      <c r="E243" s="2">
        <v>957</v>
      </c>
      <c r="F243">
        <f t="shared" si="12"/>
        <v>840</v>
      </c>
      <c r="G243">
        <f t="shared" si="13"/>
        <v>957</v>
      </c>
    </row>
    <row r="244" spans="4:7" x14ac:dyDescent="0.25">
      <c r="D244" s="6">
        <v>841</v>
      </c>
      <c r="E244" s="2">
        <v>15</v>
      </c>
      <c r="F244">
        <f t="shared" si="12"/>
        <v>841</v>
      </c>
      <c r="G244">
        <f t="shared" si="13"/>
        <v>15</v>
      </c>
    </row>
    <row r="245" spans="4:7" x14ac:dyDescent="0.25">
      <c r="D245" s="6">
        <v>842</v>
      </c>
      <c r="E245" s="2">
        <v>262</v>
      </c>
      <c r="F245">
        <f t="shared" si="12"/>
        <v>842</v>
      </c>
      <c r="G245">
        <f t="shared" si="13"/>
        <v>262</v>
      </c>
    </row>
    <row r="246" spans="4:7" x14ac:dyDescent="0.25">
      <c r="D246" s="6">
        <v>844</v>
      </c>
      <c r="E246" s="2">
        <v>221</v>
      </c>
      <c r="F246">
        <f t="shared" si="12"/>
        <v>844</v>
      </c>
      <c r="G246">
        <f t="shared" si="13"/>
        <v>221</v>
      </c>
    </row>
    <row r="247" spans="4:7" x14ac:dyDescent="0.25">
      <c r="D247" s="6">
        <v>847</v>
      </c>
      <c r="E247" s="2">
        <v>39</v>
      </c>
      <c r="F247">
        <f t="shared" si="12"/>
        <v>847</v>
      </c>
      <c r="G247">
        <f t="shared" si="13"/>
        <v>39</v>
      </c>
    </row>
    <row r="248" spans="4:7" x14ac:dyDescent="0.25">
      <c r="D248" s="6">
        <v>848</v>
      </c>
      <c r="E248" s="2">
        <v>54</v>
      </c>
      <c r="F248">
        <f t="shared" si="12"/>
        <v>848</v>
      </c>
      <c r="G248">
        <f t="shared" si="13"/>
        <v>54</v>
      </c>
    </row>
    <row r="249" spans="4:7" x14ac:dyDescent="0.25">
      <c r="D249" s="6">
        <v>858</v>
      </c>
      <c r="E249" s="2">
        <v>25</v>
      </c>
      <c r="F249">
        <f t="shared" si="12"/>
        <v>858</v>
      </c>
      <c r="G249">
        <f t="shared" si="13"/>
        <v>25</v>
      </c>
    </row>
    <row r="250" spans="4:7" x14ac:dyDescent="0.25">
      <c r="D250" s="6">
        <v>859</v>
      </c>
      <c r="E250" s="2">
        <v>25</v>
      </c>
      <c r="F250">
        <f t="shared" si="12"/>
        <v>859</v>
      </c>
      <c r="G250">
        <f t="shared" si="13"/>
        <v>25</v>
      </c>
    </row>
    <row r="251" spans="4:7" x14ac:dyDescent="0.25">
      <c r="D251" s="6">
        <v>860</v>
      </c>
      <c r="E251" s="2">
        <v>40</v>
      </c>
      <c r="F251">
        <f t="shared" si="12"/>
        <v>860</v>
      </c>
      <c r="G251">
        <f t="shared" si="13"/>
        <v>40</v>
      </c>
    </row>
    <row r="252" spans="4:7" x14ac:dyDescent="0.25">
      <c r="D252" s="6">
        <v>861</v>
      </c>
      <c r="E252" s="2">
        <v>183</v>
      </c>
      <c r="F252">
        <f t="shared" si="12"/>
        <v>861</v>
      </c>
      <c r="G252">
        <f t="shared" si="13"/>
        <v>183</v>
      </c>
    </row>
    <row r="253" spans="4:7" x14ac:dyDescent="0.25">
      <c r="D253" s="6">
        <v>862</v>
      </c>
      <c r="E253" s="2">
        <v>440</v>
      </c>
      <c r="F253">
        <f t="shared" si="12"/>
        <v>862</v>
      </c>
      <c r="G253">
        <f t="shared" si="13"/>
        <v>440</v>
      </c>
    </row>
    <row r="254" spans="4:7" x14ac:dyDescent="0.25">
      <c r="D254" s="6">
        <v>866</v>
      </c>
      <c r="E254" s="2">
        <v>21</v>
      </c>
      <c r="F254">
        <f t="shared" si="12"/>
        <v>866</v>
      </c>
      <c r="G254">
        <f t="shared" si="13"/>
        <v>21</v>
      </c>
    </row>
    <row r="255" spans="4:7" x14ac:dyDescent="0.25">
      <c r="D255" s="6">
        <v>871</v>
      </c>
      <c r="E255" s="2">
        <v>7</v>
      </c>
      <c r="F255">
        <f t="shared" si="12"/>
        <v>871</v>
      </c>
      <c r="G255">
        <f t="shared" si="13"/>
        <v>7</v>
      </c>
    </row>
    <row r="256" spans="4:7" x14ac:dyDescent="0.25">
      <c r="D256" s="6">
        <v>877</v>
      </c>
      <c r="E256" s="2">
        <v>297</v>
      </c>
      <c r="F256">
        <f t="shared" si="12"/>
        <v>877</v>
      </c>
      <c r="G256">
        <f t="shared" si="13"/>
        <v>297</v>
      </c>
    </row>
    <row r="257" spans="4:7" x14ac:dyDescent="0.25">
      <c r="D257" s="6">
        <v>890</v>
      </c>
      <c r="E257" s="2">
        <v>43</v>
      </c>
      <c r="F257">
        <f t="shared" si="12"/>
        <v>890</v>
      </c>
      <c r="G257">
        <f t="shared" si="13"/>
        <v>43</v>
      </c>
    </row>
    <row r="258" spans="4:7" x14ac:dyDescent="0.25">
      <c r="D258" s="6">
        <v>894</v>
      </c>
      <c r="E258" s="2">
        <v>27</v>
      </c>
      <c r="F258">
        <f t="shared" si="12"/>
        <v>894</v>
      </c>
      <c r="G258">
        <f t="shared" si="13"/>
        <v>27</v>
      </c>
    </row>
    <row r="259" spans="4:7" x14ac:dyDescent="0.25">
      <c r="D259" s="6">
        <v>914</v>
      </c>
      <c r="E259" s="2">
        <v>53</v>
      </c>
      <c r="F259">
        <f t="shared" si="12"/>
        <v>914</v>
      </c>
      <c r="G259">
        <f t="shared" si="13"/>
        <v>53</v>
      </c>
    </row>
    <row r="260" spans="4:7" x14ac:dyDescent="0.25">
      <c r="D260" s="6">
        <v>915</v>
      </c>
      <c r="E260" s="2">
        <v>32</v>
      </c>
      <c r="F260">
        <f t="shared" si="12"/>
        <v>915</v>
      </c>
      <c r="G260">
        <f t="shared" si="13"/>
        <v>32</v>
      </c>
    </row>
    <row r="261" spans="4:7" x14ac:dyDescent="0.25">
      <c r="D261" s="6">
        <v>917</v>
      </c>
      <c r="E261" s="2">
        <v>244</v>
      </c>
      <c r="F261">
        <f t="shared" si="12"/>
        <v>917</v>
      </c>
      <c r="G261">
        <f t="shared" si="13"/>
        <v>244</v>
      </c>
    </row>
    <row r="262" spans="4:7" x14ac:dyDescent="0.25">
      <c r="D262" s="6">
        <v>919</v>
      </c>
      <c r="E262" s="2">
        <v>49</v>
      </c>
      <c r="F262">
        <f t="shared" si="12"/>
        <v>919</v>
      </c>
      <c r="G262">
        <f t="shared" si="13"/>
        <v>49</v>
      </c>
    </row>
    <row r="263" spans="4:7" x14ac:dyDescent="0.25">
      <c r="D263" s="6">
        <v>927</v>
      </c>
      <c r="E263" s="2">
        <v>193</v>
      </c>
      <c r="F263">
        <f t="shared" si="12"/>
        <v>927</v>
      </c>
      <c r="G263">
        <f t="shared" si="13"/>
        <v>193</v>
      </c>
    </row>
    <row r="264" spans="4:7" x14ac:dyDescent="0.25">
      <c r="D264" s="6">
        <v>939</v>
      </c>
      <c r="E264" s="2">
        <v>64</v>
      </c>
      <c r="F264">
        <f t="shared" si="12"/>
        <v>939</v>
      </c>
      <c r="G264">
        <f t="shared" si="13"/>
        <v>64</v>
      </c>
    </row>
    <row r="265" spans="4:7" x14ac:dyDescent="0.25">
      <c r="D265" s="6">
        <v>946</v>
      </c>
      <c r="E265" s="2">
        <v>23</v>
      </c>
      <c r="F265">
        <f t="shared" si="12"/>
        <v>946</v>
      </c>
      <c r="G265">
        <f t="shared" si="13"/>
        <v>23</v>
      </c>
    </row>
    <row r="266" spans="4:7" x14ac:dyDescent="0.25">
      <c r="D266" s="6">
        <v>950</v>
      </c>
      <c r="E266" s="2">
        <v>545</v>
      </c>
      <c r="F266">
        <f t="shared" si="12"/>
        <v>950</v>
      </c>
      <c r="G266">
        <f t="shared" si="13"/>
        <v>545</v>
      </c>
    </row>
    <row r="267" spans="4:7" x14ac:dyDescent="0.25">
      <c r="D267" s="6">
        <v>951</v>
      </c>
      <c r="E267" s="2">
        <v>433</v>
      </c>
      <c r="F267">
        <f t="shared" si="12"/>
        <v>951</v>
      </c>
      <c r="G267">
        <f t="shared" si="13"/>
        <v>433</v>
      </c>
    </row>
    <row r="268" spans="4:7" x14ac:dyDescent="0.25">
      <c r="D268" s="6">
        <v>954</v>
      </c>
      <c r="E268" s="2">
        <v>464</v>
      </c>
      <c r="F268">
        <f t="shared" ref="F268:F308" si="14">D268</f>
        <v>954</v>
      </c>
      <c r="G268">
        <f t="shared" ref="G268:G308" si="15">E268</f>
        <v>464</v>
      </c>
    </row>
    <row r="269" spans="4:7" x14ac:dyDescent="0.25">
      <c r="D269" s="6">
        <v>996</v>
      </c>
      <c r="E269" s="2">
        <v>17</v>
      </c>
      <c r="F269">
        <f t="shared" si="14"/>
        <v>996</v>
      </c>
      <c r="G269">
        <f t="shared" si="15"/>
        <v>17</v>
      </c>
    </row>
    <row r="270" spans="4:7" x14ac:dyDescent="0.25">
      <c r="D270" s="6">
        <v>1005</v>
      </c>
      <c r="E270" s="2">
        <v>23</v>
      </c>
      <c r="F270">
        <f t="shared" si="14"/>
        <v>1005</v>
      </c>
      <c r="G270">
        <f t="shared" si="15"/>
        <v>23</v>
      </c>
    </row>
    <row r="271" spans="4:7" x14ac:dyDescent="0.25">
      <c r="D271" s="6">
        <v>1008</v>
      </c>
      <c r="E271" s="2">
        <v>155</v>
      </c>
      <c r="F271">
        <f t="shared" si="14"/>
        <v>1008</v>
      </c>
      <c r="G271">
        <f t="shared" si="15"/>
        <v>155</v>
      </c>
    </row>
    <row r="272" spans="4:7" x14ac:dyDescent="0.25">
      <c r="D272" s="6">
        <v>1009</v>
      </c>
      <c r="E272" s="2">
        <v>74</v>
      </c>
      <c r="F272">
        <f t="shared" si="14"/>
        <v>1009</v>
      </c>
      <c r="G272">
        <f t="shared" si="15"/>
        <v>74</v>
      </c>
    </row>
    <row r="273" spans="4:7" x14ac:dyDescent="0.25">
      <c r="D273" s="6">
        <v>1029</v>
      </c>
      <c r="E273" s="2">
        <v>50</v>
      </c>
      <c r="F273">
        <f t="shared" si="14"/>
        <v>1029</v>
      </c>
      <c r="G273">
        <f t="shared" si="15"/>
        <v>50</v>
      </c>
    </row>
    <row r="274" spans="4:7" x14ac:dyDescent="0.25">
      <c r="D274" s="6">
        <v>1034</v>
      </c>
      <c r="E274" s="2">
        <v>23</v>
      </c>
      <c r="F274">
        <f t="shared" si="14"/>
        <v>1034</v>
      </c>
      <c r="G274">
        <f t="shared" si="15"/>
        <v>23</v>
      </c>
    </row>
    <row r="275" spans="4:7" x14ac:dyDescent="0.25">
      <c r="D275" s="6">
        <v>1037</v>
      </c>
      <c r="E275" s="2">
        <v>3</v>
      </c>
      <c r="F275">
        <f t="shared" si="14"/>
        <v>1037</v>
      </c>
      <c r="G275">
        <f t="shared" si="15"/>
        <v>3</v>
      </c>
    </row>
    <row r="276" spans="4:7" x14ac:dyDescent="0.25">
      <c r="D276" s="6">
        <v>1038</v>
      </c>
      <c r="E276" s="2">
        <v>113</v>
      </c>
      <c r="F276">
        <f t="shared" si="14"/>
        <v>1038</v>
      </c>
      <c r="G276">
        <f t="shared" si="15"/>
        <v>113</v>
      </c>
    </row>
    <row r="277" spans="4:7" x14ac:dyDescent="0.25">
      <c r="D277" s="6">
        <v>1057</v>
      </c>
      <c r="E277" s="2">
        <v>155</v>
      </c>
      <c r="F277">
        <f t="shared" si="14"/>
        <v>1057</v>
      </c>
      <c r="G277">
        <f t="shared" si="15"/>
        <v>155</v>
      </c>
    </row>
    <row r="278" spans="4:7" x14ac:dyDescent="0.25">
      <c r="D278" s="6">
        <v>1072</v>
      </c>
      <c r="E278" s="2">
        <v>157</v>
      </c>
      <c r="F278">
        <f t="shared" si="14"/>
        <v>1072</v>
      </c>
      <c r="G278">
        <f t="shared" si="15"/>
        <v>157</v>
      </c>
    </row>
    <row r="279" spans="4:7" x14ac:dyDescent="0.25">
      <c r="D279" s="6">
        <v>1096</v>
      </c>
      <c r="E279" s="2">
        <v>50</v>
      </c>
      <c r="F279">
        <f t="shared" si="14"/>
        <v>1096</v>
      </c>
      <c r="G279">
        <f t="shared" si="15"/>
        <v>50</v>
      </c>
    </row>
    <row r="280" spans="4:7" x14ac:dyDescent="0.25">
      <c r="D280" s="6">
        <v>1100</v>
      </c>
      <c r="E280" s="2">
        <v>198</v>
      </c>
      <c r="F280">
        <f t="shared" si="14"/>
        <v>1100</v>
      </c>
      <c r="G280">
        <f t="shared" si="15"/>
        <v>198</v>
      </c>
    </row>
    <row r="281" spans="4:7" x14ac:dyDescent="0.25">
      <c r="D281" s="6">
        <v>1130</v>
      </c>
      <c r="E281" s="2">
        <v>34</v>
      </c>
      <c r="F281">
        <f t="shared" si="14"/>
        <v>1130</v>
      </c>
      <c r="G281">
        <f t="shared" si="15"/>
        <v>34</v>
      </c>
    </row>
    <row r="282" spans="4:7" x14ac:dyDescent="0.25">
      <c r="D282" s="6">
        <v>1146</v>
      </c>
      <c r="E282" s="2">
        <v>275</v>
      </c>
      <c r="F282">
        <f t="shared" si="14"/>
        <v>1146</v>
      </c>
      <c r="G282">
        <f t="shared" si="15"/>
        <v>275</v>
      </c>
    </row>
    <row r="283" spans="4:7" x14ac:dyDescent="0.25">
      <c r="D283" s="6">
        <v>1155</v>
      </c>
      <c r="E283" s="2">
        <v>6</v>
      </c>
      <c r="F283">
        <f t="shared" si="14"/>
        <v>1155</v>
      </c>
      <c r="G283">
        <f t="shared" si="15"/>
        <v>6</v>
      </c>
    </row>
    <row r="284" spans="4:7" x14ac:dyDescent="0.25">
      <c r="D284" s="6">
        <v>1158</v>
      </c>
      <c r="E284" s="2">
        <v>11</v>
      </c>
      <c r="F284">
        <f t="shared" si="14"/>
        <v>1158</v>
      </c>
      <c r="G284">
        <f t="shared" si="15"/>
        <v>11</v>
      </c>
    </row>
    <row r="285" spans="4:7" x14ac:dyDescent="0.25">
      <c r="D285" s="6">
        <v>1195</v>
      </c>
      <c r="E285" s="2">
        <v>35</v>
      </c>
      <c r="F285">
        <f t="shared" si="14"/>
        <v>1195</v>
      </c>
      <c r="G285">
        <f t="shared" si="15"/>
        <v>35</v>
      </c>
    </row>
    <row r="286" spans="4:7" x14ac:dyDescent="0.25">
      <c r="D286" s="6">
        <v>1199</v>
      </c>
      <c r="E286" s="2">
        <v>75</v>
      </c>
      <c r="F286">
        <f t="shared" si="14"/>
        <v>1199</v>
      </c>
      <c r="G286">
        <f t="shared" si="15"/>
        <v>75</v>
      </c>
    </row>
    <row r="287" spans="4:7" x14ac:dyDescent="0.25">
      <c r="D287" s="6">
        <v>1215</v>
      </c>
      <c r="E287" s="2">
        <v>29</v>
      </c>
      <c r="F287">
        <f t="shared" si="14"/>
        <v>1215</v>
      </c>
      <c r="G287">
        <f t="shared" si="15"/>
        <v>29</v>
      </c>
    </row>
    <row r="288" spans="4:7" x14ac:dyDescent="0.25">
      <c r="D288" s="6">
        <v>1216</v>
      </c>
      <c r="E288" s="2">
        <v>39</v>
      </c>
      <c r="F288">
        <f t="shared" si="14"/>
        <v>1216</v>
      </c>
      <c r="G288">
        <f t="shared" si="15"/>
        <v>39</v>
      </c>
    </row>
    <row r="289" spans="4:7" x14ac:dyDescent="0.25">
      <c r="D289" s="6">
        <v>1228</v>
      </c>
      <c r="E289" s="2">
        <v>31</v>
      </c>
      <c r="F289">
        <f t="shared" si="14"/>
        <v>1228</v>
      </c>
      <c r="G289">
        <f t="shared" si="15"/>
        <v>31</v>
      </c>
    </row>
    <row r="290" spans="4:7" x14ac:dyDescent="0.25">
      <c r="D290" s="6">
        <v>1229</v>
      </c>
      <c r="E290" s="2">
        <v>10</v>
      </c>
      <c r="F290">
        <f t="shared" si="14"/>
        <v>1229</v>
      </c>
      <c r="G290">
        <f t="shared" si="15"/>
        <v>10</v>
      </c>
    </row>
    <row r="291" spans="4:7" x14ac:dyDescent="0.25">
      <c r="D291" s="6">
        <v>1238</v>
      </c>
      <c r="E291" s="2">
        <v>44</v>
      </c>
      <c r="F291">
        <f t="shared" si="14"/>
        <v>1238</v>
      </c>
      <c r="G291">
        <f t="shared" si="15"/>
        <v>44</v>
      </c>
    </row>
    <row r="292" spans="4:7" x14ac:dyDescent="0.25">
      <c r="D292" s="6">
        <v>1318</v>
      </c>
      <c r="E292" s="2">
        <v>450</v>
      </c>
      <c r="F292">
        <f t="shared" si="14"/>
        <v>1318</v>
      </c>
      <c r="G292">
        <f t="shared" si="15"/>
        <v>450</v>
      </c>
    </row>
    <row r="293" spans="4:7" x14ac:dyDescent="0.25">
      <c r="D293" s="6">
        <v>1345</v>
      </c>
      <c r="E293" s="2">
        <v>30</v>
      </c>
      <c r="F293">
        <f t="shared" si="14"/>
        <v>1345</v>
      </c>
      <c r="G293">
        <f t="shared" si="15"/>
        <v>30</v>
      </c>
    </row>
    <row r="294" spans="4:7" x14ac:dyDescent="0.25">
      <c r="D294" s="6">
        <v>1359</v>
      </c>
      <c r="E294" s="2">
        <v>25</v>
      </c>
      <c r="F294">
        <f t="shared" si="14"/>
        <v>1359</v>
      </c>
      <c r="G294">
        <f t="shared" si="15"/>
        <v>25</v>
      </c>
    </row>
    <row r="295" spans="4:7" x14ac:dyDescent="0.25">
      <c r="D295" s="6">
        <v>1365</v>
      </c>
      <c r="E295" s="2">
        <v>88</v>
      </c>
      <c r="F295">
        <f t="shared" si="14"/>
        <v>1365</v>
      </c>
      <c r="G295">
        <f t="shared" si="15"/>
        <v>88</v>
      </c>
    </row>
    <row r="296" spans="4:7" x14ac:dyDescent="0.25">
      <c r="D296" s="6">
        <v>1413</v>
      </c>
      <c r="E296" s="2">
        <v>29</v>
      </c>
      <c r="F296">
        <f t="shared" si="14"/>
        <v>1413</v>
      </c>
      <c r="G296">
        <f t="shared" si="15"/>
        <v>29</v>
      </c>
    </row>
    <row r="297" spans="4:7" x14ac:dyDescent="0.25">
      <c r="D297" s="6">
        <v>1435</v>
      </c>
      <c r="E297" s="2">
        <v>21</v>
      </c>
      <c r="F297">
        <f t="shared" si="14"/>
        <v>1435</v>
      </c>
      <c r="G297">
        <f t="shared" si="15"/>
        <v>21</v>
      </c>
    </row>
    <row r="298" spans="4:7" x14ac:dyDescent="0.25">
      <c r="D298" s="6">
        <v>1475</v>
      </c>
      <c r="E298" s="2">
        <v>24</v>
      </c>
      <c r="F298">
        <f t="shared" si="14"/>
        <v>1475</v>
      </c>
      <c r="G298">
        <f t="shared" si="15"/>
        <v>24</v>
      </c>
    </row>
    <row r="299" spans="4:7" x14ac:dyDescent="0.25">
      <c r="D299" s="6">
        <v>1485</v>
      </c>
      <c r="E299" s="2">
        <v>39</v>
      </c>
      <c r="F299">
        <f t="shared" si="14"/>
        <v>1485</v>
      </c>
      <c r="G299">
        <f t="shared" si="15"/>
        <v>39</v>
      </c>
    </row>
    <row r="300" spans="4:7" x14ac:dyDescent="0.25">
      <c r="D300" s="6">
        <v>1514</v>
      </c>
      <c r="E300" s="2">
        <v>17</v>
      </c>
      <c r="F300">
        <f t="shared" si="14"/>
        <v>1514</v>
      </c>
      <c r="G300">
        <f t="shared" si="15"/>
        <v>17</v>
      </c>
    </row>
    <row r="301" spans="4:7" x14ac:dyDescent="0.25">
      <c r="D301" s="6">
        <v>1566</v>
      </c>
      <c r="E301" s="2">
        <v>98</v>
      </c>
      <c r="F301">
        <f t="shared" si="14"/>
        <v>1566</v>
      </c>
      <c r="G301">
        <f t="shared" si="15"/>
        <v>98</v>
      </c>
    </row>
    <row r="302" spans="4:7" x14ac:dyDescent="0.25">
      <c r="D302" s="6">
        <v>1612</v>
      </c>
      <c r="E302" s="2">
        <v>12</v>
      </c>
      <c r="F302">
        <f t="shared" si="14"/>
        <v>1612</v>
      </c>
      <c r="G302">
        <f t="shared" si="15"/>
        <v>12</v>
      </c>
    </row>
    <row r="303" spans="4:7" x14ac:dyDescent="0.25">
      <c r="D303" s="6">
        <v>1723</v>
      </c>
      <c r="E303" s="2">
        <v>78</v>
      </c>
      <c r="F303">
        <f t="shared" si="14"/>
        <v>1723</v>
      </c>
      <c r="G303">
        <f t="shared" si="15"/>
        <v>78</v>
      </c>
    </row>
    <row r="304" spans="4:7" x14ac:dyDescent="0.25">
      <c r="D304" s="6">
        <v>1875</v>
      </c>
      <c r="E304" s="2">
        <v>2</v>
      </c>
      <c r="F304">
        <f t="shared" si="14"/>
        <v>1875</v>
      </c>
      <c r="G304">
        <f t="shared" si="15"/>
        <v>2</v>
      </c>
    </row>
    <row r="305" spans="4:7" x14ac:dyDescent="0.25">
      <c r="D305" s="6">
        <v>2109</v>
      </c>
      <c r="E305" s="2">
        <v>191</v>
      </c>
      <c r="F305">
        <f t="shared" si="14"/>
        <v>2109</v>
      </c>
      <c r="G305">
        <f t="shared" si="15"/>
        <v>191</v>
      </c>
    </row>
    <row r="306" spans="4:7" x14ac:dyDescent="0.25">
      <c r="D306" s="6">
        <v>2121</v>
      </c>
      <c r="E306" s="2">
        <v>10</v>
      </c>
      <c r="F306">
        <f t="shared" si="14"/>
        <v>2121</v>
      </c>
      <c r="G306">
        <f t="shared" si="15"/>
        <v>10</v>
      </c>
    </row>
    <row r="307" spans="4:7" x14ac:dyDescent="0.25">
      <c r="D307" s="6">
        <v>2233</v>
      </c>
      <c r="E307" s="2">
        <v>13</v>
      </c>
      <c r="F307">
        <f t="shared" si="14"/>
        <v>2233</v>
      </c>
      <c r="G307">
        <f t="shared" si="15"/>
        <v>13</v>
      </c>
    </row>
    <row r="308" spans="4:7" x14ac:dyDescent="0.25">
      <c r="D308" s="6">
        <v>2311</v>
      </c>
      <c r="E308" s="2">
        <v>5</v>
      </c>
      <c r="F308">
        <f t="shared" si="14"/>
        <v>2311</v>
      </c>
      <c r="G308">
        <f t="shared" si="15"/>
        <v>5</v>
      </c>
    </row>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
  <sheetViews>
    <sheetView showGridLines="0" showRowColHeaders="0" zoomScale="80" zoomScaleNormal="80" workbookViewId="0">
      <selection activeCell="AA18" sqref="AA18"/>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youtube_channel_real_performanc</vt:lpstr>
      <vt:lpstr>Work_sheet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AMJAD</dc:creator>
  <cp:lastModifiedBy>AMJAD</cp:lastModifiedBy>
  <dcterms:created xsi:type="dcterms:W3CDTF">2024-11-30T12:24:56Z</dcterms:created>
  <dcterms:modified xsi:type="dcterms:W3CDTF">2024-12-05T12:18:26Z</dcterms:modified>
</cp:coreProperties>
</file>