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hidePivotFieldList="1" defaultThemeVersion="166925"/>
  <mc:AlternateContent xmlns:mc="http://schemas.openxmlformats.org/markup-compatibility/2006">
    <mc:Choice Requires="x15">
      <x15ac:absPath xmlns:x15ac="http://schemas.microsoft.com/office/spreadsheetml/2010/11/ac" url="C:\Users\AMJAD\Desktop\DATA ANALYSIS\portfolio projects\"/>
    </mc:Choice>
  </mc:AlternateContent>
  <xr:revisionPtr revIDLastSave="0" documentId="13_ncr:1_{EDC711DA-9169-4292-AB12-4F52BBA33C85}" xr6:coauthVersionLast="43" xr6:coauthVersionMax="43" xr10:uidLastSave="{00000000-0000-0000-0000-000000000000}"/>
  <bookViews>
    <workbookView xWindow="-120" yWindow="-120" windowWidth="20730" windowHeight="11160" activeTab="3" xr2:uid="{422B424F-D687-4EEA-BEA1-074EE3095CF5}"/>
  </bookViews>
  <sheets>
    <sheet name="ANALYSIS" sheetId="1" r:id="rId1"/>
    <sheet name="Pivot" sheetId="3" r:id="rId2"/>
    <sheet name="Sheet2" sheetId="2" r:id="rId3"/>
    <sheet name="Dashboard" sheetId="4" r:id="rId4"/>
  </sheets>
  <definedNames>
    <definedName name="ExternalData_1" localSheetId="2" hidden="1">Sheet2!$A$1:$M$289</definedName>
    <definedName name="Slicer_Contact">#N/A</definedName>
    <definedName name="Slicer_Retailer">#N/A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3E042F0-A70B-4A77-A274-4D701104AC8B}" keepAlive="1" name="Query - Retailers" description="Connection to the 'Retailers' query in the workbook." type="5" refreshedVersion="6" background="1" saveData="1">
    <dbPr connection="Provider=Microsoft.Mashup.OleDb.1;Data Source=$Workbook$;Location=Retailers;Extended Properties=&quot;&quot;" command="SELECT * FROM [Retailers]"/>
  </connection>
  <connection id="2" xr16:uid="{B506DBD7-E4FA-4E59-921D-C48C9900DDA0}"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3" xr16:uid="{31A9E9D8-8154-4083-9C71-A2ACF0125ADE}" keepAlive="1" name="Query - Sample File Parameter1" description="Connection to the 'Sample File Parameter1' query in the workbook." type="5" refreshedVersion="0" background="1">
    <dbPr connection="Provider=Microsoft.Mashup.OleDb.1;Data Source=$Workbook$;Location=&quot;Sample File Parameter1&quot;;Extended Properties=&quot;&quot;" command="SELECT * FROM [Sample File Parameter1]"/>
  </connection>
  <connection id="4" xr16:uid="{B7E5AA22-01BD-42EC-80C7-8F4EBE2C78BB}" keepAlive="1" name="Query - Transform File from Retailers" description="Connection to the 'Transform File from Retailers' query in the workbook." type="5" refreshedVersion="0" background="1">
    <dbPr connection="Provider=Microsoft.Mashup.OleDb.1;Data Source=$Workbook$;Location=&quot;Transform File from Retailers&quot;;Extended Properties=&quot;&quot;" command="SELECT * FROM [Transform File from Retailers]"/>
  </connection>
  <connection id="5" xr16:uid="{7F39093A-A1EE-4546-B306-3633FFE11A1E}" keepAlive="1" name="Query - Transform Sample File from Retailers" description="Connection to the 'Transform Sample File from Retailers' query in the workbook." type="5" refreshedVersion="0" background="1">
    <dbPr connection="Provider=Microsoft.Mashup.OleDb.1;Data Source=$Workbook$;Location=&quot;Transform Sample File from Retailers&quot;;Extended Properties=&quot;&quot;" command="SELECT * FROM [Transform Sample File from Retailers]"/>
  </connection>
</connections>
</file>

<file path=xl/sharedStrings.xml><?xml version="1.0" encoding="utf-8"?>
<sst xmlns="http://schemas.openxmlformats.org/spreadsheetml/2006/main" count="1501" uniqueCount="58">
  <si>
    <t>Retailer</t>
  </si>
  <si>
    <t>Contact</t>
  </si>
  <si>
    <t>Retailer ID</t>
  </si>
  <si>
    <t>Order Date</t>
  </si>
  <si>
    <t>Payment Date</t>
  </si>
  <si>
    <t>Region</t>
  </si>
  <si>
    <t>State</t>
  </si>
  <si>
    <t>Region--State.3</t>
  </si>
  <si>
    <t>Beverage Brand</t>
  </si>
  <si>
    <t>Price per Unit</t>
  </si>
  <si>
    <t>Units Sold</t>
  </si>
  <si>
    <t>days to payment</t>
  </si>
  <si>
    <t>Revenue</t>
  </si>
  <si>
    <t>Costco</t>
  </si>
  <si>
    <t xml:space="preserve">Ana </t>
  </si>
  <si>
    <t>West</t>
  </si>
  <si>
    <t>California</t>
  </si>
  <si>
    <t>Coca-Cola</t>
  </si>
  <si>
    <t>Diet Coke</t>
  </si>
  <si>
    <t>Sprite</t>
  </si>
  <si>
    <t>Fanta</t>
  </si>
  <si>
    <t>Powerade</t>
  </si>
  <si>
    <t>Dasani Water</t>
  </si>
  <si>
    <t>Target</t>
  </si>
  <si>
    <t xml:space="preserve">Stuart </t>
  </si>
  <si>
    <t>South</t>
  </si>
  <si>
    <t>Texas</t>
  </si>
  <si>
    <t>Walgreens</t>
  </si>
  <si>
    <t xml:space="preserve">Maria </t>
  </si>
  <si>
    <t>Walmart</t>
  </si>
  <si>
    <t xml:space="preserve">Allen </t>
  </si>
  <si>
    <t>Northeast</t>
  </si>
  <si>
    <t>New York</t>
  </si>
  <si>
    <t xml:space="preserve"> Q1  what is the total number of orders</t>
  </si>
  <si>
    <t xml:space="preserve">Q2  what are the Top And Bottom Selling Beverages </t>
  </si>
  <si>
    <t xml:space="preserve">Q3  What is The Avrage of Time To receive payment By client or store </t>
  </si>
  <si>
    <t>Row Labels</t>
  </si>
  <si>
    <t>Sum of Revenue</t>
  </si>
  <si>
    <t>Sum of Units Sold</t>
  </si>
  <si>
    <t>Jan</t>
  </si>
  <si>
    <t>Feb</t>
  </si>
  <si>
    <t>Mar</t>
  </si>
  <si>
    <t>Apr</t>
  </si>
  <si>
    <t>May</t>
  </si>
  <si>
    <t>Jun</t>
  </si>
  <si>
    <t>Jul</t>
  </si>
  <si>
    <t>Aug</t>
  </si>
  <si>
    <t>Sep</t>
  </si>
  <si>
    <t>Oct</t>
  </si>
  <si>
    <t>Nov</t>
  </si>
  <si>
    <t>Dec</t>
  </si>
  <si>
    <t>2022</t>
  </si>
  <si>
    <t>Qtr1</t>
  </si>
  <si>
    <t>Qtr2</t>
  </si>
  <si>
    <t>Qtr3</t>
  </si>
  <si>
    <t>Qtr4</t>
  </si>
  <si>
    <t>2023</t>
  </si>
  <si>
    <t>Average of days to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</si>
</sst>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_);_(* \(#,##0\);_(* &quot;-&quot;??_);_(@_)"/>
    <numFmt numFmtId="165" formatCode="_([$$-409]* #,##0.000_);_([$$-409]* \(#,##0.000\);_([$$-409]*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0" fillId="0" borderId="0" xfId="0" applyNumberFormat="1" applyAlignment="1">
      <alignment horizontal="left"/>
    </xf>
    <xf numFmtId="165" fontId="0" fillId="0" borderId="0" xfId="0" applyNumberFormat="1"/>
    <xf numFmtId="0" fontId="0" fillId="0" borderId="0" xfId="0" applyAlignment="1">
      <alignment horizontal="left" indent="1"/>
    </xf>
  </cellXfs>
  <cellStyles count="1">
    <cellStyle name="Normal" xfId="0" builtinId="0"/>
  </cellStyles>
  <dxfs count="230">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164" formatCode="_(* #,##0_);_(* \(#,##0\);_(* &quot;-&quot;??_);_(@_)"/>
    </dxf>
    <dxf>
      <numFmt numFmtId="0" formatCode="General"/>
    </dxf>
    <dxf>
      <numFmt numFmtId="164" formatCode="_(* #,##0_);_(* \(#,##0\);_(* &quot;-&quot;??_);_(@_)"/>
    </dxf>
    <dxf>
      <numFmt numFmtId="164" formatCode="_(* #,##0_);_(* \(#,##0\);_(* &quot;-&quot;??_);_(@_)"/>
    </dxf>
    <dxf>
      <font>
        <b/>
        <color theme="1"/>
      </font>
      <border>
        <bottom style="thin">
          <color theme="4"/>
        </bottom>
        <vertical/>
        <horizontal/>
      </border>
    </dxf>
    <dxf>
      <font>
        <b/>
        <i val="0"/>
        <sz val="11"/>
        <color theme="0"/>
        <name val="Calibri"/>
        <family val="2"/>
        <scheme val="minor"/>
      </font>
      <fill>
        <patternFill>
          <bgColor theme="4"/>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A11ECBDB-2C61-43D5-B813-25A876B98076}">
      <tableStyleElement type="wholeTable" dxfId="229"/>
      <tableStyleElement type="headerRow" dxfId="2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sales.xlsx]Pivot!PivotTable3</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79781787366263"/>
          <c:y val="6.0606060606060606E-3"/>
          <c:w val="0.52848628226404437"/>
          <c:h val="0.79273777141493673"/>
        </c:manualLayout>
      </c:layout>
      <c:barChart>
        <c:barDir val="bar"/>
        <c:grouping val="stacked"/>
        <c:varyColors val="0"/>
        <c:ser>
          <c:idx val="0"/>
          <c:order val="0"/>
          <c:tx>
            <c:strRef>
              <c:f>Pivot!$J$3</c:f>
              <c:strCache>
                <c:ptCount val="1"/>
                <c:pt idx="0">
                  <c:v>Sum of Revenue</c:v>
                </c:pt>
              </c:strCache>
            </c:strRef>
          </c:tx>
          <c:spPr>
            <a:solidFill>
              <a:schemeClr val="accent6">
                <a:lumMod val="40000"/>
                <a:lumOff val="60000"/>
              </a:schemeClr>
            </a:solidFill>
            <a:ln>
              <a:noFill/>
            </a:ln>
            <a:effectLst/>
          </c:spPr>
          <c:invertIfNegative val="0"/>
          <c:cat>
            <c:strRef>
              <c:f>Pivot!$I$4:$I$9</c:f>
              <c:strCache>
                <c:ptCount val="6"/>
                <c:pt idx="0">
                  <c:v>Coca-Cola</c:v>
                </c:pt>
                <c:pt idx="1">
                  <c:v>Dasani Water</c:v>
                </c:pt>
                <c:pt idx="2">
                  <c:v>Diet Coke</c:v>
                </c:pt>
                <c:pt idx="3">
                  <c:v>Fanta</c:v>
                </c:pt>
                <c:pt idx="4">
                  <c:v>Powerade</c:v>
                </c:pt>
                <c:pt idx="5">
                  <c:v>Sprite</c:v>
                </c:pt>
              </c:strCache>
            </c:strRef>
          </c:cat>
          <c:val>
            <c:numRef>
              <c:f>Pivot!$J$4:$J$9</c:f>
              <c:numCache>
                <c:formatCode>_(* #,##0_);_(* \(#,##0\);_(* "-"??_);_(@_)</c:formatCode>
                <c:ptCount val="6"/>
                <c:pt idx="0">
                  <c:v>228445</c:v>
                </c:pt>
                <c:pt idx="1">
                  <c:v>233775</c:v>
                </c:pt>
                <c:pt idx="2">
                  <c:v>214362.5</c:v>
                </c:pt>
                <c:pt idx="3">
                  <c:v>166550</c:v>
                </c:pt>
                <c:pt idx="4">
                  <c:v>181250</c:v>
                </c:pt>
                <c:pt idx="5">
                  <c:v>188635</c:v>
                </c:pt>
              </c:numCache>
            </c:numRef>
          </c:val>
          <c:extLst>
            <c:ext xmlns:c16="http://schemas.microsoft.com/office/drawing/2014/chart" uri="{C3380CC4-5D6E-409C-BE32-E72D297353CC}">
              <c16:uniqueId val="{00000000-066C-455D-87EA-9DBB655460E0}"/>
            </c:ext>
          </c:extLst>
        </c:ser>
        <c:ser>
          <c:idx val="1"/>
          <c:order val="1"/>
          <c:tx>
            <c:strRef>
              <c:f>Pivot!$K$3</c:f>
              <c:strCache>
                <c:ptCount val="1"/>
                <c:pt idx="0">
                  <c:v>Sum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Pivot!$I$4:$I$9</c:f>
              <c:strCache>
                <c:ptCount val="6"/>
                <c:pt idx="0">
                  <c:v>Coca-Cola</c:v>
                </c:pt>
                <c:pt idx="1">
                  <c:v>Dasani Water</c:v>
                </c:pt>
                <c:pt idx="2">
                  <c:v>Diet Coke</c:v>
                </c:pt>
                <c:pt idx="3">
                  <c:v>Fanta</c:v>
                </c:pt>
                <c:pt idx="4">
                  <c:v>Powerade</c:v>
                </c:pt>
                <c:pt idx="5">
                  <c:v>Sprite</c:v>
                </c:pt>
              </c:strCache>
            </c:strRef>
          </c:cat>
          <c:val>
            <c:numRef>
              <c:f>Pivot!$K$4:$K$9</c:f>
              <c:numCache>
                <c:formatCode>_(* #,##0_);_(* \(#,##0\);_(* "-"??_);_(@_)</c:formatCode>
                <c:ptCount val="6"/>
                <c:pt idx="0">
                  <c:v>461900</c:v>
                </c:pt>
                <c:pt idx="1">
                  <c:v>392750</c:v>
                </c:pt>
                <c:pt idx="2">
                  <c:v>413750</c:v>
                </c:pt>
                <c:pt idx="3">
                  <c:v>338000</c:v>
                </c:pt>
                <c:pt idx="4">
                  <c:v>318750</c:v>
                </c:pt>
                <c:pt idx="5">
                  <c:v>384700</c:v>
                </c:pt>
              </c:numCache>
            </c:numRef>
          </c:val>
          <c:extLst>
            <c:ext xmlns:c16="http://schemas.microsoft.com/office/drawing/2014/chart" uri="{C3380CC4-5D6E-409C-BE32-E72D297353CC}">
              <c16:uniqueId val="{00000001-066C-455D-87EA-9DBB655460E0}"/>
            </c:ext>
          </c:extLst>
        </c:ser>
        <c:dLbls>
          <c:showLegendKey val="0"/>
          <c:showVal val="0"/>
          <c:showCatName val="0"/>
          <c:showSerName val="0"/>
          <c:showPercent val="0"/>
          <c:showBubbleSize val="0"/>
        </c:dLbls>
        <c:gapWidth val="150"/>
        <c:overlap val="100"/>
        <c:axId val="634543888"/>
        <c:axId val="634544216"/>
      </c:barChart>
      <c:catAx>
        <c:axId val="6345438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4544216"/>
        <c:crosses val="autoZero"/>
        <c:auto val="1"/>
        <c:lblAlgn val="ctr"/>
        <c:lblOffset val="100"/>
        <c:noMultiLvlLbl val="0"/>
      </c:catAx>
      <c:valAx>
        <c:axId val="634544216"/>
        <c:scaling>
          <c:orientation val="minMax"/>
        </c:scaling>
        <c:delete val="0"/>
        <c:axPos val="b"/>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34543888"/>
        <c:crosses val="autoZero"/>
        <c:crossBetween val="between"/>
      </c:valAx>
      <c:spPr>
        <a:noFill/>
        <a:ln>
          <a:noFill/>
        </a:ln>
        <a:effectLst/>
      </c:spPr>
    </c:plotArea>
    <c:legend>
      <c:legendPos val="r"/>
      <c:layout>
        <c:manualLayout>
          <c:xMode val="edge"/>
          <c:yMode val="edge"/>
          <c:x val="0.73723894102278298"/>
          <c:y val="0.34355271628782252"/>
          <c:w val="0.24449621879456848"/>
          <c:h val="0.21226563660674491"/>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Sales</a:t>
            </a:r>
            <a:r>
              <a:rPr lang="en-US" b="1" baseline="0">
                <a:solidFill>
                  <a:schemeClr val="bg1"/>
                </a:solidFill>
              </a:rPr>
              <a:t> by State </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40000"/>
              <a:lumOff val="6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40000"/>
              <a:lumOff val="6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40000"/>
              <a:lumOff val="60000"/>
            </a:schemeClr>
          </a:solidFill>
          <a:ln>
            <a:no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65495568659299"/>
          <c:y val="0.215126837765792"/>
          <c:w val="0.83653107877644328"/>
          <c:h val="0.55588753063325647"/>
        </c:manualLayout>
      </c:layout>
      <c:barChart>
        <c:barDir val="col"/>
        <c:grouping val="clustered"/>
        <c:varyColors val="0"/>
        <c:ser>
          <c:idx val="0"/>
          <c:order val="0"/>
          <c:tx>
            <c:strRef>
              <c:f>Pivot!$F$3</c:f>
              <c:strCache>
                <c:ptCount val="1"/>
                <c:pt idx="0">
                  <c:v>Total</c:v>
                </c:pt>
              </c:strCache>
            </c:strRef>
          </c:tx>
          <c:spPr>
            <a:solidFill>
              <a:schemeClr val="accent6">
                <a:lumMod val="40000"/>
                <a:lumOff val="60000"/>
              </a:schemeClr>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Pivot!$E$4:$E$6</c:f>
              <c:strCache>
                <c:ptCount val="3"/>
                <c:pt idx="0">
                  <c:v>California</c:v>
                </c:pt>
                <c:pt idx="1">
                  <c:v>New York</c:v>
                </c:pt>
                <c:pt idx="2">
                  <c:v>Texas</c:v>
                </c:pt>
              </c:strCache>
            </c:strRef>
          </c:cat>
          <c:val>
            <c:numRef>
              <c:f>Pivot!$F$4:$F$6</c:f>
              <c:numCache>
                <c:formatCode>_(* #,##0_);_(* \(#,##0\);_(* "-"??_);_(@_)</c:formatCode>
                <c:ptCount val="3"/>
                <c:pt idx="0">
                  <c:v>582400</c:v>
                </c:pt>
                <c:pt idx="1">
                  <c:v>391767.5</c:v>
                </c:pt>
                <c:pt idx="2">
                  <c:v>238850</c:v>
                </c:pt>
              </c:numCache>
            </c:numRef>
          </c:val>
          <c:extLst>
            <c:ext xmlns:c16="http://schemas.microsoft.com/office/drawing/2014/chart" uri="{C3380CC4-5D6E-409C-BE32-E72D297353CC}">
              <c16:uniqueId val="{00000000-D68B-493F-A75B-C4EB5D7724E7}"/>
            </c:ext>
          </c:extLst>
        </c:ser>
        <c:dLbls>
          <c:dLblPos val="outEnd"/>
          <c:showLegendKey val="0"/>
          <c:showVal val="1"/>
          <c:showCatName val="0"/>
          <c:showSerName val="0"/>
          <c:showPercent val="0"/>
          <c:showBubbleSize val="0"/>
        </c:dLbls>
        <c:gapWidth val="219"/>
        <c:overlap val="-27"/>
        <c:axId val="544973976"/>
        <c:axId val="544975616"/>
      </c:barChart>
      <c:catAx>
        <c:axId val="544973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44975616"/>
        <c:crosses val="autoZero"/>
        <c:auto val="1"/>
        <c:lblAlgn val="ctr"/>
        <c:lblOffset val="100"/>
        <c:noMultiLvlLbl val="0"/>
      </c:catAx>
      <c:valAx>
        <c:axId val="54497561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544973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sales.xlsx]Pivot!PivotTable6</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t>Revenue</a:t>
            </a:r>
            <a:r>
              <a:rPr lang="en-US" baseline="0"/>
              <a:t> By Month</a:t>
            </a:r>
            <a:endParaRPr lang="en-US"/>
          </a:p>
        </c:rich>
      </c:tx>
      <c:layout>
        <c:manualLayout>
          <c:xMode val="edge"/>
          <c:yMode val="edge"/>
          <c:x val="0.46563943209900233"/>
          <c:y val="3.4042553191489362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circle"/>
          <c:size val="5"/>
          <c:spPr>
            <a:solidFill>
              <a:schemeClr val="accent6">
                <a:lumMod val="20000"/>
                <a:lumOff val="80000"/>
              </a:schemeClr>
            </a:solidFill>
            <a:ln w="9525">
              <a:solidFill>
                <a:srgbClr val="FF0000"/>
              </a:solidFill>
            </a:ln>
            <a:effectLst/>
          </c:spPr>
        </c:marker>
      </c:pivotFmt>
      <c:pivotFmt>
        <c:idx val="5"/>
        <c:spPr>
          <a:solidFill>
            <a:schemeClr val="accent1"/>
          </a:solidFill>
          <a:ln w="28575" cap="rnd">
            <a:solidFill>
              <a:srgbClr val="FF0000"/>
            </a:solidFill>
            <a:round/>
          </a:ln>
          <a:effectLst/>
        </c:spPr>
        <c:marker>
          <c:symbol val="circle"/>
          <c:size val="5"/>
          <c:spPr>
            <a:solidFill>
              <a:schemeClr val="accent6">
                <a:lumMod val="20000"/>
                <a:lumOff val="80000"/>
              </a:schemeClr>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FF0000"/>
            </a:solidFill>
            <a:round/>
          </a:ln>
          <a:effectLst/>
        </c:spPr>
        <c:marker>
          <c:symbol val="circle"/>
          <c:size val="5"/>
          <c:spPr>
            <a:solidFill>
              <a:schemeClr val="accent6">
                <a:lumMod val="20000"/>
                <a:lumOff val="80000"/>
              </a:schemeClr>
            </a:solidFill>
            <a:ln w="9525">
              <a:solidFill>
                <a:srgbClr val="FF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401076083516361E-2"/>
          <c:y val="0.14235460992907803"/>
          <c:w val="0.9362631193634291"/>
          <c:h val="0.65226514770760047"/>
        </c:manualLayout>
      </c:layout>
      <c:lineChart>
        <c:grouping val="standard"/>
        <c:varyColors val="0"/>
        <c:ser>
          <c:idx val="0"/>
          <c:order val="0"/>
          <c:tx>
            <c:strRef>
              <c:f>Pivot!$J$17</c:f>
              <c:strCache>
                <c:ptCount val="1"/>
                <c:pt idx="0">
                  <c:v>Total</c:v>
                </c:pt>
              </c:strCache>
            </c:strRef>
          </c:tx>
          <c:spPr>
            <a:ln w="28575" cap="rnd">
              <a:solidFill>
                <a:srgbClr val="FF0000"/>
              </a:solidFill>
              <a:round/>
            </a:ln>
            <a:effectLst/>
          </c:spPr>
          <c:marker>
            <c:symbol val="circle"/>
            <c:size val="5"/>
            <c:spPr>
              <a:solidFill>
                <a:schemeClr val="accent6">
                  <a:lumMod val="20000"/>
                  <a:lumOff val="80000"/>
                </a:schemeClr>
              </a:solidFill>
              <a:ln w="9525">
                <a:solidFill>
                  <a:srgbClr val="FF0000"/>
                </a:solidFill>
              </a:ln>
              <a:effectLst/>
            </c:spPr>
          </c:marker>
          <c:trendline>
            <c:spPr>
              <a:ln w="19050" cap="rnd">
                <a:solidFill>
                  <a:schemeClr val="accent1"/>
                </a:solidFill>
                <a:prstDash val="sysDot"/>
              </a:ln>
              <a:effectLst/>
            </c:spPr>
            <c:trendlineType val="linear"/>
            <c:dispRSqr val="0"/>
            <c:dispEq val="0"/>
          </c:trendline>
          <c:cat>
            <c:strRef>
              <c:f>Pivot!$I$18:$I$29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Pivot!$J$18:$J$29</c:f>
              <c:numCache>
                <c:formatCode>_(* #,##0_);_(* \(#,##0\);_(* "-"??_);_(@_)</c:formatCode>
                <c:ptCount val="12"/>
                <c:pt idx="0">
                  <c:v>82062.5</c:v>
                </c:pt>
                <c:pt idx="1">
                  <c:v>78562.5</c:v>
                </c:pt>
                <c:pt idx="2">
                  <c:v>83562.5</c:v>
                </c:pt>
                <c:pt idx="3">
                  <c:v>89637.5</c:v>
                </c:pt>
                <c:pt idx="4">
                  <c:v>98707.5</c:v>
                </c:pt>
                <c:pt idx="5">
                  <c:v>110125</c:v>
                </c:pt>
                <c:pt idx="6">
                  <c:v>114325</c:v>
                </c:pt>
                <c:pt idx="7">
                  <c:v>115950</c:v>
                </c:pt>
                <c:pt idx="8">
                  <c:v>109637.5</c:v>
                </c:pt>
                <c:pt idx="9">
                  <c:v>105600</c:v>
                </c:pt>
                <c:pt idx="10">
                  <c:v>109547.5</c:v>
                </c:pt>
                <c:pt idx="11">
                  <c:v>115300</c:v>
                </c:pt>
              </c:numCache>
            </c:numRef>
          </c:val>
          <c:smooth val="0"/>
          <c:extLst>
            <c:ext xmlns:c16="http://schemas.microsoft.com/office/drawing/2014/chart" uri="{C3380CC4-5D6E-409C-BE32-E72D297353CC}">
              <c16:uniqueId val="{00000000-A3DD-423F-B4FA-97E78DE9D6E7}"/>
            </c:ext>
          </c:extLst>
        </c:ser>
        <c:dLbls>
          <c:showLegendKey val="0"/>
          <c:showVal val="0"/>
          <c:showCatName val="0"/>
          <c:showSerName val="0"/>
          <c:showPercent val="0"/>
          <c:showBubbleSize val="0"/>
        </c:dLbls>
        <c:marker val="1"/>
        <c:smooth val="0"/>
        <c:axId val="987028184"/>
        <c:axId val="987032776"/>
      </c:lineChart>
      <c:catAx>
        <c:axId val="98702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87032776"/>
        <c:crosses val="autoZero"/>
        <c:auto val="1"/>
        <c:lblAlgn val="ctr"/>
        <c:lblOffset val="100"/>
        <c:noMultiLvlLbl val="0"/>
      </c:catAx>
      <c:valAx>
        <c:axId val="987032776"/>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987028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b="1">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bg1"/>
                </a:solidFill>
              </a:rPr>
              <a:t>Revenue</a:t>
            </a:r>
            <a:r>
              <a:rPr lang="en-US" b="1" baseline="0">
                <a:solidFill>
                  <a:schemeClr val="bg1"/>
                </a:solidFill>
              </a:rPr>
              <a:t> By Store</a:t>
            </a:r>
          </a:p>
        </c:rich>
      </c:tx>
      <c:layout>
        <c:manualLayout>
          <c:xMode val="edge"/>
          <c:yMode val="edge"/>
          <c:x val="0.23070831606575493"/>
          <c:y val="1.777793612902459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16733497375328085"/>
          <c:y val="0.15411093613298338"/>
          <c:w val="0.4909481627296588"/>
          <c:h val="0.69823738699329252"/>
        </c:manualLayout>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B8-40D9-BBBF-4629EC84447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B8-40D9-BBBF-4629EC84447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B8-40D9-BBBF-4629EC84447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B8-40D9-BBBF-4629EC8444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Pivot!$A$4:$A$7</c:f>
              <c:strCache>
                <c:ptCount val="4"/>
                <c:pt idx="0">
                  <c:v>Costco</c:v>
                </c:pt>
                <c:pt idx="1">
                  <c:v>Target</c:v>
                </c:pt>
                <c:pt idx="2">
                  <c:v>Walgreens</c:v>
                </c:pt>
                <c:pt idx="3">
                  <c:v>Walmart</c:v>
                </c:pt>
              </c:strCache>
            </c:strRef>
          </c:cat>
          <c:val>
            <c:numRef>
              <c:f>Pivot!$B$4:$B$7</c:f>
              <c:numCache>
                <c:formatCode>0.00%</c:formatCode>
                <c:ptCount val="4"/>
                <c:pt idx="0">
                  <c:v>0.27349152011409561</c:v>
                </c:pt>
                <c:pt idx="1">
                  <c:v>0.19690565057800072</c:v>
                </c:pt>
                <c:pt idx="2">
                  <c:v>0.20663345747278997</c:v>
                </c:pt>
                <c:pt idx="3">
                  <c:v>0.32296937183511365</c:v>
                </c:pt>
              </c:numCache>
            </c:numRef>
          </c:val>
          <c:extLst>
            <c:ext xmlns:c16="http://schemas.microsoft.com/office/drawing/2014/chart" uri="{C3380CC4-5D6E-409C-BE32-E72D297353CC}">
              <c16:uniqueId val="{00000008-AEB8-40D9-BBBF-4629EC8444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 sales.xlsx]Pivot!PivotTable7</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bg1"/>
                </a:solidFill>
              </a:rPr>
              <a:t>Avrage Days To payment</a:t>
            </a:r>
          </a:p>
        </c:rich>
      </c:tx>
      <c:layout>
        <c:manualLayout>
          <c:xMode val="edge"/>
          <c:yMode val="edge"/>
          <c:x val="0.34574468636653027"/>
          <c:y val="0.105401800793916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Pivot!$B$18:$B$24</c:f>
              <c:multiLvlStrCache>
                <c:ptCount val="5"/>
                <c:lvl>
                  <c:pt idx="0">
                    <c:v>Qtr1</c:v>
                  </c:pt>
                  <c:pt idx="1">
                    <c:v>Qtr2</c:v>
                  </c:pt>
                  <c:pt idx="2">
                    <c:v>Qtr3</c:v>
                  </c:pt>
                  <c:pt idx="3">
                    <c:v>Qtr4</c:v>
                  </c:pt>
                  <c:pt idx="4">
                    <c:v>Qtr1</c:v>
                  </c:pt>
                </c:lvl>
                <c:lvl>
                  <c:pt idx="0">
                    <c:v>2022</c:v>
                  </c:pt>
                  <c:pt idx="4">
                    <c:v>2023</c:v>
                  </c:pt>
                </c:lvl>
              </c:multiLvlStrCache>
            </c:multiLvlStrRef>
          </c:cat>
          <c:val>
            <c:numRef>
              <c:f>Pivot!$C$18:$C$24</c:f>
              <c:numCache>
                <c:formatCode>_(* #,##0_);_(* \(#,##0\);_(* "-"??_);_(@_)</c:formatCode>
                <c:ptCount val="5"/>
                <c:pt idx="0">
                  <c:v>33.229166666666664</c:v>
                </c:pt>
                <c:pt idx="1">
                  <c:v>30.208333333333332</c:v>
                </c:pt>
                <c:pt idx="2">
                  <c:v>30</c:v>
                </c:pt>
                <c:pt idx="3">
                  <c:v>30</c:v>
                </c:pt>
                <c:pt idx="4">
                  <c:v>30</c:v>
                </c:pt>
              </c:numCache>
            </c:numRef>
          </c:val>
          <c:extLst>
            <c:ext xmlns:c16="http://schemas.microsoft.com/office/drawing/2014/chart" uri="{C3380CC4-5D6E-409C-BE32-E72D297353CC}">
              <c16:uniqueId val="{00000000-A0E5-4432-A9C5-EC861354B483}"/>
            </c:ext>
          </c:extLst>
        </c:ser>
        <c:dLbls>
          <c:dLblPos val="outEnd"/>
          <c:showLegendKey val="0"/>
          <c:showVal val="1"/>
          <c:showCatName val="0"/>
          <c:showSerName val="0"/>
          <c:showPercent val="0"/>
          <c:showBubbleSize val="0"/>
        </c:dLbls>
        <c:gapWidth val="219"/>
        <c:overlap val="-27"/>
        <c:axId val="520626880"/>
        <c:axId val="520636064"/>
      </c:barChart>
      <c:catAx>
        <c:axId val="52062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520636064"/>
        <c:crosses val="autoZero"/>
        <c:auto val="1"/>
        <c:lblAlgn val="ctr"/>
        <c:lblOffset val="100"/>
        <c:noMultiLvlLbl val="0"/>
      </c:catAx>
      <c:valAx>
        <c:axId val="52063606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US">
                    <a:solidFill>
                      <a:schemeClr val="bg1"/>
                    </a:solidFill>
                  </a:rPr>
                  <a:t>Days</a:t>
                </a:r>
              </a:p>
            </c:rich>
          </c:tx>
          <c:layout>
            <c:manualLayout>
              <c:xMode val="edge"/>
              <c:yMode val="edge"/>
              <c:x val="1.792115201116248E-2"/>
              <c:y val="0.429633823861904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_(* #,##0_);_(* \(#,##0\);_(* &quot;-&quot;??_);_(@_)"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626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8</xdr:row>
      <xdr:rowOff>85725</xdr:rowOff>
    </xdr:from>
    <xdr:to>
      <xdr:col>5</xdr:col>
      <xdr:colOff>314325</xdr:colOff>
      <xdr:row>21</xdr:row>
      <xdr:rowOff>133350</xdr:rowOff>
    </xdr:to>
    <mc:AlternateContent xmlns:mc="http://schemas.openxmlformats.org/markup-compatibility/2006" xmlns:a14="http://schemas.microsoft.com/office/drawing/2010/main">
      <mc:Choice Requires="a14">
        <xdr:graphicFrame macro="">
          <xdr:nvGraphicFramePr>
            <xdr:cNvPr id="2" name="Retailer">
              <a:extLst>
                <a:ext uri="{FF2B5EF4-FFF2-40B4-BE49-F238E27FC236}">
                  <a16:creationId xmlns:a16="http://schemas.microsoft.com/office/drawing/2014/main" id="{344C013D-F3D8-4BCF-B321-1D954DC8E99E}"/>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mlns="">
        <xdr:sp macro="" textlink="">
          <xdr:nvSpPr>
            <xdr:cNvPr id="0" name=""/>
            <xdr:cNvSpPr>
              <a:spLocks noTextEdit="1"/>
            </xdr:cNvSpPr>
          </xdr:nvSpPr>
          <xdr:spPr>
            <a:xfrm>
              <a:off x="3819525" y="1609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171450</xdr:colOff>
      <xdr:row>4</xdr:row>
      <xdr:rowOff>85725</xdr:rowOff>
    </xdr:to>
    <xdr:sp macro="" textlink="">
      <xdr:nvSpPr>
        <xdr:cNvPr id="2" name="TextBox 1">
          <a:extLst>
            <a:ext uri="{FF2B5EF4-FFF2-40B4-BE49-F238E27FC236}">
              <a16:creationId xmlns:a16="http://schemas.microsoft.com/office/drawing/2014/main" id="{245FC1AE-1B9B-42CA-B4D4-927E32603AFA}"/>
            </a:ext>
          </a:extLst>
        </xdr:cNvPr>
        <xdr:cNvSpPr txBox="1"/>
      </xdr:nvSpPr>
      <xdr:spPr>
        <a:xfrm>
          <a:off x="0" y="0"/>
          <a:ext cx="4438650" cy="847725"/>
        </a:xfrm>
        <a:prstGeom prst="rect">
          <a:avLst/>
        </a:prstGeom>
        <a:solidFill>
          <a:schemeClr val="bg1">
            <a:lumMod val="95000"/>
          </a:schemeClr>
        </a:solidFill>
        <a:ln w="9525" cmpd="sng">
          <a:solidFill>
            <a:schemeClr val="bg1">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b="1">
              <a:solidFill>
                <a:schemeClr val="tx1"/>
              </a:solidFill>
            </a:rPr>
            <a:t>Bevrages Sales Report</a:t>
          </a:r>
        </a:p>
      </xdr:txBody>
    </xdr:sp>
    <xdr:clientData/>
  </xdr:twoCellAnchor>
  <xdr:twoCellAnchor>
    <xdr:from>
      <xdr:col>7</xdr:col>
      <xdr:colOff>142876</xdr:colOff>
      <xdr:row>0</xdr:row>
      <xdr:rowOff>0</xdr:rowOff>
    </xdr:from>
    <xdr:to>
      <xdr:col>10</xdr:col>
      <xdr:colOff>371476</xdr:colOff>
      <xdr:row>4</xdr:row>
      <xdr:rowOff>152400</xdr:rowOff>
    </xdr:to>
    <xdr:sp macro="" textlink="Pivot!E18">
      <xdr:nvSpPr>
        <xdr:cNvPr id="3" name="Rectangle: Rounded Corners 2">
          <a:extLst>
            <a:ext uri="{FF2B5EF4-FFF2-40B4-BE49-F238E27FC236}">
              <a16:creationId xmlns:a16="http://schemas.microsoft.com/office/drawing/2014/main" id="{969502F0-7CAC-4241-93F9-0A4142CD2001}"/>
            </a:ext>
          </a:extLst>
        </xdr:cNvPr>
        <xdr:cNvSpPr/>
      </xdr:nvSpPr>
      <xdr:spPr>
        <a:xfrm>
          <a:off x="4410076" y="0"/>
          <a:ext cx="2057400" cy="9144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C18D836C-5B59-40EE-86A6-738E19A24E25}" type="TxLink">
            <a:rPr lang="en-US" sz="1600" b="1" i="0" u="none" strike="noStrike">
              <a:solidFill>
                <a:schemeClr val="bg1"/>
              </a:solidFill>
              <a:latin typeface="Calibri"/>
              <a:cs typeface="Calibri"/>
            </a:rPr>
            <a:pPr algn="ctr"/>
            <a:t> 1,213,018 </a:t>
          </a:fld>
          <a:endParaRPr lang="en-US" sz="1600" b="1">
            <a:solidFill>
              <a:schemeClr val="bg1"/>
            </a:solidFill>
          </a:endParaRPr>
        </a:p>
      </xdr:txBody>
    </xdr:sp>
    <xdr:clientData/>
  </xdr:twoCellAnchor>
  <xdr:twoCellAnchor>
    <xdr:from>
      <xdr:col>10</xdr:col>
      <xdr:colOff>247650</xdr:colOff>
      <xdr:row>0</xdr:row>
      <xdr:rowOff>0</xdr:rowOff>
    </xdr:from>
    <xdr:to>
      <xdr:col>14</xdr:col>
      <xdr:colOff>28576</xdr:colOff>
      <xdr:row>4</xdr:row>
      <xdr:rowOff>114300</xdr:rowOff>
    </xdr:to>
    <xdr:sp macro="" textlink="Pivot!G18">
      <xdr:nvSpPr>
        <xdr:cNvPr id="4" name="Rectangle: Rounded Corners 3">
          <a:extLst>
            <a:ext uri="{FF2B5EF4-FFF2-40B4-BE49-F238E27FC236}">
              <a16:creationId xmlns:a16="http://schemas.microsoft.com/office/drawing/2014/main" id="{56AE443F-A641-457F-BF5B-B1A4A9DA3862}"/>
            </a:ext>
          </a:extLst>
        </xdr:cNvPr>
        <xdr:cNvSpPr/>
      </xdr:nvSpPr>
      <xdr:spPr>
        <a:xfrm>
          <a:off x="6343650" y="0"/>
          <a:ext cx="2219326" cy="876300"/>
        </a:xfrm>
        <a:prstGeom prst="round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DA395A5-0C13-4BCB-9761-BB0A1E9E971E}" type="TxLink">
            <a:rPr lang="en-US" sz="1600" b="1" i="0" u="none" strike="noStrike">
              <a:solidFill>
                <a:schemeClr val="bg1"/>
              </a:solidFill>
              <a:latin typeface="Calibri"/>
              <a:cs typeface="Calibri"/>
            </a:rPr>
            <a:pPr algn="ctr"/>
            <a:t> 2,309,850 </a:t>
          </a:fld>
          <a:endParaRPr lang="en-US" sz="1600" b="1">
            <a:solidFill>
              <a:schemeClr val="bg1"/>
            </a:solidFill>
          </a:endParaRPr>
        </a:p>
      </xdr:txBody>
    </xdr:sp>
    <xdr:clientData/>
  </xdr:twoCellAnchor>
  <xdr:twoCellAnchor>
    <xdr:from>
      <xdr:col>7</xdr:col>
      <xdr:colOff>266700</xdr:colOff>
      <xdr:row>0</xdr:row>
      <xdr:rowOff>57150</xdr:rowOff>
    </xdr:from>
    <xdr:to>
      <xdr:col>10</xdr:col>
      <xdr:colOff>285750</xdr:colOff>
      <xdr:row>2</xdr:row>
      <xdr:rowOff>19050</xdr:rowOff>
    </xdr:to>
    <xdr:sp macro="" textlink="">
      <xdr:nvSpPr>
        <xdr:cNvPr id="6" name="TextBox 5">
          <a:extLst>
            <a:ext uri="{FF2B5EF4-FFF2-40B4-BE49-F238E27FC236}">
              <a16:creationId xmlns:a16="http://schemas.microsoft.com/office/drawing/2014/main" id="{B7E007E5-3074-4B04-9AE9-BFB52CEFADFA}"/>
            </a:ext>
          </a:extLst>
        </xdr:cNvPr>
        <xdr:cNvSpPr txBox="1"/>
      </xdr:nvSpPr>
      <xdr:spPr>
        <a:xfrm>
          <a:off x="4533900" y="57150"/>
          <a:ext cx="1847850" cy="342900"/>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solidFill>
                <a:schemeClr val="bg1"/>
              </a:solidFill>
            </a:rPr>
            <a:t>TOTAL REVENUE</a:t>
          </a:r>
        </a:p>
      </xdr:txBody>
    </xdr:sp>
    <xdr:clientData/>
  </xdr:twoCellAnchor>
  <xdr:twoCellAnchor>
    <xdr:from>
      <xdr:col>10</xdr:col>
      <xdr:colOff>438151</xdr:colOff>
      <xdr:row>0</xdr:row>
      <xdr:rowOff>85724</xdr:rowOff>
    </xdr:from>
    <xdr:to>
      <xdr:col>13</xdr:col>
      <xdr:colOff>514351</xdr:colOff>
      <xdr:row>1</xdr:row>
      <xdr:rowOff>190499</xdr:rowOff>
    </xdr:to>
    <xdr:sp macro="" textlink="">
      <xdr:nvSpPr>
        <xdr:cNvPr id="7" name="TextBox 6">
          <a:extLst>
            <a:ext uri="{FF2B5EF4-FFF2-40B4-BE49-F238E27FC236}">
              <a16:creationId xmlns:a16="http://schemas.microsoft.com/office/drawing/2014/main" id="{63F0CB8E-A4AA-4EF4-8EA8-66C3C970D1B5}"/>
            </a:ext>
          </a:extLst>
        </xdr:cNvPr>
        <xdr:cNvSpPr txBox="1"/>
      </xdr:nvSpPr>
      <xdr:spPr>
        <a:xfrm>
          <a:off x="6534151" y="85724"/>
          <a:ext cx="1905000" cy="295275"/>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chemeClr val="bg1"/>
              </a:solidFill>
            </a:rPr>
            <a:t>TOTAL</a:t>
          </a:r>
          <a:r>
            <a:rPr lang="en-US" sz="1600" b="1" baseline="0">
              <a:solidFill>
                <a:schemeClr val="bg1"/>
              </a:solidFill>
            </a:rPr>
            <a:t> UNITS SOLD </a:t>
          </a:r>
          <a:endParaRPr lang="en-US" sz="1600" b="1">
            <a:solidFill>
              <a:schemeClr val="bg1"/>
            </a:solidFill>
          </a:endParaRPr>
        </a:p>
      </xdr:txBody>
    </xdr:sp>
    <xdr:clientData/>
  </xdr:twoCellAnchor>
  <xdr:twoCellAnchor>
    <xdr:from>
      <xdr:col>0</xdr:col>
      <xdr:colOff>0</xdr:colOff>
      <xdr:row>4</xdr:row>
      <xdr:rowOff>95250</xdr:rowOff>
    </xdr:from>
    <xdr:to>
      <xdr:col>6</xdr:col>
      <xdr:colOff>581024</xdr:colOff>
      <xdr:row>16</xdr:row>
      <xdr:rowOff>142875</xdr:rowOff>
    </xdr:to>
    <xdr:sp macro="" textlink="">
      <xdr:nvSpPr>
        <xdr:cNvPr id="9" name="Rectangle 8">
          <a:extLst>
            <a:ext uri="{FF2B5EF4-FFF2-40B4-BE49-F238E27FC236}">
              <a16:creationId xmlns:a16="http://schemas.microsoft.com/office/drawing/2014/main" id="{6BFE2474-CD87-42F4-93A4-7D809C64A79D}"/>
            </a:ext>
          </a:extLst>
        </xdr:cNvPr>
        <xdr:cNvSpPr/>
      </xdr:nvSpPr>
      <xdr:spPr>
        <a:xfrm>
          <a:off x="0" y="857250"/>
          <a:ext cx="4238624" cy="23336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523876</xdr:colOff>
      <xdr:row>4</xdr:row>
      <xdr:rowOff>95250</xdr:rowOff>
    </xdr:from>
    <xdr:to>
      <xdr:col>14</xdr:col>
      <xdr:colOff>161926</xdr:colOff>
      <xdr:row>16</xdr:row>
      <xdr:rowOff>180975</xdr:rowOff>
    </xdr:to>
    <xdr:sp macro="" textlink="">
      <xdr:nvSpPr>
        <xdr:cNvPr id="13" name="Rectangle 12">
          <a:extLst>
            <a:ext uri="{FF2B5EF4-FFF2-40B4-BE49-F238E27FC236}">
              <a16:creationId xmlns:a16="http://schemas.microsoft.com/office/drawing/2014/main" id="{9C492DC0-8EFE-43C6-9668-810BD3C6FD6C}"/>
            </a:ext>
          </a:extLst>
        </xdr:cNvPr>
        <xdr:cNvSpPr/>
      </xdr:nvSpPr>
      <xdr:spPr>
        <a:xfrm>
          <a:off x="4181476" y="857250"/>
          <a:ext cx="4514850" cy="237172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190501</xdr:colOff>
      <xdr:row>5</xdr:row>
      <xdr:rowOff>114300</xdr:rowOff>
    </xdr:from>
    <xdr:to>
      <xdr:col>14</xdr:col>
      <xdr:colOff>95251</xdr:colOff>
      <xdr:row>16</xdr:row>
      <xdr:rowOff>38100</xdr:rowOff>
    </xdr:to>
    <xdr:graphicFrame macro="">
      <xdr:nvGraphicFramePr>
        <xdr:cNvPr id="12" name="Chart 11">
          <a:extLst>
            <a:ext uri="{FF2B5EF4-FFF2-40B4-BE49-F238E27FC236}">
              <a16:creationId xmlns:a16="http://schemas.microsoft.com/office/drawing/2014/main" id="{21165B77-16A5-4F59-94ED-D0F352842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16</xdr:row>
      <xdr:rowOff>171450</xdr:rowOff>
    </xdr:from>
    <xdr:to>
      <xdr:col>14</xdr:col>
      <xdr:colOff>161925</xdr:colOff>
      <xdr:row>28</xdr:row>
      <xdr:rowOff>180974</xdr:rowOff>
    </xdr:to>
    <xdr:sp macro="" textlink="">
      <xdr:nvSpPr>
        <xdr:cNvPr id="5" name="Rectangle 4">
          <a:extLst>
            <a:ext uri="{FF2B5EF4-FFF2-40B4-BE49-F238E27FC236}">
              <a16:creationId xmlns:a16="http://schemas.microsoft.com/office/drawing/2014/main" id="{5B35D596-FD48-46A0-BC16-5053C37CDA7D}"/>
            </a:ext>
          </a:extLst>
        </xdr:cNvPr>
        <xdr:cNvSpPr/>
      </xdr:nvSpPr>
      <xdr:spPr>
        <a:xfrm>
          <a:off x="0" y="3219450"/>
          <a:ext cx="8696325" cy="2295524"/>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4</xdr:row>
      <xdr:rowOff>133349</xdr:rowOff>
    </xdr:from>
    <xdr:to>
      <xdr:col>6</xdr:col>
      <xdr:colOff>581025</xdr:colOff>
      <xdr:row>16</xdr:row>
      <xdr:rowOff>180975</xdr:rowOff>
    </xdr:to>
    <xdr:graphicFrame macro="">
      <xdr:nvGraphicFramePr>
        <xdr:cNvPr id="17" name="Chart 16">
          <a:extLst>
            <a:ext uri="{FF2B5EF4-FFF2-40B4-BE49-F238E27FC236}">
              <a16:creationId xmlns:a16="http://schemas.microsoft.com/office/drawing/2014/main" id="{B3DAEA29-5021-43D0-B94B-970021B3C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xdr:colOff>
      <xdr:row>17</xdr:row>
      <xdr:rowOff>9525</xdr:rowOff>
    </xdr:from>
    <xdr:to>
      <xdr:col>12</xdr:col>
      <xdr:colOff>514350</xdr:colOff>
      <xdr:row>28</xdr:row>
      <xdr:rowOff>152400</xdr:rowOff>
    </xdr:to>
    <xdr:graphicFrame macro="">
      <xdr:nvGraphicFramePr>
        <xdr:cNvPr id="18" name="Chart 17">
          <a:extLst>
            <a:ext uri="{FF2B5EF4-FFF2-40B4-BE49-F238E27FC236}">
              <a16:creationId xmlns:a16="http://schemas.microsoft.com/office/drawing/2014/main" id="{E5B1DD88-596E-4EE9-8C7E-D250C1312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161925</xdr:colOff>
      <xdr:row>4</xdr:row>
      <xdr:rowOff>142874</xdr:rowOff>
    </xdr:from>
    <xdr:to>
      <xdr:col>19</xdr:col>
      <xdr:colOff>190501</xdr:colOff>
      <xdr:row>15</xdr:row>
      <xdr:rowOff>57149</xdr:rowOff>
    </xdr:to>
    <xdr:sp macro="" textlink="">
      <xdr:nvSpPr>
        <xdr:cNvPr id="8" name="Rectangle 7">
          <a:extLst>
            <a:ext uri="{FF2B5EF4-FFF2-40B4-BE49-F238E27FC236}">
              <a16:creationId xmlns:a16="http://schemas.microsoft.com/office/drawing/2014/main" id="{57BE8F73-6038-40B2-BDB0-37D2BF1C2CF8}"/>
            </a:ext>
          </a:extLst>
        </xdr:cNvPr>
        <xdr:cNvSpPr/>
      </xdr:nvSpPr>
      <xdr:spPr>
        <a:xfrm>
          <a:off x="8696325" y="904874"/>
          <a:ext cx="3076576" cy="20097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161925</xdr:colOff>
      <xdr:row>4</xdr:row>
      <xdr:rowOff>76200</xdr:rowOff>
    </xdr:from>
    <xdr:to>
      <xdr:col>19</xdr:col>
      <xdr:colOff>9525</xdr:colOff>
      <xdr:row>15</xdr:row>
      <xdr:rowOff>142875</xdr:rowOff>
    </xdr:to>
    <xdr:graphicFrame macro="">
      <xdr:nvGraphicFramePr>
        <xdr:cNvPr id="20" name="Chart 19">
          <a:extLst>
            <a:ext uri="{FF2B5EF4-FFF2-40B4-BE49-F238E27FC236}">
              <a16:creationId xmlns:a16="http://schemas.microsoft.com/office/drawing/2014/main" id="{40E3FD7C-C907-4B17-AF47-E9593B5FFE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161925</xdr:colOff>
      <xdr:row>15</xdr:row>
      <xdr:rowOff>76200</xdr:rowOff>
    </xdr:from>
    <xdr:to>
      <xdr:col>19</xdr:col>
      <xdr:colOff>190500</xdr:colOff>
      <xdr:row>28</xdr:row>
      <xdr:rowOff>171450</xdr:rowOff>
    </xdr:to>
    <xdr:sp macro="" textlink="">
      <xdr:nvSpPr>
        <xdr:cNvPr id="21" name="Rectangle 20">
          <a:extLst>
            <a:ext uri="{FF2B5EF4-FFF2-40B4-BE49-F238E27FC236}">
              <a16:creationId xmlns:a16="http://schemas.microsoft.com/office/drawing/2014/main" id="{8B1101C7-4A66-4289-8FC6-8B901E544BA9}"/>
            </a:ext>
          </a:extLst>
        </xdr:cNvPr>
        <xdr:cNvSpPr/>
      </xdr:nvSpPr>
      <xdr:spPr>
        <a:xfrm>
          <a:off x="8696325" y="2933700"/>
          <a:ext cx="3076575" cy="257175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13</xdr:col>
      <xdr:colOff>533399</xdr:colOff>
      <xdr:row>0</xdr:row>
      <xdr:rowOff>0</xdr:rowOff>
    </xdr:from>
    <xdr:to>
      <xdr:col>19</xdr:col>
      <xdr:colOff>190500</xdr:colOff>
      <xdr:row>4</xdr:row>
      <xdr:rowOff>161925</xdr:rowOff>
    </xdr:to>
    <mc:AlternateContent xmlns:mc="http://schemas.openxmlformats.org/markup-compatibility/2006" xmlns:a14="http://schemas.microsoft.com/office/drawing/2010/main">
      <mc:Choice Requires="a14">
        <xdr:graphicFrame macro="">
          <xdr:nvGraphicFramePr>
            <xdr:cNvPr id="22" name="Contact">
              <a:extLst>
                <a:ext uri="{FF2B5EF4-FFF2-40B4-BE49-F238E27FC236}">
                  <a16:creationId xmlns:a16="http://schemas.microsoft.com/office/drawing/2014/main" id="{AB6C7983-2C46-4925-9D5B-8DFC0D722D69}"/>
                </a:ext>
              </a:extLst>
            </xdr:cNvPr>
            <xdr:cNvGraphicFramePr/>
          </xdr:nvGraphicFramePr>
          <xdr:xfrm>
            <a:off x="0" y="0"/>
            <a:ext cx="0" cy="0"/>
          </xdr:xfrm>
          <a:graphic>
            <a:graphicData uri="http://schemas.microsoft.com/office/drawing/2010/slicer">
              <sle:slicer xmlns:sle="http://schemas.microsoft.com/office/drawing/2010/slicer" name="Contact"/>
            </a:graphicData>
          </a:graphic>
        </xdr:graphicFrame>
      </mc:Choice>
      <mc:Fallback xmlns="">
        <xdr:sp macro="" textlink="">
          <xdr:nvSpPr>
            <xdr:cNvPr id="0" name=""/>
            <xdr:cNvSpPr>
              <a:spLocks noTextEdit="1"/>
            </xdr:cNvSpPr>
          </xdr:nvSpPr>
          <xdr:spPr>
            <a:xfrm>
              <a:off x="8458199" y="0"/>
              <a:ext cx="3314701"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590551</xdr:colOff>
      <xdr:row>15</xdr:row>
      <xdr:rowOff>19050</xdr:rowOff>
    </xdr:from>
    <xdr:to>
      <xdr:col>19</xdr:col>
      <xdr:colOff>180975</xdr:colOff>
      <xdr:row>27</xdr:row>
      <xdr:rowOff>142876</xdr:rowOff>
    </xdr:to>
    <xdr:graphicFrame macro="">
      <xdr:nvGraphicFramePr>
        <xdr:cNvPr id="19" name="Chart 18">
          <a:extLst>
            <a:ext uri="{FF2B5EF4-FFF2-40B4-BE49-F238E27FC236}">
              <a16:creationId xmlns:a16="http://schemas.microsoft.com/office/drawing/2014/main" id="{819468FE-260A-4CB5-8CBC-0A172392E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JAD" refreshedDate="45498.396307986113" createdVersion="6" refreshedVersion="6" minRefreshableVersion="3" recordCount="288" xr:uid="{FA4BFC06-197A-49FC-A460-3A71C89D1FBB}">
  <cacheSource type="worksheet">
    <worksheetSource name="Retailers"/>
  </cacheSource>
  <cacheFields count="15">
    <cacheField name="Retailer" numFmtId="0">
      <sharedItems count="4">
        <s v="Costco"/>
        <s v="Target"/>
        <s v="Walgreens"/>
        <s v="Walmart"/>
      </sharedItems>
    </cacheField>
    <cacheField name="Contact" numFmtId="0">
      <sharedItems count="4">
        <s v="Ana "/>
        <s v="Stuart "/>
        <s v="Maria "/>
        <s v="Allen "/>
      </sharedItems>
    </cacheField>
    <cacheField name="Retailer ID" numFmtId="0">
      <sharedItems containsSemiMixedTypes="0" containsString="0" containsNumber="1" containsInteger="1" minValue="1128299" maxValue="1197831"/>
    </cacheField>
    <cacheField name="Order Date" numFmtId="14">
      <sharedItems containsSemiMixedTypes="0" containsNonDate="0" containsDate="1" containsString="0" minDate="2022-01-02T00:00:00" maxDate="2022-12-20T00:00:00" count="48">
        <d v="2022-01-20T00:00:00"/>
        <d v="2022-02-20T00:00:00"/>
        <d v="2022-03-19T00:00:00"/>
        <d v="2022-04-20T00:00:00"/>
        <d v="2022-05-21T00:00:00"/>
        <d v="2022-06-20T00:00:00"/>
        <d v="2022-07-19T00:00:00"/>
        <d v="2022-08-20T00:00:00"/>
        <d v="2022-09-21T00:00:00"/>
        <d v="2022-10-20T00:00:00"/>
        <d v="2022-11-20T00:00:00"/>
        <d v="2022-12-19T00:00:00"/>
        <d v="2022-01-02T00:00:00"/>
        <d v="2022-02-01T00:00:00"/>
        <d v="2022-03-03T00:00:00"/>
        <d v="2022-04-02T00:00:00"/>
        <d v="2022-05-02T00:00:00"/>
        <d v="2022-06-01T00:00:00"/>
        <d v="2022-07-03T00:00:00"/>
        <d v="2022-08-05T00:00:00"/>
        <d v="2022-09-02T00:00:00"/>
        <d v="2022-10-01T00:00:00"/>
        <d v="2022-11-02T00:00:00"/>
        <d v="2022-12-01T00:00:00"/>
        <d v="2022-01-15T00:00:00"/>
        <d v="2022-02-15T00:00:00"/>
        <d v="2022-03-14T00:00:00"/>
        <d v="2022-04-15T00:00:00"/>
        <d v="2022-05-16T00:00:00"/>
        <d v="2022-06-15T00:00:00"/>
        <d v="2022-07-14T00:00:00"/>
        <d v="2022-08-15T00:00:00"/>
        <d v="2022-09-16T00:00:00"/>
        <d v="2022-10-15T00:00:00"/>
        <d v="2022-11-15T00:00:00"/>
        <d v="2022-12-14T00:00:00"/>
        <d v="2022-01-14T00:00:00"/>
        <d v="2022-02-12T00:00:00"/>
        <d v="2022-03-10T00:00:00"/>
        <d v="2022-04-11T00:00:00"/>
        <d v="2022-05-10T00:00:00"/>
        <d v="2022-06-12T00:00:00"/>
        <d v="2022-07-10T00:00:00"/>
        <d v="2022-08-11T00:00:00"/>
        <d v="2022-09-10T00:00:00"/>
        <d v="2022-10-12T00:00:00"/>
        <d v="2022-11-11T00:00:00"/>
        <d v="2022-12-10T00:00:00"/>
      </sharedItems>
      <fieldGroup par="12" base="3">
        <rangePr groupBy="days" startDate="2022-01-02T00:00:00" endDate="2022-12-20T00:00:00"/>
        <groupItems count="368">
          <s v="&lt;1/2/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0/2022"/>
        </groupItems>
      </fieldGroup>
    </cacheField>
    <cacheField name="Payment Date" numFmtId="14">
      <sharedItems containsSemiMixedTypes="0" containsNonDate="0" containsDate="1" containsString="0" minDate="2022-02-01T00:00:00" maxDate="2023-01-19T00:00:00" count="55">
        <d v="2022-02-19T00:00:00"/>
        <d v="2022-03-26T00:00:00"/>
        <d v="2022-02-26T00:00:00"/>
        <d v="2022-03-22T00:00:00"/>
        <d v="2022-03-25T00:00:00"/>
        <d v="2022-04-18T00:00:00"/>
        <d v="2022-05-20T00:00:00"/>
        <d v="2022-06-20T00:00:00"/>
        <d v="2022-07-20T00:00:00"/>
        <d v="2022-08-18T00:00:00"/>
        <d v="2022-09-19T00:00:00"/>
        <d v="2022-10-21T00:00:00"/>
        <d v="2022-11-19T00:00:00"/>
        <d v="2022-12-20T00:00:00"/>
        <d v="2023-01-18T00:00:00"/>
        <d v="2022-02-01T00:00:00"/>
        <d v="2022-03-03T00:00:00"/>
        <d v="2022-03-11T00:00:00"/>
        <d v="2022-04-02T00:00:00"/>
        <d v="2022-05-02T00:00:00"/>
        <d v="2022-06-01T00:00:00"/>
        <d v="2022-07-01T00:00:00"/>
        <d v="2022-08-02T00:00:00"/>
        <d v="2022-09-04T00:00:00"/>
        <d v="2022-10-02T00:00:00"/>
        <d v="2022-10-31T00:00:00"/>
        <d v="2022-12-02T00:00:00"/>
        <d v="2022-12-31T00:00:00"/>
        <d v="2022-02-14T00:00:00"/>
        <d v="2022-03-17T00:00:00"/>
        <d v="2022-04-13T00:00:00"/>
        <d v="2022-05-15T00:00:00"/>
        <d v="2022-06-15T00:00:00"/>
        <d v="2022-07-15T00:00:00"/>
        <d v="2022-08-13T00:00:00"/>
        <d v="2022-09-14T00:00:00"/>
        <d v="2022-10-16T00:00:00"/>
        <d v="2022-11-14T00:00:00"/>
        <d v="2022-12-15T00:00:00"/>
        <d v="2023-01-13T00:00:00"/>
        <d v="2022-02-13T00:00:00"/>
        <d v="2022-02-28T00:00:00"/>
        <d v="2022-03-14T00:00:00"/>
        <d v="2022-03-29T00:00:00"/>
        <d v="2022-04-09T00:00:00"/>
        <d v="2022-04-24T00:00:00"/>
        <d v="2022-05-11T00:00:00"/>
        <d v="2022-06-09T00:00:00"/>
        <d v="2022-07-12T00:00:00"/>
        <d v="2022-08-09T00:00:00"/>
        <d v="2022-09-10T00:00:00"/>
        <d v="2022-10-10T00:00:00"/>
        <d v="2022-11-11T00:00:00"/>
        <d v="2022-12-11T00:00:00"/>
        <d v="2023-01-09T00:00:00"/>
      </sharedItems>
      <fieldGroup par="14" base="4">
        <rangePr groupBy="months" startDate="2022-02-01T00:00:00" endDate="2023-01-19T00:00:00"/>
        <groupItems count="14">
          <s v="&lt;2/1/2022"/>
          <s v="Jan"/>
          <s v="Feb"/>
          <s v="Mar"/>
          <s v="Apr"/>
          <s v="May"/>
          <s v="Jun"/>
          <s v="Jul"/>
          <s v="Aug"/>
          <s v="Sep"/>
          <s v="Oct"/>
          <s v="Nov"/>
          <s v="Dec"/>
          <s v="&gt;1/19/2023"/>
        </groupItems>
      </fieldGroup>
    </cacheField>
    <cacheField name="Region" numFmtId="0">
      <sharedItems/>
    </cacheField>
    <cacheField name="State" numFmtId="0">
      <sharedItems count="3">
        <s v="California"/>
        <s v="Texas"/>
        <s v="New York"/>
      </sharedItems>
    </cacheField>
    <cacheField name="Beverage Brand" numFmtId="0">
      <sharedItems count="6">
        <s v="Coca-Cola"/>
        <s v="Diet Coke"/>
        <s v="Sprite"/>
        <s v="Fanta"/>
        <s v="Powerade"/>
        <s v="Dasani Water"/>
      </sharedItems>
    </cacheField>
    <cacheField name="Price per Unit" numFmtId="0">
      <sharedItems containsSemiMixedTypes="0" containsString="0" containsNumber="1" minValue="0.25" maxValue="0.8"/>
    </cacheField>
    <cacheField name="Units Sold" numFmtId="0">
      <sharedItems containsSemiMixedTypes="0" containsString="0" containsNumber="1" containsInteger="1" minValue="4250" maxValue="12750"/>
    </cacheField>
    <cacheField name="days to payment" numFmtId="0">
      <sharedItems containsSemiMixedTypes="0" containsString="0" containsNumber="1" containsInteger="1" minValue="30" maxValue="65"/>
    </cacheField>
    <cacheField name="Revenue" numFmtId="0">
      <sharedItems containsSemiMixedTypes="0" containsString="0" containsNumber="1" minValue="2000" maxValue="7800"/>
    </cacheField>
    <cacheField name="Months (Order Date)" numFmtId="0" databaseField="0">
      <fieldGroup base="3">
        <rangePr groupBy="months" startDate="2022-01-02T00:00:00" endDate="2022-12-20T00:00:00"/>
        <groupItems count="14">
          <s v="&lt;1/2/2022"/>
          <s v="Jan"/>
          <s v="Feb"/>
          <s v="Mar"/>
          <s v="Apr"/>
          <s v="May"/>
          <s v="Jun"/>
          <s v="Jul"/>
          <s v="Aug"/>
          <s v="Sep"/>
          <s v="Oct"/>
          <s v="Nov"/>
          <s v="Dec"/>
          <s v="&gt;12/20/2022"/>
        </groupItems>
      </fieldGroup>
    </cacheField>
    <cacheField name="Quarters (Payment Date)" numFmtId="0" databaseField="0">
      <fieldGroup base="4">
        <rangePr groupBy="quarters" startDate="2022-02-01T00:00:00" endDate="2023-01-19T00:00:00"/>
        <groupItems count="6">
          <s v="&lt;2/1/2022"/>
          <s v="Qtr1"/>
          <s v="Qtr2"/>
          <s v="Qtr3"/>
          <s v="Qtr4"/>
          <s v="&gt;1/19/2023"/>
        </groupItems>
      </fieldGroup>
    </cacheField>
    <cacheField name="Years (Payment Date)" numFmtId="0" databaseField="0">
      <fieldGroup base="4">
        <rangePr groupBy="years" startDate="2022-02-01T00:00:00" endDate="2023-01-19T00:00:00"/>
        <groupItems count="4">
          <s v="&lt;2/1/2022"/>
          <s v="2022"/>
          <s v="2023"/>
          <s v="&gt;1/19/2023"/>
        </groupItems>
      </fieldGroup>
    </cacheField>
  </cacheFields>
  <extLst>
    <ext xmlns:x14="http://schemas.microsoft.com/office/spreadsheetml/2009/9/main" uri="{725AE2AE-9491-48be-B2B4-4EB974FC3084}">
      <x14:pivotCacheDefinition pivotCacheId="7889852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8">
  <r>
    <x v="0"/>
    <x v="0"/>
    <n v="1128299"/>
    <x v="0"/>
    <x v="0"/>
    <s v="West"/>
    <x v="0"/>
    <x v="0"/>
    <n v="0.4"/>
    <n v="7750"/>
    <n v="30"/>
    <n v="3100"/>
  </r>
  <r>
    <x v="0"/>
    <x v="0"/>
    <n v="1128299"/>
    <x v="0"/>
    <x v="1"/>
    <s v="West"/>
    <x v="0"/>
    <x v="1"/>
    <n v="0.5"/>
    <n v="7750"/>
    <n v="65"/>
    <n v="3875"/>
  </r>
  <r>
    <x v="0"/>
    <x v="0"/>
    <n v="1128299"/>
    <x v="0"/>
    <x v="1"/>
    <s v="West"/>
    <x v="0"/>
    <x v="2"/>
    <n v="0.5"/>
    <n v="7750"/>
    <n v="65"/>
    <n v="3875"/>
  </r>
  <r>
    <x v="0"/>
    <x v="0"/>
    <n v="1128299"/>
    <x v="0"/>
    <x v="2"/>
    <s v="West"/>
    <x v="0"/>
    <x v="3"/>
    <n v="0.5"/>
    <n v="6250"/>
    <n v="37"/>
    <n v="3125"/>
  </r>
  <r>
    <x v="0"/>
    <x v="0"/>
    <n v="1128299"/>
    <x v="0"/>
    <x v="0"/>
    <s v="West"/>
    <x v="0"/>
    <x v="4"/>
    <n v="0.55000000000000004"/>
    <n v="5750"/>
    <n v="30"/>
    <n v="3162.5"/>
  </r>
  <r>
    <x v="0"/>
    <x v="0"/>
    <n v="1128299"/>
    <x v="0"/>
    <x v="0"/>
    <s v="West"/>
    <x v="0"/>
    <x v="5"/>
    <n v="0.5"/>
    <n v="7750"/>
    <n v="30"/>
    <n v="3875"/>
  </r>
  <r>
    <x v="0"/>
    <x v="0"/>
    <n v="1128299"/>
    <x v="1"/>
    <x v="3"/>
    <s v="West"/>
    <x v="0"/>
    <x v="0"/>
    <n v="0.4"/>
    <n v="8250"/>
    <n v="30"/>
    <n v="3300"/>
  </r>
  <r>
    <x v="0"/>
    <x v="0"/>
    <n v="1128299"/>
    <x v="1"/>
    <x v="3"/>
    <s v="West"/>
    <x v="0"/>
    <x v="1"/>
    <n v="0.5"/>
    <n v="7250"/>
    <n v="30"/>
    <n v="3625"/>
  </r>
  <r>
    <x v="0"/>
    <x v="0"/>
    <n v="1128299"/>
    <x v="1"/>
    <x v="3"/>
    <s v="West"/>
    <x v="0"/>
    <x v="2"/>
    <n v="0.5"/>
    <n v="7250"/>
    <n v="30"/>
    <n v="3625"/>
  </r>
  <r>
    <x v="0"/>
    <x v="0"/>
    <n v="1128299"/>
    <x v="1"/>
    <x v="3"/>
    <s v="West"/>
    <x v="0"/>
    <x v="3"/>
    <n v="0.5"/>
    <n v="5750"/>
    <n v="30"/>
    <n v="2875"/>
  </r>
  <r>
    <x v="0"/>
    <x v="0"/>
    <n v="1128299"/>
    <x v="1"/>
    <x v="4"/>
    <s v="West"/>
    <x v="0"/>
    <x v="4"/>
    <n v="0.55000000000000004"/>
    <n v="5000"/>
    <n v="33"/>
    <n v="2750"/>
  </r>
  <r>
    <x v="0"/>
    <x v="0"/>
    <n v="1128299"/>
    <x v="1"/>
    <x v="3"/>
    <s v="West"/>
    <x v="0"/>
    <x v="5"/>
    <n v="0.5"/>
    <n v="7000"/>
    <n v="30"/>
    <n v="3500"/>
  </r>
  <r>
    <x v="0"/>
    <x v="0"/>
    <n v="1128299"/>
    <x v="2"/>
    <x v="5"/>
    <s v="West"/>
    <x v="0"/>
    <x v="0"/>
    <n v="0.5"/>
    <n v="8500"/>
    <n v="30"/>
    <n v="4250"/>
  </r>
  <r>
    <x v="0"/>
    <x v="0"/>
    <n v="1128299"/>
    <x v="2"/>
    <x v="5"/>
    <s v="West"/>
    <x v="0"/>
    <x v="1"/>
    <n v="0.6"/>
    <n v="7000"/>
    <n v="30"/>
    <n v="4200"/>
  </r>
  <r>
    <x v="0"/>
    <x v="0"/>
    <n v="1128299"/>
    <x v="2"/>
    <x v="5"/>
    <s v="West"/>
    <x v="0"/>
    <x v="2"/>
    <n v="0.6"/>
    <n v="7000"/>
    <n v="30"/>
    <n v="4200"/>
  </r>
  <r>
    <x v="0"/>
    <x v="0"/>
    <n v="1128299"/>
    <x v="2"/>
    <x v="5"/>
    <s v="West"/>
    <x v="0"/>
    <x v="3"/>
    <n v="0.6"/>
    <n v="6000"/>
    <n v="30"/>
    <n v="3600"/>
  </r>
  <r>
    <x v="0"/>
    <x v="0"/>
    <n v="1128299"/>
    <x v="2"/>
    <x v="5"/>
    <s v="West"/>
    <x v="0"/>
    <x v="4"/>
    <n v="0.65"/>
    <n v="5000"/>
    <n v="30"/>
    <n v="3250"/>
  </r>
  <r>
    <x v="0"/>
    <x v="0"/>
    <n v="1128299"/>
    <x v="2"/>
    <x v="5"/>
    <s v="West"/>
    <x v="0"/>
    <x v="5"/>
    <n v="0.6"/>
    <n v="7000"/>
    <n v="30"/>
    <n v="4200"/>
  </r>
  <r>
    <x v="0"/>
    <x v="0"/>
    <n v="1128299"/>
    <x v="3"/>
    <x v="6"/>
    <s v="West"/>
    <x v="0"/>
    <x v="0"/>
    <n v="0.6"/>
    <n v="8750"/>
    <n v="30"/>
    <n v="5250"/>
  </r>
  <r>
    <x v="0"/>
    <x v="0"/>
    <n v="1128299"/>
    <x v="3"/>
    <x v="6"/>
    <s v="West"/>
    <x v="0"/>
    <x v="1"/>
    <n v="0.65"/>
    <n v="6750"/>
    <n v="30"/>
    <n v="4387.5"/>
  </r>
  <r>
    <x v="0"/>
    <x v="0"/>
    <n v="1128299"/>
    <x v="3"/>
    <x v="6"/>
    <s v="West"/>
    <x v="0"/>
    <x v="2"/>
    <n v="0.65"/>
    <n v="7250"/>
    <n v="30"/>
    <n v="4712.5"/>
  </r>
  <r>
    <x v="0"/>
    <x v="0"/>
    <n v="1128299"/>
    <x v="3"/>
    <x v="6"/>
    <s v="West"/>
    <x v="0"/>
    <x v="3"/>
    <n v="0.6"/>
    <n v="6250"/>
    <n v="30"/>
    <n v="3750"/>
  </r>
  <r>
    <x v="0"/>
    <x v="0"/>
    <n v="1128299"/>
    <x v="3"/>
    <x v="6"/>
    <s v="West"/>
    <x v="0"/>
    <x v="4"/>
    <n v="0.65"/>
    <n v="5250"/>
    <n v="30"/>
    <n v="3412.5"/>
  </r>
  <r>
    <x v="0"/>
    <x v="0"/>
    <n v="1128299"/>
    <x v="3"/>
    <x v="6"/>
    <s v="West"/>
    <x v="0"/>
    <x v="5"/>
    <n v="0.8"/>
    <n v="7000"/>
    <n v="30"/>
    <n v="5600"/>
  </r>
  <r>
    <x v="0"/>
    <x v="0"/>
    <n v="1128299"/>
    <x v="4"/>
    <x v="7"/>
    <s v="West"/>
    <x v="0"/>
    <x v="0"/>
    <n v="0.6"/>
    <n v="9000"/>
    <n v="30"/>
    <n v="5400"/>
  </r>
  <r>
    <x v="0"/>
    <x v="0"/>
    <n v="1128299"/>
    <x v="4"/>
    <x v="7"/>
    <s v="West"/>
    <x v="0"/>
    <x v="1"/>
    <n v="0.65"/>
    <n v="7500"/>
    <n v="30"/>
    <n v="4875"/>
  </r>
  <r>
    <x v="0"/>
    <x v="0"/>
    <n v="1128299"/>
    <x v="4"/>
    <x v="7"/>
    <s v="West"/>
    <x v="0"/>
    <x v="2"/>
    <n v="0.65"/>
    <n v="7500"/>
    <n v="30"/>
    <n v="4875"/>
  </r>
  <r>
    <x v="0"/>
    <x v="0"/>
    <n v="1128299"/>
    <x v="4"/>
    <x v="7"/>
    <s v="West"/>
    <x v="0"/>
    <x v="3"/>
    <n v="0.6"/>
    <n v="6500"/>
    <n v="30"/>
    <n v="3900"/>
  </r>
  <r>
    <x v="0"/>
    <x v="0"/>
    <n v="1128299"/>
    <x v="4"/>
    <x v="7"/>
    <s v="West"/>
    <x v="0"/>
    <x v="4"/>
    <n v="0.65"/>
    <n v="5500"/>
    <n v="30"/>
    <n v="3575"/>
  </r>
  <r>
    <x v="0"/>
    <x v="0"/>
    <n v="1128299"/>
    <x v="4"/>
    <x v="7"/>
    <s v="West"/>
    <x v="0"/>
    <x v="5"/>
    <n v="0.8"/>
    <n v="7250"/>
    <n v="30"/>
    <n v="5800"/>
  </r>
  <r>
    <x v="0"/>
    <x v="0"/>
    <n v="1128299"/>
    <x v="5"/>
    <x v="8"/>
    <s v="West"/>
    <x v="0"/>
    <x v="0"/>
    <n v="0.6"/>
    <n v="9750"/>
    <n v="30"/>
    <n v="5850"/>
  </r>
  <r>
    <x v="0"/>
    <x v="0"/>
    <n v="1128299"/>
    <x v="5"/>
    <x v="8"/>
    <s v="West"/>
    <x v="0"/>
    <x v="1"/>
    <n v="0.65"/>
    <n v="8250"/>
    <n v="30"/>
    <n v="5362.5"/>
  </r>
  <r>
    <x v="0"/>
    <x v="0"/>
    <n v="1128299"/>
    <x v="5"/>
    <x v="8"/>
    <s v="West"/>
    <x v="0"/>
    <x v="2"/>
    <n v="0.65"/>
    <n v="8250"/>
    <n v="30"/>
    <n v="5362.5"/>
  </r>
  <r>
    <x v="0"/>
    <x v="0"/>
    <n v="1128299"/>
    <x v="5"/>
    <x v="8"/>
    <s v="West"/>
    <x v="0"/>
    <x v="3"/>
    <n v="0.6"/>
    <n v="7000"/>
    <n v="30"/>
    <n v="4200"/>
  </r>
  <r>
    <x v="0"/>
    <x v="0"/>
    <n v="1128299"/>
    <x v="5"/>
    <x v="8"/>
    <s v="West"/>
    <x v="0"/>
    <x v="4"/>
    <n v="0.65"/>
    <n v="5750"/>
    <n v="30"/>
    <n v="3737.5"/>
  </r>
  <r>
    <x v="0"/>
    <x v="0"/>
    <n v="1128299"/>
    <x v="5"/>
    <x v="8"/>
    <s v="West"/>
    <x v="0"/>
    <x v="5"/>
    <n v="0.8"/>
    <n v="8750"/>
    <n v="30"/>
    <n v="7000"/>
  </r>
  <r>
    <x v="0"/>
    <x v="0"/>
    <n v="1128299"/>
    <x v="6"/>
    <x v="9"/>
    <s v="West"/>
    <x v="0"/>
    <x v="0"/>
    <n v="0.6"/>
    <n v="10250"/>
    <n v="30"/>
    <n v="6150"/>
  </r>
  <r>
    <x v="0"/>
    <x v="0"/>
    <n v="1128299"/>
    <x v="6"/>
    <x v="9"/>
    <s v="West"/>
    <x v="0"/>
    <x v="1"/>
    <n v="0.65"/>
    <n v="8750"/>
    <n v="30"/>
    <n v="5687.5"/>
  </r>
  <r>
    <x v="0"/>
    <x v="0"/>
    <n v="1128299"/>
    <x v="6"/>
    <x v="9"/>
    <s v="West"/>
    <x v="0"/>
    <x v="2"/>
    <n v="0.65"/>
    <n v="8250"/>
    <n v="30"/>
    <n v="5362.5"/>
  </r>
  <r>
    <x v="0"/>
    <x v="0"/>
    <n v="1128299"/>
    <x v="6"/>
    <x v="9"/>
    <s v="West"/>
    <x v="0"/>
    <x v="3"/>
    <n v="0.6"/>
    <n v="7250"/>
    <n v="30"/>
    <n v="4350"/>
  </r>
  <r>
    <x v="0"/>
    <x v="0"/>
    <n v="1128299"/>
    <x v="6"/>
    <x v="9"/>
    <s v="West"/>
    <x v="0"/>
    <x v="4"/>
    <n v="0.65"/>
    <n v="7750"/>
    <n v="30"/>
    <n v="5037.5"/>
  </r>
  <r>
    <x v="0"/>
    <x v="0"/>
    <n v="1128299"/>
    <x v="6"/>
    <x v="9"/>
    <s v="West"/>
    <x v="0"/>
    <x v="5"/>
    <n v="0.8"/>
    <n v="7750"/>
    <n v="30"/>
    <n v="6200"/>
  </r>
  <r>
    <x v="0"/>
    <x v="0"/>
    <n v="1128299"/>
    <x v="7"/>
    <x v="10"/>
    <s v="West"/>
    <x v="0"/>
    <x v="0"/>
    <n v="0.65"/>
    <n v="9750"/>
    <n v="30"/>
    <n v="6337.5"/>
  </r>
  <r>
    <x v="0"/>
    <x v="0"/>
    <n v="1128299"/>
    <x v="7"/>
    <x v="10"/>
    <s v="West"/>
    <x v="0"/>
    <x v="1"/>
    <n v="0.7"/>
    <n v="9250"/>
    <n v="30"/>
    <n v="6475"/>
  </r>
  <r>
    <x v="0"/>
    <x v="0"/>
    <n v="1128299"/>
    <x v="7"/>
    <x v="10"/>
    <s v="West"/>
    <x v="0"/>
    <x v="2"/>
    <n v="0.65"/>
    <n v="8000"/>
    <n v="30"/>
    <n v="5200"/>
  </r>
  <r>
    <x v="0"/>
    <x v="0"/>
    <n v="1128299"/>
    <x v="7"/>
    <x v="10"/>
    <s v="West"/>
    <x v="0"/>
    <x v="3"/>
    <n v="0.65"/>
    <n v="7500"/>
    <n v="30"/>
    <n v="4875"/>
  </r>
  <r>
    <x v="0"/>
    <x v="0"/>
    <n v="1128299"/>
    <x v="7"/>
    <x v="10"/>
    <s v="West"/>
    <x v="0"/>
    <x v="4"/>
    <n v="0.75"/>
    <n v="7500"/>
    <n v="30"/>
    <n v="5625"/>
  </r>
  <r>
    <x v="0"/>
    <x v="0"/>
    <n v="1128299"/>
    <x v="7"/>
    <x v="10"/>
    <s v="West"/>
    <x v="0"/>
    <x v="5"/>
    <n v="0.8"/>
    <n v="7250"/>
    <n v="30"/>
    <n v="5800"/>
  </r>
  <r>
    <x v="0"/>
    <x v="0"/>
    <n v="1128299"/>
    <x v="8"/>
    <x v="11"/>
    <s v="West"/>
    <x v="0"/>
    <x v="0"/>
    <n v="0.55000000000000004"/>
    <n v="9250"/>
    <n v="30"/>
    <n v="5087.5"/>
  </r>
  <r>
    <x v="0"/>
    <x v="0"/>
    <n v="1128299"/>
    <x v="8"/>
    <x v="11"/>
    <s v="West"/>
    <x v="0"/>
    <x v="1"/>
    <n v="0.6"/>
    <n v="9250"/>
    <n v="30"/>
    <n v="5550"/>
  </r>
  <r>
    <x v="0"/>
    <x v="0"/>
    <n v="1128299"/>
    <x v="8"/>
    <x v="11"/>
    <s v="West"/>
    <x v="0"/>
    <x v="2"/>
    <n v="0.55000000000000004"/>
    <n v="7750"/>
    <n v="30"/>
    <n v="4262.5"/>
  </r>
  <r>
    <x v="0"/>
    <x v="0"/>
    <n v="1128299"/>
    <x v="8"/>
    <x v="11"/>
    <s v="West"/>
    <x v="0"/>
    <x v="3"/>
    <n v="0.55000000000000004"/>
    <n v="7250"/>
    <n v="30"/>
    <n v="3987.5"/>
  </r>
  <r>
    <x v="0"/>
    <x v="0"/>
    <n v="1128299"/>
    <x v="8"/>
    <x v="11"/>
    <s v="West"/>
    <x v="0"/>
    <x v="4"/>
    <n v="0.65"/>
    <n v="7250"/>
    <n v="30"/>
    <n v="4712.5"/>
  </r>
  <r>
    <x v="0"/>
    <x v="0"/>
    <n v="1128299"/>
    <x v="8"/>
    <x v="11"/>
    <s v="West"/>
    <x v="0"/>
    <x v="5"/>
    <n v="0.7"/>
    <n v="7750"/>
    <n v="30"/>
    <n v="5425"/>
  </r>
  <r>
    <x v="0"/>
    <x v="0"/>
    <n v="1128299"/>
    <x v="9"/>
    <x v="12"/>
    <s v="West"/>
    <x v="0"/>
    <x v="0"/>
    <n v="0.55000000000000004"/>
    <n v="8750"/>
    <n v="30"/>
    <n v="4812.5"/>
  </r>
  <r>
    <x v="0"/>
    <x v="0"/>
    <n v="1128299"/>
    <x v="9"/>
    <x v="12"/>
    <s v="West"/>
    <x v="0"/>
    <x v="1"/>
    <n v="0.6"/>
    <n v="8750"/>
    <n v="30"/>
    <n v="5250"/>
  </r>
  <r>
    <x v="0"/>
    <x v="0"/>
    <n v="1128299"/>
    <x v="9"/>
    <x v="12"/>
    <s v="West"/>
    <x v="0"/>
    <x v="2"/>
    <n v="0.55000000000000004"/>
    <n v="7000"/>
    <n v="30"/>
    <n v="3850"/>
  </r>
  <r>
    <x v="0"/>
    <x v="0"/>
    <n v="1128299"/>
    <x v="9"/>
    <x v="12"/>
    <s v="West"/>
    <x v="0"/>
    <x v="3"/>
    <n v="0.55000000000000004"/>
    <n v="6750"/>
    <n v="30"/>
    <n v="3712.5"/>
  </r>
  <r>
    <x v="0"/>
    <x v="0"/>
    <n v="1128299"/>
    <x v="9"/>
    <x v="12"/>
    <s v="West"/>
    <x v="0"/>
    <x v="4"/>
    <n v="0.65"/>
    <n v="6500"/>
    <n v="30"/>
    <n v="4225"/>
  </r>
  <r>
    <x v="0"/>
    <x v="0"/>
    <n v="1128299"/>
    <x v="9"/>
    <x v="12"/>
    <s v="West"/>
    <x v="0"/>
    <x v="5"/>
    <n v="0.7"/>
    <n v="7000"/>
    <n v="30"/>
    <n v="4900"/>
  </r>
  <r>
    <x v="0"/>
    <x v="0"/>
    <n v="1128299"/>
    <x v="10"/>
    <x v="13"/>
    <s v="West"/>
    <x v="0"/>
    <x v="0"/>
    <n v="0.55000000000000004"/>
    <n v="8750"/>
    <n v="30"/>
    <n v="4812.5"/>
  </r>
  <r>
    <x v="0"/>
    <x v="0"/>
    <n v="1128299"/>
    <x v="10"/>
    <x v="13"/>
    <s v="West"/>
    <x v="0"/>
    <x v="1"/>
    <n v="0.6"/>
    <n v="8750"/>
    <n v="30"/>
    <n v="5250"/>
  </r>
  <r>
    <x v="0"/>
    <x v="0"/>
    <n v="1128299"/>
    <x v="10"/>
    <x v="13"/>
    <s v="West"/>
    <x v="0"/>
    <x v="2"/>
    <n v="0.55000000000000004"/>
    <n v="7250"/>
    <n v="30"/>
    <n v="3987.5"/>
  </r>
  <r>
    <x v="0"/>
    <x v="0"/>
    <n v="1128299"/>
    <x v="10"/>
    <x v="13"/>
    <s v="West"/>
    <x v="0"/>
    <x v="3"/>
    <n v="0.55000000000000004"/>
    <n v="7000"/>
    <n v="30"/>
    <n v="3850"/>
  </r>
  <r>
    <x v="0"/>
    <x v="0"/>
    <n v="1128299"/>
    <x v="10"/>
    <x v="13"/>
    <s v="West"/>
    <x v="0"/>
    <x v="4"/>
    <n v="0.65"/>
    <n v="6500"/>
    <n v="30"/>
    <n v="4225"/>
  </r>
  <r>
    <x v="0"/>
    <x v="0"/>
    <n v="1128299"/>
    <x v="10"/>
    <x v="13"/>
    <s v="West"/>
    <x v="0"/>
    <x v="5"/>
    <n v="0.7"/>
    <n v="7750"/>
    <n v="30"/>
    <n v="5425"/>
  </r>
  <r>
    <x v="0"/>
    <x v="0"/>
    <n v="1128299"/>
    <x v="11"/>
    <x v="14"/>
    <s v="West"/>
    <x v="0"/>
    <x v="0"/>
    <n v="0.55000000000000004"/>
    <n v="9750"/>
    <n v="30"/>
    <n v="5362.5"/>
  </r>
  <r>
    <x v="0"/>
    <x v="0"/>
    <n v="1128299"/>
    <x v="11"/>
    <x v="14"/>
    <s v="West"/>
    <x v="0"/>
    <x v="1"/>
    <n v="0.6"/>
    <n v="9750"/>
    <n v="30"/>
    <n v="5850"/>
  </r>
  <r>
    <x v="0"/>
    <x v="0"/>
    <n v="1128299"/>
    <x v="11"/>
    <x v="14"/>
    <s v="West"/>
    <x v="0"/>
    <x v="2"/>
    <n v="0.55000000000000004"/>
    <n v="7750"/>
    <n v="30"/>
    <n v="4262.5"/>
  </r>
  <r>
    <x v="0"/>
    <x v="0"/>
    <n v="1128299"/>
    <x v="11"/>
    <x v="14"/>
    <s v="West"/>
    <x v="0"/>
    <x v="3"/>
    <n v="0.55000000000000004"/>
    <n v="7750"/>
    <n v="30"/>
    <n v="4262.5"/>
  </r>
  <r>
    <x v="0"/>
    <x v="0"/>
    <n v="1128299"/>
    <x v="11"/>
    <x v="14"/>
    <s v="West"/>
    <x v="0"/>
    <x v="4"/>
    <n v="0.65"/>
    <n v="7000"/>
    <n v="30"/>
    <n v="4550"/>
  </r>
  <r>
    <x v="0"/>
    <x v="0"/>
    <n v="1128299"/>
    <x v="11"/>
    <x v="14"/>
    <s v="West"/>
    <x v="0"/>
    <x v="5"/>
    <n v="0.7"/>
    <n v="8000"/>
    <n v="30"/>
    <n v="5600"/>
  </r>
  <r>
    <x v="1"/>
    <x v="1"/>
    <n v="1197831"/>
    <x v="12"/>
    <x v="15"/>
    <s v="South"/>
    <x v="1"/>
    <x v="0"/>
    <n v="0.25"/>
    <n v="9000"/>
    <n v="30"/>
    <n v="2250"/>
  </r>
  <r>
    <x v="1"/>
    <x v="1"/>
    <n v="1197831"/>
    <x v="12"/>
    <x v="15"/>
    <s v="South"/>
    <x v="1"/>
    <x v="1"/>
    <n v="0.35"/>
    <n v="9000"/>
    <n v="30"/>
    <n v="3150"/>
  </r>
  <r>
    <x v="1"/>
    <x v="1"/>
    <n v="1197831"/>
    <x v="12"/>
    <x v="15"/>
    <s v="South"/>
    <x v="1"/>
    <x v="2"/>
    <n v="0.35"/>
    <n v="7000"/>
    <n v="30"/>
    <n v="2450"/>
  </r>
  <r>
    <x v="1"/>
    <x v="1"/>
    <n v="1197831"/>
    <x v="12"/>
    <x v="15"/>
    <s v="South"/>
    <x v="1"/>
    <x v="3"/>
    <n v="0.35"/>
    <n v="7000"/>
    <n v="30"/>
    <n v="2450"/>
  </r>
  <r>
    <x v="1"/>
    <x v="1"/>
    <n v="1197831"/>
    <x v="12"/>
    <x v="15"/>
    <s v="South"/>
    <x v="1"/>
    <x v="4"/>
    <n v="0.4"/>
    <n v="5500"/>
    <n v="30"/>
    <n v="2200"/>
  </r>
  <r>
    <x v="1"/>
    <x v="1"/>
    <n v="1197831"/>
    <x v="12"/>
    <x v="15"/>
    <s v="South"/>
    <x v="1"/>
    <x v="5"/>
    <n v="0.35"/>
    <n v="7000"/>
    <n v="30"/>
    <n v="2450"/>
  </r>
  <r>
    <x v="1"/>
    <x v="1"/>
    <n v="1197831"/>
    <x v="13"/>
    <x v="16"/>
    <s v="South"/>
    <x v="1"/>
    <x v="0"/>
    <n v="0.25"/>
    <n v="8500"/>
    <n v="30"/>
    <n v="2125"/>
  </r>
  <r>
    <x v="1"/>
    <x v="1"/>
    <n v="1197831"/>
    <x v="13"/>
    <x v="17"/>
    <s v="South"/>
    <x v="1"/>
    <x v="1"/>
    <n v="0.35"/>
    <n v="8500"/>
    <n v="38"/>
    <n v="2975"/>
  </r>
  <r>
    <x v="1"/>
    <x v="1"/>
    <n v="1197831"/>
    <x v="13"/>
    <x v="3"/>
    <s v="South"/>
    <x v="1"/>
    <x v="2"/>
    <n v="0.35"/>
    <n v="6750"/>
    <n v="49"/>
    <n v="2362.5"/>
  </r>
  <r>
    <x v="1"/>
    <x v="1"/>
    <n v="1197831"/>
    <x v="13"/>
    <x v="16"/>
    <s v="South"/>
    <x v="1"/>
    <x v="3"/>
    <n v="0.35"/>
    <n v="6250"/>
    <n v="30"/>
    <n v="2187.5"/>
  </r>
  <r>
    <x v="1"/>
    <x v="1"/>
    <n v="1197831"/>
    <x v="13"/>
    <x v="16"/>
    <s v="South"/>
    <x v="1"/>
    <x v="4"/>
    <n v="0.4"/>
    <n v="5000"/>
    <n v="30"/>
    <n v="2000"/>
  </r>
  <r>
    <x v="1"/>
    <x v="1"/>
    <n v="1197831"/>
    <x v="13"/>
    <x v="16"/>
    <s v="South"/>
    <x v="1"/>
    <x v="5"/>
    <n v="0.35"/>
    <n v="7000"/>
    <n v="30"/>
    <n v="2450"/>
  </r>
  <r>
    <x v="1"/>
    <x v="1"/>
    <n v="1197831"/>
    <x v="14"/>
    <x v="18"/>
    <s v="South"/>
    <x v="1"/>
    <x v="0"/>
    <n v="0.3"/>
    <n v="8750"/>
    <n v="30"/>
    <n v="2625"/>
  </r>
  <r>
    <x v="1"/>
    <x v="1"/>
    <n v="1197831"/>
    <x v="14"/>
    <x v="18"/>
    <s v="South"/>
    <x v="1"/>
    <x v="1"/>
    <n v="0.4"/>
    <n v="8750"/>
    <n v="30"/>
    <n v="3500"/>
  </r>
  <r>
    <x v="1"/>
    <x v="1"/>
    <n v="1197831"/>
    <x v="14"/>
    <x v="18"/>
    <s v="South"/>
    <x v="1"/>
    <x v="2"/>
    <n v="0.35"/>
    <n v="7000"/>
    <n v="30"/>
    <n v="2450"/>
  </r>
  <r>
    <x v="1"/>
    <x v="1"/>
    <n v="1197831"/>
    <x v="14"/>
    <x v="18"/>
    <s v="South"/>
    <x v="1"/>
    <x v="3"/>
    <n v="0.4"/>
    <n v="6000"/>
    <n v="30"/>
    <n v="2400"/>
  </r>
  <r>
    <x v="1"/>
    <x v="1"/>
    <n v="1197831"/>
    <x v="14"/>
    <x v="18"/>
    <s v="South"/>
    <x v="1"/>
    <x v="4"/>
    <n v="0.45"/>
    <n v="5000"/>
    <n v="30"/>
    <n v="2250"/>
  </r>
  <r>
    <x v="1"/>
    <x v="1"/>
    <n v="1197831"/>
    <x v="14"/>
    <x v="18"/>
    <s v="South"/>
    <x v="1"/>
    <x v="5"/>
    <n v="0.4"/>
    <n v="6500"/>
    <n v="30"/>
    <n v="2600"/>
  </r>
  <r>
    <x v="1"/>
    <x v="1"/>
    <n v="1197831"/>
    <x v="15"/>
    <x v="19"/>
    <s v="South"/>
    <x v="1"/>
    <x v="0"/>
    <n v="0.3"/>
    <n v="9000"/>
    <n v="30"/>
    <n v="2700"/>
  </r>
  <r>
    <x v="1"/>
    <x v="1"/>
    <n v="1197831"/>
    <x v="15"/>
    <x v="19"/>
    <s v="South"/>
    <x v="1"/>
    <x v="1"/>
    <n v="0.4"/>
    <n v="9000"/>
    <n v="30"/>
    <n v="3600"/>
  </r>
  <r>
    <x v="1"/>
    <x v="1"/>
    <n v="1197831"/>
    <x v="15"/>
    <x v="19"/>
    <s v="South"/>
    <x v="1"/>
    <x v="2"/>
    <n v="0.35"/>
    <n v="7250"/>
    <n v="30"/>
    <n v="2537.5"/>
  </r>
  <r>
    <x v="1"/>
    <x v="1"/>
    <n v="1197831"/>
    <x v="15"/>
    <x v="19"/>
    <s v="South"/>
    <x v="1"/>
    <x v="3"/>
    <n v="0.4"/>
    <n v="6250"/>
    <n v="30"/>
    <n v="2500"/>
  </r>
  <r>
    <x v="1"/>
    <x v="1"/>
    <n v="1197831"/>
    <x v="15"/>
    <x v="19"/>
    <s v="South"/>
    <x v="1"/>
    <x v="4"/>
    <n v="0.45"/>
    <n v="5250"/>
    <n v="30"/>
    <n v="2362.5"/>
  </r>
  <r>
    <x v="1"/>
    <x v="1"/>
    <n v="1197831"/>
    <x v="15"/>
    <x v="19"/>
    <s v="South"/>
    <x v="1"/>
    <x v="5"/>
    <n v="0.4"/>
    <n v="8000"/>
    <n v="30"/>
    <n v="3200"/>
  </r>
  <r>
    <x v="1"/>
    <x v="1"/>
    <n v="1197831"/>
    <x v="16"/>
    <x v="20"/>
    <s v="South"/>
    <x v="1"/>
    <x v="0"/>
    <n v="0.3"/>
    <n v="9250"/>
    <n v="30"/>
    <n v="2775"/>
  </r>
  <r>
    <x v="1"/>
    <x v="1"/>
    <n v="1197831"/>
    <x v="16"/>
    <x v="20"/>
    <s v="South"/>
    <x v="1"/>
    <x v="1"/>
    <n v="0.4"/>
    <n v="9250"/>
    <n v="30"/>
    <n v="3700"/>
  </r>
  <r>
    <x v="1"/>
    <x v="1"/>
    <n v="1197831"/>
    <x v="16"/>
    <x v="20"/>
    <s v="South"/>
    <x v="1"/>
    <x v="2"/>
    <n v="0.35"/>
    <n v="7750"/>
    <n v="30"/>
    <n v="2712.5"/>
  </r>
  <r>
    <x v="1"/>
    <x v="1"/>
    <n v="1197831"/>
    <x v="16"/>
    <x v="20"/>
    <s v="South"/>
    <x v="1"/>
    <x v="3"/>
    <n v="0.4"/>
    <n v="7000"/>
    <n v="30"/>
    <n v="2800"/>
  </r>
  <r>
    <x v="1"/>
    <x v="1"/>
    <n v="1197831"/>
    <x v="16"/>
    <x v="20"/>
    <s v="South"/>
    <x v="1"/>
    <x v="4"/>
    <n v="0.45"/>
    <n v="6000"/>
    <n v="30"/>
    <n v="2700"/>
  </r>
  <r>
    <x v="1"/>
    <x v="1"/>
    <n v="1197831"/>
    <x v="16"/>
    <x v="20"/>
    <s v="South"/>
    <x v="1"/>
    <x v="5"/>
    <n v="0.4"/>
    <n v="9500"/>
    <n v="30"/>
    <n v="3800"/>
  </r>
  <r>
    <x v="1"/>
    <x v="1"/>
    <n v="1197831"/>
    <x v="17"/>
    <x v="21"/>
    <s v="South"/>
    <x v="1"/>
    <x v="0"/>
    <n v="0.4"/>
    <n v="9500"/>
    <n v="30"/>
    <n v="3800"/>
  </r>
  <r>
    <x v="1"/>
    <x v="1"/>
    <n v="1197831"/>
    <x v="17"/>
    <x v="21"/>
    <s v="South"/>
    <x v="1"/>
    <x v="1"/>
    <n v="0.45"/>
    <n v="9500"/>
    <n v="30"/>
    <n v="4275"/>
  </r>
  <r>
    <x v="1"/>
    <x v="1"/>
    <n v="1197831"/>
    <x v="17"/>
    <x v="21"/>
    <s v="South"/>
    <x v="1"/>
    <x v="2"/>
    <n v="0.4"/>
    <n v="8000"/>
    <n v="30"/>
    <n v="3200"/>
  </r>
  <r>
    <x v="1"/>
    <x v="1"/>
    <n v="1197831"/>
    <x v="17"/>
    <x v="21"/>
    <s v="South"/>
    <x v="1"/>
    <x v="3"/>
    <n v="0.4"/>
    <n v="7500"/>
    <n v="30"/>
    <n v="3000"/>
  </r>
  <r>
    <x v="1"/>
    <x v="1"/>
    <n v="1197831"/>
    <x v="17"/>
    <x v="21"/>
    <s v="South"/>
    <x v="1"/>
    <x v="4"/>
    <n v="0.45"/>
    <n v="6500"/>
    <n v="30"/>
    <n v="2925"/>
  </r>
  <r>
    <x v="1"/>
    <x v="1"/>
    <n v="1197831"/>
    <x v="17"/>
    <x v="21"/>
    <s v="South"/>
    <x v="1"/>
    <x v="5"/>
    <n v="0.5"/>
    <n v="10000"/>
    <n v="30"/>
    <n v="5000"/>
  </r>
  <r>
    <x v="1"/>
    <x v="1"/>
    <n v="1197831"/>
    <x v="18"/>
    <x v="22"/>
    <s v="South"/>
    <x v="1"/>
    <x v="0"/>
    <n v="0.4"/>
    <n v="9500"/>
    <n v="30"/>
    <n v="3800"/>
  </r>
  <r>
    <x v="1"/>
    <x v="1"/>
    <n v="1197831"/>
    <x v="18"/>
    <x v="22"/>
    <s v="South"/>
    <x v="1"/>
    <x v="1"/>
    <n v="0.45"/>
    <n v="9500"/>
    <n v="30"/>
    <n v="4275"/>
  </r>
  <r>
    <x v="1"/>
    <x v="1"/>
    <n v="1197831"/>
    <x v="18"/>
    <x v="22"/>
    <s v="South"/>
    <x v="1"/>
    <x v="2"/>
    <n v="0.4"/>
    <n v="11000"/>
    <n v="30"/>
    <n v="4400"/>
  </r>
  <r>
    <x v="1"/>
    <x v="1"/>
    <n v="1197831"/>
    <x v="18"/>
    <x v="22"/>
    <s v="South"/>
    <x v="1"/>
    <x v="3"/>
    <n v="0.4"/>
    <n v="7000"/>
    <n v="30"/>
    <n v="2800"/>
  </r>
  <r>
    <x v="1"/>
    <x v="1"/>
    <n v="1197831"/>
    <x v="18"/>
    <x v="22"/>
    <s v="South"/>
    <x v="1"/>
    <x v="4"/>
    <n v="0.45"/>
    <n v="7000"/>
    <n v="30"/>
    <n v="3150"/>
  </r>
  <r>
    <x v="1"/>
    <x v="1"/>
    <n v="1197831"/>
    <x v="18"/>
    <x v="22"/>
    <s v="South"/>
    <x v="1"/>
    <x v="5"/>
    <n v="0.5"/>
    <n v="9750"/>
    <n v="30"/>
    <n v="4875"/>
  </r>
  <r>
    <x v="1"/>
    <x v="1"/>
    <n v="1197831"/>
    <x v="19"/>
    <x v="23"/>
    <s v="South"/>
    <x v="1"/>
    <x v="0"/>
    <n v="0.4"/>
    <n v="9250"/>
    <n v="30"/>
    <n v="3700"/>
  </r>
  <r>
    <x v="1"/>
    <x v="1"/>
    <n v="1197831"/>
    <x v="19"/>
    <x v="23"/>
    <s v="South"/>
    <x v="1"/>
    <x v="1"/>
    <n v="0.45"/>
    <n v="9250"/>
    <n v="30"/>
    <n v="4162.5"/>
  </r>
  <r>
    <x v="1"/>
    <x v="1"/>
    <n v="1197831"/>
    <x v="19"/>
    <x v="23"/>
    <s v="South"/>
    <x v="1"/>
    <x v="2"/>
    <n v="0.4"/>
    <n v="11000"/>
    <n v="30"/>
    <n v="4400"/>
  </r>
  <r>
    <x v="1"/>
    <x v="1"/>
    <n v="1197831"/>
    <x v="19"/>
    <x v="23"/>
    <s v="South"/>
    <x v="1"/>
    <x v="3"/>
    <n v="0.4"/>
    <n v="6500"/>
    <n v="30"/>
    <n v="2600"/>
  </r>
  <r>
    <x v="1"/>
    <x v="1"/>
    <n v="1197831"/>
    <x v="19"/>
    <x v="23"/>
    <s v="South"/>
    <x v="1"/>
    <x v="4"/>
    <n v="0.45"/>
    <n v="6500"/>
    <n v="30"/>
    <n v="2925"/>
  </r>
  <r>
    <x v="1"/>
    <x v="1"/>
    <n v="1197831"/>
    <x v="19"/>
    <x v="23"/>
    <s v="South"/>
    <x v="1"/>
    <x v="5"/>
    <n v="0.5"/>
    <n v="9000"/>
    <n v="30"/>
    <n v="4500"/>
  </r>
  <r>
    <x v="1"/>
    <x v="1"/>
    <n v="1197831"/>
    <x v="20"/>
    <x v="24"/>
    <s v="South"/>
    <x v="1"/>
    <x v="0"/>
    <n v="0.45"/>
    <n v="8500"/>
    <n v="30"/>
    <n v="3825"/>
  </r>
  <r>
    <x v="1"/>
    <x v="1"/>
    <n v="1197831"/>
    <x v="20"/>
    <x v="24"/>
    <s v="South"/>
    <x v="1"/>
    <x v="1"/>
    <n v="0.45"/>
    <n v="8500"/>
    <n v="30"/>
    <n v="3825"/>
  </r>
  <r>
    <x v="1"/>
    <x v="1"/>
    <n v="1197831"/>
    <x v="20"/>
    <x v="24"/>
    <s v="South"/>
    <x v="1"/>
    <x v="2"/>
    <n v="0.5"/>
    <n v="9000"/>
    <n v="30"/>
    <n v="4500"/>
  </r>
  <r>
    <x v="1"/>
    <x v="1"/>
    <n v="1197831"/>
    <x v="20"/>
    <x v="24"/>
    <s v="South"/>
    <x v="1"/>
    <x v="3"/>
    <n v="0.5"/>
    <n v="6250"/>
    <n v="30"/>
    <n v="3125"/>
  </r>
  <r>
    <x v="1"/>
    <x v="1"/>
    <n v="1197831"/>
    <x v="20"/>
    <x v="24"/>
    <s v="South"/>
    <x v="1"/>
    <x v="4"/>
    <n v="0.45"/>
    <n v="6250"/>
    <n v="30"/>
    <n v="2812.5"/>
  </r>
  <r>
    <x v="1"/>
    <x v="1"/>
    <n v="1197831"/>
    <x v="20"/>
    <x v="24"/>
    <s v="South"/>
    <x v="1"/>
    <x v="5"/>
    <n v="0.55000000000000004"/>
    <n v="8500"/>
    <n v="30"/>
    <n v="4675"/>
  </r>
  <r>
    <x v="1"/>
    <x v="1"/>
    <n v="1197831"/>
    <x v="21"/>
    <x v="25"/>
    <s v="South"/>
    <x v="1"/>
    <x v="0"/>
    <n v="0.45"/>
    <n v="8000"/>
    <n v="30"/>
    <n v="3600"/>
  </r>
  <r>
    <x v="1"/>
    <x v="1"/>
    <n v="1197831"/>
    <x v="21"/>
    <x v="25"/>
    <s v="South"/>
    <x v="1"/>
    <x v="1"/>
    <n v="0.45"/>
    <n v="8000"/>
    <n v="30"/>
    <n v="3600"/>
  </r>
  <r>
    <x v="1"/>
    <x v="1"/>
    <n v="1197831"/>
    <x v="21"/>
    <x v="25"/>
    <s v="South"/>
    <x v="1"/>
    <x v="2"/>
    <n v="0.5"/>
    <n v="7500"/>
    <n v="30"/>
    <n v="3750"/>
  </r>
  <r>
    <x v="1"/>
    <x v="1"/>
    <n v="1197831"/>
    <x v="21"/>
    <x v="25"/>
    <s v="South"/>
    <x v="1"/>
    <x v="3"/>
    <n v="0.5"/>
    <n v="6000"/>
    <n v="30"/>
    <n v="3000"/>
  </r>
  <r>
    <x v="1"/>
    <x v="1"/>
    <n v="1197831"/>
    <x v="21"/>
    <x v="25"/>
    <s v="South"/>
    <x v="1"/>
    <x v="4"/>
    <n v="0.45"/>
    <n v="5750"/>
    <n v="30"/>
    <n v="2587.5"/>
  </r>
  <r>
    <x v="1"/>
    <x v="1"/>
    <n v="1197831"/>
    <x v="21"/>
    <x v="25"/>
    <s v="South"/>
    <x v="1"/>
    <x v="5"/>
    <n v="0.55000000000000004"/>
    <n v="7500"/>
    <n v="30"/>
    <n v="4125"/>
  </r>
  <r>
    <x v="1"/>
    <x v="1"/>
    <n v="1197831"/>
    <x v="22"/>
    <x v="26"/>
    <s v="South"/>
    <x v="1"/>
    <x v="0"/>
    <n v="0.45"/>
    <n v="9000"/>
    <n v="30"/>
    <n v="4050"/>
  </r>
  <r>
    <x v="1"/>
    <x v="1"/>
    <n v="1197831"/>
    <x v="22"/>
    <x v="26"/>
    <s v="South"/>
    <x v="1"/>
    <x v="1"/>
    <n v="0.45"/>
    <n v="9000"/>
    <n v="30"/>
    <n v="4050"/>
  </r>
  <r>
    <x v="1"/>
    <x v="1"/>
    <n v="1197831"/>
    <x v="22"/>
    <x v="26"/>
    <s v="South"/>
    <x v="1"/>
    <x v="2"/>
    <n v="0.5"/>
    <n v="8250"/>
    <n v="30"/>
    <n v="4125"/>
  </r>
  <r>
    <x v="1"/>
    <x v="1"/>
    <n v="1197831"/>
    <x v="22"/>
    <x v="26"/>
    <s v="South"/>
    <x v="1"/>
    <x v="3"/>
    <n v="0.5"/>
    <n v="6750"/>
    <n v="30"/>
    <n v="3375"/>
  </r>
  <r>
    <x v="1"/>
    <x v="1"/>
    <n v="1197831"/>
    <x v="22"/>
    <x v="26"/>
    <s v="South"/>
    <x v="1"/>
    <x v="4"/>
    <n v="0.45"/>
    <n v="6500"/>
    <n v="30"/>
    <n v="2925"/>
  </r>
  <r>
    <x v="1"/>
    <x v="1"/>
    <n v="1197831"/>
    <x v="22"/>
    <x v="26"/>
    <s v="South"/>
    <x v="1"/>
    <x v="5"/>
    <n v="0.55000000000000004"/>
    <n v="8500"/>
    <n v="30"/>
    <n v="4675"/>
  </r>
  <r>
    <x v="1"/>
    <x v="1"/>
    <n v="1197831"/>
    <x v="23"/>
    <x v="27"/>
    <s v="South"/>
    <x v="1"/>
    <x v="0"/>
    <n v="0.45"/>
    <n v="9500"/>
    <n v="30"/>
    <n v="4275"/>
  </r>
  <r>
    <x v="1"/>
    <x v="1"/>
    <n v="1197831"/>
    <x v="23"/>
    <x v="27"/>
    <s v="South"/>
    <x v="1"/>
    <x v="1"/>
    <n v="0.45"/>
    <n v="9500"/>
    <n v="30"/>
    <n v="4275"/>
  </r>
  <r>
    <x v="1"/>
    <x v="1"/>
    <n v="1197831"/>
    <x v="23"/>
    <x v="27"/>
    <s v="South"/>
    <x v="1"/>
    <x v="2"/>
    <n v="0.5"/>
    <n v="8500"/>
    <n v="30"/>
    <n v="4250"/>
  </r>
  <r>
    <x v="1"/>
    <x v="1"/>
    <n v="1197831"/>
    <x v="23"/>
    <x v="27"/>
    <s v="South"/>
    <x v="1"/>
    <x v="3"/>
    <n v="0.5"/>
    <n v="7000"/>
    <n v="30"/>
    <n v="3500"/>
  </r>
  <r>
    <x v="1"/>
    <x v="1"/>
    <n v="1197831"/>
    <x v="23"/>
    <x v="27"/>
    <s v="South"/>
    <x v="1"/>
    <x v="4"/>
    <n v="0.45"/>
    <n v="6500"/>
    <n v="30"/>
    <n v="2925"/>
  </r>
  <r>
    <x v="1"/>
    <x v="1"/>
    <n v="1197831"/>
    <x v="23"/>
    <x v="27"/>
    <s v="South"/>
    <x v="1"/>
    <x v="5"/>
    <n v="0.55000000000000004"/>
    <n v="9000"/>
    <n v="30"/>
    <n v="4950"/>
  </r>
  <r>
    <x v="2"/>
    <x v="2"/>
    <n v="1189833"/>
    <x v="24"/>
    <x v="0"/>
    <s v="West"/>
    <x v="0"/>
    <x v="0"/>
    <n v="0.35"/>
    <n v="7000"/>
    <n v="35"/>
    <n v="2450"/>
  </r>
  <r>
    <x v="2"/>
    <x v="2"/>
    <n v="1189833"/>
    <x v="24"/>
    <x v="28"/>
    <s v="West"/>
    <x v="0"/>
    <x v="1"/>
    <n v="0.45"/>
    <n v="7000"/>
    <n v="30"/>
    <n v="3150"/>
  </r>
  <r>
    <x v="2"/>
    <x v="2"/>
    <n v="1189833"/>
    <x v="24"/>
    <x v="28"/>
    <s v="West"/>
    <x v="0"/>
    <x v="2"/>
    <n v="0.45"/>
    <n v="7000"/>
    <n v="30"/>
    <n v="3150"/>
  </r>
  <r>
    <x v="2"/>
    <x v="2"/>
    <n v="1189833"/>
    <x v="24"/>
    <x v="28"/>
    <s v="West"/>
    <x v="0"/>
    <x v="3"/>
    <n v="0.45"/>
    <n v="5500"/>
    <n v="30"/>
    <n v="2475"/>
  </r>
  <r>
    <x v="2"/>
    <x v="2"/>
    <n v="1189833"/>
    <x v="24"/>
    <x v="28"/>
    <s v="West"/>
    <x v="0"/>
    <x v="4"/>
    <n v="0.5"/>
    <n v="5000"/>
    <n v="30"/>
    <n v="2500"/>
  </r>
  <r>
    <x v="2"/>
    <x v="2"/>
    <n v="1189833"/>
    <x v="24"/>
    <x v="28"/>
    <s v="West"/>
    <x v="0"/>
    <x v="5"/>
    <n v="0.45"/>
    <n v="7000"/>
    <n v="30"/>
    <n v="3150"/>
  </r>
  <r>
    <x v="2"/>
    <x v="2"/>
    <n v="1189833"/>
    <x v="25"/>
    <x v="29"/>
    <s v="West"/>
    <x v="0"/>
    <x v="0"/>
    <n v="0.35"/>
    <n v="7500"/>
    <n v="30"/>
    <n v="2625"/>
  </r>
  <r>
    <x v="2"/>
    <x v="2"/>
    <n v="1189833"/>
    <x v="25"/>
    <x v="29"/>
    <s v="West"/>
    <x v="0"/>
    <x v="1"/>
    <n v="0.45"/>
    <n v="6500"/>
    <n v="30"/>
    <n v="2925"/>
  </r>
  <r>
    <x v="2"/>
    <x v="2"/>
    <n v="1189833"/>
    <x v="25"/>
    <x v="29"/>
    <s v="West"/>
    <x v="0"/>
    <x v="2"/>
    <n v="0.45"/>
    <n v="6750"/>
    <n v="30"/>
    <n v="3037.5"/>
  </r>
  <r>
    <x v="2"/>
    <x v="2"/>
    <n v="1189833"/>
    <x v="25"/>
    <x v="29"/>
    <s v="West"/>
    <x v="0"/>
    <x v="3"/>
    <n v="0.45"/>
    <n v="5250"/>
    <n v="30"/>
    <n v="2362.5"/>
  </r>
  <r>
    <x v="2"/>
    <x v="2"/>
    <n v="1189833"/>
    <x v="25"/>
    <x v="3"/>
    <s v="West"/>
    <x v="0"/>
    <x v="4"/>
    <n v="0.5"/>
    <n v="4500"/>
    <n v="35"/>
    <n v="2250"/>
  </r>
  <r>
    <x v="2"/>
    <x v="2"/>
    <n v="1189833"/>
    <x v="25"/>
    <x v="4"/>
    <s v="West"/>
    <x v="0"/>
    <x v="5"/>
    <n v="0.45"/>
    <n v="6500"/>
    <n v="38"/>
    <n v="2925"/>
  </r>
  <r>
    <x v="2"/>
    <x v="2"/>
    <n v="1189833"/>
    <x v="26"/>
    <x v="30"/>
    <s v="West"/>
    <x v="0"/>
    <x v="0"/>
    <n v="0.35"/>
    <n v="8000"/>
    <n v="30"/>
    <n v="2800"/>
  </r>
  <r>
    <x v="2"/>
    <x v="2"/>
    <n v="1189833"/>
    <x v="26"/>
    <x v="30"/>
    <s v="West"/>
    <x v="0"/>
    <x v="1"/>
    <n v="0.45"/>
    <n v="6500"/>
    <n v="30"/>
    <n v="2925"/>
  </r>
  <r>
    <x v="2"/>
    <x v="2"/>
    <n v="1189833"/>
    <x v="26"/>
    <x v="30"/>
    <s v="West"/>
    <x v="0"/>
    <x v="2"/>
    <n v="0.45"/>
    <n v="6500"/>
    <n v="30"/>
    <n v="2925"/>
  </r>
  <r>
    <x v="2"/>
    <x v="2"/>
    <n v="1189833"/>
    <x v="26"/>
    <x v="30"/>
    <s v="West"/>
    <x v="0"/>
    <x v="3"/>
    <n v="0.45"/>
    <n v="5500"/>
    <n v="30"/>
    <n v="2475"/>
  </r>
  <r>
    <x v="2"/>
    <x v="2"/>
    <n v="1189833"/>
    <x v="26"/>
    <x v="30"/>
    <s v="West"/>
    <x v="0"/>
    <x v="4"/>
    <n v="0.5"/>
    <n v="4250"/>
    <n v="30"/>
    <n v="2125"/>
  </r>
  <r>
    <x v="2"/>
    <x v="2"/>
    <n v="1189833"/>
    <x v="26"/>
    <x v="30"/>
    <s v="West"/>
    <x v="0"/>
    <x v="5"/>
    <n v="0.45"/>
    <n v="6250"/>
    <n v="30"/>
    <n v="2812.5"/>
  </r>
  <r>
    <x v="2"/>
    <x v="2"/>
    <n v="1189833"/>
    <x v="27"/>
    <x v="31"/>
    <s v="West"/>
    <x v="0"/>
    <x v="0"/>
    <n v="0.45"/>
    <n v="8000"/>
    <n v="30"/>
    <n v="3600"/>
  </r>
  <r>
    <x v="2"/>
    <x v="2"/>
    <n v="1189833"/>
    <x v="27"/>
    <x v="31"/>
    <s v="West"/>
    <x v="0"/>
    <x v="1"/>
    <n v="0.5"/>
    <n v="6000"/>
    <n v="30"/>
    <n v="3000"/>
  </r>
  <r>
    <x v="2"/>
    <x v="2"/>
    <n v="1189833"/>
    <x v="27"/>
    <x v="31"/>
    <s v="West"/>
    <x v="0"/>
    <x v="2"/>
    <n v="0.5"/>
    <n v="6250"/>
    <n v="30"/>
    <n v="3125"/>
  </r>
  <r>
    <x v="2"/>
    <x v="2"/>
    <n v="1189833"/>
    <x v="27"/>
    <x v="31"/>
    <s v="West"/>
    <x v="0"/>
    <x v="3"/>
    <n v="0.45"/>
    <n v="5250"/>
    <n v="30"/>
    <n v="2362.5"/>
  </r>
  <r>
    <x v="2"/>
    <x v="2"/>
    <n v="1189833"/>
    <x v="27"/>
    <x v="31"/>
    <s v="West"/>
    <x v="0"/>
    <x v="4"/>
    <n v="0.5"/>
    <n v="4250"/>
    <n v="30"/>
    <n v="2125"/>
  </r>
  <r>
    <x v="2"/>
    <x v="2"/>
    <n v="1189833"/>
    <x v="27"/>
    <x v="31"/>
    <s v="West"/>
    <x v="0"/>
    <x v="5"/>
    <n v="0.65"/>
    <n v="6000"/>
    <n v="30"/>
    <n v="3900"/>
  </r>
  <r>
    <x v="2"/>
    <x v="2"/>
    <n v="1189833"/>
    <x v="28"/>
    <x v="32"/>
    <s v="West"/>
    <x v="0"/>
    <x v="0"/>
    <n v="0.45"/>
    <n v="8000"/>
    <n v="30"/>
    <n v="3600"/>
  </r>
  <r>
    <x v="2"/>
    <x v="2"/>
    <n v="1189833"/>
    <x v="28"/>
    <x v="32"/>
    <s v="West"/>
    <x v="0"/>
    <x v="1"/>
    <n v="0.5"/>
    <n v="6500"/>
    <n v="30"/>
    <n v="3250"/>
  </r>
  <r>
    <x v="2"/>
    <x v="2"/>
    <n v="1189833"/>
    <x v="28"/>
    <x v="32"/>
    <s v="West"/>
    <x v="0"/>
    <x v="2"/>
    <n v="0.5"/>
    <n v="6500"/>
    <n v="30"/>
    <n v="3250"/>
  </r>
  <r>
    <x v="2"/>
    <x v="2"/>
    <n v="1189833"/>
    <x v="28"/>
    <x v="32"/>
    <s v="West"/>
    <x v="0"/>
    <x v="3"/>
    <n v="0.45"/>
    <n v="5500"/>
    <n v="30"/>
    <n v="2475"/>
  </r>
  <r>
    <x v="2"/>
    <x v="2"/>
    <n v="1189833"/>
    <x v="28"/>
    <x v="32"/>
    <s v="West"/>
    <x v="0"/>
    <x v="4"/>
    <n v="0.5"/>
    <n v="4500"/>
    <n v="30"/>
    <n v="2250"/>
  </r>
  <r>
    <x v="2"/>
    <x v="2"/>
    <n v="1189833"/>
    <x v="28"/>
    <x v="32"/>
    <s v="West"/>
    <x v="0"/>
    <x v="5"/>
    <n v="0.65"/>
    <n v="6250"/>
    <n v="30"/>
    <n v="4062.5"/>
  </r>
  <r>
    <x v="2"/>
    <x v="2"/>
    <n v="1189833"/>
    <x v="29"/>
    <x v="33"/>
    <s v="West"/>
    <x v="0"/>
    <x v="0"/>
    <n v="0.45"/>
    <n v="9000"/>
    <n v="30"/>
    <n v="4050"/>
  </r>
  <r>
    <x v="2"/>
    <x v="2"/>
    <n v="1189833"/>
    <x v="29"/>
    <x v="33"/>
    <s v="West"/>
    <x v="0"/>
    <x v="1"/>
    <n v="0.5"/>
    <n v="7500"/>
    <n v="30"/>
    <n v="3750"/>
  </r>
  <r>
    <x v="2"/>
    <x v="2"/>
    <n v="1189833"/>
    <x v="29"/>
    <x v="33"/>
    <s v="West"/>
    <x v="0"/>
    <x v="2"/>
    <n v="0.5"/>
    <n v="7500"/>
    <n v="30"/>
    <n v="3750"/>
  </r>
  <r>
    <x v="2"/>
    <x v="2"/>
    <n v="1189833"/>
    <x v="29"/>
    <x v="33"/>
    <s v="West"/>
    <x v="0"/>
    <x v="3"/>
    <n v="0.45"/>
    <n v="6250"/>
    <n v="30"/>
    <n v="2812.5"/>
  </r>
  <r>
    <x v="2"/>
    <x v="2"/>
    <n v="1189833"/>
    <x v="29"/>
    <x v="33"/>
    <s v="West"/>
    <x v="0"/>
    <x v="4"/>
    <n v="0.5"/>
    <n v="5000"/>
    <n v="30"/>
    <n v="2500"/>
  </r>
  <r>
    <x v="2"/>
    <x v="2"/>
    <n v="1189833"/>
    <x v="29"/>
    <x v="33"/>
    <s v="West"/>
    <x v="0"/>
    <x v="5"/>
    <n v="0.65"/>
    <n v="8000"/>
    <n v="30"/>
    <n v="5200"/>
  </r>
  <r>
    <x v="2"/>
    <x v="2"/>
    <n v="1189833"/>
    <x v="30"/>
    <x v="34"/>
    <s v="West"/>
    <x v="0"/>
    <x v="0"/>
    <n v="0.45"/>
    <n v="9500"/>
    <n v="30"/>
    <n v="4275"/>
  </r>
  <r>
    <x v="2"/>
    <x v="2"/>
    <n v="1189833"/>
    <x v="30"/>
    <x v="34"/>
    <s v="West"/>
    <x v="0"/>
    <x v="1"/>
    <n v="0.5"/>
    <n v="8000"/>
    <n v="30"/>
    <n v="4000"/>
  </r>
  <r>
    <x v="2"/>
    <x v="2"/>
    <n v="1189833"/>
    <x v="30"/>
    <x v="34"/>
    <s v="West"/>
    <x v="0"/>
    <x v="2"/>
    <n v="0.5"/>
    <n v="7500"/>
    <n v="30"/>
    <n v="3750"/>
  </r>
  <r>
    <x v="2"/>
    <x v="2"/>
    <n v="1189833"/>
    <x v="30"/>
    <x v="34"/>
    <s v="West"/>
    <x v="0"/>
    <x v="3"/>
    <n v="0.45"/>
    <n v="6500"/>
    <n v="30"/>
    <n v="2925"/>
  </r>
  <r>
    <x v="2"/>
    <x v="2"/>
    <n v="1189833"/>
    <x v="30"/>
    <x v="34"/>
    <s v="West"/>
    <x v="0"/>
    <x v="4"/>
    <n v="0.5"/>
    <n v="7000"/>
    <n v="30"/>
    <n v="3500"/>
  </r>
  <r>
    <x v="2"/>
    <x v="2"/>
    <n v="1189833"/>
    <x v="30"/>
    <x v="34"/>
    <s v="West"/>
    <x v="0"/>
    <x v="5"/>
    <n v="0.65"/>
    <n v="7000"/>
    <n v="30"/>
    <n v="4550"/>
  </r>
  <r>
    <x v="2"/>
    <x v="2"/>
    <n v="1189833"/>
    <x v="31"/>
    <x v="35"/>
    <s v="West"/>
    <x v="0"/>
    <x v="0"/>
    <n v="0.5"/>
    <n v="9000"/>
    <n v="30"/>
    <n v="4500"/>
  </r>
  <r>
    <x v="2"/>
    <x v="2"/>
    <n v="1189833"/>
    <x v="31"/>
    <x v="35"/>
    <s v="West"/>
    <x v="0"/>
    <x v="1"/>
    <n v="0.55000000000000004"/>
    <n v="8500"/>
    <n v="30"/>
    <n v="4675"/>
  </r>
  <r>
    <x v="2"/>
    <x v="2"/>
    <n v="1189833"/>
    <x v="31"/>
    <x v="35"/>
    <s v="West"/>
    <x v="0"/>
    <x v="2"/>
    <n v="0.5"/>
    <n v="7250"/>
    <n v="30"/>
    <n v="3625"/>
  </r>
  <r>
    <x v="2"/>
    <x v="2"/>
    <n v="1189833"/>
    <x v="31"/>
    <x v="35"/>
    <s v="West"/>
    <x v="0"/>
    <x v="3"/>
    <n v="0.5"/>
    <n v="6750"/>
    <n v="30"/>
    <n v="3375"/>
  </r>
  <r>
    <x v="2"/>
    <x v="2"/>
    <n v="1189833"/>
    <x v="31"/>
    <x v="35"/>
    <s v="West"/>
    <x v="0"/>
    <x v="4"/>
    <n v="0.6"/>
    <n v="6750"/>
    <n v="30"/>
    <n v="4050"/>
  </r>
  <r>
    <x v="2"/>
    <x v="2"/>
    <n v="1189833"/>
    <x v="31"/>
    <x v="35"/>
    <s v="West"/>
    <x v="0"/>
    <x v="5"/>
    <n v="0.65"/>
    <n v="6500"/>
    <n v="30"/>
    <n v="4225"/>
  </r>
  <r>
    <x v="2"/>
    <x v="2"/>
    <n v="1189833"/>
    <x v="32"/>
    <x v="36"/>
    <s v="West"/>
    <x v="0"/>
    <x v="0"/>
    <n v="0.5"/>
    <n v="8500"/>
    <n v="30"/>
    <n v="4250"/>
  </r>
  <r>
    <x v="2"/>
    <x v="2"/>
    <n v="1189833"/>
    <x v="32"/>
    <x v="36"/>
    <s v="West"/>
    <x v="0"/>
    <x v="1"/>
    <n v="0.55000000000000004"/>
    <n v="8500"/>
    <n v="30"/>
    <n v="4675"/>
  </r>
  <r>
    <x v="2"/>
    <x v="2"/>
    <n v="1189833"/>
    <x v="32"/>
    <x v="36"/>
    <s v="West"/>
    <x v="0"/>
    <x v="2"/>
    <n v="0.5"/>
    <n v="7000"/>
    <n v="30"/>
    <n v="3500"/>
  </r>
  <r>
    <x v="2"/>
    <x v="2"/>
    <n v="1189833"/>
    <x v="32"/>
    <x v="36"/>
    <s v="West"/>
    <x v="0"/>
    <x v="3"/>
    <n v="0.5"/>
    <n v="6500"/>
    <n v="30"/>
    <n v="3250"/>
  </r>
  <r>
    <x v="2"/>
    <x v="2"/>
    <n v="1189833"/>
    <x v="32"/>
    <x v="36"/>
    <s v="West"/>
    <x v="0"/>
    <x v="4"/>
    <n v="0.6"/>
    <n v="6500"/>
    <n v="30"/>
    <n v="3900"/>
  </r>
  <r>
    <x v="2"/>
    <x v="2"/>
    <n v="1189833"/>
    <x v="32"/>
    <x v="36"/>
    <s v="West"/>
    <x v="0"/>
    <x v="5"/>
    <n v="0.65"/>
    <n v="7000"/>
    <n v="30"/>
    <n v="4550"/>
  </r>
  <r>
    <x v="2"/>
    <x v="2"/>
    <n v="1189833"/>
    <x v="33"/>
    <x v="37"/>
    <s v="West"/>
    <x v="0"/>
    <x v="0"/>
    <n v="0.5"/>
    <n v="8000"/>
    <n v="30"/>
    <n v="4000"/>
  </r>
  <r>
    <x v="2"/>
    <x v="2"/>
    <n v="1189833"/>
    <x v="33"/>
    <x v="37"/>
    <s v="West"/>
    <x v="0"/>
    <x v="1"/>
    <n v="0.55000000000000004"/>
    <n v="8000"/>
    <n v="30"/>
    <n v="4400"/>
  </r>
  <r>
    <x v="2"/>
    <x v="2"/>
    <n v="1189833"/>
    <x v="33"/>
    <x v="37"/>
    <s v="West"/>
    <x v="0"/>
    <x v="2"/>
    <n v="0.5"/>
    <n v="6500"/>
    <n v="30"/>
    <n v="3250"/>
  </r>
  <r>
    <x v="2"/>
    <x v="2"/>
    <n v="1189833"/>
    <x v="33"/>
    <x v="37"/>
    <s v="West"/>
    <x v="0"/>
    <x v="3"/>
    <n v="0.5"/>
    <n v="6250"/>
    <n v="30"/>
    <n v="3125"/>
  </r>
  <r>
    <x v="2"/>
    <x v="2"/>
    <n v="1189833"/>
    <x v="33"/>
    <x v="37"/>
    <s v="West"/>
    <x v="0"/>
    <x v="4"/>
    <n v="0.6"/>
    <n v="6000"/>
    <n v="30"/>
    <n v="3600"/>
  </r>
  <r>
    <x v="2"/>
    <x v="2"/>
    <n v="1189833"/>
    <x v="33"/>
    <x v="37"/>
    <s v="West"/>
    <x v="0"/>
    <x v="5"/>
    <n v="0.65"/>
    <n v="6500"/>
    <n v="30"/>
    <n v="4225"/>
  </r>
  <r>
    <x v="2"/>
    <x v="2"/>
    <n v="1189833"/>
    <x v="34"/>
    <x v="38"/>
    <s v="West"/>
    <x v="0"/>
    <x v="0"/>
    <n v="0.5"/>
    <n v="8250"/>
    <n v="30"/>
    <n v="4125"/>
  </r>
  <r>
    <x v="2"/>
    <x v="2"/>
    <n v="1189833"/>
    <x v="34"/>
    <x v="38"/>
    <s v="West"/>
    <x v="0"/>
    <x v="1"/>
    <n v="0.55000000000000004"/>
    <n v="8250"/>
    <n v="30"/>
    <n v="4537.5"/>
  </r>
  <r>
    <x v="2"/>
    <x v="2"/>
    <n v="1189833"/>
    <x v="34"/>
    <x v="38"/>
    <s v="West"/>
    <x v="0"/>
    <x v="2"/>
    <n v="0.5"/>
    <n v="6750"/>
    <n v="30"/>
    <n v="3375"/>
  </r>
  <r>
    <x v="2"/>
    <x v="2"/>
    <n v="1189833"/>
    <x v="34"/>
    <x v="38"/>
    <s v="West"/>
    <x v="0"/>
    <x v="3"/>
    <n v="0.5"/>
    <n v="6500"/>
    <n v="30"/>
    <n v="3250"/>
  </r>
  <r>
    <x v="2"/>
    <x v="2"/>
    <n v="1189833"/>
    <x v="34"/>
    <x v="38"/>
    <s v="West"/>
    <x v="0"/>
    <x v="4"/>
    <n v="0.6"/>
    <n v="6000"/>
    <n v="30"/>
    <n v="3600"/>
  </r>
  <r>
    <x v="2"/>
    <x v="2"/>
    <n v="1189833"/>
    <x v="34"/>
    <x v="38"/>
    <s v="West"/>
    <x v="0"/>
    <x v="5"/>
    <n v="0.65"/>
    <n v="7000"/>
    <n v="30"/>
    <n v="4550"/>
  </r>
  <r>
    <x v="2"/>
    <x v="2"/>
    <n v="1189833"/>
    <x v="35"/>
    <x v="39"/>
    <s v="West"/>
    <x v="0"/>
    <x v="0"/>
    <n v="0.5"/>
    <n v="9000"/>
    <n v="30"/>
    <n v="4500"/>
  </r>
  <r>
    <x v="2"/>
    <x v="2"/>
    <n v="1189833"/>
    <x v="35"/>
    <x v="39"/>
    <s v="West"/>
    <x v="0"/>
    <x v="1"/>
    <n v="0.55000000000000004"/>
    <n v="9000"/>
    <n v="30"/>
    <n v="4950"/>
  </r>
  <r>
    <x v="2"/>
    <x v="2"/>
    <n v="1189833"/>
    <x v="35"/>
    <x v="39"/>
    <s v="West"/>
    <x v="0"/>
    <x v="2"/>
    <n v="0.5"/>
    <n v="7000"/>
    <n v="30"/>
    <n v="3500"/>
  </r>
  <r>
    <x v="2"/>
    <x v="2"/>
    <n v="1189833"/>
    <x v="35"/>
    <x v="39"/>
    <s v="West"/>
    <x v="0"/>
    <x v="3"/>
    <n v="0.5"/>
    <n v="7000"/>
    <n v="30"/>
    <n v="3500"/>
  </r>
  <r>
    <x v="2"/>
    <x v="2"/>
    <n v="1189833"/>
    <x v="35"/>
    <x v="39"/>
    <s v="West"/>
    <x v="0"/>
    <x v="4"/>
    <n v="0.6"/>
    <n v="6250"/>
    <n v="30"/>
    <n v="3750"/>
  </r>
  <r>
    <x v="2"/>
    <x v="2"/>
    <n v="1189833"/>
    <x v="35"/>
    <x v="39"/>
    <s v="West"/>
    <x v="0"/>
    <x v="5"/>
    <n v="0.65"/>
    <n v="7250"/>
    <n v="30"/>
    <n v="4712.5"/>
  </r>
  <r>
    <x v="3"/>
    <x v="3"/>
    <n v="1185732"/>
    <x v="36"/>
    <x v="40"/>
    <s v="Northeast"/>
    <x v="2"/>
    <x v="0"/>
    <n v="0.5"/>
    <n v="12000"/>
    <n v="30"/>
    <n v="6000"/>
  </r>
  <r>
    <x v="3"/>
    <x v="3"/>
    <n v="1185732"/>
    <x v="36"/>
    <x v="40"/>
    <s v="Northeast"/>
    <x v="2"/>
    <x v="1"/>
    <n v="0.5"/>
    <n v="10000"/>
    <n v="30"/>
    <n v="5000"/>
  </r>
  <r>
    <x v="3"/>
    <x v="3"/>
    <n v="1185732"/>
    <x v="36"/>
    <x v="40"/>
    <s v="Northeast"/>
    <x v="2"/>
    <x v="2"/>
    <n v="0.4"/>
    <n v="10000"/>
    <n v="30"/>
    <n v="4000"/>
  </r>
  <r>
    <x v="3"/>
    <x v="3"/>
    <n v="1185732"/>
    <x v="36"/>
    <x v="40"/>
    <s v="Northeast"/>
    <x v="2"/>
    <x v="3"/>
    <n v="0.45"/>
    <n v="8500"/>
    <n v="30"/>
    <n v="3825"/>
  </r>
  <r>
    <x v="3"/>
    <x v="3"/>
    <n v="1185732"/>
    <x v="36"/>
    <x v="40"/>
    <s v="Northeast"/>
    <x v="2"/>
    <x v="4"/>
    <n v="0.6"/>
    <n v="9000"/>
    <n v="30"/>
    <n v="5400"/>
  </r>
  <r>
    <x v="3"/>
    <x v="3"/>
    <n v="1185732"/>
    <x v="36"/>
    <x v="41"/>
    <s v="Northeast"/>
    <x v="2"/>
    <x v="5"/>
    <n v="0.5"/>
    <n v="10000"/>
    <n v="45"/>
    <n v="5000"/>
  </r>
  <r>
    <x v="3"/>
    <x v="3"/>
    <n v="1185732"/>
    <x v="37"/>
    <x v="42"/>
    <s v="Northeast"/>
    <x v="2"/>
    <x v="0"/>
    <n v="0.5"/>
    <n v="12500"/>
    <n v="30"/>
    <n v="6250"/>
  </r>
  <r>
    <x v="3"/>
    <x v="3"/>
    <n v="1185732"/>
    <x v="37"/>
    <x v="42"/>
    <s v="Northeast"/>
    <x v="2"/>
    <x v="1"/>
    <n v="0.5"/>
    <n v="9000"/>
    <n v="30"/>
    <n v="4500"/>
  </r>
  <r>
    <x v="3"/>
    <x v="3"/>
    <n v="1185732"/>
    <x v="37"/>
    <x v="42"/>
    <s v="Northeast"/>
    <x v="2"/>
    <x v="2"/>
    <n v="0.4"/>
    <n v="9500"/>
    <n v="30"/>
    <n v="3800"/>
  </r>
  <r>
    <x v="3"/>
    <x v="3"/>
    <n v="1185732"/>
    <x v="37"/>
    <x v="42"/>
    <s v="Northeast"/>
    <x v="2"/>
    <x v="3"/>
    <n v="0.45"/>
    <n v="8250"/>
    <n v="30"/>
    <n v="3712.5"/>
  </r>
  <r>
    <x v="3"/>
    <x v="3"/>
    <n v="1185732"/>
    <x v="37"/>
    <x v="43"/>
    <s v="Northeast"/>
    <x v="2"/>
    <x v="4"/>
    <n v="0.6"/>
    <n v="9000"/>
    <n v="45"/>
    <n v="5400"/>
  </r>
  <r>
    <x v="3"/>
    <x v="3"/>
    <n v="1185732"/>
    <x v="37"/>
    <x v="42"/>
    <s v="Northeast"/>
    <x v="2"/>
    <x v="5"/>
    <n v="0.5"/>
    <n v="10000"/>
    <n v="30"/>
    <n v="5000"/>
  </r>
  <r>
    <x v="3"/>
    <x v="3"/>
    <n v="1185732"/>
    <x v="38"/>
    <x v="44"/>
    <s v="Northeast"/>
    <x v="2"/>
    <x v="0"/>
    <n v="0.5"/>
    <n v="12200"/>
    <n v="30"/>
    <n v="6100"/>
  </r>
  <r>
    <x v="3"/>
    <x v="3"/>
    <n v="1185732"/>
    <x v="38"/>
    <x v="44"/>
    <s v="Northeast"/>
    <x v="2"/>
    <x v="1"/>
    <n v="0.5"/>
    <n v="9250"/>
    <n v="30"/>
    <n v="4625"/>
  </r>
  <r>
    <x v="3"/>
    <x v="3"/>
    <n v="1185732"/>
    <x v="38"/>
    <x v="45"/>
    <s v="Northeast"/>
    <x v="2"/>
    <x v="2"/>
    <n v="0.4"/>
    <n v="9500"/>
    <n v="45"/>
    <n v="3800"/>
  </r>
  <r>
    <x v="3"/>
    <x v="3"/>
    <n v="1185732"/>
    <x v="38"/>
    <x v="44"/>
    <s v="Northeast"/>
    <x v="2"/>
    <x v="3"/>
    <n v="0.45"/>
    <n v="8000"/>
    <n v="30"/>
    <n v="3600"/>
  </r>
  <r>
    <x v="3"/>
    <x v="3"/>
    <n v="1185732"/>
    <x v="38"/>
    <x v="44"/>
    <s v="Northeast"/>
    <x v="2"/>
    <x v="4"/>
    <n v="0.6"/>
    <n v="8500"/>
    <n v="30"/>
    <n v="5100"/>
  </r>
  <r>
    <x v="3"/>
    <x v="3"/>
    <n v="1185732"/>
    <x v="38"/>
    <x v="44"/>
    <s v="Northeast"/>
    <x v="2"/>
    <x v="5"/>
    <n v="0.5"/>
    <n v="9500"/>
    <n v="30"/>
    <n v="4750"/>
  </r>
  <r>
    <x v="3"/>
    <x v="3"/>
    <n v="1185732"/>
    <x v="39"/>
    <x v="46"/>
    <s v="Northeast"/>
    <x v="2"/>
    <x v="0"/>
    <n v="0.5"/>
    <n v="12000"/>
    <n v="30"/>
    <n v="6000"/>
  </r>
  <r>
    <x v="3"/>
    <x v="3"/>
    <n v="1185732"/>
    <x v="39"/>
    <x v="46"/>
    <s v="Northeast"/>
    <x v="2"/>
    <x v="1"/>
    <n v="0.5"/>
    <n v="9000"/>
    <n v="30"/>
    <n v="4500"/>
  </r>
  <r>
    <x v="3"/>
    <x v="3"/>
    <n v="1185732"/>
    <x v="39"/>
    <x v="46"/>
    <s v="Northeast"/>
    <x v="2"/>
    <x v="2"/>
    <n v="0.4"/>
    <n v="9000"/>
    <n v="30"/>
    <n v="3600"/>
  </r>
  <r>
    <x v="3"/>
    <x v="3"/>
    <n v="1185732"/>
    <x v="39"/>
    <x v="46"/>
    <s v="Northeast"/>
    <x v="2"/>
    <x v="3"/>
    <n v="0.45"/>
    <n v="8250"/>
    <n v="30"/>
    <n v="3712.5"/>
  </r>
  <r>
    <x v="3"/>
    <x v="3"/>
    <n v="1185732"/>
    <x v="39"/>
    <x v="46"/>
    <s v="Northeast"/>
    <x v="2"/>
    <x v="4"/>
    <n v="0.6"/>
    <n v="8250"/>
    <n v="30"/>
    <n v="4950"/>
  </r>
  <r>
    <x v="3"/>
    <x v="3"/>
    <n v="1185732"/>
    <x v="39"/>
    <x v="46"/>
    <s v="Northeast"/>
    <x v="2"/>
    <x v="5"/>
    <n v="0.5"/>
    <n v="9500"/>
    <n v="30"/>
    <n v="4750"/>
  </r>
  <r>
    <x v="3"/>
    <x v="3"/>
    <n v="1185732"/>
    <x v="40"/>
    <x v="47"/>
    <s v="Northeast"/>
    <x v="2"/>
    <x v="0"/>
    <n v="0.6"/>
    <n v="12200"/>
    <n v="30"/>
    <n v="7320"/>
  </r>
  <r>
    <x v="3"/>
    <x v="3"/>
    <n v="1185732"/>
    <x v="40"/>
    <x v="47"/>
    <s v="Northeast"/>
    <x v="2"/>
    <x v="1"/>
    <n v="0.55000000000000004"/>
    <n v="9250"/>
    <n v="30"/>
    <n v="5087.5"/>
  </r>
  <r>
    <x v="3"/>
    <x v="3"/>
    <n v="1185732"/>
    <x v="40"/>
    <x v="47"/>
    <s v="Northeast"/>
    <x v="2"/>
    <x v="2"/>
    <n v="0.5"/>
    <n v="9000"/>
    <n v="30"/>
    <n v="4500"/>
  </r>
  <r>
    <x v="3"/>
    <x v="3"/>
    <n v="1185732"/>
    <x v="40"/>
    <x v="47"/>
    <s v="Northeast"/>
    <x v="2"/>
    <x v="3"/>
    <n v="0.5"/>
    <n v="8500"/>
    <n v="30"/>
    <n v="4250"/>
  </r>
  <r>
    <x v="3"/>
    <x v="3"/>
    <n v="1185732"/>
    <x v="40"/>
    <x v="47"/>
    <s v="Northeast"/>
    <x v="2"/>
    <x v="4"/>
    <n v="0.6"/>
    <n v="8750"/>
    <n v="30"/>
    <n v="5250"/>
  </r>
  <r>
    <x v="3"/>
    <x v="3"/>
    <n v="1185732"/>
    <x v="40"/>
    <x v="47"/>
    <s v="Northeast"/>
    <x v="2"/>
    <x v="5"/>
    <n v="0.65"/>
    <n v="10000"/>
    <n v="30"/>
    <n v="6500"/>
  </r>
  <r>
    <x v="3"/>
    <x v="3"/>
    <n v="1185732"/>
    <x v="41"/>
    <x v="48"/>
    <s v="Northeast"/>
    <x v="2"/>
    <x v="0"/>
    <n v="0.6"/>
    <n v="12500"/>
    <n v="30"/>
    <n v="7500"/>
  </r>
  <r>
    <x v="3"/>
    <x v="3"/>
    <n v="1185732"/>
    <x v="41"/>
    <x v="48"/>
    <s v="Northeast"/>
    <x v="2"/>
    <x v="1"/>
    <n v="0.55000000000000004"/>
    <n v="10000"/>
    <n v="30"/>
    <n v="5500"/>
  </r>
  <r>
    <x v="3"/>
    <x v="3"/>
    <n v="1185732"/>
    <x v="41"/>
    <x v="48"/>
    <s v="Northeast"/>
    <x v="2"/>
    <x v="2"/>
    <n v="0.5"/>
    <n v="9250"/>
    <n v="30"/>
    <n v="4625"/>
  </r>
  <r>
    <x v="3"/>
    <x v="3"/>
    <n v="1185732"/>
    <x v="41"/>
    <x v="48"/>
    <s v="Northeast"/>
    <x v="2"/>
    <x v="3"/>
    <n v="0.5"/>
    <n v="9000"/>
    <n v="30"/>
    <n v="4500"/>
  </r>
  <r>
    <x v="3"/>
    <x v="3"/>
    <n v="1185732"/>
    <x v="41"/>
    <x v="48"/>
    <s v="Northeast"/>
    <x v="2"/>
    <x v="4"/>
    <n v="0.6"/>
    <n v="9000"/>
    <n v="30"/>
    <n v="5400"/>
  </r>
  <r>
    <x v="3"/>
    <x v="3"/>
    <n v="1185732"/>
    <x v="41"/>
    <x v="48"/>
    <s v="Northeast"/>
    <x v="2"/>
    <x v="5"/>
    <n v="0.65"/>
    <n v="10500"/>
    <n v="30"/>
    <n v="6825"/>
  </r>
  <r>
    <x v="3"/>
    <x v="3"/>
    <n v="1185732"/>
    <x v="42"/>
    <x v="49"/>
    <s v="Northeast"/>
    <x v="2"/>
    <x v="0"/>
    <n v="0.6"/>
    <n v="12750"/>
    <n v="30"/>
    <n v="7650"/>
  </r>
  <r>
    <x v="3"/>
    <x v="3"/>
    <n v="1185732"/>
    <x v="42"/>
    <x v="49"/>
    <s v="Northeast"/>
    <x v="2"/>
    <x v="1"/>
    <n v="0.55000000000000004"/>
    <n v="10250"/>
    <n v="30"/>
    <n v="5637.5"/>
  </r>
  <r>
    <x v="3"/>
    <x v="3"/>
    <n v="1185732"/>
    <x v="42"/>
    <x v="49"/>
    <s v="Northeast"/>
    <x v="2"/>
    <x v="2"/>
    <n v="0.5"/>
    <n v="9500"/>
    <n v="30"/>
    <n v="4750"/>
  </r>
  <r>
    <x v="3"/>
    <x v="3"/>
    <n v="1185732"/>
    <x v="42"/>
    <x v="49"/>
    <s v="Northeast"/>
    <x v="2"/>
    <x v="3"/>
    <n v="0.5"/>
    <n v="9000"/>
    <n v="30"/>
    <n v="4500"/>
  </r>
  <r>
    <x v="3"/>
    <x v="3"/>
    <n v="1185732"/>
    <x v="42"/>
    <x v="49"/>
    <s v="Northeast"/>
    <x v="2"/>
    <x v="4"/>
    <n v="0.6"/>
    <n v="9250"/>
    <n v="30"/>
    <n v="5550"/>
  </r>
  <r>
    <x v="3"/>
    <x v="3"/>
    <n v="1185732"/>
    <x v="42"/>
    <x v="49"/>
    <s v="Northeast"/>
    <x v="2"/>
    <x v="5"/>
    <n v="0.65"/>
    <n v="11000"/>
    <n v="30"/>
    <n v="7150"/>
  </r>
  <r>
    <x v="3"/>
    <x v="3"/>
    <n v="1185732"/>
    <x v="43"/>
    <x v="50"/>
    <s v="Northeast"/>
    <x v="2"/>
    <x v="0"/>
    <n v="0.6"/>
    <n v="12500"/>
    <n v="30"/>
    <n v="7500"/>
  </r>
  <r>
    <x v="3"/>
    <x v="3"/>
    <n v="1185732"/>
    <x v="43"/>
    <x v="50"/>
    <s v="Northeast"/>
    <x v="2"/>
    <x v="1"/>
    <n v="0.55000000000000004"/>
    <n v="10250"/>
    <n v="30"/>
    <n v="5637.5"/>
  </r>
  <r>
    <x v="3"/>
    <x v="3"/>
    <n v="1185732"/>
    <x v="43"/>
    <x v="50"/>
    <s v="Northeast"/>
    <x v="2"/>
    <x v="2"/>
    <n v="0.5"/>
    <n v="9500"/>
    <n v="30"/>
    <n v="4750"/>
  </r>
  <r>
    <x v="3"/>
    <x v="3"/>
    <n v="1185732"/>
    <x v="43"/>
    <x v="50"/>
    <s v="Northeast"/>
    <x v="2"/>
    <x v="3"/>
    <n v="0.5"/>
    <n v="9250"/>
    <n v="30"/>
    <n v="4625"/>
  </r>
  <r>
    <x v="3"/>
    <x v="3"/>
    <n v="1185732"/>
    <x v="43"/>
    <x v="50"/>
    <s v="Northeast"/>
    <x v="2"/>
    <x v="4"/>
    <n v="0.6"/>
    <n v="9000"/>
    <n v="30"/>
    <n v="5400"/>
  </r>
  <r>
    <x v="3"/>
    <x v="3"/>
    <n v="1185732"/>
    <x v="43"/>
    <x v="50"/>
    <s v="Northeast"/>
    <x v="2"/>
    <x v="5"/>
    <n v="0.65"/>
    <n v="10750"/>
    <n v="30"/>
    <n v="6987.5"/>
  </r>
  <r>
    <x v="3"/>
    <x v="3"/>
    <n v="1185732"/>
    <x v="44"/>
    <x v="51"/>
    <s v="Northeast"/>
    <x v="2"/>
    <x v="0"/>
    <n v="0.6"/>
    <n v="12000"/>
    <n v="30"/>
    <n v="7200"/>
  </r>
  <r>
    <x v="3"/>
    <x v="3"/>
    <n v="1185732"/>
    <x v="44"/>
    <x v="51"/>
    <s v="Northeast"/>
    <x v="2"/>
    <x v="1"/>
    <n v="0.55000000000000004"/>
    <n v="10000"/>
    <n v="30"/>
    <n v="5500"/>
  </r>
  <r>
    <x v="3"/>
    <x v="3"/>
    <n v="1185732"/>
    <x v="44"/>
    <x v="51"/>
    <s v="Northeast"/>
    <x v="2"/>
    <x v="2"/>
    <n v="0.5"/>
    <n v="9250"/>
    <n v="30"/>
    <n v="4625"/>
  </r>
  <r>
    <x v="3"/>
    <x v="3"/>
    <n v="1185732"/>
    <x v="44"/>
    <x v="51"/>
    <s v="Northeast"/>
    <x v="2"/>
    <x v="3"/>
    <n v="0.5"/>
    <n v="9000"/>
    <n v="30"/>
    <n v="4500"/>
  </r>
  <r>
    <x v="3"/>
    <x v="3"/>
    <n v="1185732"/>
    <x v="44"/>
    <x v="51"/>
    <s v="Northeast"/>
    <x v="2"/>
    <x v="4"/>
    <n v="0.6"/>
    <n v="9000"/>
    <n v="30"/>
    <n v="5400"/>
  </r>
  <r>
    <x v="3"/>
    <x v="3"/>
    <n v="1185732"/>
    <x v="44"/>
    <x v="51"/>
    <s v="Northeast"/>
    <x v="2"/>
    <x v="5"/>
    <n v="0.65"/>
    <n v="10000"/>
    <n v="30"/>
    <n v="6500"/>
  </r>
  <r>
    <x v="3"/>
    <x v="3"/>
    <n v="1185732"/>
    <x v="45"/>
    <x v="52"/>
    <s v="Northeast"/>
    <x v="2"/>
    <x v="0"/>
    <n v="0.65"/>
    <n v="11750"/>
    <n v="30"/>
    <n v="7637.5"/>
  </r>
  <r>
    <x v="3"/>
    <x v="3"/>
    <n v="1185732"/>
    <x v="45"/>
    <x v="52"/>
    <s v="Northeast"/>
    <x v="2"/>
    <x v="1"/>
    <n v="0.55000000000000004"/>
    <n v="10000"/>
    <n v="30"/>
    <n v="5500"/>
  </r>
  <r>
    <x v="3"/>
    <x v="3"/>
    <n v="1185732"/>
    <x v="45"/>
    <x v="52"/>
    <s v="Northeast"/>
    <x v="2"/>
    <x v="2"/>
    <n v="0.55000000000000004"/>
    <n v="9000"/>
    <n v="30"/>
    <n v="4950"/>
  </r>
  <r>
    <x v="3"/>
    <x v="3"/>
    <n v="1185732"/>
    <x v="45"/>
    <x v="52"/>
    <s v="Northeast"/>
    <x v="2"/>
    <x v="3"/>
    <n v="0.55000000000000004"/>
    <n v="8750"/>
    <n v="30"/>
    <n v="4812.5"/>
  </r>
  <r>
    <x v="3"/>
    <x v="3"/>
    <n v="1185732"/>
    <x v="45"/>
    <x v="52"/>
    <s v="Northeast"/>
    <x v="2"/>
    <x v="4"/>
    <n v="0.65"/>
    <n v="8750"/>
    <n v="30"/>
    <n v="5687.5"/>
  </r>
  <r>
    <x v="3"/>
    <x v="3"/>
    <n v="1185732"/>
    <x v="45"/>
    <x v="52"/>
    <s v="Northeast"/>
    <x v="2"/>
    <x v="5"/>
    <n v="0.7"/>
    <n v="10000"/>
    <n v="30"/>
    <n v="7000"/>
  </r>
  <r>
    <x v="3"/>
    <x v="3"/>
    <n v="1185732"/>
    <x v="46"/>
    <x v="53"/>
    <s v="Northeast"/>
    <x v="2"/>
    <x v="0"/>
    <n v="0.65"/>
    <n v="11500"/>
    <n v="30"/>
    <n v="7475"/>
  </r>
  <r>
    <x v="3"/>
    <x v="3"/>
    <n v="1185732"/>
    <x v="46"/>
    <x v="53"/>
    <s v="Northeast"/>
    <x v="2"/>
    <x v="1"/>
    <n v="0.55000000000000004"/>
    <n v="9750"/>
    <n v="30"/>
    <n v="5362.5"/>
  </r>
  <r>
    <x v="3"/>
    <x v="3"/>
    <n v="1185732"/>
    <x v="46"/>
    <x v="53"/>
    <s v="Northeast"/>
    <x v="2"/>
    <x v="2"/>
    <n v="0.55000000000000004"/>
    <n v="9200"/>
    <n v="30"/>
    <n v="5060"/>
  </r>
  <r>
    <x v="3"/>
    <x v="3"/>
    <n v="1185732"/>
    <x v="46"/>
    <x v="53"/>
    <s v="Northeast"/>
    <x v="2"/>
    <x v="3"/>
    <n v="0.55000000000000004"/>
    <n v="9000"/>
    <n v="30"/>
    <n v="4950"/>
  </r>
  <r>
    <x v="3"/>
    <x v="3"/>
    <n v="1185732"/>
    <x v="46"/>
    <x v="53"/>
    <s v="Northeast"/>
    <x v="2"/>
    <x v="4"/>
    <n v="0.65"/>
    <n v="8750"/>
    <n v="30"/>
    <n v="5687.5"/>
  </r>
  <r>
    <x v="3"/>
    <x v="3"/>
    <n v="1185732"/>
    <x v="46"/>
    <x v="53"/>
    <s v="Northeast"/>
    <x v="2"/>
    <x v="5"/>
    <n v="0.7"/>
    <n v="9750"/>
    <n v="30"/>
    <n v="6825"/>
  </r>
  <r>
    <x v="3"/>
    <x v="3"/>
    <n v="1185732"/>
    <x v="47"/>
    <x v="54"/>
    <s v="Northeast"/>
    <x v="2"/>
    <x v="0"/>
    <n v="0.65"/>
    <n v="12000"/>
    <n v="30"/>
    <n v="7800"/>
  </r>
  <r>
    <x v="3"/>
    <x v="3"/>
    <n v="1185732"/>
    <x v="47"/>
    <x v="54"/>
    <s v="Northeast"/>
    <x v="2"/>
    <x v="1"/>
    <n v="0.55000000000000004"/>
    <n v="10000"/>
    <n v="30"/>
    <n v="5500"/>
  </r>
  <r>
    <x v="3"/>
    <x v="3"/>
    <n v="1185732"/>
    <x v="47"/>
    <x v="54"/>
    <s v="Northeast"/>
    <x v="2"/>
    <x v="2"/>
    <n v="0.55000000000000004"/>
    <n v="9500"/>
    <n v="30"/>
    <n v="5225"/>
  </r>
  <r>
    <x v="3"/>
    <x v="3"/>
    <n v="1185732"/>
    <x v="47"/>
    <x v="54"/>
    <s v="Northeast"/>
    <x v="2"/>
    <x v="3"/>
    <n v="0.55000000000000004"/>
    <n v="9000"/>
    <n v="30"/>
    <n v="4950"/>
  </r>
  <r>
    <x v="3"/>
    <x v="3"/>
    <n v="1185732"/>
    <x v="47"/>
    <x v="54"/>
    <s v="Northeast"/>
    <x v="2"/>
    <x v="4"/>
    <n v="0.65"/>
    <n v="9000"/>
    <n v="30"/>
    <n v="5850"/>
  </r>
  <r>
    <x v="3"/>
    <x v="3"/>
    <n v="1185732"/>
    <x v="47"/>
    <x v="54"/>
    <s v="Northeast"/>
    <x v="2"/>
    <x v="5"/>
    <n v="0.7"/>
    <n v="10000"/>
    <n v="30"/>
    <n v="7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260165-F3AC-43B9-A61D-127CA721E73A}" name="PivotTable6"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location ref="I17:J29" firstHeaderRow="1" firstDataRow="1" firstDataCol="1"/>
  <pivotFields count="15">
    <pivotField showAll="0"/>
    <pivotField showAll="0">
      <items count="5">
        <item x="3"/>
        <item x="0"/>
        <item x="2"/>
        <item x="1"/>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x="0"/>
        <item x="1"/>
        <item x="2"/>
        <item x="3"/>
        <item x="4"/>
        <item x="5"/>
        <item t="default"/>
      </items>
    </pivotField>
    <pivotField showAll="0">
      <items count="5">
        <item x="0"/>
        <item x="1"/>
        <item x="2"/>
        <item x="3"/>
        <item t="default"/>
      </items>
    </pivotField>
  </pivotFields>
  <rowFields count="2">
    <field x="12"/>
    <field x="3"/>
  </rowFields>
  <rowItems count="12">
    <i>
      <x v="1"/>
    </i>
    <i>
      <x v="2"/>
    </i>
    <i>
      <x v="3"/>
    </i>
    <i>
      <x v="4"/>
    </i>
    <i>
      <x v="5"/>
    </i>
    <i>
      <x v="6"/>
    </i>
    <i>
      <x v="7"/>
    </i>
    <i>
      <x v="8"/>
    </i>
    <i>
      <x v="9"/>
    </i>
    <i>
      <x v="10"/>
    </i>
    <i>
      <x v="11"/>
    </i>
    <i>
      <x v="12"/>
    </i>
  </rowItems>
  <colItems count="1">
    <i/>
  </colItems>
  <dataFields count="1">
    <dataField name="Sum of Revenue" fld="11" baseField="0" baseItem="0"/>
  </dataFields>
  <formats count="2">
    <format dxfId="15">
      <pivotArea dataOnly="0" labelOnly="1" outline="0" axis="axisValues" fieldPosition="0"/>
    </format>
    <format dxfId="16">
      <pivotArea outline="0" collapsedLevelsAreSubtotals="1" fieldPosition="0"/>
    </format>
  </formats>
  <chartFormats count="1">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75BFF1-248D-4061-8CFE-7EB62F21889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G17:G18" firstHeaderRow="1" firstDataRow="1" firstDataCol="0"/>
  <pivotFields count="15">
    <pivotField showAll="0"/>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dataField="1"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Units Sold" fld="9" baseField="0" baseItem="0"/>
  </dataFields>
  <formats count="2">
    <format dxfId="218">
      <pivotArea dataOnly="0" labelOnly="1" outline="0" axis="axisValues" fieldPosition="0"/>
    </format>
    <format dxfId="2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0DE2FAB-F4EE-4B0A-BDEF-E7690418D5E2}" name="PivotTable2"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location ref="E3:F6" firstHeaderRow="1" firstDataRow="1" firstDataCol="1"/>
  <pivotFields count="15">
    <pivotField showAll="0"/>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axis="axisRow" showAll="0">
      <items count="4">
        <item x="0"/>
        <item x="2"/>
        <item x="1"/>
        <item t="default"/>
      </items>
    </pivotField>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3">
    <i>
      <x/>
    </i>
    <i>
      <x v="1"/>
    </i>
    <i>
      <x v="2"/>
    </i>
  </rowItems>
  <colItems count="1">
    <i/>
  </colItems>
  <dataFields count="1">
    <dataField name="Sum of Revenue" fld="11" baseField="0" baseItem="0" numFmtId="164"/>
  </dataFields>
  <formats count="1">
    <format dxfId="219">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8"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F0E842-53B3-4D10-9508-E0D8D0805247}" name="PivotTable7"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4">
  <location ref="B17:C24" firstHeaderRow="1" firstDataRow="1" firstDataCol="1"/>
  <pivotFields count="15">
    <pivotField showAll="0">
      <items count="5">
        <item x="0"/>
        <item x="1"/>
        <item x="2"/>
        <item x="3"/>
        <item t="default"/>
      </items>
    </pivotField>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items count="5">
        <item sd="0" x="0"/>
        <item x="1"/>
        <item x="2"/>
        <item sd="0" x="3"/>
        <item t="default"/>
      </items>
    </pivotField>
  </pivotFields>
  <rowFields count="3">
    <field x="14"/>
    <field x="13"/>
    <field x="4"/>
  </rowFields>
  <rowItems count="7">
    <i>
      <x v="1"/>
    </i>
    <i r="1">
      <x v="1"/>
    </i>
    <i r="1">
      <x v="2"/>
    </i>
    <i r="1">
      <x v="3"/>
    </i>
    <i r="1">
      <x v="4"/>
    </i>
    <i>
      <x v="2"/>
    </i>
    <i r="1">
      <x v="1"/>
    </i>
  </rowItems>
  <colItems count="1">
    <i/>
  </colItems>
  <dataFields count="1">
    <dataField name="Average of days to payment" fld="10" subtotal="average" baseField="14" baseItem="1"/>
  </dataFields>
  <formats count="2">
    <format dxfId="221">
      <pivotArea dataOnly="0" labelOnly="1" outline="0" axis="axisValues" fieldPosition="0"/>
    </format>
    <format dxfId="220">
      <pivotArea outline="0" collapsedLevelsAreSubtotals="1" fieldPosition="0"/>
    </format>
  </formats>
  <chartFormats count="2">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C8C887-FE00-469D-9FBD-822A1DC3A450}"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E17:E18" firstHeaderRow="1" firstDataRow="1" firstDataCol="0"/>
  <pivotFields count="15">
    <pivotField showAll="0"/>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Items count="1">
    <i/>
  </rowItems>
  <colItems count="1">
    <i/>
  </colItems>
  <dataFields count="1">
    <dataField name="Sum of Revenue" fld="11" baseField="0" baseItem="0"/>
  </dataFields>
  <formats count="2">
    <format dxfId="223">
      <pivotArea dataOnly="0" labelOnly="1" outline="0" axis="axisValues" fieldPosition="0"/>
    </format>
    <format dxfId="22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28CC95-CD4A-49C1-89CE-38E4AFFBC9D3}"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3:B7" firstHeaderRow="1" firstDataRow="1" firstDataCol="1"/>
  <pivotFields count="15">
    <pivotField axis="axisRow" showAll="0">
      <items count="5">
        <item x="0"/>
        <item x="1"/>
        <item x="2"/>
        <item x="3"/>
        <item t="default"/>
      </items>
    </pivotField>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4">
    <i>
      <x/>
    </i>
    <i>
      <x v="1"/>
    </i>
    <i>
      <x v="2"/>
    </i>
    <i>
      <x v="3"/>
    </i>
  </rowItems>
  <colItems count="1">
    <i/>
  </colItems>
  <dataFields count="1">
    <dataField name="Sum of Revenue" fld="11"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4" format="16" series="1">
      <pivotArea type="data" outline="0" fieldPosition="0">
        <references count="1">
          <reference field="4294967294" count="1" selected="0">
            <x v="0"/>
          </reference>
        </references>
      </pivotArea>
    </chartFormat>
    <chartFormat chart="4" format="17">
      <pivotArea type="data" outline="0" fieldPosition="0">
        <references count="2">
          <reference field="4294967294" count="1" selected="0">
            <x v="0"/>
          </reference>
          <reference field="0" count="1" selected="0">
            <x v="0"/>
          </reference>
        </references>
      </pivotArea>
    </chartFormat>
    <chartFormat chart="4" format="18">
      <pivotArea type="data" outline="0" fieldPosition="0">
        <references count="2">
          <reference field="4294967294" count="1" selected="0">
            <x v="0"/>
          </reference>
          <reference field="0" count="1" selected="0">
            <x v="1"/>
          </reference>
        </references>
      </pivotArea>
    </chartFormat>
    <chartFormat chart="4" format="19">
      <pivotArea type="data" outline="0" fieldPosition="0">
        <references count="2">
          <reference field="4294967294" count="1" selected="0">
            <x v="0"/>
          </reference>
          <reference field="0" count="1" selected="0">
            <x v="2"/>
          </reference>
        </references>
      </pivotArea>
    </chartFormat>
    <chartFormat chart="4" format="2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8AFAB4C-6EB7-4EBE-8159-03BB2B9BFDBF}" name="PivotTable3"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location ref="I3:K9" firstHeaderRow="0" firstDataRow="1" firstDataCol="1"/>
  <pivotFields count="15">
    <pivotField showAll="0"/>
    <pivotField showAll="0">
      <items count="5">
        <item x="3"/>
        <item x="0"/>
        <item x="2"/>
        <item x="1"/>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4" showAll="0">
      <items count="15">
        <item x="0"/>
        <item x="1"/>
        <item x="2"/>
        <item x="3"/>
        <item x="4"/>
        <item x="5"/>
        <item x="6"/>
        <item x="7"/>
        <item x="8"/>
        <item x="9"/>
        <item x="10"/>
        <item x="11"/>
        <item x="12"/>
        <item x="13"/>
        <item t="default"/>
      </items>
    </pivotField>
    <pivotField showAll="0"/>
    <pivotField showAll="0"/>
    <pivotField axis="axisRow" showAll="0">
      <items count="7">
        <item x="0"/>
        <item x="5"/>
        <item x="1"/>
        <item x="3"/>
        <item x="4"/>
        <item x="2"/>
        <item t="default"/>
      </items>
    </pivotField>
    <pivotField showAll="0"/>
    <pivotField dataField="1"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7"/>
  </rowFields>
  <rowItems count="6">
    <i>
      <x/>
    </i>
    <i>
      <x v="1"/>
    </i>
    <i>
      <x v="2"/>
    </i>
    <i>
      <x v="3"/>
    </i>
    <i>
      <x v="4"/>
    </i>
    <i>
      <x v="5"/>
    </i>
  </rowItems>
  <colFields count="1">
    <field x="-2"/>
  </colFields>
  <colItems count="2">
    <i>
      <x/>
    </i>
    <i i="1">
      <x v="1"/>
    </i>
  </colItems>
  <dataFields count="2">
    <dataField name="Sum of Revenue" fld="11" baseField="0" baseItem="0" numFmtId="164"/>
    <dataField name="Sum of Units Sold" fld="9" baseField="0" baseItem="0" numFmtId="164"/>
  </dataFields>
  <formats count="4">
    <format dxfId="227">
      <pivotArea dataOnly="0" labelOnly="1" outline="0" axis="axisValues" fieldPosition="0"/>
    </format>
    <format dxfId="226">
      <pivotArea outline="0" collapsedLevelsAreSubtotals="1" fieldPosition="0">
        <references count="1">
          <reference field="4294967294" count="1" selected="0">
            <x v="1"/>
          </reference>
        </references>
      </pivotArea>
    </format>
    <format dxfId="225">
      <pivotArea dataOnly="0" labelOnly="1" fieldPosition="0">
        <references count="1">
          <reference field="7" count="0"/>
        </references>
      </pivotArea>
    </format>
    <format dxfId="224">
      <pivotArea outline="0" collapsedLevelsAreSubtotals="1" fieldPosition="0"/>
    </format>
  </formats>
  <chartFormats count="5">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0"/>
          </reference>
        </references>
      </pivotArea>
    </chartFormat>
    <chartFormat chart="6"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45F4604-7A8B-43A4-8111-338AE4672705}" autoFormatId="16" applyNumberFormats="0" applyBorderFormats="0" applyFontFormats="0" applyPatternFormats="0" applyAlignmentFormats="0" applyWidthHeightFormats="0">
  <queryTableRefresh nextId="18">
    <queryTableFields count="13">
      <queryTableField id="1" name="Retailer" tableColumnId="14"/>
      <queryTableField id="2" name="Contact" tableColumnId="2"/>
      <queryTableField id="3" name="Retailer ID" tableColumnId="3"/>
      <queryTableField id="4" name="Order Date" tableColumnId="4"/>
      <queryTableField id="5" name="Payment Date" tableColumnId="5"/>
      <queryTableField id="6" name="Region" tableColumnId="6"/>
      <queryTableField id="7" name="State" tableColumnId="7"/>
      <queryTableField id="16" name="Region--State.3" tableColumnId="1"/>
      <queryTableField id="9" name="Beverage Brand" tableColumnId="9"/>
      <queryTableField id="10" name="Price per Unit" tableColumnId="10"/>
      <queryTableField id="11" name="Units Sold" tableColumnId="11"/>
      <queryTableField id="12" name="days to payment" tableColumnId="12"/>
      <queryTableField id="13" name="Revenue" tableColumnId="13"/>
    </queryTableFields>
    <queryTableDeletedFields count="2">
      <deletedField name="Region--State.3"/>
      <deletedField name="Region--State.3"/>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 xr10:uid="{378051AD-0315-41A0-A331-40D8F3D89D8B}" sourceName="Contact">
  <pivotTables>
    <pivotTable tabId="3" name="PivotTable3"/>
    <pivotTable tabId="3" name="PivotTable1"/>
    <pivotTable tabId="3" name="PivotTable2"/>
    <pivotTable tabId="3" name="PivotTable4"/>
    <pivotTable tabId="3" name="PivotTable5"/>
    <pivotTable tabId="3" name="PivotTable6"/>
    <pivotTable tabId="3" name="PivotTable7"/>
  </pivotTables>
  <data>
    <tabular pivotCacheId="788985251">
      <items count="4">
        <i x="3" s="1"/>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6678101-C498-4792-B026-9CF04CC1BAB4}" sourceName="Retailer">
  <pivotTables>
    <pivotTable tabId="3" name="PivotTable7"/>
  </pivotTables>
  <data>
    <tabular pivotCacheId="788985251">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59718235-8F55-4483-A737-4EAD6265B3F3}" cache="Slicer_Retailer" caption="Retail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xr10:uid="{0D65A142-4756-4A30-B351-F4BD97F8AA25}" cache="Slicer_Contact" caption="Contact" columnCount="4" style="SlicerStyleLight1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F24E5F-7A77-4BAE-9695-E40743489829}" name="Retailers" displayName="Retailers" ref="A1:M289" tableType="queryTable" insertRowShift="1" totalsRowShown="0">
  <autoFilter ref="A1:M289" xr:uid="{421591B0-7850-49C8-936C-E7C821503A4A}"/>
  <tableColumns count="13">
    <tableColumn id="14" xr3:uid="{C207E12B-2827-48B2-8601-89BB000F6D17}" uniqueName="14" name="Retailer" queryTableFieldId="1" dataDxfId="216"/>
    <tableColumn id="2" xr3:uid="{70210431-1A9A-4C2B-A2AF-269379E58367}" uniqueName="2" name="Contact" queryTableFieldId="2" dataDxfId="215"/>
    <tableColumn id="3" xr3:uid="{606F379A-25CE-43CA-A91A-24F29E35181B}" uniqueName="3" name="Retailer ID" queryTableFieldId="3"/>
    <tableColumn id="4" xr3:uid="{15CA8A60-A454-4D33-9A1E-2A3A9CB51F91}" uniqueName="4" name="Order Date" queryTableFieldId="4" dataDxfId="214"/>
    <tableColumn id="5" xr3:uid="{37BB7C76-D860-42FF-A2DA-6C9A9D2B8556}" uniqueName="5" name="Payment Date" queryTableFieldId="5" dataDxfId="213"/>
    <tableColumn id="6" xr3:uid="{C4B1CBCB-35AD-40DC-B858-B8E2944D1DC8}" uniqueName="6" name="Region" queryTableFieldId="6" dataDxfId="212"/>
    <tableColumn id="7" xr3:uid="{865B6949-9DF4-4760-8C4D-F1A7DA09FCD7}" uniqueName="7" name="State" queryTableFieldId="7" dataDxfId="211"/>
    <tableColumn id="1" xr3:uid="{C9794AFC-1C57-48D9-BC2D-D8D8CFEC7E1D}" uniqueName="1" name="Region--State.3" queryTableFieldId="16" dataDxfId="210"/>
    <tableColumn id="9" xr3:uid="{5476016D-E149-4853-BEC0-5F1253A82DFF}" uniqueName="9" name="Beverage Brand" queryTableFieldId="9" dataDxfId="209"/>
    <tableColumn id="10" xr3:uid="{3E0CD534-E43F-4C16-863D-896CB182D5DA}" uniqueName="10" name="Price per Unit" queryTableFieldId="10"/>
    <tableColumn id="11" xr3:uid="{90FCC72C-D100-4EAF-ABED-FA5710EE937C}" uniqueName="11" name="Units Sold" queryTableFieldId="11"/>
    <tableColumn id="12" xr3:uid="{91D1BF43-09A1-4AA8-A8FE-DC4C2BF02DCC}" uniqueName="12" name="days to payment" queryTableFieldId="12"/>
    <tableColumn id="13" xr3:uid="{1E400319-416F-4B7F-9D08-6E4803A433EA}" uniqueName="13" name="Revenue" queryTableField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8D977-2E34-445F-B23D-4DEFFD429B5F}">
  <dimension ref="A1:A3"/>
  <sheetViews>
    <sheetView workbookViewId="0">
      <selection activeCell="A4" sqref="A4"/>
    </sheetView>
  </sheetViews>
  <sheetFormatPr defaultRowHeight="15" x14ac:dyDescent="0.25"/>
  <cols>
    <col min="1" max="1" width="68.5703125" customWidth="1"/>
  </cols>
  <sheetData>
    <row r="1" spans="1:1" x14ac:dyDescent="0.25">
      <c r="A1" t="s">
        <v>33</v>
      </c>
    </row>
    <row r="2" spans="1:1" x14ac:dyDescent="0.25">
      <c r="A2" t="s">
        <v>34</v>
      </c>
    </row>
    <row r="3" spans="1:1" x14ac:dyDescent="0.25">
      <c r="A3"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D46B-AF8A-4785-AD66-96C1C19C234B}">
  <dimension ref="A3:O29"/>
  <sheetViews>
    <sheetView workbookViewId="0">
      <selection activeCell="F4" sqref="F4:F6"/>
    </sheetView>
  </sheetViews>
  <sheetFormatPr defaultRowHeight="15" x14ac:dyDescent="0.25"/>
  <cols>
    <col min="1" max="2" width="13.140625" bestFit="1" customWidth="1"/>
    <col min="3" max="3" width="27.5703125" bestFit="1" customWidth="1"/>
    <col min="5" max="5" width="17" bestFit="1" customWidth="1"/>
    <col min="6" max="6" width="15.5703125" bestFit="1" customWidth="1"/>
    <col min="7" max="7" width="18.28515625" bestFit="1" customWidth="1"/>
    <col min="9" max="9" width="13.140625" bestFit="1" customWidth="1"/>
    <col min="10" max="10" width="17" bestFit="1" customWidth="1"/>
    <col min="11" max="11" width="16.7109375" bestFit="1" customWidth="1"/>
  </cols>
  <sheetData>
    <row r="3" spans="1:11" x14ac:dyDescent="0.25">
      <c r="A3" s="3" t="s">
        <v>36</v>
      </c>
      <c r="B3" t="s">
        <v>37</v>
      </c>
      <c r="E3" s="3" t="s">
        <v>36</v>
      </c>
      <c r="F3" t="s">
        <v>37</v>
      </c>
      <c r="I3" s="3" t="s">
        <v>36</v>
      </c>
      <c r="J3" t="s">
        <v>37</v>
      </c>
      <c r="K3" t="s">
        <v>38</v>
      </c>
    </row>
    <row r="4" spans="1:11" x14ac:dyDescent="0.25">
      <c r="A4" s="4" t="s">
        <v>13</v>
      </c>
      <c r="B4" s="5">
        <v>0.27349152011409561</v>
      </c>
      <c r="E4" s="4" t="s">
        <v>16</v>
      </c>
      <c r="F4" s="6">
        <v>582400</v>
      </c>
      <c r="I4" s="7" t="s">
        <v>17</v>
      </c>
      <c r="J4" s="6">
        <v>228445</v>
      </c>
      <c r="K4" s="6">
        <v>461900</v>
      </c>
    </row>
    <row r="5" spans="1:11" x14ac:dyDescent="0.25">
      <c r="A5" s="4" t="s">
        <v>23</v>
      </c>
      <c r="B5" s="5">
        <v>0.19690565057800072</v>
      </c>
      <c r="E5" s="4" t="s">
        <v>32</v>
      </c>
      <c r="F5" s="6">
        <v>391767.5</v>
      </c>
      <c r="I5" s="7" t="s">
        <v>22</v>
      </c>
      <c r="J5" s="6">
        <v>233775</v>
      </c>
      <c r="K5" s="6">
        <v>392750</v>
      </c>
    </row>
    <row r="6" spans="1:11" x14ac:dyDescent="0.25">
      <c r="A6" s="4" t="s">
        <v>27</v>
      </c>
      <c r="B6" s="5">
        <v>0.20663345747278997</v>
      </c>
      <c r="E6" s="4" t="s">
        <v>26</v>
      </c>
      <c r="F6" s="6">
        <v>238850</v>
      </c>
      <c r="I6" s="7" t="s">
        <v>18</v>
      </c>
      <c r="J6" s="6">
        <v>214362.5</v>
      </c>
      <c r="K6" s="6">
        <v>413750</v>
      </c>
    </row>
    <row r="7" spans="1:11" x14ac:dyDescent="0.25">
      <c r="A7" s="4" t="s">
        <v>29</v>
      </c>
      <c r="B7" s="5">
        <v>0.32296937183511365</v>
      </c>
      <c r="I7" s="7" t="s">
        <v>20</v>
      </c>
      <c r="J7" s="6">
        <v>166550</v>
      </c>
      <c r="K7" s="6">
        <v>338000</v>
      </c>
    </row>
    <row r="8" spans="1:11" x14ac:dyDescent="0.25">
      <c r="I8" s="7" t="s">
        <v>21</v>
      </c>
      <c r="J8" s="6">
        <v>181250</v>
      </c>
      <c r="K8" s="6">
        <v>318750</v>
      </c>
    </row>
    <row r="9" spans="1:11" x14ac:dyDescent="0.25">
      <c r="I9" s="7" t="s">
        <v>19</v>
      </c>
      <c r="J9" s="6">
        <v>188635</v>
      </c>
      <c r="K9" s="6">
        <v>384700</v>
      </c>
    </row>
    <row r="17" spans="2:15" x14ac:dyDescent="0.25">
      <c r="B17" s="3" t="s">
        <v>36</v>
      </c>
      <c r="C17" s="6" t="s">
        <v>57</v>
      </c>
      <c r="E17" s="6" t="s">
        <v>37</v>
      </c>
      <c r="F17" s="3"/>
      <c r="G17" s="6" t="s">
        <v>38</v>
      </c>
      <c r="H17" s="3"/>
      <c r="I17" s="3" t="s">
        <v>36</v>
      </c>
      <c r="J17" s="6" t="s">
        <v>37</v>
      </c>
      <c r="K17" s="3"/>
      <c r="L17" s="3"/>
      <c r="M17" s="3"/>
      <c r="N17" s="3"/>
      <c r="O17" s="3"/>
    </row>
    <row r="18" spans="2:15" x14ac:dyDescent="0.25">
      <c r="B18" s="4" t="s">
        <v>51</v>
      </c>
      <c r="C18" s="6">
        <v>30.62962962962963</v>
      </c>
      <c r="E18" s="6">
        <v>1213017.5</v>
      </c>
      <c r="G18" s="6">
        <v>2309850</v>
      </c>
      <c r="I18" s="4" t="s">
        <v>39</v>
      </c>
      <c r="J18" s="6">
        <v>82062.5</v>
      </c>
    </row>
    <row r="19" spans="2:15" x14ac:dyDescent="0.25">
      <c r="B19" s="9" t="s">
        <v>52</v>
      </c>
      <c r="C19" s="6">
        <v>33.229166666666664</v>
      </c>
      <c r="I19" s="4" t="s">
        <v>40</v>
      </c>
      <c r="J19" s="6">
        <v>78562.5</v>
      </c>
    </row>
    <row r="20" spans="2:15" x14ac:dyDescent="0.25">
      <c r="B20" s="9" t="s">
        <v>53</v>
      </c>
      <c r="C20" s="6">
        <v>30.208333333333332</v>
      </c>
      <c r="I20" s="4" t="s">
        <v>41</v>
      </c>
      <c r="J20" s="6">
        <v>83562.5</v>
      </c>
      <c r="O20" s="8"/>
    </row>
    <row r="21" spans="2:15" x14ac:dyDescent="0.25">
      <c r="B21" s="9" t="s">
        <v>54</v>
      </c>
      <c r="C21" s="6">
        <v>30</v>
      </c>
      <c r="I21" s="4" t="s">
        <v>42</v>
      </c>
      <c r="J21" s="6">
        <v>89637.5</v>
      </c>
    </row>
    <row r="22" spans="2:15" x14ac:dyDescent="0.25">
      <c r="B22" s="9" t="s">
        <v>55</v>
      </c>
      <c r="C22" s="6">
        <v>30</v>
      </c>
      <c r="I22" s="4" t="s">
        <v>43</v>
      </c>
      <c r="J22" s="6">
        <v>98707.5</v>
      </c>
    </row>
    <row r="23" spans="2:15" x14ac:dyDescent="0.25">
      <c r="B23" s="4" t="s">
        <v>56</v>
      </c>
      <c r="C23" s="6">
        <v>30</v>
      </c>
      <c r="I23" s="4" t="s">
        <v>44</v>
      </c>
      <c r="J23" s="6">
        <v>110125</v>
      </c>
    </row>
    <row r="24" spans="2:15" x14ac:dyDescent="0.25">
      <c r="B24" s="9" t="s">
        <v>52</v>
      </c>
      <c r="C24" s="6">
        <v>30</v>
      </c>
      <c r="I24" s="4" t="s">
        <v>45</v>
      </c>
      <c r="J24" s="6">
        <v>114325</v>
      </c>
    </row>
    <row r="25" spans="2:15" x14ac:dyDescent="0.25">
      <c r="I25" s="4" t="s">
        <v>46</v>
      </c>
      <c r="J25" s="6">
        <v>115950</v>
      </c>
    </row>
    <row r="26" spans="2:15" x14ac:dyDescent="0.25">
      <c r="I26" s="4" t="s">
        <v>47</v>
      </c>
      <c r="J26" s="6">
        <v>109637.5</v>
      </c>
    </row>
    <row r="27" spans="2:15" x14ac:dyDescent="0.25">
      <c r="I27" s="4" t="s">
        <v>48</v>
      </c>
      <c r="J27" s="6">
        <v>105600</v>
      </c>
    </row>
    <row r="28" spans="2:15" x14ac:dyDescent="0.25">
      <c r="I28" s="4" t="s">
        <v>49</v>
      </c>
      <c r="J28" s="6">
        <v>109547.5</v>
      </c>
    </row>
    <row r="29" spans="2:15" x14ac:dyDescent="0.25">
      <c r="I29" s="4" t="s">
        <v>50</v>
      </c>
      <c r="J29" s="6">
        <v>115300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77D58-3BAA-40D5-8236-D0100C3DA411}">
  <dimension ref="A1:M289"/>
  <sheetViews>
    <sheetView workbookViewId="0">
      <selection activeCell="O17" sqref="O17"/>
    </sheetView>
  </sheetViews>
  <sheetFormatPr defaultRowHeight="15" x14ac:dyDescent="0.25"/>
  <cols>
    <col min="1" max="1" width="10.42578125" bestFit="1" customWidth="1"/>
    <col min="2" max="2" width="10" bestFit="1" customWidth="1"/>
    <col min="3" max="3" width="12.5703125" bestFit="1" customWidth="1"/>
    <col min="4" max="4" width="13" bestFit="1" customWidth="1"/>
    <col min="5" max="5" width="15.85546875" bestFit="1" customWidth="1"/>
    <col min="6" max="6" width="9.85546875" bestFit="1" customWidth="1"/>
    <col min="7" max="7" width="9.5703125" bestFit="1" customWidth="1"/>
    <col min="8" max="8" width="17.140625" bestFit="1" customWidth="1"/>
    <col min="9" max="9" width="17.28515625" bestFit="1" customWidth="1"/>
    <col min="10" max="10" width="15.5703125" bestFit="1" customWidth="1"/>
    <col min="11" max="11" width="12.28515625" bestFit="1" customWidth="1"/>
    <col min="12" max="12" width="18" bestFit="1" customWidth="1"/>
    <col min="13" max="13" width="11.140625" customWidth="1"/>
    <col min="14" max="14" width="11.140625" bestFit="1" customWidth="1"/>
  </cols>
  <sheetData>
    <row r="1" spans="1:13" x14ac:dyDescent="0.25">
      <c r="A1" s="1" t="s">
        <v>0</v>
      </c>
      <c r="B1" s="1" t="s">
        <v>1</v>
      </c>
      <c r="C1" s="1" t="s">
        <v>2</v>
      </c>
      <c r="D1" s="1" t="s">
        <v>3</v>
      </c>
      <c r="E1" s="1" t="s">
        <v>4</v>
      </c>
      <c r="F1" s="1" t="s">
        <v>5</v>
      </c>
      <c r="G1" s="1" t="s">
        <v>6</v>
      </c>
      <c r="H1" t="s">
        <v>7</v>
      </c>
      <c r="I1" s="1" t="s">
        <v>8</v>
      </c>
      <c r="J1" s="1" t="s">
        <v>9</v>
      </c>
      <c r="K1" s="1" t="s">
        <v>10</v>
      </c>
      <c r="L1" s="1" t="s">
        <v>11</v>
      </c>
      <c r="M1" s="1" t="s">
        <v>12</v>
      </c>
    </row>
    <row r="2" spans="1:13" x14ac:dyDescent="0.25">
      <c r="A2" s="1" t="s">
        <v>13</v>
      </c>
      <c r="B2" s="1" t="s">
        <v>14</v>
      </c>
      <c r="C2" s="1">
        <v>1128299</v>
      </c>
      <c r="D2" s="2">
        <v>44581</v>
      </c>
      <c r="E2" s="2">
        <v>44611</v>
      </c>
      <c r="F2" s="1" t="s">
        <v>15</v>
      </c>
      <c r="G2" s="1" t="s">
        <v>16</v>
      </c>
      <c r="H2" s="1"/>
      <c r="I2" s="1" t="s">
        <v>17</v>
      </c>
      <c r="J2" s="1">
        <v>0.4</v>
      </c>
      <c r="K2" s="1">
        <v>7750</v>
      </c>
      <c r="L2" s="1">
        <v>30</v>
      </c>
      <c r="M2" s="1">
        <v>3100</v>
      </c>
    </row>
    <row r="3" spans="1:13" x14ac:dyDescent="0.25">
      <c r="A3" s="1" t="s">
        <v>13</v>
      </c>
      <c r="B3" s="1" t="s">
        <v>14</v>
      </c>
      <c r="C3" s="1">
        <v>1128299</v>
      </c>
      <c r="D3" s="2">
        <v>44581</v>
      </c>
      <c r="E3" s="2">
        <v>44646</v>
      </c>
      <c r="F3" s="1" t="s">
        <v>15</v>
      </c>
      <c r="G3" s="1" t="s">
        <v>16</v>
      </c>
      <c r="H3" s="1"/>
      <c r="I3" s="1" t="s">
        <v>18</v>
      </c>
      <c r="J3" s="1">
        <v>0.5</v>
      </c>
      <c r="K3" s="1">
        <v>7750</v>
      </c>
      <c r="L3" s="1">
        <v>65</v>
      </c>
      <c r="M3" s="1">
        <v>3875</v>
      </c>
    </row>
    <row r="4" spans="1:13" x14ac:dyDescent="0.25">
      <c r="A4" s="1" t="s">
        <v>13</v>
      </c>
      <c r="B4" s="1" t="s">
        <v>14</v>
      </c>
      <c r="C4" s="1">
        <v>1128299</v>
      </c>
      <c r="D4" s="2">
        <v>44581</v>
      </c>
      <c r="E4" s="2">
        <v>44646</v>
      </c>
      <c r="F4" s="1" t="s">
        <v>15</v>
      </c>
      <c r="G4" s="1" t="s">
        <v>16</v>
      </c>
      <c r="H4" s="1"/>
      <c r="I4" s="1" t="s">
        <v>19</v>
      </c>
      <c r="J4" s="1">
        <v>0.5</v>
      </c>
      <c r="K4" s="1">
        <v>7750</v>
      </c>
      <c r="L4" s="1">
        <v>65</v>
      </c>
      <c r="M4" s="1">
        <v>3875</v>
      </c>
    </row>
    <row r="5" spans="1:13" x14ac:dyDescent="0.25">
      <c r="A5" s="1" t="s">
        <v>13</v>
      </c>
      <c r="B5" s="1" t="s">
        <v>14</v>
      </c>
      <c r="C5" s="1">
        <v>1128299</v>
      </c>
      <c r="D5" s="2">
        <v>44581</v>
      </c>
      <c r="E5" s="2">
        <v>44618</v>
      </c>
      <c r="F5" s="1" t="s">
        <v>15</v>
      </c>
      <c r="G5" s="1" t="s">
        <v>16</v>
      </c>
      <c r="H5" s="1"/>
      <c r="I5" s="1" t="s">
        <v>20</v>
      </c>
      <c r="J5" s="1">
        <v>0.5</v>
      </c>
      <c r="K5" s="1">
        <v>6250</v>
      </c>
      <c r="L5" s="1">
        <v>37</v>
      </c>
      <c r="M5" s="1">
        <v>3125</v>
      </c>
    </row>
    <row r="6" spans="1:13" x14ac:dyDescent="0.25">
      <c r="A6" s="1" t="s">
        <v>13</v>
      </c>
      <c r="B6" s="1" t="s">
        <v>14</v>
      </c>
      <c r="C6" s="1">
        <v>1128299</v>
      </c>
      <c r="D6" s="2">
        <v>44581</v>
      </c>
      <c r="E6" s="2">
        <v>44611</v>
      </c>
      <c r="F6" s="1" t="s">
        <v>15</v>
      </c>
      <c r="G6" s="1" t="s">
        <v>16</v>
      </c>
      <c r="H6" s="1"/>
      <c r="I6" s="1" t="s">
        <v>21</v>
      </c>
      <c r="J6" s="1">
        <v>0.55000000000000004</v>
      </c>
      <c r="K6" s="1">
        <v>5750</v>
      </c>
      <c r="L6" s="1">
        <v>30</v>
      </c>
      <c r="M6" s="1">
        <v>3162.5</v>
      </c>
    </row>
    <row r="7" spans="1:13" x14ac:dyDescent="0.25">
      <c r="A7" s="1" t="s">
        <v>13</v>
      </c>
      <c r="B7" s="1" t="s">
        <v>14</v>
      </c>
      <c r="C7" s="1">
        <v>1128299</v>
      </c>
      <c r="D7" s="2">
        <v>44581</v>
      </c>
      <c r="E7" s="2">
        <v>44611</v>
      </c>
      <c r="F7" s="1" t="s">
        <v>15</v>
      </c>
      <c r="G7" s="1" t="s">
        <v>16</v>
      </c>
      <c r="H7" s="1"/>
      <c r="I7" s="1" t="s">
        <v>22</v>
      </c>
      <c r="J7" s="1">
        <v>0.5</v>
      </c>
      <c r="K7" s="1">
        <v>7750</v>
      </c>
      <c r="L7" s="1">
        <v>30</v>
      </c>
      <c r="M7" s="1">
        <v>3875</v>
      </c>
    </row>
    <row r="8" spans="1:13" x14ac:dyDescent="0.25">
      <c r="A8" s="1" t="s">
        <v>13</v>
      </c>
      <c r="B8" s="1" t="s">
        <v>14</v>
      </c>
      <c r="C8" s="1">
        <v>1128299</v>
      </c>
      <c r="D8" s="2">
        <v>44612</v>
      </c>
      <c r="E8" s="2">
        <v>44642</v>
      </c>
      <c r="F8" s="1" t="s">
        <v>15</v>
      </c>
      <c r="G8" s="1" t="s">
        <v>16</v>
      </c>
      <c r="H8" s="1"/>
      <c r="I8" s="1" t="s">
        <v>17</v>
      </c>
      <c r="J8" s="1">
        <v>0.4</v>
      </c>
      <c r="K8" s="1">
        <v>8250</v>
      </c>
      <c r="L8" s="1">
        <v>30</v>
      </c>
      <c r="M8" s="1">
        <v>3300</v>
      </c>
    </row>
    <row r="9" spans="1:13" x14ac:dyDescent="0.25">
      <c r="A9" s="1" t="s">
        <v>13</v>
      </c>
      <c r="B9" s="1" t="s">
        <v>14</v>
      </c>
      <c r="C9" s="1">
        <v>1128299</v>
      </c>
      <c r="D9" s="2">
        <v>44612</v>
      </c>
      <c r="E9" s="2">
        <v>44642</v>
      </c>
      <c r="F9" s="1" t="s">
        <v>15</v>
      </c>
      <c r="G9" s="1" t="s">
        <v>16</v>
      </c>
      <c r="H9" s="1"/>
      <c r="I9" s="1" t="s">
        <v>18</v>
      </c>
      <c r="J9" s="1">
        <v>0.5</v>
      </c>
      <c r="K9" s="1">
        <v>7250</v>
      </c>
      <c r="L9" s="1">
        <v>30</v>
      </c>
      <c r="M9" s="1">
        <v>3625</v>
      </c>
    </row>
    <row r="10" spans="1:13" x14ac:dyDescent="0.25">
      <c r="A10" s="1" t="s">
        <v>13</v>
      </c>
      <c r="B10" s="1" t="s">
        <v>14</v>
      </c>
      <c r="C10" s="1">
        <v>1128299</v>
      </c>
      <c r="D10" s="2">
        <v>44612</v>
      </c>
      <c r="E10" s="2">
        <v>44642</v>
      </c>
      <c r="F10" s="1" t="s">
        <v>15</v>
      </c>
      <c r="G10" s="1" t="s">
        <v>16</v>
      </c>
      <c r="H10" s="1"/>
      <c r="I10" s="1" t="s">
        <v>19</v>
      </c>
      <c r="J10" s="1">
        <v>0.5</v>
      </c>
      <c r="K10" s="1">
        <v>7250</v>
      </c>
      <c r="L10" s="1">
        <v>30</v>
      </c>
      <c r="M10" s="1">
        <v>3625</v>
      </c>
    </row>
    <row r="11" spans="1:13" x14ac:dyDescent="0.25">
      <c r="A11" s="1" t="s">
        <v>13</v>
      </c>
      <c r="B11" s="1" t="s">
        <v>14</v>
      </c>
      <c r="C11" s="1">
        <v>1128299</v>
      </c>
      <c r="D11" s="2">
        <v>44612</v>
      </c>
      <c r="E11" s="2">
        <v>44642</v>
      </c>
      <c r="F11" s="1" t="s">
        <v>15</v>
      </c>
      <c r="G11" s="1" t="s">
        <v>16</v>
      </c>
      <c r="H11" s="1"/>
      <c r="I11" s="1" t="s">
        <v>20</v>
      </c>
      <c r="J11" s="1">
        <v>0.5</v>
      </c>
      <c r="K11" s="1">
        <v>5750</v>
      </c>
      <c r="L11" s="1">
        <v>30</v>
      </c>
      <c r="M11" s="1">
        <v>2875</v>
      </c>
    </row>
    <row r="12" spans="1:13" x14ac:dyDescent="0.25">
      <c r="A12" s="1" t="s">
        <v>13</v>
      </c>
      <c r="B12" s="1" t="s">
        <v>14</v>
      </c>
      <c r="C12" s="1">
        <v>1128299</v>
      </c>
      <c r="D12" s="2">
        <v>44612</v>
      </c>
      <c r="E12" s="2">
        <v>44645</v>
      </c>
      <c r="F12" s="1" t="s">
        <v>15</v>
      </c>
      <c r="G12" s="1" t="s">
        <v>16</v>
      </c>
      <c r="H12" s="1"/>
      <c r="I12" s="1" t="s">
        <v>21</v>
      </c>
      <c r="J12" s="1">
        <v>0.55000000000000004</v>
      </c>
      <c r="K12" s="1">
        <v>5000</v>
      </c>
      <c r="L12" s="1">
        <v>33</v>
      </c>
      <c r="M12" s="1">
        <v>2750</v>
      </c>
    </row>
    <row r="13" spans="1:13" x14ac:dyDescent="0.25">
      <c r="A13" s="1" t="s">
        <v>13</v>
      </c>
      <c r="B13" s="1" t="s">
        <v>14</v>
      </c>
      <c r="C13" s="1">
        <v>1128299</v>
      </c>
      <c r="D13" s="2">
        <v>44612</v>
      </c>
      <c r="E13" s="2">
        <v>44642</v>
      </c>
      <c r="F13" s="1" t="s">
        <v>15</v>
      </c>
      <c r="G13" s="1" t="s">
        <v>16</v>
      </c>
      <c r="H13" s="1"/>
      <c r="I13" s="1" t="s">
        <v>22</v>
      </c>
      <c r="J13" s="1">
        <v>0.5</v>
      </c>
      <c r="K13" s="1">
        <v>7000</v>
      </c>
      <c r="L13" s="1">
        <v>30</v>
      </c>
      <c r="M13" s="1">
        <v>3500</v>
      </c>
    </row>
    <row r="14" spans="1:13" x14ac:dyDescent="0.25">
      <c r="A14" s="1" t="s">
        <v>13</v>
      </c>
      <c r="B14" s="1" t="s">
        <v>14</v>
      </c>
      <c r="C14" s="1">
        <v>1128299</v>
      </c>
      <c r="D14" s="2">
        <v>44639</v>
      </c>
      <c r="E14" s="2">
        <v>44669</v>
      </c>
      <c r="F14" s="1" t="s">
        <v>15</v>
      </c>
      <c r="G14" s="1" t="s">
        <v>16</v>
      </c>
      <c r="H14" s="1"/>
      <c r="I14" s="1" t="s">
        <v>17</v>
      </c>
      <c r="J14" s="1">
        <v>0.5</v>
      </c>
      <c r="K14" s="1">
        <v>8500</v>
      </c>
      <c r="L14" s="1">
        <v>30</v>
      </c>
      <c r="M14" s="1">
        <v>4250</v>
      </c>
    </row>
    <row r="15" spans="1:13" x14ac:dyDescent="0.25">
      <c r="A15" s="1" t="s">
        <v>13</v>
      </c>
      <c r="B15" s="1" t="s">
        <v>14</v>
      </c>
      <c r="C15" s="1">
        <v>1128299</v>
      </c>
      <c r="D15" s="2">
        <v>44639</v>
      </c>
      <c r="E15" s="2">
        <v>44669</v>
      </c>
      <c r="F15" s="1" t="s">
        <v>15</v>
      </c>
      <c r="G15" s="1" t="s">
        <v>16</v>
      </c>
      <c r="H15" s="1"/>
      <c r="I15" s="1" t="s">
        <v>18</v>
      </c>
      <c r="J15" s="1">
        <v>0.6</v>
      </c>
      <c r="K15" s="1">
        <v>7000</v>
      </c>
      <c r="L15" s="1">
        <v>30</v>
      </c>
      <c r="M15" s="1">
        <v>4200</v>
      </c>
    </row>
    <row r="16" spans="1:13" x14ac:dyDescent="0.25">
      <c r="A16" s="1" t="s">
        <v>13</v>
      </c>
      <c r="B16" s="1" t="s">
        <v>14</v>
      </c>
      <c r="C16">
        <v>1128299</v>
      </c>
      <c r="D16" s="2">
        <v>44639</v>
      </c>
      <c r="E16" s="2">
        <v>44669</v>
      </c>
      <c r="F16" s="1" t="s">
        <v>15</v>
      </c>
      <c r="G16" s="1" t="s">
        <v>16</v>
      </c>
      <c r="H16" s="1"/>
      <c r="I16" s="1" t="s">
        <v>19</v>
      </c>
      <c r="J16">
        <v>0.6</v>
      </c>
      <c r="K16">
        <v>7000</v>
      </c>
      <c r="L16">
        <v>30</v>
      </c>
      <c r="M16">
        <v>4200</v>
      </c>
    </row>
    <row r="17" spans="1:13" x14ac:dyDescent="0.25">
      <c r="A17" s="1" t="s">
        <v>13</v>
      </c>
      <c r="B17" s="1" t="s">
        <v>14</v>
      </c>
      <c r="C17">
        <v>1128299</v>
      </c>
      <c r="D17" s="2">
        <v>44639</v>
      </c>
      <c r="E17" s="2">
        <v>44669</v>
      </c>
      <c r="F17" s="1" t="s">
        <v>15</v>
      </c>
      <c r="G17" s="1" t="s">
        <v>16</v>
      </c>
      <c r="H17" s="1"/>
      <c r="I17" s="1" t="s">
        <v>20</v>
      </c>
      <c r="J17">
        <v>0.6</v>
      </c>
      <c r="K17">
        <v>6000</v>
      </c>
      <c r="L17">
        <v>30</v>
      </c>
      <c r="M17">
        <v>3600</v>
      </c>
    </row>
    <row r="18" spans="1:13" x14ac:dyDescent="0.25">
      <c r="A18" s="1" t="s">
        <v>13</v>
      </c>
      <c r="B18" s="1" t="s">
        <v>14</v>
      </c>
      <c r="C18">
        <v>1128299</v>
      </c>
      <c r="D18" s="2">
        <v>44639</v>
      </c>
      <c r="E18" s="2">
        <v>44669</v>
      </c>
      <c r="F18" s="1" t="s">
        <v>15</v>
      </c>
      <c r="G18" s="1" t="s">
        <v>16</v>
      </c>
      <c r="H18" s="1"/>
      <c r="I18" s="1" t="s">
        <v>21</v>
      </c>
      <c r="J18">
        <v>0.65</v>
      </c>
      <c r="K18">
        <v>5000</v>
      </c>
      <c r="L18">
        <v>30</v>
      </c>
      <c r="M18">
        <v>3250</v>
      </c>
    </row>
    <row r="19" spans="1:13" x14ac:dyDescent="0.25">
      <c r="A19" s="1" t="s">
        <v>13</v>
      </c>
      <c r="B19" s="1" t="s">
        <v>14</v>
      </c>
      <c r="C19">
        <v>1128299</v>
      </c>
      <c r="D19" s="2">
        <v>44639</v>
      </c>
      <c r="E19" s="2">
        <v>44669</v>
      </c>
      <c r="F19" s="1" t="s">
        <v>15</v>
      </c>
      <c r="G19" s="1" t="s">
        <v>16</v>
      </c>
      <c r="H19" s="1"/>
      <c r="I19" s="1" t="s">
        <v>22</v>
      </c>
      <c r="J19">
        <v>0.6</v>
      </c>
      <c r="K19">
        <v>7000</v>
      </c>
      <c r="L19">
        <v>30</v>
      </c>
      <c r="M19">
        <v>4200</v>
      </c>
    </row>
    <row r="20" spans="1:13" x14ac:dyDescent="0.25">
      <c r="A20" s="1" t="s">
        <v>13</v>
      </c>
      <c r="B20" s="1" t="s">
        <v>14</v>
      </c>
      <c r="C20">
        <v>1128299</v>
      </c>
      <c r="D20" s="2">
        <v>44671</v>
      </c>
      <c r="E20" s="2">
        <v>44701</v>
      </c>
      <c r="F20" s="1" t="s">
        <v>15</v>
      </c>
      <c r="G20" s="1" t="s">
        <v>16</v>
      </c>
      <c r="H20" s="1"/>
      <c r="I20" s="1" t="s">
        <v>17</v>
      </c>
      <c r="J20">
        <v>0.6</v>
      </c>
      <c r="K20">
        <v>8750</v>
      </c>
      <c r="L20">
        <v>30</v>
      </c>
      <c r="M20">
        <v>5250</v>
      </c>
    </row>
    <row r="21" spans="1:13" x14ac:dyDescent="0.25">
      <c r="A21" s="1" t="s">
        <v>13</v>
      </c>
      <c r="B21" s="1" t="s">
        <v>14</v>
      </c>
      <c r="C21">
        <v>1128299</v>
      </c>
      <c r="D21" s="2">
        <v>44671</v>
      </c>
      <c r="E21" s="2">
        <v>44701</v>
      </c>
      <c r="F21" s="1" t="s">
        <v>15</v>
      </c>
      <c r="G21" s="1" t="s">
        <v>16</v>
      </c>
      <c r="H21" s="1"/>
      <c r="I21" s="1" t="s">
        <v>18</v>
      </c>
      <c r="J21">
        <v>0.65</v>
      </c>
      <c r="K21">
        <v>6750</v>
      </c>
      <c r="L21">
        <v>30</v>
      </c>
      <c r="M21">
        <v>4387.5</v>
      </c>
    </row>
    <row r="22" spans="1:13" x14ac:dyDescent="0.25">
      <c r="A22" s="1" t="s">
        <v>13</v>
      </c>
      <c r="B22" s="1" t="s">
        <v>14</v>
      </c>
      <c r="C22">
        <v>1128299</v>
      </c>
      <c r="D22" s="2">
        <v>44671</v>
      </c>
      <c r="E22" s="2">
        <v>44701</v>
      </c>
      <c r="F22" s="1" t="s">
        <v>15</v>
      </c>
      <c r="G22" s="1" t="s">
        <v>16</v>
      </c>
      <c r="H22" s="1"/>
      <c r="I22" s="1" t="s">
        <v>19</v>
      </c>
      <c r="J22">
        <v>0.65</v>
      </c>
      <c r="K22">
        <v>7250</v>
      </c>
      <c r="L22">
        <v>30</v>
      </c>
      <c r="M22">
        <v>4712.5</v>
      </c>
    </row>
    <row r="23" spans="1:13" x14ac:dyDescent="0.25">
      <c r="A23" s="1" t="s">
        <v>13</v>
      </c>
      <c r="B23" s="1" t="s">
        <v>14</v>
      </c>
      <c r="C23">
        <v>1128299</v>
      </c>
      <c r="D23" s="2">
        <v>44671</v>
      </c>
      <c r="E23" s="2">
        <v>44701</v>
      </c>
      <c r="F23" s="1" t="s">
        <v>15</v>
      </c>
      <c r="G23" s="1" t="s">
        <v>16</v>
      </c>
      <c r="H23" s="1"/>
      <c r="I23" s="1" t="s">
        <v>20</v>
      </c>
      <c r="J23">
        <v>0.6</v>
      </c>
      <c r="K23">
        <v>6250</v>
      </c>
      <c r="L23">
        <v>30</v>
      </c>
      <c r="M23">
        <v>3750</v>
      </c>
    </row>
    <row r="24" spans="1:13" x14ac:dyDescent="0.25">
      <c r="A24" s="1" t="s">
        <v>13</v>
      </c>
      <c r="B24" s="1" t="s">
        <v>14</v>
      </c>
      <c r="C24">
        <v>1128299</v>
      </c>
      <c r="D24" s="2">
        <v>44671</v>
      </c>
      <c r="E24" s="2">
        <v>44701</v>
      </c>
      <c r="F24" s="1" t="s">
        <v>15</v>
      </c>
      <c r="G24" s="1" t="s">
        <v>16</v>
      </c>
      <c r="H24" s="1"/>
      <c r="I24" s="1" t="s">
        <v>21</v>
      </c>
      <c r="J24">
        <v>0.65</v>
      </c>
      <c r="K24">
        <v>5250</v>
      </c>
      <c r="L24">
        <v>30</v>
      </c>
      <c r="M24">
        <v>3412.5</v>
      </c>
    </row>
    <row r="25" spans="1:13" x14ac:dyDescent="0.25">
      <c r="A25" s="1" t="s">
        <v>13</v>
      </c>
      <c r="B25" s="1" t="s">
        <v>14</v>
      </c>
      <c r="C25">
        <v>1128299</v>
      </c>
      <c r="D25" s="2">
        <v>44671</v>
      </c>
      <c r="E25" s="2">
        <v>44701</v>
      </c>
      <c r="F25" s="1" t="s">
        <v>15</v>
      </c>
      <c r="G25" s="1" t="s">
        <v>16</v>
      </c>
      <c r="H25" s="1"/>
      <c r="I25" s="1" t="s">
        <v>22</v>
      </c>
      <c r="J25">
        <v>0.8</v>
      </c>
      <c r="K25">
        <v>7000</v>
      </c>
      <c r="L25">
        <v>30</v>
      </c>
      <c r="M25">
        <v>5600</v>
      </c>
    </row>
    <row r="26" spans="1:13" x14ac:dyDescent="0.25">
      <c r="A26" s="1" t="s">
        <v>13</v>
      </c>
      <c r="B26" s="1" t="s">
        <v>14</v>
      </c>
      <c r="C26">
        <v>1128299</v>
      </c>
      <c r="D26" s="2">
        <v>44702</v>
      </c>
      <c r="E26" s="2">
        <v>44732</v>
      </c>
      <c r="F26" s="1" t="s">
        <v>15</v>
      </c>
      <c r="G26" s="1" t="s">
        <v>16</v>
      </c>
      <c r="H26" s="1"/>
      <c r="I26" s="1" t="s">
        <v>17</v>
      </c>
      <c r="J26">
        <v>0.6</v>
      </c>
      <c r="K26">
        <v>9000</v>
      </c>
      <c r="L26">
        <v>30</v>
      </c>
      <c r="M26">
        <v>5400</v>
      </c>
    </row>
    <row r="27" spans="1:13" x14ac:dyDescent="0.25">
      <c r="A27" s="1" t="s">
        <v>13</v>
      </c>
      <c r="B27" s="1" t="s">
        <v>14</v>
      </c>
      <c r="C27">
        <v>1128299</v>
      </c>
      <c r="D27" s="2">
        <v>44702</v>
      </c>
      <c r="E27" s="2">
        <v>44732</v>
      </c>
      <c r="F27" s="1" t="s">
        <v>15</v>
      </c>
      <c r="G27" s="1" t="s">
        <v>16</v>
      </c>
      <c r="H27" s="1"/>
      <c r="I27" s="1" t="s">
        <v>18</v>
      </c>
      <c r="J27">
        <v>0.65</v>
      </c>
      <c r="K27">
        <v>7500</v>
      </c>
      <c r="L27">
        <v>30</v>
      </c>
      <c r="M27">
        <v>4875</v>
      </c>
    </row>
    <row r="28" spans="1:13" x14ac:dyDescent="0.25">
      <c r="A28" s="1" t="s">
        <v>13</v>
      </c>
      <c r="B28" s="1" t="s">
        <v>14</v>
      </c>
      <c r="C28">
        <v>1128299</v>
      </c>
      <c r="D28" s="2">
        <v>44702</v>
      </c>
      <c r="E28" s="2">
        <v>44732</v>
      </c>
      <c r="F28" s="1" t="s">
        <v>15</v>
      </c>
      <c r="G28" s="1" t="s">
        <v>16</v>
      </c>
      <c r="H28" s="1"/>
      <c r="I28" s="1" t="s">
        <v>19</v>
      </c>
      <c r="J28">
        <v>0.65</v>
      </c>
      <c r="K28">
        <v>7500</v>
      </c>
      <c r="L28">
        <v>30</v>
      </c>
      <c r="M28">
        <v>4875</v>
      </c>
    </row>
    <row r="29" spans="1:13" x14ac:dyDescent="0.25">
      <c r="A29" s="1" t="s">
        <v>13</v>
      </c>
      <c r="B29" s="1" t="s">
        <v>14</v>
      </c>
      <c r="C29">
        <v>1128299</v>
      </c>
      <c r="D29" s="2">
        <v>44702</v>
      </c>
      <c r="E29" s="2">
        <v>44732</v>
      </c>
      <c r="F29" s="1" t="s">
        <v>15</v>
      </c>
      <c r="G29" s="1" t="s">
        <v>16</v>
      </c>
      <c r="H29" s="1"/>
      <c r="I29" s="1" t="s">
        <v>20</v>
      </c>
      <c r="J29">
        <v>0.6</v>
      </c>
      <c r="K29">
        <v>6500</v>
      </c>
      <c r="L29">
        <v>30</v>
      </c>
      <c r="M29">
        <v>3900</v>
      </c>
    </row>
    <row r="30" spans="1:13" x14ac:dyDescent="0.25">
      <c r="A30" s="1" t="s">
        <v>13</v>
      </c>
      <c r="B30" s="1" t="s">
        <v>14</v>
      </c>
      <c r="C30">
        <v>1128299</v>
      </c>
      <c r="D30" s="2">
        <v>44702</v>
      </c>
      <c r="E30" s="2">
        <v>44732</v>
      </c>
      <c r="F30" s="1" t="s">
        <v>15</v>
      </c>
      <c r="G30" s="1" t="s">
        <v>16</v>
      </c>
      <c r="H30" s="1"/>
      <c r="I30" s="1" t="s">
        <v>21</v>
      </c>
      <c r="J30">
        <v>0.65</v>
      </c>
      <c r="K30">
        <v>5500</v>
      </c>
      <c r="L30">
        <v>30</v>
      </c>
      <c r="M30">
        <v>3575</v>
      </c>
    </row>
    <row r="31" spans="1:13" x14ac:dyDescent="0.25">
      <c r="A31" s="1" t="s">
        <v>13</v>
      </c>
      <c r="B31" s="1" t="s">
        <v>14</v>
      </c>
      <c r="C31">
        <v>1128299</v>
      </c>
      <c r="D31" s="2">
        <v>44702</v>
      </c>
      <c r="E31" s="2">
        <v>44732</v>
      </c>
      <c r="F31" s="1" t="s">
        <v>15</v>
      </c>
      <c r="G31" s="1" t="s">
        <v>16</v>
      </c>
      <c r="H31" s="1"/>
      <c r="I31" s="1" t="s">
        <v>22</v>
      </c>
      <c r="J31">
        <v>0.8</v>
      </c>
      <c r="K31">
        <v>7250</v>
      </c>
      <c r="L31">
        <v>30</v>
      </c>
      <c r="M31">
        <v>5800</v>
      </c>
    </row>
    <row r="32" spans="1:13" x14ac:dyDescent="0.25">
      <c r="A32" s="1" t="s">
        <v>13</v>
      </c>
      <c r="B32" s="1" t="s">
        <v>14</v>
      </c>
      <c r="C32">
        <v>1128299</v>
      </c>
      <c r="D32" s="2">
        <v>44732</v>
      </c>
      <c r="E32" s="2">
        <v>44762</v>
      </c>
      <c r="F32" s="1" t="s">
        <v>15</v>
      </c>
      <c r="G32" s="1" t="s">
        <v>16</v>
      </c>
      <c r="H32" s="1"/>
      <c r="I32" s="1" t="s">
        <v>17</v>
      </c>
      <c r="J32">
        <v>0.6</v>
      </c>
      <c r="K32">
        <v>9750</v>
      </c>
      <c r="L32">
        <v>30</v>
      </c>
      <c r="M32">
        <v>5850</v>
      </c>
    </row>
    <row r="33" spans="1:13" x14ac:dyDescent="0.25">
      <c r="A33" s="1" t="s">
        <v>13</v>
      </c>
      <c r="B33" s="1" t="s">
        <v>14</v>
      </c>
      <c r="C33">
        <v>1128299</v>
      </c>
      <c r="D33" s="2">
        <v>44732</v>
      </c>
      <c r="E33" s="2">
        <v>44762</v>
      </c>
      <c r="F33" s="1" t="s">
        <v>15</v>
      </c>
      <c r="G33" s="1" t="s">
        <v>16</v>
      </c>
      <c r="H33" s="1"/>
      <c r="I33" s="1" t="s">
        <v>18</v>
      </c>
      <c r="J33">
        <v>0.65</v>
      </c>
      <c r="K33">
        <v>8250</v>
      </c>
      <c r="L33">
        <v>30</v>
      </c>
      <c r="M33">
        <v>5362.5</v>
      </c>
    </row>
    <row r="34" spans="1:13" x14ac:dyDescent="0.25">
      <c r="A34" s="1" t="s">
        <v>13</v>
      </c>
      <c r="B34" s="1" t="s">
        <v>14</v>
      </c>
      <c r="C34">
        <v>1128299</v>
      </c>
      <c r="D34" s="2">
        <v>44732</v>
      </c>
      <c r="E34" s="2">
        <v>44762</v>
      </c>
      <c r="F34" s="1" t="s">
        <v>15</v>
      </c>
      <c r="G34" s="1" t="s">
        <v>16</v>
      </c>
      <c r="H34" s="1"/>
      <c r="I34" s="1" t="s">
        <v>19</v>
      </c>
      <c r="J34">
        <v>0.65</v>
      </c>
      <c r="K34">
        <v>8250</v>
      </c>
      <c r="L34">
        <v>30</v>
      </c>
      <c r="M34">
        <v>5362.5</v>
      </c>
    </row>
    <row r="35" spans="1:13" x14ac:dyDescent="0.25">
      <c r="A35" s="1" t="s">
        <v>13</v>
      </c>
      <c r="B35" s="1" t="s">
        <v>14</v>
      </c>
      <c r="C35">
        <v>1128299</v>
      </c>
      <c r="D35" s="2">
        <v>44732</v>
      </c>
      <c r="E35" s="2">
        <v>44762</v>
      </c>
      <c r="F35" s="1" t="s">
        <v>15</v>
      </c>
      <c r="G35" s="1" t="s">
        <v>16</v>
      </c>
      <c r="H35" s="1"/>
      <c r="I35" s="1" t="s">
        <v>20</v>
      </c>
      <c r="J35">
        <v>0.6</v>
      </c>
      <c r="K35">
        <v>7000</v>
      </c>
      <c r="L35">
        <v>30</v>
      </c>
      <c r="M35">
        <v>4200</v>
      </c>
    </row>
    <row r="36" spans="1:13" x14ac:dyDescent="0.25">
      <c r="A36" s="1" t="s">
        <v>13</v>
      </c>
      <c r="B36" s="1" t="s">
        <v>14</v>
      </c>
      <c r="C36">
        <v>1128299</v>
      </c>
      <c r="D36" s="2">
        <v>44732</v>
      </c>
      <c r="E36" s="2">
        <v>44762</v>
      </c>
      <c r="F36" s="1" t="s">
        <v>15</v>
      </c>
      <c r="G36" s="1" t="s">
        <v>16</v>
      </c>
      <c r="H36" s="1"/>
      <c r="I36" s="1" t="s">
        <v>21</v>
      </c>
      <c r="J36">
        <v>0.65</v>
      </c>
      <c r="K36">
        <v>5750</v>
      </c>
      <c r="L36">
        <v>30</v>
      </c>
      <c r="M36">
        <v>3737.5</v>
      </c>
    </row>
    <row r="37" spans="1:13" x14ac:dyDescent="0.25">
      <c r="A37" s="1" t="s">
        <v>13</v>
      </c>
      <c r="B37" s="1" t="s">
        <v>14</v>
      </c>
      <c r="C37">
        <v>1128299</v>
      </c>
      <c r="D37" s="2">
        <v>44732</v>
      </c>
      <c r="E37" s="2">
        <v>44762</v>
      </c>
      <c r="F37" s="1" t="s">
        <v>15</v>
      </c>
      <c r="G37" s="1" t="s">
        <v>16</v>
      </c>
      <c r="H37" s="1"/>
      <c r="I37" s="1" t="s">
        <v>22</v>
      </c>
      <c r="J37">
        <v>0.8</v>
      </c>
      <c r="K37">
        <v>8750</v>
      </c>
      <c r="L37">
        <v>30</v>
      </c>
      <c r="M37">
        <v>7000</v>
      </c>
    </row>
    <row r="38" spans="1:13" x14ac:dyDescent="0.25">
      <c r="A38" s="1" t="s">
        <v>13</v>
      </c>
      <c r="B38" s="1" t="s">
        <v>14</v>
      </c>
      <c r="C38">
        <v>1128299</v>
      </c>
      <c r="D38" s="2">
        <v>44761</v>
      </c>
      <c r="E38" s="2">
        <v>44791</v>
      </c>
      <c r="F38" s="1" t="s">
        <v>15</v>
      </c>
      <c r="G38" s="1" t="s">
        <v>16</v>
      </c>
      <c r="H38" s="1"/>
      <c r="I38" s="1" t="s">
        <v>17</v>
      </c>
      <c r="J38">
        <v>0.6</v>
      </c>
      <c r="K38">
        <v>10250</v>
      </c>
      <c r="L38">
        <v>30</v>
      </c>
      <c r="M38">
        <v>6150</v>
      </c>
    </row>
    <row r="39" spans="1:13" x14ac:dyDescent="0.25">
      <c r="A39" s="1" t="s">
        <v>13</v>
      </c>
      <c r="B39" s="1" t="s">
        <v>14</v>
      </c>
      <c r="C39">
        <v>1128299</v>
      </c>
      <c r="D39" s="2">
        <v>44761</v>
      </c>
      <c r="E39" s="2">
        <v>44791</v>
      </c>
      <c r="F39" s="1" t="s">
        <v>15</v>
      </c>
      <c r="G39" s="1" t="s">
        <v>16</v>
      </c>
      <c r="H39" s="1"/>
      <c r="I39" s="1" t="s">
        <v>18</v>
      </c>
      <c r="J39">
        <v>0.65</v>
      </c>
      <c r="K39">
        <v>8750</v>
      </c>
      <c r="L39">
        <v>30</v>
      </c>
      <c r="M39">
        <v>5687.5</v>
      </c>
    </row>
    <row r="40" spans="1:13" x14ac:dyDescent="0.25">
      <c r="A40" s="1" t="s">
        <v>13</v>
      </c>
      <c r="B40" s="1" t="s">
        <v>14</v>
      </c>
      <c r="C40">
        <v>1128299</v>
      </c>
      <c r="D40" s="2">
        <v>44761</v>
      </c>
      <c r="E40" s="2">
        <v>44791</v>
      </c>
      <c r="F40" s="1" t="s">
        <v>15</v>
      </c>
      <c r="G40" s="1" t="s">
        <v>16</v>
      </c>
      <c r="H40" s="1"/>
      <c r="I40" s="1" t="s">
        <v>19</v>
      </c>
      <c r="J40">
        <v>0.65</v>
      </c>
      <c r="K40">
        <v>8250</v>
      </c>
      <c r="L40">
        <v>30</v>
      </c>
      <c r="M40">
        <v>5362.5</v>
      </c>
    </row>
    <row r="41" spans="1:13" x14ac:dyDescent="0.25">
      <c r="A41" s="1" t="s">
        <v>13</v>
      </c>
      <c r="B41" s="1" t="s">
        <v>14</v>
      </c>
      <c r="C41">
        <v>1128299</v>
      </c>
      <c r="D41" s="2">
        <v>44761</v>
      </c>
      <c r="E41" s="2">
        <v>44791</v>
      </c>
      <c r="F41" s="1" t="s">
        <v>15</v>
      </c>
      <c r="G41" s="1" t="s">
        <v>16</v>
      </c>
      <c r="H41" s="1"/>
      <c r="I41" s="1" t="s">
        <v>20</v>
      </c>
      <c r="J41">
        <v>0.6</v>
      </c>
      <c r="K41">
        <v>7250</v>
      </c>
      <c r="L41">
        <v>30</v>
      </c>
      <c r="M41">
        <v>4350</v>
      </c>
    </row>
    <row r="42" spans="1:13" x14ac:dyDescent="0.25">
      <c r="A42" s="1" t="s">
        <v>13</v>
      </c>
      <c r="B42" s="1" t="s">
        <v>14</v>
      </c>
      <c r="C42">
        <v>1128299</v>
      </c>
      <c r="D42" s="2">
        <v>44761</v>
      </c>
      <c r="E42" s="2">
        <v>44791</v>
      </c>
      <c r="F42" s="1" t="s">
        <v>15</v>
      </c>
      <c r="G42" s="1" t="s">
        <v>16</v>
      </c>
      <c r="H42" s="1"/>
      <c r="I42" s="1" t="s">
        <v>21</v>
      </c>
      <c r="J42">
        <v>0.65</v>
      </c>
      <c r="K42">
        <v>7750</v>
      </c>
      <c r="L42">
        <v>30</v>
      </c>
      <c r="M42">
        <v>5037.5</v>
      </c>
    </row>
    <row r="43" spans="1:13" x14ac:dyDescent="0.25">
      <c r="A43" s="1" t="s">
        <v>13</v>
      </c>
      <c r="B43" s="1" t="s">
        <v>14</v>
      </c>
      <c r="C43">
        <v>1128299</v>
      </c>
      <c r="D43" s="2">
        <v>44761</v>
      </c>
      <c r="E43" s="2">
        <v>44791</v>
      </c>
      <c r="F43" s="1" t="s">
        <v>15</v>
      </c>
      <c r="G43" s="1" t="s">
        <v>16</v>
      </c>
      <c r="H43" s="1"/>
      <c r="I43" s="1" t="s">
        <v>22</v>
      </c>
      <c r="J43">
        <v>0.8</v>
      </c>
      <c r="K43">
        <v>7750</v>
      </c>
      <c r="L43">
        <v>30</v>
      </c>
      <c r="M43">
        <v>6200</v>
      </c>
    </row>
    <row r="44" spans="1:13" x14ac:dyDescent="0.25">
      <c r="A44" s="1" t="s">
        <v>13</v>
      </c>
      <c r="B44" s="1" t="s">
        <v>14</v>
      </c>
      <c r="C44">
        <v>1128299</v>
      </c>
      <c r="D44" s="2">
        <v>44793</v>
      </c>
      <c r="E44" s="2">
        <v>44823</v>
      </c>
      <c r="F44" s="1" t="s">
        <v>15</v>
      </c>
      <c r="G44" s="1" t="s">
        <v>16</v>
      </c>
      <c r="H44" s="1"/>
      <c r="I44" s="1" t="s">
        <v>17</v>
      </c>
      <c r="J44">
        <v>0.65</v>
      </c>
      <c r="K44">
        <v>9750</v>
      </c>
      <c r="L44">
        <v>30</v>
      </c>
      <c r="M44">
        <v>6337.5</v>
      </c>
    </row>
    <row r="45" spans="1:13" x14ac:dyDescent="0.25">
      <c r="A45" s="1" t="s">
        <v>13</v>
      </c>
      <c r="B45" s="1" t="s">
        <v>14</v>
      </c>
      <c r="C45">
        <v>1128299</v>
      </c>
      <c r="D45" s="2">
        <v>44793</v>
      </c>
      <c r="E45" s="2">
        <v>44823</v>
      </c>
      <c r="F45" s="1" t="s">
        <v>15</v>
      </c>
      <c r="G45" s="1" t="s">
        <v>16</v>
      </c>
      <c r="H45" s="1"/>
      <c r="I45" s="1" t="s">
        <v>18</v>
      </c>
      <c r="J45">
        <v>0.7</v>
      </c>
      <c r="K45">
        <v>9250</v>
      </c>
      <c r="L45">
        <v>30</v>
      </c>
      <c r="M45">
        <v>6475</v>
      </c>
    </row>
    <row r="46" spans="1:13" x14ac:dyDescent="0.25">
      <c r="A46" s="1" t="s">
        <v>13</v>
      </c>
      <c r="B46" s="1" t="s">
        <v>14</v>
      </c>
      <c r="C46">
        <v>1128299</v>
      </c>
      <c r="D46" s="2">
        <v>44793</v>
      </c>
      <c r="E46" s="2">
        <v>44823</v>
      </c>
      <c r="F46" s="1" t="s">
        <v>15</v>
      </c>
      <c r="G46" s="1" t="s">
        <v>16</v>
      </c>
      <c r="H46" s="1"/>
      <c r="I46" s="1" t="s">
        <v>19</v>
      </c>
      <c r="J46">
        <v>0.65</v>
      </c>
      <c r="K46">
        <v>8000</v>
      </c>
      <c r="L46">
        <v>30</v>
      </c>
      <c r="M46">
        <v>5200</v>
      </c>
    </row>
    <row r="47" spans="1:13" x14ac:dyDescent="0.25">
      <c r="A47" s="1" t="s">
        <v>13</v>
      </c>
      <c r="B47" s="1" t="s">
        <v>14</v>
      </c>
      <c r="C47">
        <v>1128299</v>
      </c>
      <c r="D47" s="2">
        <v>44793</v>
      </c>
      <c r="E47" s="2">
        <v>44823</v>
      </c>
      <c r="F47" s="1" t="s">
        <v>15</v>
      </c>
      <c r="G47" s="1" t="s">
        <v>16</v>
      </c>
      <c r="H47" s="1"/>
      <c r="I47" s="1" t="s">
        <v>20</v>
      </c>
      <c r="J47">
        <v>0.65</v>
      </c>
      <c r="K47">
        <v>7500</v>
      </c>
      <c r="L47">
        <v>30</v>
      </c>
      <c r="M47">
        <v>4875</v>
      </c>
    </row>
    <row r="48" spans="1:13" x14ac:dyDescent="0.25">
      <c r="A48" s="1" t="s">
        <v>13</v>
      </c>
      <c r="B48" s="1" t="s">
        <v>14</v>
      </c>
      <c r="C48">
        <v>1128299</v>
      </c>
      <c r="D48" s="2">
        <v>44793</v>
      </c>
      <c r="E48" s="2">
        <v>44823</v>
      </c>
      <c r="F48" s="1" t="s">
        <v>15</v>
      </c>
      <c r="G48" s="1" t="s">
        <v>16</v>
      </c>
      <c r="H48" s="1"/>
      <c r="I48" s="1" t="s">
        <v>21</v>
      </c>
      <c r="J48">
        <v>0.75</v>
      </c>
      <c r="K48">
        <v>7500</v>
      </c>
      <c r="L48">
        <v>30</v>
      </c>
      <c r="M48">
        <v>5625</v>
      </c>
    </row>
    <row r="49" spans="1:13" x14ac:dyDescent="0.25">
      <c r="A49" s="1" t="s">
        <v>13</v>
      </c>
      <c r="B49" s="1" t="s">
        <v>14</v>
      </c>
      <c r="C49">
        <v>1128299</v>
      </c>
      <c r="D49" s="2">
        <v>44793</v>
      </c>
      <c r="E49" s="2">
        <v>44823</v>
      </c>
      <c r="F49" s="1" t="s">
        <v>15</v>
      </c>
      <c r="G49" s="1" t="s">
        <v>16</v>
      </c>
      <c r="H49" s="1"/>
      <c r="I49" s="1" t="s">
        <v>22</v>
      </c>
      <c r="J49">
        <v>0.8</v>
      </c>
      <c r="K49">
        <v>7250</v>
      </c>
      <c r="L49">
        <v>30</v>
      </c>
      <c r="M49">
        <v>5800</v>
      </c>
    </row>
    <row r="50" spans="1:13" x14ac:dyDescent="0.25">
      <c r="A50" s="1" t="s">
        <v>13</v>
      </c>
      <c r="B50" s="1" t="s">
        <v>14</v>
      </c>
      <c r="C50">
        <v>1128299</v>
      </c>
      <c r="D50" s="2">
        <v>44825</v>
      </c>
      <c r="E50" s="2">
        <v>44855</v>
      </c>
      <c r="F50" s="1" t="s">
        <v>15</v>
      </c>
      <c r="G50" s="1" t="s">
        <v>16</v>
      </c>
      <c r="H50" s="1"/>
      <c r="I50" s="1" t="s">
        <v>17</v>
      </c>
      <c r="J50">
        <v>0.55000000000000004</v>
      </c>
      <c r="K50">
        <v>9250</v>
      </c>
      <c r="L50">
        <v>30</v>
      </c>
      <c r="M50">
        <v>5087.5</v>
      </c>
    </row>
    <row r="51" spans="1:13" x14ac:dyDescent="0.25">
      <c r="A51" s="1" t="s">
        <v>13</v>
      </c>
      <c r="B51" s="1" t="s">
        <v>14</v>
      </c>
      <c r="C51">
        <v>1128299</v>
      </c>
      <c r="D51" s="2">
        <v>44825</v>
      </c>
      <c r="E51" s="2">
        <v>44855</v>
      </c>
      <c r="F51" s="1" t="s">
        <v>15</v>
      </c>
      <c r="G51" s="1" t="s">
        <v>16</v>
      </c>
      <c r="H51" s="1"/>
      <c r="I51" s="1" t="s">
        <v>18</v>
      </c>
      <c r="J51">
        <v>0.6</v>
      </c>
      <c r="K51">
        <v>9250</v>
      </c>
      <c r="L51">
        <v>30</v>
      </c>
      <c r="M51">
        <v>5550</v>
      </c>
    </row>
    <row r="52" spans="1:13" x14ac:dyDescent="0.25">
      <c r="A52" s="1" t="s">
        <v>13</v>
      </c>
      <c r="B52" s="1" t="s">
        <v>14</v>
      </c>
      <c r="C52">
        <v>1128299</v>
      </c>
      <c r="D52" s="2">
        <v>44825</v>
      </c>
      <c r="E52" s="2">
        <v>44855</v>
      </c>
      <c r="F52" s="1" t="s">
        <v>15</v>
      </c>
      <c r="G52" s="1" t="s">
        <v>16</v>
      </c>
      <c r="H52" s="1"/>
      <c r="I52" s="1" t="s">
        <v>19</v>
      </c>
      <c r="J52">
        <v>0.55000000000000004</v>
      </c>
      <c r="K52">
        <v>7750</v>
      </c>
      <c r="L52">
        <v>30</v>
      </c>
      <c r="M52">
        <v>4262.5</v>
      </c>
    </row>
    <row r="53" spans="1:13" x14ac:dyDescent="0.25">
      <c r="A53" s="1" t="s">
        <v>13</v>
      </c>
      <c r="B53" s="1" t="s">
        <v>14</v>
      </c>
      <c r="C53">
        <v>1128299</v>
      </c>
      <c r="D53" s="2">
        <v>44825</v>
      </c>
      <c r="E53" s="2">
        <v>44855</v>
      </c>
      <c r="F53" s="1" t="s">
        <v>15</v>
      </c>
      <c r="G53" s="1" t="s">
        <v>16</v>
      </c>
      <c r="H53" s="1"/>
      <c r="I53" s="1" t="s">
        <v>20</v>
      </c>
      <c r="J53">
        <v>0.55000000000000004</v>
      </c>
      <c r="K53">
        <v>7250</v>
      </c>
      <c r="L53">
        <v>30</v>
      </c>
      <c r="M53">
        <v>3987.5</v>
      </c>
    </row>
    <row r="54" spans="1:13" x14ac:dyDescent="0.25">
      <c r="A54" s="1" t="s">
        <v>13</v>
      </c>
      <c r="B54" s="1" t="s">
        <v>14</v>
      </c>
      <c r="C54">
        <v>1128299</v>
      </c>
      <c r="D54" s="2">
        <v>44825</v>
      </c>
      <c r="E54" s="2">
        <v>44855</v>
      </c>
      <c r="F54" s="1" t="s">
        <v>15</v>
      </c>
      <c r="G54" s="1" t="s">
        <v>16</v>
      </c>
      <c r="H54" s="1"/>
      <c r="I54" s="1" t="s">
        <v>21</v>
      </c>
      <c r="J54">
        <v>0.65</v>
      </c>
      <c r="K54">
        <v>7250</v>
      </c>
      <c r="L54">
        <v>30</v>
      </c>
      <c r="M54">
        <v>4712.5</v>
      </c>
    </row>
    <row r="55" spans="1:13" x14ac:dyDescent="0.25">
      <c r="A55" s="1" t="s">
        <v>13</v>
      </c>
      <c r="B55" s="1" t="s">
        <v>14</v>
      </c>
      <c r="C55">
        <v>1128299</v>
      </c>
      <c r="D55" s="2">
        <v>44825</v>
      </c>
      <c r="E55" s="2">
        <v>44855</v>
      </c>
      <c r="F55" s="1" t="s">
        <v>15</v>
      </c>
      <c r="G55" s="1" t="s">
        <v>16</v>
      </c>
      <c r="H55" s="1"/>
      <c r="I55" s="1" t="s">
        <v>22</v>
      </c>
      <c r="J55">
        <v>0.7</v>
      </c>
      <c r="K55">
        <v>7750</v>
      </c>
      <c r="L55">
        <v>30</v>
      </c>
      <c r="M55">
        <v>5425</v>
      </c>
    </row>
    <row r="56" spans="1:13" x14ac:dyDescent="0.25">
      <c r="A56" s="1" t="s">
        <v>13</v>
      </c>
      <c r="B56" s="1" t="s">
        <v>14</v>
      </c>
      <c r="C56">
        <v>1128299</v>
      </c>
      <c r="D56" s="2">
        <v>44854</v>
      </c>
      <c r="E56" s="2">
        <v>44884</v>
      </c>
      <c r="F56" s="1" t="s">
        <v>15</v>
      </c>
      <c r="G56" s="1" t="s">
        <v>16</v>
      </c>
      <c r="H56" s="1"/>
      <c r="I56" s="1" t="s">
        <v>17</v>
      </c>
      <c r="J56">
        <v>0.55000000000000004</v>
      </c>
      <c r="K56">
        <v>8750</v>
      </c>
      <c r="L56">
        <v>30</v>
      </c>
      <c r="M56">
        <v>4812.5</v>
      </c>
    </row>
    <row r="57" spans="1:13" x14ac:dyDescent="0.25">
      <c r="A57" s="1" t="s">
        <v>13</v>
      </c>
      <c r="B57" s="1" t="s">
        <v>14</v>
      </c>
      <c r="C57">
        <v>1128299</v>
      </c>
      <c r="D57" s="2">
        <v>44854</v>
      </c>
      <c r="E57" s="2">
        <v>44884</v>
      </c>
      <c r="F57" s="1" t="s">
        <v>15</v>
      </c>
      <c r="G57" s="1" t="s">
        <v>16</v>
      </c>
      <c r="H57" s="1"/>
      <c r="I57" s="1" t="s">
        <v>18</v>
      </c>
      <c r="J57">
        <v>0.6</v>
      </c>
      <c r="K57">
        <v>8750</v>
      </c>
      <c r="L57">
        <v>30</v>
      </c>
      <c r="M57">
        <v>5250</v>
      </c>
    </row>
    <row r="58" spans="1:13" x14ac:dyDescent="0.25">
      <c r="A58" s="1" t="s">
        <v>13</v>
      </c>
      <c r="B58" s="1" t="s">
        <v>14</v>
      </c>
      <c r="C58">
        <v>1128299</v>
      </c>
      <c r="D58" s="2">
        <v>44854</v>
      </c>
      <c r="E58" s="2">
        <v>44884</v>
      </c>
      <c r="F58" s="1" t="s">
        <v>15</v>
      </c>
      <c r="G58" s="1" t="s">
        <v>16</v>
      </c>
      <c r="H58" s="1"/>
      <c r="I58" s="1" t="s">
        <v>19</v>
      </c>
      <c r="J58">
        <v>0.55000000000000004</v>
      </c>
      <c r="K58">
        <v>7000</v>
      </c>
      <c r="L58">
        <v>30</v>
      </c>
      <c r="M58">
        <v>3850</v>
      </c>
    </row>
    <row r="59" spans="1:13" x14ac:dyDescent="0.25">
      <c r="A59" s="1" t="s">
        <v>13</v>
      </c>
      <c r="B59" s="1" t="s">
        <v>14</v>
      </c>
      <c r="C59">
        <v>1128299</v>
      </c>
      <c r="D59" s="2">
        <v>44854</v>
      </c>
      <c r="E59" s="2">
        <v>44884</v>
      </c>
      <c r="F59" s="1" t="s">
        <v>15</v>
      </c>
      <c r="G59" s="1" t="s">
        <v>16</v>
      </c>
      <c r="H59" s="1"/>
      <c r="I59" s="1" t="s">
        <v>20</v>
      </c>
      <c r="J59">
        <v>0.55000000000000004</v>
      </c>
      <c r="K59">
        <v>6750</v>
      </c>
      <c r="L59">
        <v>30</v>
      </c>
      <c r="M59">
        <v>3712.5</v>
      </c>
    </row>
    <row r="60" spans="1:13" x14ac:dyDescent="0.25">
      <c r="A60" s="1" t="s">
        <v>13</v>
      </c>
      <c r="B60" s="1" t="s">
        <v>14</v>
      </c>
      <c r="C60">
        <v>1128299</v>
      </c>
      <c r="D60" s="2">
        <v>44854</v>
      </c>
      <c r="E60" s="2">
        <v>44884</v>
      </c>
      <c r="F60" s="1" t="s">
        <v>15</v>
      </c>
      <c r="G60" s="1" t="s">
        <v>16</v>
      </c>
      <c r="H60" s="1"/>
      <c r="I60" s="1" t="s">
        <v>21</v>
      </c>
      <c r="J60">
        <v>0.65</v>
      </c>
      <c r="K60">
        <v>6500</v>
      </c>
      <c r="L60">
        <v>30</v>
      </c>
      <c r="M60">
        <v>4225</v>
      </c>
    </row>
    <row r="61" spans="1:13" x14ac:dyDescent="0.25">
      <c r="A61" s="1" t="s">
        <v>13</v>
      </c>
      <c r="B61" s="1" t="s">
        <v>14</v>
      </c>
      <c r="C61">
        <v>1128299</v>
      </c>
      <c r="D61" s="2">
        <v>44854</v>
      </c>
      <c r="E61" s="2">
        <v>44884</v>
      </c>
      <c r="F61" s="1" t="s">
        <v>15</v>
      </c>
      <c r="G61" s="1" t="s">
        <v>16</v>
      </c>
      <c r="H61" s="1"/>
      <c r="I61" s="1" t="s">
        <v>22</v>
      </c>
      <c r="J61">
        <v>0.7</v>
      </c>
      <c r="K61">
        <v>7000</v>
      </c>
      <c r="L61">
        <v>30</v>
      </c>
      <c r="M61">
        <v>4900</v>
      </c>
    </row>
    <row r="62" spans="1:13" x14ac:dyDescent="0.25">
      <c r="A62" s="1" t="s">
        <v>13</v>
      </c>
      <c r="B62" s="1" t="s">
        <v>14</v>
      </c>
      <c r="C62">
        <v>1128299</v>
      </c>
      <c r="D62" s="2">
        <v>44885</v>
      </c>
      <c r="E62" s="2">
        <v>44915</v>
      </c>
      <c r="F62" s="1" t="s">
        <v>15</v>
      </c>
      <c r="G62" s="1" t="s">
        <v>16</v>
      </c>
      <c r="H62" s="1"/>
      <c r="I62" s="1" t="s">
        <v>17</v>
      </c>
      <c r="J62">
        <v>0.55000000000000004</v>
      </c>
      <c r="K62">
        <v>8750</v>
      </c>
      <c r="L62">
        <v>30</v>
      </c>
      <c r="M62">
        <v>4812.5</v>
      </c>
    </row>
    <row r="63" spans="1:13" x14ac:dyDescent="0.25">
      <c r="A63" s="1" t="s">
        <v>13</v>
      </c>
      <c r="B63" s="1" t="s">
        <v>14</v>
      </c>
      <c r="C63">
        <v>1128299</v>
      </c>
      <c r="D63" s="2">
        <v>44885</v>
      </c>
      <c r="E63" s="2">
        <v>44915</v>
      </c>
      <c r="F63" s="1" t="s">
        <v>15</v>
      </c>
      <c r="G63" s="1" t="s">
        <v>16</v>
      </c>
      <c r="H63" s="1"/>
      <c r="I63" s="1" t="s">
        <v>18</v>
      </c>
      <c r="J63">
        <v>0.6</v>
      </c>
      <c r="K63">
        <v>8750</v>
      </c>
      <c r="L63">
        <v>30</v>
      </c>
      <c r="M63">
        <v>5250</v>
      </c>
    </row>
    <row r="64" spans="1:13" x14ac:dyDescent="0.25">
      <c r="A64" s="1" t="s">
        <v>13</v>
      </c>
      <c r="B64" s="1" t="s">
        <v>14</v>
      </c>
      <c r="C64">
        <v>1128299</v>
      </c>
      <c r="D64" s="2">
        <v>44885</v>
      </c>
      <c r="E64" s="2">
        <v>44915</v>
      </c>
      <c r="F64" s="1" t="s">
        <v>15</v>
      </c>
      <c r="G64" s="1" t="s">
        <v>16</v>
      </c>
      <c r="H64" s="1"/>
      <c r="I64" s="1" t="s">
        <v>19</v>
      </c>
      <c r="J64">
        <v>0.55000000000000004</v>
      </c>
      <c r="K64">
        <v>7250</v>
      </c>
      <c r="L64">
        <v>30</v>
      </c>
      <c r="M64">
        <v>3987.5</v>
      </c>
    </row>
    <row r="65" spans="1:13" x14ac:dyDescent="0.25">
      <c r="A65" s="1" t="s">
        <v>13</v>
      </c>
      <c r="B65" s="1" t="s">
        <v>14</v>
      </c>
      <c r="C65">
        <v>1128299</v>
      </c>
      <c r="D65" s="2">
        <v>44885</v>
      </c>
      <c r="E65" s="2">
        <v>44915</v>
      </c>
      <c r="F65" s="1" t="s">
        <v>15</v>
      </c>
      <c r="G65" s="1" t="s">
        <v>16</v>
      </c>
      <c r="H65" s="1"/>
      <c r="I65" s="1" t="s">
        <v>20</v>
      </c>
      <c r="J65">
        <v>0.55000000000000004</v>
      </c>
      <c r="K65">
        <v>7000</v>
      </c>
      <c r="L65">
        <v>30</v>
      </c>
      <c r="M65">
        <v>3850</v>
      </c>
    </row>
    <row r="66" spans="1:13" x14ac:dyDescent="0.25">
      <c r="A66" s="1" t="s">
        <v>13</v>
      </c>
      <c r="B66" s="1" t="s">
        <v>14</v>
      </c>
      <c r="C66">
        <v>1128299</v>
      </c>
      <c r="D66" s="2">
        <v>44885</v>
      </c>
      <c r="E66" s="2">
        <v>44915</v>
      </c>
      <c r="F66" s="1" t="s">
        <v>15</v>
      </c>
      <c r="G66" s="1" t="s">
        <v>16</v>
      </c>
      <c r="H66" s="1"/>
      <c r="I66" s="1" t="s">
        <v>21</v>
      </c>
      <c r="J66">
        <v>0.65</v>
      </c>
      <c r="K66">
        <v>6500</v>
      </c>
      <c r="L66">
        <v>30</v>
      </c>
      <c r="M66">
        <v>4225</v>
      </c>
    </row>
    <row r="67" spans="1:13" x14ac:dyDescent="0.25">
      <c r="A67" s="1" t="s">
        <v>13</v>
      </c>
      <c r="B67" s="1" t="s">
        <v>14</v>
      </c>
      <c r="C67">
        <v>1128299</v>
      </c>
      <c r="D67" s="2">
        <v>44885</v>
      </c>
      <c r="E67" s="2">
        <v>44915</v>
      </c>
      <c r="F67" s="1" t="s">
        <v>15</v>
      </c>
      <c r="G67" s="1" t="s">
        <v>16</v>
      </c>
      <c r="H67" s="1"/>
      <c r="I67" s="1" t="s">
        <v>22</v>
      </c>
      <c r="J67">
        <v>0.7</v>
      </c>
      <c r="K67">
        <v>7750</v>
      </c>
      <c r="L67">
        <v>30</v>
      </c>
      <c r="M67">
        <v>5425</v>
      </c>
    </row>
    <row r="68" spans="1:13" x14ac:dyDescent="0.25">
      <c r="A68" s="1" t="s">
        <v>13</v>
      </c>
      <c r="B68" s="1" t="s">
        <v>14</v>
      </c>
      <c r="C68">
        <v>1128299</v>
      </c>
      <c r="D68" s="2">
        <v>44914</v>
      </c>
      <c r="E68" s="2">
        <v>44944</v>
      </c>
      <c r="F68" s="1" t="s">
        <v>15</v>
      </c>
      <c r="G68" s="1" t="s">
        <v>16</v>
      </c>
      <c r="H68" s="1"/>
      <c r="I68" s="1" t="s">
        <v>17</v>
      </c>
      <c r="J68">
        <v>0.55000000000000004</v>
      </c>
      <c r="K68">
        <v>9750</v>
      </c>
      <c r="L68">
        <v>30</v>
      </c>
      <c r="M68">
        <v>5362.5</v>
      </c>
    </row>
    <row r="69" spans="1:13" x14ac:dyDescent="0.25">
      <c r="A69" s="1" t="s">
        <v>13</v>
      </c>
      <c r="B69" s="1" t="s">
        <v>14</v>
      </c>
      <c r="C69">
        <v>1128299</v>
      </c>
      <c r="D69" s="2">
        <v>44914</v>
      </c>
      <c r="E69" s="2">
        <v>44944</v>
      </c>
      <c r="F69" s="1" t="s">
        <v>15</v>
      </c>
      <c r="G69" s="1" t="s">
        <v>16</v>
      </c>
      <c r="H69" s="1"/>
      <c r="I69" s="1" t="s">
        <v>18</v>
      </c>
      <c r="J69">
        <v>0.6</v>
      </c>
      <c r="K69">
        <v>9750</v>
      </c>
      <c r="L69">
        <v>30</v>
      </c>
      <c r="M69">
        <v>5850</v>
      </c>
    </row>
    <row r="70" spans="1:13" x14ac:dyDescent="0.25">
      <c r="A70" s="1" t="s">
        <v>13</v>
      </c>
      <c r="B70" s="1" t="s">
        <v>14</v>
      </c>
      <c r="C70">
        <v>1128299</v>
      </c>
      <c r="D70" s="2">
        <v>44914</v>
      </c>
      <c r="E70" s="2">
        <v>44944</v>
      </c>
      <c r="F70" s="1" t="s">
        <v>15</v>
      </c>
      <c r="G70" s="1" t="s">
        <v>16</v>
      </c>
      <c r="H70" s="1"/>
      <c r="I70" s="1" t="s">
        <v>19</v>
      </c>
      <c r="J70">
        <v>0.55000000000000004</v>
      </c>
      <c r="K70">
        <v>7750</v>
      </c>
      <c r="L70">
        <v>30</v>
      </c>
      <c r="M70">
        <v>4262.5</v>
      </c>
    </row>
    <row r="71" spans="1:13" x14ac:dyDescent="0.25">
      <c r="A71" s="1" t="s">
        <v>13</v>
      </c>
      <c r="B71" s="1" t="s">
        <v>14</v>
      </c>
      <c r="C71">
        <v>1128299</v>
      </c>
      <c r="D71" s="2">
        <v>44914</v>
      </c>
      <c r="E71" s="2">
        <v>44944</v>
      </c>
      <c r="F71" s="1" t="s">
        <v>15</v>
      </c>
      <c r="G71" s="1" t="s">
        <v>16</v>
      </c>
      <c r="H71" s="1"/>
      <c r="I71" s="1" t="s">
        <v>20</v>
      </c>
      <c r="J71">
        <v>0.55000000000000004</v>
      </c>
      <c r="K71">
        <v>7750</v>
      </c>
      <c r="L71">
        <v>30</v>
      </c>
      <c r="M71">
        <v>4262.5</v>
      </c>
    </row>
    <row r="72" spans="1:13" x14ac:dyDescent="0.25">
      <c r="A72" s="1" t="s">
        <v>13</v>
      </c>
      <c r="B72" s="1" t="s">
        <v>14</v>
      </c>
      <c r="C72">
        <v>1128299</v>
      </c>
      <c r="D72" s="2">
        <v>44914</v>
      </c>
      <c r="E72" s="2">
        <v>44944</v>
      </c>
      <c r="F72" s="1" t="s">
        <v>15</v>
      </c>
      <c r="G72" s="1" t="s">
        <v>16</v>
      </c>
      <c r="H72" s="1"/>
      <c r="I72" s="1" t="s">
        <v>21</v>
      </c>
      <c r="J72">
        <v>0.65</v>
      </c>
      <c r="K72">
        <v>7000</v>
      </c>
      <c r="L72">
        <v>30</v>
      </c>
      <c r="M72">
        <v>4550</v>
      </c>
    </row>
    <row r="73" spans="1:13" x14ac:dyDescent="0.25">
      <c r="A73" s="1" t="s">
        <v>13</v>
      </c>
      <c r="B73" s="1" t="s">
        <v>14</v>
      </c>
      <c r="C73">
        <v>1128299</v>
      </c>
      <c r="D73" s="2">
        <v>44914</v>
      </c>
      <c r="E73" s="2">
        <v>44944</v>
      </c>
      <c r="F73" s="1" t="s">
        <v>15</v>
      </c>
      <c r="G73" s="1" t="s">
        <v>16</v>
      </c>
      <c r="H73" s="1"/>
      <c r="I73" s="1" t="s">
        <v>22</v>
      </c>
      <c r="J73">
        <v>0.7</v>
      </c>
      <c r="K73">
        <v>8000</v>
      </c>
      <c r="L73">
        <v>30</v>
      </c>
      <c r="M73">
        <v>5600</v>
      </c>
    </row>
    <row r="74" spans="1:13" x14ac:dyDescent="0.25">
      <c r="A74" s="1" t="s">
        <v>23</v>
      </c>
      <c r="B74" s="1" t="s">
        <v>24</v>
      </c>
      <c r="C74">
        <v>1197831</v>
      </c>
      <c r="D74" s="2">
        <v>44563</v>
      </c>
      <c r="E74" s="2">
        <v>44593</v>
      </c>
      <c r="F74" s="1" t="s">
        <v>25</v>
      </c>
      <c r="G74" s="1" t="s">
        <v>26</v>
      </c>
      <c r="H74" s="1"/>
      <c r="I74" s="1" t="s">
        <v>17</v>
      </c>
      <c r="J74">
        <v>0.25</v>
      </c>
      <c r="K74">
        <v>9000</v>
      </c>
      <c r="L74">
        <v>30</v>
      </c>
      <c r="M74">
        <v>2250</v>
      </c>
    </row>
    <row r="75" spans="1:13" x14ac:dyDescent="0.25">
      <c r="A75" s="1" t="s">
        <v>23</v>
      </c>
      <c r="B75" s="1" t="s">
        <v>24</v>
      </c>
      <c r="C75">
        <v>1197831</v>
      </c>
      <c r="D75" s="2">
        <v>44563</v>
      </c>
      <c r="E75" s="2">
        <v>44593</v>
      </c>
      <c r="F75" s="1" t="s">
        <v>25</v>
      </c>
      <c r="G75" s="1" t="s">
        <v>26</v>
      </c>
      <c r="H75" s="1"/>
      <c r="I75" s="1" t="s">
        <v>18</v>
      </c>
      <c r="J75">
        <v>0.35</v>
      </c>
      <c r="K75">
        <v>9000</v>
      </c>
      <c r="L75">
        <v>30</v>
      </c>
      <c r="M75">
        <v>3150</v>
      </c>
    </row>
    <row r="76" spans="1:13" x14ac:dyDescent="0.25">
      <c r="A76" s="1" t="s">
        <v>23</v>
      </c>
      <c r="B76" s="1" t="s">
        <v>24</v>
      </c>
      <c r="C76">
        <v>1197831</v>
      </c>
      <c r="D76" s="2">
        <v>44563</v>
      </c>
      <c r="E76" s="2">
        <v>44593</v>
      </c>
      <c r="F76" s="1" t="s">
        <v>25</v>
      </c>
      <c r="G76" s="1" t="s">
        <v>26</v>
      </c>
      <c r="H76" s="1"/>
      <c r="I76" s="1" t="s">
        <v>19</v>
      </c>
      <c r="J76">
        <v>0.35</v>
      </c>
      <c r="K76">
        <v>7000</v>
      </c>
      <c r="L76">
        <v>30</v>
      </c>
      <c r="M76">
        <v>2450</v>
      </c>
    </row>
    <row r="77" spans="1:13" x14ac:dyDescent="0.25">
      <c r="A77" s="1" t="s">
        <v>23</v>
      </c>
      <c r="B77" s="1" t="s">
        <v>24</v>
      </c>
      <c r="C77">
        <v>1197831</v>
      </c>
      <c r="D77" s="2">
        <v>44563</v>
      </c>
      <c r="E77" s="2">
        <v>44593</v>
      </c>
      <c r="F77" s="1" t="s">
        <v>25</v>
      </c>
      <c r="G77" s="1" t="s">
        <v>26</v>
      </c>
      <c r="H77" s="1"/>
      <c r="I77" s="1" t="s">
        <v>20</v>
      </c>
      <c r="J77">
        <v>0.35</v>
      </c>
      <c r="K77">
        <v>7000</v>
      </c>
      <c r="L77">
        <v>30</v>
      </c>
      <c r="M77">
        <v>2450</v>
      </c>
    </row>
    <row r="78" spans="1:13" x14ac:dyDescent="0.25">
      <c r="A78" s="1" t="s">
        <v>23</v>
      </c>
      <c r="B78" s="1" t="s">
        <v>24</v>
      </c>
      <c r="C78">
        <v>1197831</v>
      </c>
      <c r="D78" s="2">
        <v>44563</v>
      </c>
      <c r="E78" s="2">
        <v>44593</v>
      </c>
      <c r="F78" s="1" t="s">
        <v>25</v>
      </c>
      <c r="G78" s="1" t="s">
        <v>26</v>
      </c>
      <c r="H78" s="1"/>
      <c r="I78" s="1" t="s">
        <v>21</v>
      </c>
      <c r="J78">
        <v>0.4</v>
      </c>
      <c r="K78">
        <v>5500</v>
      </c>
      <c r="L78">
        <v>30</v>
      </c>
      <c r="M78">
        <v>2200</v>
      </c>
    </row>
    <row r="79" spans="1:13" x14ac:dyDescent="0.25">
      <c r="A79" s="1" t="s">
        <v>23</v>
      </c>
      <c r="B79" s="1" t="s">
        <v>24</v>
      </c>
      <c r="C79">
        <v>1197831</v>
      </c>
      <c r="D79" s="2">
        <v>44563</v>
      </c>
      <c r="E79" s="2">
        <v>44593</v>
      </c>
      <c r="F79" s="1" t="s">
        <v>25</v>
      </c>
      <c r="G79" s="1" t="s">
        <v>26</v>
      </c>
      <c r="H79" s="1"/>
      <c r="I79" s="1" t="s">
        <v>22</v>
      </c>
      <c r="J79">
        <v>0.35</v>
      </c>
      <c r="K79">
        <v>7000</v>
      </c>
      <c r="L79">
        <v>30</v>
      </c>
      <c r="M79">
        <v>2450</v>
      </c>
    </row>
    <row r="80" spans="1:13" x14ac:dyDescent="0.25">
      <c r="A80" s="1" t="s">
        <v>23</v>
      </c>
      <c r="B80" s="1" t="s">
        <v>24</v>
      </c>
      <c r="C80">
        <v>1197831</v>
      </c>
      <c r="D80" s="2">
        <v>44593</v>
      </c>
      <c r="E80" s="2">
        <v>44623</v>
      </c>
      <c r="F80" s="1" t="s">
        <v>25</v>
      </c>
      <c r="G80" s="1" t="s">
        <v>26</v>
      </c>
      <c r="H80" s="1"/>
      <c r="I80" s="1" t="s">
        <v>17</v>
      </c>
      <c r="J80">
        <v>0.25</v>
      </c>
      <c r="K80">
        <v>8500</v>
      </c>
      <c r="L80">
        <v>30</v>
      </c>
      <c r="M80">
        <v>2125</v>
      </c>
    </row>
    <row r="81" spans="1:13" x14ac:dyDescent="0.25">
      <c r="A81" s="1" t="s">
        <v>23</v>
      </c>
      <c r="B81" s="1" t="s">
        <v>24</v>
      </c>
      <c r="C81">
        <v>1197831</v>
      </c>
      <c r="D81" s="2">
        <v>44593</v>
      </c>
      <c r="E81" s="2">
        <v>44631</v>
      </c>
      <c r="F81" s="1" t="s">
        <v>25</v>
      </c>
      <c r="G81" s="1" t="s">
        <v>26</v>
      </c>
      <c r="H81" s="1"/>
      <c r="I81" s="1" t="s">
        <v>18</v>
      </c>
      <c r="J81">
        <v>0.35</v>
      </c>
      <c r="K81">
        <v>8500</v>
      </c>
      <c r="L81">
        <v>38</v>
      </c>
      <c r="M81">
        <v>2975</v>
      </c>
    </row>
    <row r="82" spans="1:13" x14ac:dyDescent="0.25">
      <c r="A82" s="1" t="s">
        <v>23</v>
      </c>
      <c r="B82" s="1" t="s">
        <v>24</v>
      </c>
      <c r="C82">
        <v>1197831</v>
      </c>
      <c r="D82" s="2">
        <v>44593</v>
      </c>
      <c r="E82" s="2">
        <v>44642</v>
      </c>
      <c r="F82" s="1" t="s">
        <v>25</v>
      </c>
      <c r="G82" s="1" t="s">
        <v>26</v>
      </c>
      <c r="H82" s="1"/>
      <c r="I82" s="1" t="s">
        <v>19</v>
      </c>
      <c r="J82">
        <v>0.35</v>
      </c>
      <c r="K82">
        <v>6750</v>
      </c>
      <c r="L82">
        <v>49</v>
      </c>
      <c r="M82">
        <v>2362.5</v>
      </c>
    </row>
    <row r="83" spans="1:13" x14ac:dyDescent="0.25">
      <c r="A83" s="1" t="s">
        <v>23</v>
      </c>
      <c r="B83" s="1" t="s">
        <v>24</v>
      </c>
      <c r="C83">
        <v>1197831</v>
      </c>
      <c r="D83" s="2">
        <v>44593</v>
      </c>
      <c r="E83" s="2">
        <v>44623</v>
      </c>
      <c r="F83" s="1" t="s">
        <v>25</v>
      </c>
      <c r="G83" s="1" t="s">
        <v>26</v>
      </c>
      <c r="H83" s="1"/>
      <c r="I83" s="1" t="s">
        <v>20</v>
      </c>
      <c r="J83">
        <v>0.35</v>
      </c>
      <c r="K83">
        <v>6250</v>
      </c>
      <c r="L83">
        <v>30</v>
      </c>
      <c r="M83">
        <v>2187.5</v>
      </c>
    </row>
    <row r="84" spans="1:13" x14ac:dyDescent="0.25">
      <c r="A84" s="1" t="s">
        <v>23</v>
      </c>
      <c r="B84" s="1" t="s">
        <v>24</v>
      </c>
      <c r="C84">
        <v>1197831</v>
      </c>
      <c r="D84" s="2">
        <v>44593</v>
      </c>
      <c r="E84" s="2">
        <v>44623</v>
      </c>
      <c r="F84" s="1" t="s">
        <v>25</v>
      </c>
      <c r="G84" s="1" t="s">
        <v>26</v>
      </c>
      <c r="H84" s="1"/>
      <c r="I84" s="1" t="s">
        <v>21</v>
      </c>
      <c r="J84">
        <v>0.4</v>
      </c>
      <c r="K84">
        <v>5000</v>
      </c>
      <c r="L84">
        <v>30</v>
      </c>
      <c r="M84">
        <v>2000</v>
      </c>
    </row>
    <row r="85" spans="1:13" x14ac:dyDescent="0.25">
      <c r="A85" s="1" t="s">
        <v>23</v>
      </c>
      <c r="B85" s="1" t="s">
        <v>24</v>
      </c>
      <c r="C85">
        <v>1197831</v>
      </c>
      <c r="D85" s="2">
        <v>44593</v>
      </c>
      <c r="E85" s="2">
        <v>44623</v>
      </c>
      <c r="F85" s="1" t="s">
        <v>25</v>
      </c>
      <c r="G85" s="1" t="s">
        <v>26</v>
      </c>
      <c r="H85" s="1"/>
      <c r="I85" s="1" t="s">
        <v>22</v>
      </c>
      <c r="J85">
        <v>0.35</v>
      </c>
      <c r="K85">
        <v>7000</v>
      </c>
      <c r="L85">
        <v>30</v>
      </c>
      <c r="M85">
        <v>2450</v>
      </c>
    </row>
    <row r="86" spans="1:13" x14ac:dyDescent="0.25">
      <c r="A86" s="1" t="s">
        <v>23</v>
      </c>
      <c r="B86" s="1" t="s">
        <v>24</v>
      </c>
      <c r="C86">
        <v>1197831</v>
      </c>
      <c r="D86" s="2">
        <v>44623</v>
      </c>
      <c r="E86" s="2">
        <v>44653</v>
      </c>
      <c r="F86" s="1" t="s">
        <v>25</v>
      </c>
      <c r="G86" s="1" t="s">
        <v>26</v>
      </c>
      <c r="H86" s="1"/>
      <c r="I86" s="1" t="s">
        <v>17</v>
      </c>
      <c r="J86">
        <v>0.3</v>
      </c>
      <c r="K86">
        <v>8750</v>
      </c>
      <c r="L86">
        <v>30</v>
      </c>
      <c r="M86">
        <v>2625</v>
      </c>
    </row>
    <row r="87" spans="1:13" x14ac:dyDescent="0.25">
      <c r="A87" s="1" t="s">
        <v>23</v>
      </c>
      <c r="B87" s="1" t="s">
        <v>24</v>
      </c>
      <c r="C87">
        <v>1197831</v>
      </c>
      <c r="D87" s="2">
        <v>44623</v>
      </c>
      <c r="E87" s="2">
        <v>44653</v>
      </c>
      <c r="F87" s="1" t="s">
        <v>25</v>
      </c>
      <c r="G87" s="1" t="s">
        <v>26</v>
      </c>
      <c r="H87" s="1"/>
      <c r="I87" s="1" t="s">
        <v>18</v>
      </c>
      <c r="J87">
        <v>0.4</v>
      </c>
      <c r="K87">
        <v>8750</v>
      </c>
      <c r="L87">
        <v>30</v>
      </c>
      <c r="M87">
        <v>3500</v>
      </c>
    </row>
    <row r="88" spans="1:13" x14ac:dyDescent="0.25">
      <c r="A88" s="1" t="s">
        <v>23</v>
      </c>
      <c r="B88" s="1" t="s">
        <v>24</v>
      </c>
      <c r="C88">
        <v>1197831</v>
      </c>
      <c r="D88" s="2">
        <v>44623</v>
      </c>
      <c r="E88" s="2">
        <v>44653</v>
      </c>
      <c r="F88" s="1" t="s">
        <v>25</v>
      </c>
      <c r="G88" s="1" t="s">
        <v>26</v>
      </c>
      <c r="H88" s="1"/>
      <c r="I88" s="1" t="s">
        <v>19</v>
      </c>
      <c r="J88">
        <v>0.35</v>
      </c>
      <c r="K88">
        <v>7000</v>
      </c>
      <c r="L88">
        <v>30</v>
      </c>
      <c r="M88">
        <v>2450</v>
      </c>
    </row>
    <row r="89" spans="1:13" x14ac:dyDescent="0.25">
      <c r="A89" s="1" t="s">
        <v>23</v>
      </c>
      <c r="B89" s="1" t="s">
        <v>24</v>
      </c>
      <c r="C89">
        <v>1197831</v>
      </c>
      <c r="D89" s="2">
        <v>44623</v>
      </c>
      <c r="E89" s="2">
        <v>44653</v>
      </c>
      <c r="F89" s="1" t="s">
        <v>25</v>
      </c>
      <c r="G89" s="1" t="s">
        <v>26</v>
      </c>
      <c r="H89" s="1"/>
      <c r="I89" s="1" t="s">
        <v>20</v>
      </c>
      <c r="J89">
        <v>0.4</v>
      </c>
      <c r="K89">
        <v>6000</v>
      </c>
      <c r="L89">
        <v>30</v>
      </c>
      <c r="M89">
        <v>2400</v>
      </c>
    </row>
    <row r="90" spans="1:13" x14ac:dyDescent="0.25">
      <c r="A90" s="1" t="s">
        <v>23</v>
      </c>
      <c r="B90" s="1" t="s">
        <v>24</v>
      </c>
      <c r="C90">
        <v>1197831</v>
      </c>
      <c r="D90" s="2">
        <v>44623</v>
      </c>
      <c r="E90" s="2">
        <v>44653</v>
      </c>
      <c r="F90" s="1" t="s">
        <v>25</v>
      </c>
      <c r="G90" s="1" t="s">
        <v>26</v>
      </c>
      <c r="H90" s="1"/>
      <c r="I90" s="1" t="s">
        <v>21</v>
      </c>
      <c r="J90">
        <v>0.45</v>
      </c>
      <c r="K90">
        <v>5000</v>
      </c>
      <c r="L90">
        <v>30</v>
      </c>
      <c r="M90">
        <v>2250</v>
      </c>
    </row>
    <row r="91" spans="1:13" x14ac:dyDescent="0.25">
      <c r="A91" s="1" t="s">
        <v>23</v>
      </c>
      <c r="B91" s="1" t="s">
        <v>24</v>
      </c>
      <c r="C91">
        <v>1197831</v>
      </c>
      <c r="D91" s="2">
        <v>44623</v>
      </c>
      <c r="E91" s="2">
        <v>44653</v>
      </c>
      <c r="F91" s="1" t="s">
        <v>25</v>
      </c>
      <c r="G91" s="1" t="s">
        <v>26</v>
      </c>
      <c r="H91" s="1"/>
      <c r="I91" s="1" t="s">
        <v>22</v>
      </c>
      <c r="J91">
        <v>0.4</v>
      </c>
      <c r="K91">
        <v>6500</v>
      </c>
      <c r="L91">
        <v>30</v>
      </c>
      <c r="M91">
        <v>2600</v>
      </c>
    </row>
    <row r="92" spans="1:13" x14ac:dyDescent="0.25">
      <c r="A92" s="1" t="s">
        <v>23</v>
      </c>
      <c r="B92" s="1" t="s">
        <v>24</v>
      </c>
      <c r="C92">
        <v>1197831</v>
      </c>
      <c r="D92" s="2">
        <v>44653</v>
      </c>
      <c r="E92" s="2">
        <v>44683</v>
      </c>
      <c r="F92" s="1" t="s">
        <v>25</v>
      </c>
      <c r="G92" s="1" t="s">
        <v>26</v>
      </c>
      <c r="H92" s="1"/>
      <c r="I92" s="1" t="s">
        <v>17</v>
      </c>
      <c r="J92">
        <v>0.3</v>
      </c>
      <c r="K92">
        <v>9000</v>
      </c>
      <c r="L92">
        <v>30</v>
      </c>
      <c r="M92">
        <v>2700</v>
      </c>
    </row>
    <row r="93" spans="1:13" x14ac:dyDescent="0.25">
      <c r="A93" s="1" t="s">
        <v>23</v>
      </c>
      <c r="B93" s="1" t="s">
        <v>24</v>
      </c>
      <c r="C93">
        <v>1197831</v>
      </c>
      <c r="D93" s="2">
        <v>44653</v>
      </c>
      <c r="E93" s="2">
        <v>44683</v>
      </c>
      <c r="F93" s="1" t="s">
        <v>25</v>
      </c>
      <c r="G93" s="1" t="s">
        <v>26</v>
      </c>
      <c r="H93" s="1"/>
      <c r="I93" s="1" t="s">
        <v>18</v>
      </c>
      <c r="J93">
        <v>0.4</v>
      </c>
      <c r="K93">
        <v>9000</v>
      </c>
      <c r="L93">
        <v>30</v>
      </c>
      <c r="M93">
        <v>3600</v>
      </c>
    </row>
    <row r="94" spans="1:13" x14ac:dyDescent="0.25">
      <c r="A94" s="1" t="s">
        <v>23</v>
      </c>
      <c r="B94" s="1" t="s">
        <v>24</v>
      </c>
      <c r="C94">
        <v>1197831</v>
      </c>
      <c r="D94" s="2">
        <v>44653</v>
      </c>
      <c r="E94" s="2">
        <v>44683</v>
      </c>
      <c r="F94" s="1" t="s">
        <v>25</v>
      </c>
      <c r="G94" s="1" t="s">
        <v>26</v>
      </c>
      <c r="H94" s="1"/>
      <c r="I94" s="1" t="s">
        <v>19</v>
      </c>
      <c r="J94">
        <v>0.35</v>
      </c>
      <c r="K94">
        <v>7250</v>
      </c>
      <c r="L94">
        <v>30</v>
      </c>
      <c r="M94">
        <v>2537.5</v>
      </c>
    </row>
    <row r="95" spans="1:13" x14ac:dyDescent="0.25">
      <c r="A95" s="1" t="s">
        <v>23</v>
      </c>
      <c r="B95" s="1" t="s">
        <v>24</v>
      </c>
      <c r="C95">
        <v>1197831</v>
      </c>
      <c r="D95" s="2">
        <v>44653</v>
      </c>
      <c r="E95" s="2">
        <v>44683</v>
      </c>
      <c r="F95" s="1" t="s">
        <v>25</v>
      </c>
      <c r="G95" s="1" t="s">
        <v>26</v>
      </c>
      <c r="H95" s="1"/>
      <c r="I95" s="1" t="s">
        <v>20</v>
      </c>
      <c r="J95">
        <v>0.4</v>
      </c>
      <c r="K95">
        <v>6250</v>
      </c>
      <c r="L95">
        <v>30</v>
      </c>
      <c r="M95">
        <v>2500</v>
      </c>
    </row>
    <row r="96" spans="1:13" x14ac:dyDescent="0.25">
      <c r="A96" s="1" t="s">
        <v>23</v>
      </c>
      <c r="B96" s="1" t="s">
        <v>24</v>
      </c>
      <c r="C96">
        <v>1197831</v>
      </c>
      <c r="D96" s="2">
        <v>44653</v>
      </c>
      <c r="E96" s="2">
        <v>44683</v>
      </c>
      <c r="F96" s="1" t="s">
        <v>25</v>
      </c>
      <c r="G96" s="1" t="s">
        <v>26</v>
      </c>
      <c r="H96" s="1"/>
      <c r="I96" s="1" t="s">
        <v>21</v>
      </c>
      <c r="J96">
        <v>0.45</v>
      </c>
      <c r="K96">
        <v>5250</v>
      </c>
      <c r="L96">
        <v>30</v>
      </c>
      <c r="M96">
        <v>2362.5</v>
      </c>
    </row>
    <row r="97" spans="1:13" x14ac:dyDescent="0.25">
      <c r="A97" s="1" t="s">
        <v>23</v>
      </c>
      <c r="B97" s="1" t="s">
        <v>24</v>
      </c>
      <c r="C97">
        <v>1197831</v>
      </c>
      <c r="D97" s="2">
        <v>44653</v>
      </c>
      <c r="E97" s="2">
        <v>44683</v>
      </c>
      <c r="F97" s="1" t="s">
        <v>25</v>
      </c>
      <c r="G97" s="1" t="s">
        <v>26</v>
      </c>
      <c r="H97" s="1"/>
      <c r="I97" s="1" t="s">
        <v>22</v>
      </c>
      <c r="J97">
        <v>0.4</v>
      </c>
      <c r="K97">
        <v>8000</v>
      </c>
      <c r="L97">
        <v>30</v>
      </c>
      <c r="M97">
        <v>3200</v>
      </c>
    </row>
    <row r="98" spans="1:13" x14ac:dyDescent="0.25">
      <c r="A98" s="1" t="s">
        <v>23</v>
      </c>
      <c r="B98" s="1" t="s">
        <v>24</v>
      </c>
      <c r="C98">
        <v>1197831</v>
      </c>
      <c r="D98" s="2">
        <v>44683</v>
      </c>
      <c r="E98" s="2">
        <v>44713</v>
      </c>
      <c r="F98" s="1" t="s">
        <v>25</v>
      </c>
      <c r="G98" s="1" t="s">
        <v>26</v>
      </c>
      <c r="H98" s="1"/>
      <c r="I98" s="1" t="s">
        <v>17</v>
      </c>
      <c r="J98">
        <v>0.3</v>
      </c>
      <c r="K98">
        <v>9250</v>
      </c>
      <c r="L98">
        <v>30</v>
      </c>
      <c r="M98">
        <v>2775</v>
      </c>
    </row>
    <row r="99" spans="1:13" x14ac:dyDescent="0.25">
      <c r="A99" s="1" t="s">
        <v>23</v>
      </c>
      <c r="B99" s="1" t="s">
        <v>24</v>
      </c>
      <c r="C99">
        <v>1197831</v>
      </c>
      <c r="D99" s="2">
        <v>44683</v>
      </c>
      <c r="E99" s="2">
        <v>44713</v>
      </c>
      <c r="F99" s="1" t="s">
        <v>25</v>
      </c>
      <c r="G99" s="1" t="s">
        <v>26</v>
      </c>
      <c r="H99" s="1"/>
      <c r="I99" s="1" t="s">
        <v>18</v>
      </c>
      <c r="J99">
        <v>0.4</v>
      </c>
      <c r="K99">
        <v>9250</v>
      </c>
      <c r="L99">
        <v>30</v>
      </c>
      <c r="M99">
        <v>3700</v>
      </c>
    </row>
    <row r="100" spans="1:13" x14ac:dyDescent="0.25">
      <c r="A100" s="1" t="s">
        <v>23</v>
      </c>
      <c r="B100" s="1" t="s">
        <v>24</v>
      </c>
      <c r="C100">
        <v>1197831</v>
      </c>
      <c r="D100" s="2">
        <v>44683</v>
      </c>
      <c r="E100" s="2">
        <v>44713</v>
      </c>
      <c r="F100" s="1" t="s">
        <v>25</v>
      </c>
      <c r="G100" s="1" t="s">
        <v>26</v>
      </c>
      <c r="H100" s="1"/>
      <c r="I100" s="1" t="s">
        <v>19</v>
      </c>
      <c r="J100">
        <v>0.35</v>
      </c>
      <c r="K100">
        <v>7750</v>
      </c>
      <c r="L100">
        <v>30</v>
      </c>
      <c r="M100">
        <v>2712.5</v>
      </c>
    </row>
    <row r="101" spans="1:13" x14ac:dyDescent="0.25">
      <c r="A101" s="1" t="s">
        <v>23</v>
      </c>
      <c r="B101" s="1" t="s">
        <v>24</v>
      </c>
      <c r="C101">
        <v>1197831</v>
      </c>
      <c r="D101" s="2">
        <v>44683</v>
      </c>
      <c r="E101" s="2">
        <v>44713</v>
      </c>
      <c r="F101" s="1" t="s">
        <v>25</v>
      </c>
      <c r="G101" s="1" t="s">
        <v>26</v>
      </c>
      <c r="H101" s="1"/>
      <c r="I101" s="1" t="s">
        <v>20</v>
      </c>
      <c r="J101">
        <v>0.4</v>
      </c>
      <c r="K101">
        <v>7000</v>
      </c>
      <c r="L101">
        <v>30</v>
      </c>
      <c r="M101">
        <v>2800</v>
      </c>
    </row>
    <row r="102" spans="1:13" x14ac:dyDescent="0.25">
      <c r="A102" s="1" t="s">
        <v>23</v>
      </c>
      <c r="B102" s="1" t="s">
        <v>24</v>
      </c>
      <c r="C102">
        <v>1197831</v>
      </c>
      <c r="D102" s="2">
        <v>44683</v>
      </c>
      <c r="E102" s="2">
        <v>44713</v>
      </c>
      <c r="F102" s="1" t="s">
        <v>25</v>
      </c>
      <c r="G102" s="1" t="s">
        <v>26</v>
      </c>
      <c r="H102" s="1"/>
      <c r="I102" s="1" t="s">
        <v>21</v>
      </c>
      <c r="J102">
        <v>0.45</v>
      </c>
      <c r="K102">
        <v>6000</v>
      </c>
      <c r="L102">
        <v>30</v>
      </c>
      <c r="M102">
        <v>2700</v>
      </c>
    </row>
    <row r="103" spans="1:13" x14ac:dyDescent="0.25">
      <c r="A103" s="1" t="s">
        <v>23</v>
      </c>
      <c r="B103" s="1" t="s">
        <v>24</v>
      </c>
      <c r="C103">
        <v>1197831</v>
      </c>
      <c r="D103" s="2">
        <v>44683</v>
      </c>
      <c r="E103" s="2">
        <v>44713</v>
      </c>
      <c r="F103" s="1" t="s">
        <v>25</v>
      </c>
      <c r="G103" s="1" t="s">
        <v>26</v>
      </c>
      <c r="H103" s="1"/>
      <c r="I103" s="1" t="s">
        <v>22</v>
      </c>
      <c r="J103">
        <v>0.4</v>
      </c>
      <c r="K103">
        <v>9500</v>
      </c>
      <c r="L103">
        <v>30</v>
      </c>
      <c r="M103">
        <v>3800</v>
      </c>
    </row>
    <row r="104" spans="1:13" x14ac:dyDescent="0.25">
      <c r="A104" s="1" t="s">
        <v>23</v>
      </c>
      <c r="B104" s="1" t="s">
        <v>24</v>
      </c>
      <c r="C104">
        <v>1197831</v>
      </c>
      <c r="D104" s="2">
        <v>44713</v>
      </c>
      <c r="E104" s="2">
        <v>44743</v>
      </c>
      <c r="F104" s="1" t="s">
        <v>25</v>
      </c>
      <c r="G104" s="1" t="s">
        <v>26</v>
      </c>
      <c r="H104" s="1"/>
      <c r="I104" s="1" t="s">
        <v>17</v>
      </c>
      <c r="J104">
        <v>0.4</v>
      </c>
      <c r="K104">
        <v>9500</v>
      </c>
      <c r="L104">
        <v>30</v>
      </c>
      <c r="M104">
        <v>3800</v>
      </c>
    </row>
    <row r="105" spans="1:13" x14ac:dyDescent="0.25">
      <c r="A105" s="1" t="s">
        <v>23</v>
      </c>
      <c r="B105" s="1" t="s">
        <v>24</v>
      </c>
      <c r="C105">
        <v>1197831</v>
      </c>
      <c r="D105" s="2">
        <v>44713</v>
      </c>
      <c r="E105" s="2">
        <v>44743</v>
      </c>
      <c r="F105" s="1" t="s">
        <v>25</v>
      </c>
      <c r="G105" s="1" t="s">
        <v>26</v>
      </c>
      <c r="H105" s="1"/>
      <c r="I105" s="1" t="s">
        <v>18</v>
      </c>
      <c r="J105">
        <v>0.45</v>
      </c>
      <c r="K105">
        <v>9500</v>
      </c>
      <c r="L105">
        <v>30</v>
      </c>
      <c r="M105">
        <v>4275</v>
      </c>
    </row>
    <row r="106" spans="1:13" x14ac:dyDescent="0.25">
      <c r="A106" s="1" t="s">
        <v>23</v>
      </c>
      <c r="B106" s="1" t="s">
        <v>24</v>
      </c>
      <c r="C106">
        <v>1197831</v>
      </c>
      <c r="D106" s="2">
        <v>44713</v>
      </c>
      <c r="E106" s="2">
        <v>44743</v>
      </c>
      <c r="F106" s="1" t="s">
        <v>25</v>
      </c>
      <c r="G106" s="1" t="s">
        <v>26</v>
      </c>
      <c r="H106" s="1"/>
      <c r="I106" s="1" t="s">
        <v>19</v>
      </c>
      <c r="J106">
        <v>0.4</v>
      </c>
      <c r="K106">
        <v>8000</v>
      </c>
      <c r="L106">
        <v>30</v>
      </c>
      <c r="M106">
        <v>3200</v>
      </c>
    </row>
    <row r="107" spans="1:13" x14ac:dyDescent="0.25">
      <c r="A107" s="1" t="s">
        <v>23</v>
      </c>
      <c r="B107" s="1" t="s">
        <v>24</v>
      </c>
      <c r="C107">
        <v>1197831</v>
      </c>
      <c r="D107" s="2">
        <v>44713</v>
      </c>
      <c r="E107" s="2">
        <v>44743</v>
      </c>
      <c r="F107" s="1" t="s">
        <v>25</v>
      </c>
      <c r="G107" s="1" t="s">
        <v>26</v>
      </c>
      <c r="H107" s="1"/>
      <c r="I107" s="1" t="s">
        <v>20</v>
      </c>
      <c r="J107">
        <v>0.4</v>
      </c>
      <c r="K107">
        <v>7500</v>
      </c>
      <c r="L107">
        <v>30</v>
      </c>
      <c r="M107">
        <v>3000</v>
      </c>
    </row>
    <row r="108" spans="1:13" x14ac:dyDescent="0.25">
      <c r="A108" s="1" t="s">
        <v>23</v>
      </c>
      <c r="B108" s="1" t="s">
        <v>24</v>
      </c>
      <c r="C108">
        <v>1197831</v>
      </c>
      <c r="D108" s="2">
        <v>44713</v>
      </c>
      <c r="E108" s="2">
        <v>44743</v>
      </c>
      <c r="F108" s="1" t="s">
        <v>25</v>
      </c>
      <c r="G108" s="1" t="s">
        <v>26</v>
      </c>
      <c r="H108" s="1"/>
      <c r="I108" s="1" t="s">
        <v>21</v>
      </c>
      <c r="J108">
        <v>0.45</v>
      </c>
      <c r="K108">
        <v>6500</v>
      </c>
      <c r="L108">
        <v>30</v>
      </c>
      <c r="M108">
        <v>2925</v>
      </c>
    </row>
    <row r="109" spans="1:13" x14ac:dyDescent="0.25">
      <c r="A109" s="1" t="s">
        <v>23</v>
      </c>
      <c r="B109" s="1" t="s">
        <v>24</v>
      </c>
      <c r="C109">
        <v>1197831</v>
      </c>
      <c r="D109" s="2">
        <v>44713</v>
      </c>
      <c r="E109" s="2">
        <v>44743</v>
      </c>
      <c r="F109" s="1" t="s">
        <v>25</v>
      </c>
      <c r="G109" s="1" t="s">
        <v>26</v>
      </c>
      <c r="H109" s="1"/>
      <c r="I109" s="1" t="s">
        <v>22</v>
      </c>
      <c r="J109">
        <v>0.5</v>
      </c>
      <c r="K109">
        <v>10000</v>
      </c>
      <c r="L109">
        <v>30</v>
      </c>
      <c r="M109">
        <v>5000</v>
      </c>
    </row>
    <row r="110" spans="1:13" x14ac:dyDescent="0.25">
      <c r="A110" s="1" t="s">
        <v>23</v>
      </c>
      <c r="B110" s="1" t="s">
        <v>24</v>
      </c>
      <c r="C110">
        <v>1197831</v>
      </c>
      <c r="D110" s="2">
        <v>44745</v>
      </c>
      <c r="E110" s="2">
        <v>44775</v>
      </c>
      <c r="F110" s="1" t="s">
        <v>25</v>
      </c>
      <c r="G110" s="1" t="s">
        <v>26</v>
      </c>
      <c r="H110" s="1"/>
      <c r="I110" s="1" t="s">
        <v>17</v>
      </c>
      <c r="J110">
        <v>0.4</v>
      </c>
      <c r="K110">
        <v>9500</v>
      </c>
      <c r="L110">
        <v>30</v>
      </c>
      <c r="M110">
        <v>3800</v>
      </c>
    </row>
    <row r="111" spans="1:13" x14ac:dyDescent="0.25">
      <c r="A111" s="1" t="s">
        <v>23</v>
      </c>
      <c r="B111" s="1" t="s">
        <v>24</v>
      </c>
      <c r="C111">
        <v>1197831</v>
      </c>
      <c r="D111" s="2">
        <v>44745</v>
      </c>
      <c r="E111" s="2">
        <v>44775</v>
      </c>
      <c r="F111" s="1" t="s">
        <v>25</v>
      </c>
      <c r="G111" s="1" t="s">
        <v>26</v>
      </c>
      <c r="H111" s="1"/>
      <c r="I111" s="1" t="s">
        <v>18</v>
      </c>
      <c r="J111">
        <v>0.45</v>
      </c>
      <c r="K111">
        <v>9500</v>
      </c>
      <c r="L111">
        <v>30</v>
      </c>
      <c r="M111">
        <v>4275</v>
      </c>
    </row>
    <row r="112" spans="1:13" x14ac:dyDescent="0.25">
      <c r="A112" s="1" t="s">
        <v>23</v>
      </c>
      <c r="B112" s="1" t="s">
        <v>24</v>
      </c>
      <c r="C112">
        <v>1197831</v>
      </c>
      <c r="D112" s="2">
        <v>44745</v>
      </c>
      <c r="E112" s="2">
        <v>44775</v>
      </c>
      <c r="F112" s="1" t="s">
        <v>25</v>
      </c>
      <c r="G112" s="1" t="s">
        <v>26</v>
      </c>
      <c r="H112" s="1"/>
      <c r="I112" s="1" t="s">
        <v>19</v>
      </c>
      <c r="J112">
        <v>0.4</v>
      </c>
      <c r="K112">
        <v>11000</v>
      </c>
      <c r="L112">
        <v>30</v>
      </c>
      <c r="M112">
        <v>4400</v>
      </c>
    </row>
    <row r="113" spans="1:13" x14ac:dyDescent="0.25">
      <c r="A113" s="1" t="s">
        <v>23</v>
      </c>
      <c r="B113" s="1" t="s">
        <v>24</v>
      </c>
      <c r="C113">
        <v>1197831</v>
      </c>
      <c r="D113" s="2">
        <v>44745</v>
      </c>
      <c r="E113" s="2">
        <v>44775</v>
      </c>
      <c r="F113" s="1" t="s">
        <v>25</v>
      </c>
      <c r="G113" s="1" t="s">
        <v>26</v>
      </c>
      <c r="H113" s="1"/>
      <c r="I113" s="1" t="s">
        <v>20</v>
      </c>
      <c r="J113">
        <v>0.4</v>
      </c>
      <c r="K113">
        <v>7000</v>
      </c>
      <c r="L113">
        <v>30</v>
      </c>
      <c r="M113">
        <v>2800</v>
      </c>
    </row>
    <row r="114" spans="1:13" x14ac:dyDescent="0.25">
      <c r="A114" s="1" t="s">
        <v>23</v>
      </c>
      <c r="B114" s="1" t="s">
        <v>24</v>
      </c>
      <c r="C114">
        <v>1197831</v>
      </c>
      <c r="D114" s="2">
        <v>44745</v>
      </c>
      <c r="E114" s="2">
        <v>44775</v>
      </c>
      <c r="F114" s="1" t="s">
        <v>25</v>
      </c>
      <c r="G114" s="1" t="s">
        <v>26</v>
      </c>
      <c r="H114" s="1"/>
      <c r="I114" s="1" t="s">
        <v>21</v>
      </c>
      <c r="J114">
        <v>0.45</v>
      </c>
      <c r="K114">
        <v>7000</v>
      </c>
      <c r="L114">
        <v>30</v>
      </c>
      <c r="M114">
        <v>3150</v>
      </c>
    </row>
    <row r="115" spans="1:13" x14ac:dyDescent="0.25">
      <c r="A115" s="1" t="s">
        <v>23</v>
      </c>
      <c r="B115" s="1" t="s">
        <v>24</v>
      </c>
      <c r="C115">
        <v>1197831</v>
      </c>
      <c r="D115" s="2">
        <v>44745</v>
      </c>
      <c r="E115" s="2">
        <v>44775</v>
      </c>
      <c r="F115" s="1" t="s">
        <v>25</v>
      </c>
      <c r="G115" s="1" t="s">
        <v>26</v>
      </c>
      <c r="H115" s="1"/>
      <c r="I115" s="1" t="s">
        <v>22</v>
      </c>
      <c r="J115">
        <v>0.5</v>
      </c>
      <c r="K115">
        <v>9750</v>
      </c>
      <c r="L115">
        <v>30</v>
      </c>
      <c r="M115">
        <v>4875</v>
      </c>
    </row>
    <row r="116" spans="1:13" x14ac:dyDescent="0.25">
      <c r="A116" s="1" t="s">
        <v>23</v>
      </c>
      <c r="B116" s="1" t="s">
        <v>24</v>
      </c>
      <c r="C116">
        <v>1197831</v>
      </c>
      <c r="D116" s="2">
        <v>44778</v>
      </c>
      <c r="E116" s="2">
        <v>44808</v>
      </c>
      <c r="F116" s="1" t="s">
        <v>25</v>
      </c>
      <c r="G116" s="1" t="s">
        <v>26</v>
      </c>
      <c r="H116" s="1"/>
      <c r="I116" s="1" t="s">
        <v>17</v>
      </c>
      <c r="J116">
        <v>0.4</v>
      </c>
      <c r="K116">
        <v>9250</v>
      </c>
      <c r="L116">
        <v>30</v>
      </c>
      <c r="M116">
        <v>3700</v>
      </c>
    </row>
    <row r="117" spans="1:13" x14ac:dyDescent="0.25">
      <c r="A117" s="1" t="s">
        <v>23</v>
      </c>
      <c r="B117" s="1" t="s">
        <v>24</v>
      </c>
      <c r="C117">
        <v>1197831</v>
      </c>
      <c r="D117" s="2">
        <v>44778</v>
      </c>
      <c r="E117" s="2">
        <v>44808</v>
      </c>
      <c r="F117" s="1" t="s">
        <v>25</v>
      </c>
      <c r="G117" s="1" t="s">
        <v>26</v>
      </c>
      <c r="H117" s="1"/>
      <c r="I117" s="1" t="s">
        <v>18</v>
      </c>
      <c r="J117">
        <v>0.45</v>
      </c>
      <c r="K117">
        <v>9250</v>
      </c>
      <c r="L117">
        <v>30</v>
      </c>
      <c r="M117">
        <v>4162.5</v>
      </c>
    </row>
    <row r="118" spans="1:13" x14ac:dyDescent="0.25">
      <c r="A118" s="1" t="s">
        <v>23</v>
      </c>
      <c r="B118" s="1" t="s">
        <v>24</v>
      </c>
      <c r="C118">
        <v>1197831</v>
      </c>
      <c r="D118" s="2">
        <v>44778</v>
      </c>
      <c r="E118" s="2">
        <v>44808</v>
      </c>
      <c r="F118" s="1" t="s">
        <v>25</v>
      </c>
      <c r="G118" s="1" t="s">
        <v>26</v>
      </c>
      <c r="H118" s="1"/>
      <c r="I118" s="1" t="s">
        <v>19</v>
      </c>
      <c r="J118">
        <v>0.4</v>
      </c>
      <c r="K118">
        <v>11000</v>
      </c>
      <c r="L118">
        <v>30</v>
      </c>
      <c r="M118">
        <v>4400</v>
      </c>
    </row>
    <row r="119" spans="1:13" x14ac:dyDescent="0.25">
      <c r="A119" s="1" t="s">
        <v>23</v>
      </c>
      <c r="B119" s="1" t="s">
        <v>24</v>
      </c>
      <c r="C119">
        <v>1197831</v>
      </c>
      <c r="D119" s="2">
        <v>44778</v>
      </c>
      <c r="E119" s="2">
        <v>44808</v>
      </c>
      <c r="F119" s="1" t="s">
        <v>25</v>
      </c>
      <c r="G119" s="1" t="s">
        <v>26</v>
      </c>
      <c r="H119" s="1"/>
      <c r="I119" s="1" t="s">
        <v>20</v>
      </c>
      <c r="J119">
        <v>0.4</v>
      </c>
      <c r="K119">
        <v>6500</v>
      </c>
      <c r="L119">
        <v>30</v>
      </c>
      <c r="M119">
        <v>2600</v>
      </c>
    </row>
    <row r="120" spans="1:13" x14ac:dyDescent="0.25">
      <c r="A120" s="1" t="s">
        <v>23</v>
      </c>
      <c r="B120" s="1" t="s">
        <v>24</v>
      </c>
      <c r="C120">
        <v>1197831</v>
      </c>
      <c r="D120" s="2">
        <v>44778</v>
      </c>
      <c r="E120" s="2">
        <v>44808</v>
      </c>
      <c r="F120" s="1" t="s">
        <v>25</v>
      </c>
      <c r="G120" s="1" t="s">
        <v>26</v>
      </c>
      <c r="H120" s="1"/>
      <c r="I120" s="1" t="s">
        <v>21</v>
      </c>
      <c r="J120">
        <v>0.45</v>
      </c>
      <c r="K120">
        <v>6500</v>
      </c>
      <c r="L120">
        <v>30</v>
      </c>
      <c r="M120">
        <v>2925</v>
      </c>
    </row>
    <row r="121" spans="1:13" x14ac:dyDescent="0.25">
      <c r="A121" s="1" t="s">
        <v>23</v>
      </c>
      <c r="B121" s="1" t="s">
        <v>24</v>
      </c>
      <c r="C121">
        <v>1197831</v>
      </c>
      <c r="D121" s="2">
        <v>44778</v>
      </c>
      <c r="E121" s="2">
        <v>44808</v>
      </c>
      <c r="F121" s="1" t="s">
        <v>25</v>
      </c>
      <c r="G121" s="1" t="s">
        <v>26</v>
      </c>
      <c r="H121" s="1"/>
      <c r="I121" s="1" t="s">
        <v>22</v>
      </c>
      <c r="J121">
        <v>0.5</v>
      </c>
      <c r="K121">
        <v>9000</v>
      </c>
      <c r="L121">
        <v>30</v>
      </c>
      <c r="M121">
        <v>4500</v>
      </c>
    </row>
    <row r="122" spans="1:13" x14ac:dyDescent="0.25">
      <c r="A122" s="1" t="s">
        <v>23</v>
      </c>
      <c r="B122" s="1" t="s">
        <v>24</v>
      </c>
      <c r="C122">
        <v>1197831</v>
      </c>
      <c r="D122" s="2">
        <v>44806</v>
      </c>
      <c r="E122" s="2">
        <v>44836</v>
      </c>
      <c r="F122" s="1" t="s">
        <v>25</v>
      </c>
      <c r="G122" s="1" t="s">
        <v>26</v>
      </c>
      <c r="H122" s="1"/>
      <c r="I122" s="1" t="s">
        <v>17</v>
      </c>
      <c r="J122">
        <v>0.45</v>
      </c>
      <c r="K122">
        <v>8500</v>
      </c>
      <c r="L122">
        <v>30</v>
      </c>
      <c r="M122">
        <v>3825</v>
      </c>
    </row>
    <row r="123" spans="1:13" x14ac:dyDescent="0.25">
      <c r="A123" s="1" t="s">
        <v>23</v>
      </c>
      <c r="B123" s="1" t="s">
        <v>24</v>
      </c>
      <c r="C123">
        <v>1197831</v>
      </c>
      <c r="D123" s="2">
        <v>44806</v>
      </c>
      <c r="E123" s="2">
        <v>44836</v>
      </c>
      <c r="F123" s="1" t="s">
        <v>25</v>
      </c>
      <c r="G123" s="1" t="s">
        <v>26</v>
      </c>
      <c r="H123" s="1"/>
      <c r="I123" s="1" t="s">
        <v>18</v>
      </c>
      <c r="J123">
        <v>0.45</v>
      </c>
      <c r="K123">
        <v>8500</v>
      </c>
      <c r="L123">
        <v>30</v>
      </c>
      <c r="M123">
        <v>3825</v>
      </c>
    </row>
    <row r="124" spans="1:13" x14ac:dyDescent="0.25">
      <c r="A124" s="1" t="s">
        <v>23</v>
      </c>
      <c r="B124" s="1" t="s">
        <v>24</v>
      </c>
      <c r="C124">
        <v>1197831</v>
      </c>
      <c r="D124" s="2">
        <v>44806</v>
      </c>
      <c r="E124" s="2">
        <v>44836</v>
      </c>
      <c r="F124" s="1" t="s">
        <v>25</v>
      </c>
      <c r="G124" s="1" t="s">
        <v>26</v>
      </c>
      <c r="H124" s="1"/>
      <c r="I124" s="1" t="s">
        <v>19</v>
      </c>
      <c r="J124">
        <v>0.5</v>
      </c>
      <c r="K124">
        <v>9000</v>
      </c>
      <c r="L124">
        <v>30</v>
      </c>
      <c r="M124">
        <v>4500</v>
      </c>
    </row>
    <row r="125" spans="1:13" x14ac:dyDescent="0.25">
      <c r="A125" s="1" t="s">
        <v>23</v>
      </c>
      <c r="B125" s="1" t="s">
        <v>24</v>
      </c>
      <c r="C125">
        <v>1197831</v>
      </c>
      <c r="D125" s="2">
        <v>44806</v>
      </c>
      <c r="E125" s="2">
        <v>44836</v>
      </c>
      <c r="F125" s="1" t="s">
        <v>25</v>
      </c>
      <c r="G125" s="1" t="s">
        <v>26</v>
      </c>
      <c r="H125" s="1"/>
      <c r="I125" s="1" t="s">
        <v>20</v>
      </c>
      <c r="J125">
        <v>0.5</v>
      </c>
      <c r="K125">
        <v>6250</v>
      </c>
      <c r="L125">
        <v>30</v>
      </c>
      <c r="M125">
        <v>3125</v>
      </c>
    </row>
    <row r="126" spans="1:13" x14ac:dyDescent="0.25">
      <c r="A126" s="1" t="s">
        <v>23</v>
      </c>
      <c r="B126" s="1" t="s">
        <v>24</v>
      </c>
      <c r="C126">
        <v>1197831</v>
      </c>
      <c r="D126" s="2">
        <v>44806</v>
      </c>
      <c r="E126" s="2">
        <v>44836</v>
      </c>
      <c r="F126" s="1" t="s">
        <v>25</v>
      </c>
      <c r="G126" s="1" t="s">
        <v>26</v>
      </c>
      <c r="H126" s="1"/>
      <c r="I126" s="1" t="s">
        <v>21</v>
      </c>
      <c r="J126">
        <v>0.45</v>
      </c>
      <c r="K126">
        <v>6250</v>
      </c>
      <c r="L126">
        <v>30</v>
      </c>
      <c r="M126">
        <v>2812.5</v>
      </c>
    </row>
    <row r="127" spans="1:13" x14ac:dyDescent="0.25">
      <c r="A127" s="1" t="s">
        <v>23</v>
      </c>
      <c r="B127" s="1" t="s">
        <v>24</v>
      </c>
      <c r="C127">
        <v>1197831</v>
      </c>
      <c r="D127" s="2">
        <v>44806</v>
      </c>
      <c r="E127" s="2">
        <v>44836</v>
      </c>
      <c r="F127" s="1" t="s">
        <v>25</v>
      </c>
      <c r="G127" s="1" t="s">
        <v>26</v>
      </c>
      <c r="H127" s="1"/>
      <c r="I127" s="1" t="s">
        <v>22</v>
      </c>
      <c r="J127">
        <v>0.55000000000000004</v>
      </c>
      <c r="K127">
        <v>8500</v>
      </c>
      <c r="L127">
        <v>30</v>
      </c>
      <c r="M127">
        <v>4675</v>
      </c>
    </row>
    <row r="128" spans="1:13" x14ac:dyDescent="0.25">
      <c r="A128" s="1" t="s">
        <v>23</v>
      </c>
      <c r="B128" s="1" t="s">
        <v>24</v>
      </c>
      <c r="C128">
        <v>1197831</v>
      </c>
      <c r="D128" s="2">
        <v>44835</v>
      </c>
      <c r="E128" s="2">
        <v>44865</v>
      </c>
      <c r="F128" s="1" t="s">
        <v>25</v>
      </c>
      <c r="G128" s="1" t="s">
        <v>26</v>
      </c>
      <c r="H128" s="1"/>
      <c r="I128" s="1" t="s">
        <v>17</v>
      </c>
      <c r="J128">
        <v>0.45</v>
      </c>
      <c r="K128">
        <v>8000</v>
      </c>
      <c r="L128">
        <v>30</v>
      </c>
      <c r="M128">
        <v>3600</v>
      </c>
    </row>
    <row r="129" spans="1:13" x14ac:dyDescent="0.25">
      <c r="A129" s="1" t="s">
        <v>23</v>
      </c>
      <c r="B129" s="1" t="s">
        <v>24</v>
      </c>
      <c r="C129">
        <v>1197831</v>
      </c>
      <c r="D129" s="2">
        <v>44835</v>
      </c>
      <c r="E129" s="2">
        <v>44865</v>
      </c>
      <c r="F129" s="1" t="s">
        <v>25</v>
      </c>
      <c r="G129" s="1" t="s">
        <v>26</v>
      </c>
      <c r="H129" s="1"/>
      <c r="I129" s="1" t="s">
        <v>18</v>
      </c>
      <c r="J129">
        <v>0.45</v>
      </c>
      <c r="K129">
        <v>8000</v>
      </c>
      <c r="L129">
        <v>30</v>
      </c>
      <c r="M129">
        <v>3600</v>
      </c>
    </row>
    <row r="130" spans="1:13" x14ac:dyDescent="0.25">
      <c r="A130" s="1" t="s">
        <v>23</v>
      </c>
      <c r="B130" s="1" t="s">
        <v>24</v>
      </c>
      <c r="C130">
        <v>1197831</v>
      </c>
      <c r="D130" s="2">
        <v>44835</v>
      </c>
      <c r="E130" s="2">
        <v>44865</v>
      </c>
      <c r="F130" s="1" t="s">
        <v>25</v>
      </c>
      <c r="G130" s="1" t="s">
        <v>26</v>
      </c>
      <c r="H130" s="1"/>
      <c r="I130" s="1" t="s">
        <v>19</v>
      </c>
      <c r="J130">
        <v>0.5</v>
      </c>
      <c r="K130">
        <v>7500</v>
      </c>
      <c r="L130">
        <v>30</v>
      </c>
      <c r="M130">
        <v>3750</v>
      </c>
    </row>
    <row r="131" spans="1:13" x14ac:dyDescent="0.25">
      <c r="A131" s="1" t="s">
        <v>23</v>
      </c>
      <c r="B131" s="1" t="s">
        <v>24</v>
      </c>
      <c r="C131">
        <v>1197831</v>
      </c>
      <c r="D131" s="2">
        <v>44835</v>
      </c>
      <c r="E131" s="2">
        <v>44865</v>
      </c>
      <c r="F131" s="1" t="s">
        <v>25</v>
      </c>
      <c r="G131" s="1" t="s">
        <v>26</v>
      </c>
      <c r="H131" s="1"/>
      <c r="I131" s="1" t="s">
        <v>20</v>
      </c>
      <c r="J131">
        <v>0.5</v>
      </c>
      <c r="K131">
        <v>6000</v>
      </c>
      <c r="L131">
        <v>30</v>
      </c>
      <c r="M131">
        <v>3000</v>
      </c>
    </row>
    <row r="132" spans="1:13" x14ac:dyDescent="0.25">
      <c r="A132" s="1" t="s">
        <v>23</v>
      </c>
      <c r="B132" s="1" t="s">
        <v>24</v>
      </c>
      <c r="C132">
        <v>1197831</v>
      </c>
      <c r="D132" s="2">
        <v>44835</v>
      </c>
      <c r="E132" s="2">
        <v>44865</v>
      </c>
      <c r="F132" s="1" t="s">
        <v>25</v>
      </c>
      <c r="G132" s="1" t="s">
        <v>26</v>
      </c>
      <c r="H132" s="1"/>
      <c r="I132" s="1" t="s">
        <v>21</v>
      </c>
      <c r="J132">
        <v>0.45</v>
      </c>
      <c r="K132">
        <v>5750</v>
      </c>
      <c r="L132">
        <v>30</v>
      </c>
      <c r="M132">
        <v>2587.5</v>
      </c>
    </row>
    <row r="133" spans="1:13" x14ac:dyDescent="0.25">
      <c r="A133" s="1" t="s">
        <v>23</v>
      </c>
      <c r="B133" s="1" t="s">
        <v>24</v>
      </c>
      <c r="C133">
        <v>1197831</v>
      </c>
      <c r="D133" s="2">
        <v>44835</v>
      </c>
      <c r="E133" s="2">
        <v>44865</v>
      </c>
      <c r="F133" s="1" t="s">
        <v>25</v>
      </c>
      <c r="G133" s="1" t="s">
        <v>26</v>
      </c>
      <c r="H133" s="1"/>
      <c r="I133" s="1" t="s">
        <v>22</v>
      </c>
      <c r="J133">
        <v>0.55000000000000004</v>
      </c>
      <c r="K133">
        <v>7500</v>
      </c>
      <c r="L133">
        <v>30</v>
      </c>
      <c r="M133">
        <v>4125</v>
      </c>
    </row>
    <row r="134" spans="1:13" x14ac:dyDescent="0.25">
      <c r="A134" s="1" t="s">
        <v>23</v>
      </c>
      <c r="B134" s="1" t="s">
        <v>24</v>
      </c>
      <c r="C134">
        <v>1197831</v>
      </c>
      <c r="D134" s="2">
        <v>44867</v>
      </c>
      <c r="E134" s="2">
        <v>44897</v>
      </c>
      <c r="F134" s="1" t="s">
        <v>25</v>
      </c>
      <c r="G134" s="1" t="s">
        <v>26</v>
      </c>
      <c r="H134" s="1"/>
      <c r="I134" s="1" t="s">
        <v>17</v>
      </c>
      <c r="J134">
        <v>0.45</v>
      </c>
      <c r="K134">
        <v>9000</v>
      </c>
      <c r="L134">
        <v>30</v>
      </c>
      <c r="M134">
        <v>4050</v>
      </c>
    </row>
    <row r="135" spans="1:13" x14ac:dyDescent="0.25">
      <c r="A135" s="1" t="s">
        <v>23</v>
      </c>
      <c r="B135" s="1" t="s">
        <v>24</v>
      </c>
      <c r="C135">
        <v>1197831</v>
      </c>
      <c r="D135" s="2">
        <v>44867</v>
      </c>
      <c r="E135" s="2">
        <v>44897</v>
      </c>
      <c r="F135" s="1" t="s">
        <v>25</v>
      </c>
      <c r="G135" s="1" t="s">
        <v>26</v>
      </c>
      <c r="H135" s="1"/>
      <c r="I135" s="1" t="s">
        <v>18</v>
      </c>
      <c r="J135">
        <v>0.45</v>
      </c>
      <c r="K135">
        <v>9000</v>
      </c>
      <c r="L135">
        <v>30</v>
      </c>
      <c r="M135">
        <v>4050</v>
      </c>
    </row>
    <row r="136" spans="1:13" x14ac:dyDescent="0.25">
      <c r="A136" s="1" t="s">
        <v>23</v>
      </c>
      <c r="B136" s="1" t="s">
        <v>24</v>
      </c>
      <c r="C136">
        <v>1197831</v>
      </c>
      <c r="D136" s="2">
        <v>44867</v>
      </c>
      <c r="E136" s="2">
        <v>44897</v>
      </c>
      <c r="F136" s="1" t="s">
        <v>25</v>
      </c>
      <c r="G136" s="1" t="s">
        <v>26</v>
      </c>
      <c r="H136" s="1"/>
      <c r="I136" s="1" t="s">
        <v>19</v>
      </c>
      <c r="J136">
        <v>0.5</v>
      </c>
      <c r="K136">
        <v>8250</v>
      </c>
      <c r="L136">
        <v>30</v>
      </c>
      <c r="M136">
        <v>4125</v>
      </c>
    </row>
    <row r="137" spans="1:13" x14ac:dyDescent="0.25">
      <c r="A137" s="1" t="s">
        <v>23</v>
      </c>
      <c r="B137" s="1" t="s">
        <v>24</v>
      </c>
      <c r="C137">
        <v>1197831</v>
      </c>
      <c r="D137" s="2">
        <v>44867</v>
      </c>
      <c r="E137" s="2">
        <v>44897</v>
      </c>
      <c r="F137" s="1" t="s">
        <v>25</v>
      </c>
      <c r="G137" s="1" t="s">
        <v>26</v>
      </c>
      <c r="H137" s="1"/>
      <c r="I137" s="1" t="s">
        <v>20</v>
      </c>
      <c r="J137">
        <v>0.5</v>
      </c>
      <c r="K137">
        <v>6750</v>
      </c>
      <c r="L137">
        <v>30</v>
      </c>
      <c r="M137">
        <v>3375</v>
      </c>
    </row>
    <row r="138" spans="1:13" x14ac:dyDescent="0.25">
      <c r="A138" s="1" t="s">
        <v>23</v>
      </c>
      <c r="B138" s="1" t="s">
        <v>24</v>
      </c>
      <c r="C138">
        <v>1197831</v>
      </c>
      <c r="D138" s="2">
        <v>44867</v>
      </c>
      <c r="E138" s="2">
        <v>44897</v>
      </c>
      <c r="F138" s="1" t="s">
        <v>25</v>
      </c>
      <c r="G138" s="1" t="s">
        <v>26</v>
      </c>
      <c r="H138" s="1"/>
      <c r="I138" s="1" t="s">
        <v>21</v>
      </c>
      <c r="J138">
        <v>0.45</v>
      </c>
      <c r="K138">
        <v>6500</v>
      </c>
      <c r="L138">
        <v>30</v>
      </c>
      <c r="M138">
        <v>2925</v>
      </c>
    </row>
    <row r="139" spans="1:13" x14ac:dyDescent="0.25">
      <c r="A139" s="1" t="s">
        <v>23</v>
      </c>
      <c r="B139" s="1" t="s">
        <v>24</v>
      </c>
      <c r="C139">
        <v>1197831</v>
      </c>
      <c r="D139" s="2">
        <v>44867</v>
      </c>
      <c r="E139" s="2">
        <v>44897</v>
      </c>
      <c r="F139" s="1" t="s">
        <v>25</v>
      </c>
      <c r="G139" s="1" t="s">
        <v>26</v>
      </c>
      <c r="H139" s="1"/>
      <c r="I139" s="1" t="s">
        <v>22</v>
      </c>
      <c r="J139">
        <v>0.55000000000000004</v>
      </c>
      <c r="K139">
        <v>8500</v>
      </c>
      <c r="L139">
        <v>30</v>
      </c>
      <c r="M139">
        <v>4675</v>
      </c>
    </row>
    <row r="140" spans="1:13" x14ac:dyDescent="0.25">
      <c r="A140" s="1" t="s">
        <v>23</v>
      </c>
      <c r="B140" s="1" t="s">
        <v>24</v>
      </c>
      <c r="C140">
        <v>1197831</v>
      </c>
      <c r="D140" s="2">
        <v>44896</v>
      </c>
      <c r="E140" s="2">
        <v>44926</v>
      </c>
      <c r="F140" s="1" t="s">
        <v>25</v>
      </c>
      <c r="G140" s="1" t="s">
        <v>26</v>
      </c>
      <c r="H140" s="1"/>
      <c r="I140" s="1" t="s">
        <v>17</v>
      </c>
      <c r="J140">
        <v>0.45</v>
      </c>
      <c r="K140">
        <v>9500</v>
      </c>
      <c r="L140">
        <v>30</v>
      </c>
      <c r="M140">
        <v>4275</v>
      </c>
    </row>
    <row r="141" spans="1:13" x14ac:dyDescent="0.25">
      <c r="A141" s="1" t="s">
        <v>23</v>
      </c>
      <c r="B141" s="1" t="s">
        <v>24</v>
      </c>
      <c r="C141">
        <v>1197831</v>
      </c>
      <c r="D141" s="2">
        <v>44896</v>
      </c>
      <c r="E141" s="2">
        <v>44926</v>
      </c>
      <c r="F141" s="1" t="s">
        <v>25</v>
      </c>
      <c r="G141" s="1" t="s">
        <v>26</v>
      </c>
      <c r="H141" s="1"/>
      <c r="I141" s="1" t="s">
        <v>18</v>
      </c>
      <c r="J141">
        <v>0.45</v>
      </c>
      <c r="K141">
        <v>9500</v>
      </c>
      <c r="L141">
        <v>30</v>
      </c>
      <c r="M141">
        <v>4275</v>
      </c>
    </row>
    <row r="142" spans="1:13" x14ac:dyDescent="0.25">
      <c r="A142" s="1" t="s">
        <v>23</v>
      </c>
      <c r="B142" s="1" t="s">
        <v>24</v>
      </c>
      <c r="C142">
        <v>1197831</v>
      </c>
      <c r="D142" s="2">
        <v>44896</v>
      </c>
      <c r="E142" s="2">
        <v>44926</v>
      </c>
      <c r="F142" s="1" t="s">
        <v>25</v>
      </c>
      <c r="G142" s="1" t="s">
        <v>26</v>
      </c>
      <c r="H142" s="1"/>
      <c r="I142" s="1" t="s">
        <v>19</v>
      </c>
      <c r="J142">
        <v>0.5</v>
      </c>
      <c r="K142">
        <v>8500</v>
      </c>
      <c r="L142">
        <v>30</v>
      </c>
      <c r="M142">
        <v>4250</v>
      </c>
    </row>
    <row r="143" spans="1:13" x14ac:dyDescent="0.25">
      <c r="A143" s="1" t="s">
        <v>23</v>
      </c>
      <c r="B143" s="1" t="s">
        <v>24</v>
      </c>
      <c r="C143">
        <v>1197831</v>
      </c>
      <c r="D143" s="2">
        <v>44896</v>
      </c>
      <c r="E143" s="2">
        <v>44926</v>
      </c>
      <c r="F143" s="1" t="s">
        <v>25</v>
      </c>
      <c r="G143" s="1" t="s">
        <v>26</v>
      </c>
      <c r="H143" s="1"/>
      <c r="I143" s="1" t="s">
        <v>20</v>
      </c>
      <c r="J143">
        <v>0.5</v>
      </c>
      <c r="K143">
        <v>7000</v>
      </c>
      <c r="L143">
        <v>30</v>
      </c>
      <c r="M143">
        <v>3500</v>
      </c>
    </row>
    <row r="144" spans="1:13" x14ac:dyDescent="0.25">
      <c r="A144" s="1" t="s">
        <v>23</v>
      </c>
      <c r="B144" s="1" t="s">
        <v>24</v>
      </c>
      <c r="C144">
        <v>1197831</v>
      </c>
      <c r="D144" s="2">
        <v>44896</v>
      </c>
      <c r="E144" s="2">
        <v>44926</v>
      </c>
      <c r="F144" s="1" t="s">
        <v>25</v>
      </c>
      <c r="G144" s="1" t="s">
        <v>26</v>
      </c>
      <c r="H144" s="1"/>
      <c r="I144" s="1" t="s">
        <v>21</v>
      </c>
      <c r="J144">
        <v>0.45</v>
      </c>
      <c r="K144">
        <v>6500</v>
      </c>
      <c r="L144">
        <v>30</v>
      </c>
      <c r="M144">
        <v>2925</v>
      </c>
    </row>
    <row r="145" spans="1:13" x14ac:dyDescent="0.25">
      <c r="A145" s="1" t="s">
        <v>23</v>
      </c>
      <c r="B145" s="1" t="s">
        <v>24</v>
      </c>
      <c r="C145">
        <v>1197831</v>
      </c>
      <c r="D145" s="2">
        <v>44896</v>
      </c>
      <c r="E145" s="2">
        <v>44926</v>
      </c>
      <c r="F145" s="1" t="s">
        <v>25</v>
      </c>
      <c r="G145" s="1" t="s">
        <v>26</v>
      </c>
      <c r="H145" s="1"/>
      <c r="I145" s="1" t="s">
        <v>22</v>
      </c>
      <c r="J145">
        <v>0.55000000000000004</v>
      </c>
      <c r="K145">
        <v>9000</v>
      </c>
      <c r="L145">
        <v>30</v>
      </c>
      <c r="M145">
        <v>4950</v>
      </c>
    </row>
    <row r="146" spans="1:13" x14ac:dyDescent="0.25">
      <c r="A146" s="1" t="s">
        <v>27</v>
      </c>
      <c r="B146" s="1" t="s">
        <v>28</v>
      </c>
      <c r="C146">
        <v>1189833</v>
      </c>
      <c r="D146" s="2">
        <v>44576</v>
      </c>
      <c r="E146" s="2">
        <v>44611</v>
      </c>
      <c r="F146" s="1" t="s">
        <v>15</v>
      </c>
      <c r="G146" s="1" t="s">
        <v>16</v>
      </c>
      <c r="H146" s="1"/>
      <c r="I146" s="1" t="s">
        <v>17</v>
      </c>
      <c r="J146">
        <v>0.35</v>
      </c>
      <c r="K146">
        <v>7000</v>
      </c>
      <c r="L146">
        <v>35</v>
      </c>
      <c r="M146">
        <v>2450</v>
      </c>
    </row>
    <row r="147" spans="1:13" x14ac:dyDescent="0.25">
      <c r="A147" s="1" t="s">
        <v>27</v>
      </c>
      <c r="B147" s="1" t="s">
        <v>28</v>
      </c>
      <c r="C147">
        <v>1189833</v>
      </c>
      <c r="D147" s="2">
        <v>44576</v>
      </c>
      <c r="E147" s="2">
        <v>44606</v>
      </c>
      <c r="F147" s="1" t="s">
        <v>15</v>
      </c>
      <c r="G147" s="1" t="s">
        <v>16</v>
      </c>
      <c r="H147" s="1"/>
      <c r="I147" s="1" t="s">
        <v>18</v>
      </c>
      <c r="J147">
        <v>0.45</v>
      </c>
      <c r="K147">
        <v>7000</v>
      </c>
      <c r="L147">
        <v>30</v>
      </c>
      <c r="M147">
        <v>3150</v>
      </c>
    </row>
    <row r="148" spans="1:13" x14ac:dyDescent="0.25">
      <c r="A148" s="1" t="s">
        <v>27</v>
      </c>
      <c r="B148" s="1" t="s">
        <v>28</v>
      </c>
      <c r="C148">
        <v>1189833</v>
      </c>
      <c r="D148" s="2">
        <v>44576</v>
      </c>
      <c r="E148" s="2">
        <v>44606</v>
      </c>
      <c r="F148" s="1" t="s">
        <v>15</v>
      </c>
      <c r="G148" s="1" t="s">
        <v>16</v>
      </c>
      <c r="H148" s="1"/>
      <c r="I148" s="1" t="s">
        <v>19</v>
      </c>
      <c r="J148">
        <v>0.45</v>
      </c>
      <c r="K148">
        <v>7000</v>
      </c>
      <c r="L148">
        <v>30</v>
      </c>
      <c r="M148">
        <v>3150</v>
      </c>
    </row>
    <row r="149" spans="1:13" x14ac:dyDescent="0.25">
      <c r="A149" s="1" t="s">
        <v>27</v>
      </c>
      <c r="B149" s="1" t="s">
        <v>28</v>
      </c>
      <c r="C149">
        <v>1189833</v>
      </c>
      <c r="D149" s="2">
        <v>44576</v>
      </c>
      <c r="E149" s="2">
        <v>44606</v>
      </c>
      <c r="F149" s="1" t="s">
        <v>15</v>
      </c>
      <c r="G149" s="1" t="s">
        <v>16</v>
      </c>
      <c r="H149" s="1"/>
      <c r="I149" s="1" t="s">
        <v>20</v>
      </c>
      <c r="J149">
        <v>0.45</v>
      </c>
      <c r="K149">
        <v>5500</v>
      </c>
      <c r="L149">
        <v>30</v>
      </c>
      <c r="M149">
        <v>2475</v>
      </c>
    </row>
    <row r="150" spans="1:13" x14ac:dyDescent="0.25">
      <c r="A150" s="1" t="s">
        <v>27</v>
      </c>
      <c r="B150" s="1" t="s">
        <v>28</v>
      </c>
      <c r="C150">
        <v>1189833</v>
      </c>
      <c r="D150" s="2">
        <v>44576</v>
      </c>
      <c r="E150" s="2">
        <v>44606</v>
      </c>
      <c r="F150" s="1" t="s">
        <v>15</v>
      </c>
      <c r="G150" s="1" t="s">
        <v>16</v>
      </c>
      <c r="H150" s="1"/>
      <c r="I150" s="1" t="s">
        <v>21</v>
      </c>
      <c r="J150">
        <v>0.5</v>
      </c>
      <c r="K150">
        <v>5000</v>
      </c>
      <c r="L150">
        <v>30</v>
      </c>
      <c r="M150">
        <v>2500</v>
      </c>
    </row>
    <row r="151" spans="1:13" x14ac:dyDescent="0.25">
      <c r="A151" s="1" t="s">
        <v>27</v>
      </c>
      <c r="B151" s="1" t="s">
        <v>28</v>
      </c>
      <c r="C151">
        <v>1189833</v>
      </c>
      <c r="D151" s="2">
        <v>44576</v>
      </c>
      <c r="E151" s="2">
        <v>44606</v>
      </c>
      <c r="F151" s="1" t="s">
        <v>15</v>
      </c>
      <c r="G151" s="1" t="s">
        <v>16</v>
      </c>
      <c r="H151" s="1"/>
      <c r="I151" s="1" t="s">
        <v>22</v>
      </c>
      <c r="J151">
        <v>0.45</v>
      </c>
      <c r="K151">
        <v>7000</v>
      </c>
      <c r="L151">
        <v>30</v>
      </c>
      <c r="M151">
        <v>3150</v>
      </c>
    </row>
    <row r="152" spans="1:13" x14ac:dyDescent="0.25">
      <c r="A152" s="1" t="s">
        <v>27</v>
      </c>
      <c r="B152" s="1" t="s">
        <v>28</v>
      </c>
      <c r="C152">
        <v>1189833</v>
      </c>
      <c r="D152" s="2">
        <v>44607</v>
      </c>
      <c r="E152" s="2">
        <v>44637</v>
      </c>
      <c r="F152" s="1" t="s">
        <v>15</v>
      </c>
      <c r="G152" s="1" t="s">
        <v>16</v>
      </c>
      <c r="H152" s="1"/>
      <c r="I152" s="1" t="s">
        <v>17</v>
      </c>
      <c r="J152">
        <v>0.35</v>
      </c>
      <c r="K152">
        <v>7500</v>
      </c>
      <c r="L152">
        <v>30</v>
      </c>
      <c r="M152">
        <v>2625</v>
      </c>
    </row>
    <row r="153" spans="1:13" x14ac:dyDescent="0.25">
      <c r="A153" s="1" t="s">
        <v>27</v>
      </c>
      <c r="B153" s="1" t="s">
        <v>28</v>
      </c>
      <c r="C153">
        <v>1189833</v>
      </c>
      <c r="D153" s="2">
        <v>44607</v>
      </c>
      <c r="E153" s="2">
        <v>44637</v>
      </c>
      <c r="F153" s="1" t="s">
        <v>15</v>
      </c>
      <c r="G153" s="1" t="s">
        <v>16</v>
      </c>
      <c r="H153" s="1"/>
      <c r="I153" s="1" t="s">
        <v>18</v>
      </c>
      <c r="J153">
        <v>0.45</v>
      </c>
      <c r="K153">
        <v>6500</v>
      </c>
      <c r="L153">
        <v>30</v>
      </c>
      <c r="M153">
        <v>2925</v>
      </c>
    </row>
    <row r="154" spans="1:13" x14ac:dyDescent="0.25">
      <c r="A154" s="1" t="s">
        <v>27</v>
      </c>
      <c r="B154" s="1" t="s">
        <v>28</v>
      </c>
      <c r="C154">
        <v>1189833</v>
      </c>
      <c r="D154" s="2">
        <v>44607</v>
      </c>
      <c r="E154" s="2">
        <v>44637</v>
      </c>
      <c r="F154" s="1" t="s">
        <v>15</v>
      </c>
      <c r="G154" s="1" t="s">
        <v>16</v>
      </c>
      <c r="H154" s="1"/>
      <c r="I154" s="1" t="s">
        <v>19</v>
      </c>
      <c r="J154">
        <v>0.45</v>
      </c>
      <c r="K154">
        <v>6750</v>
      </c>
      <c r="L154">
        <v>30</v>
      </c>
      <c r="M154">
        <v>3037.5</v>
      </c>
    </row>
    <row r="155" spans="1:13" x14ac:dyDescent="0.25">
      <c r="A155" s="1" t="s">
        <v>27</v>
      </c>
      <c r="B155" s="1" t="s">
        <v>28</v>
      </c>
      <c r="C155">
        <v>1189833</v>
      </c>
      <c r="D155" s="2">
        <v>44607</v>
      </c>
      <c r="E155" s="2">
        <v>44637</v>
      </c>
      <c r="F155" s="1" t="s">
        <v>15</v>
      </c>
      <c r="G155" s="1" t="s">
        <v>16</v>
      </c>
      <c r="H155" s="1"/>
      <c r="I155" s="1" t="s">
        <v>20</v>
      </c>
      <c r="J155">
        <v>0.45</v>
      </c>
      <c r="K155">
        <v>5250</v>
      </c>
      <c r="L155">
        <v>30</v>
      </c>
      <c r="M155">
        <v>2362.5</v>
      </c>
    </row>
    <row r="156" spans="1:13" x14ac:dyDescent="0.25">
      <c r="A156" s="1" t="s">
        <v>27</v>
      </c>
      <c r="B156" s="1" t="s">
        <v>28</v>
      </c>
      <c r="C156">
        <v>1189833</v>
      </c>
      <c r="D156" s="2">
        <v>44607</v>
      </c>
      <c r="E156" s="2">
        <v>44642</v>
      </c>
      <c r="F156" s="1" t="s">
        <v>15</v>
      </c>
      <c r="G156" s="1" t="s">
        <v>16</v>
      </c>
      <c r="H156" s="1"/>
      <c r="I156" s="1" t="s">
        <v>21</v>
      </c>
      <c r="J156">
        <v>0.5</v>
      </c>
      <c r="K156">
        <v>4500</v>
      </c>
      <c r="L156">
        <v>35</v>
      </c>
      <c r="M156">
        <v>2250</v>
      </c>
    </row>
    <row r="157" spans="1:13" x14ac:dyDescent="0.25">
      <c r="A157" s="1" t="s">
        <v>27</v>
      </c>
      <c r="B157" s="1" t="s">
        <v>28</v>
      </c>
      <c r="C157">
        <v>1189833</v>
      </c>
      <c r="D157" s="2">
        <v>44607</v>
      </c>
      <c r="E157" s="2">
        <v>44645</v>
      </c>
      <c r="F157" s="1" t="s">
        <v>15</v>
      </c>
      <c r="G157" s="1" t="s">
        <v>16</v>
      </c>
      <c r="H157" s="1"/>
      <c r="I157" s="1" t="s">
        <v>22</v>
      </c>
      <c r="J157">
        <v>0.45</v>
      </c>
      <c r="K157">
        <v>6500</v>
      </c>
      <c r="L157">
        <v>38</v>
      </c>
      <c r="M157">
        <v>2925</v>
      </c>
    </row>
    <row r="158" spans="1:13" x14ac:dyDescent="0.25">
      <c r="A158" s="1" t="s">
        <v>27</v>
      </c>
      <c r="B158" s="1" t="s">
        <v>28</v>
      </c>
      <c r="C158">
        <v>1189833</v>
      </c>
      <c r="D158" s="2">
        <v>44634</v>
      </c>
      <c r="E158" s="2">
        <v>44664</v>
      </c>
      <c r="F158" s="1" t="s">
        <v>15</v>
      </c>
      <c r="G158" s="1" t="s">
        <v>16</v>
      </c>
      <c r="H158" s="1"/>
      <c r="I158" s="1" t="s">
        <v>17</v>
      </c>
      <c r="J158">
        <v>0.35</v>
      </c>
      <c r="K158">
        <v>8000</v>
      </c>
      <c r="L158">
        <v>30</v>
      </c>
      <c r="M158">
        <v>2800</v>
      </c>
    </row>
    <row r="159" spans="1:13" x14ac:dyDescent="0.25">
      <c r="A159" s="1" t="s">
        <v>27</v>
      </c>
      <c r="B159" s="1" t="s">
        <v>28</v>
      </c>
      <c r="C159">
        <v>1189833</v>
      </c>
      <c r="D159" s="2">
        <v>44634</v>
      </c>
      <c r="E159" s="2">
        <v>44664</v>
      </c>
      <c r="F159" s="1" t="s">
        <v>15</v>
      </c>
      <c r="G159" s="1" t="s">
        <v>16</v>
      </c>
      <c r="H159" s="1"/>
      <c r="I159" s="1" t="s">
        <v>18</v>
      </c>
      <c r="J159">
        <v>0.45</v>
      </c>
      <c r="K159">
        <v>6500</v>
      </c>
      <c r="L159">
        <v>30</v>
      </c>
      <c r="M159">
        <v>2925</v>
      </c>
    </row>
    <row r="160" spans="1:13" x14ac:dyDescent="0.25">
      <c r="A160" s="1" t="s">
        <v>27</v>
      </c>
      <c r="B160" s="1" t="s">
        <v>28</v>
      </c>
      <c r="C160">
        <v>1189833</v>
      </c>
      <c r="D160" s="2">
        <v>44634</v>
      </c>
      <c r="E160" s="2">
        <v>44664</v>
      </c>
      <c r="F160" s="1" t="s">
        <v>15</v>
      </c>
      <c r="G160" s="1" t="s">
        <v>16</v>
      </c>
      <c r="H160" s="1"/>
      <c r="I160" s="1" t="s">
        <v>19</v>
      </c>
      <c r="J160">
        <v>0.45</v>
      </c>
      <c r="K160">
        <v>6500</v>
      </c>
      <c r="L160">
        <v>30</v>
      </c>
      <c r="M160">
        <v>2925</v>
      </c>
    </row>
    <row r="161" spans="1:13" x14ac:dyDescent="0.25">
      <c r="A161" s="1" t="s">
        <v>27</v>
      </c>
      <c r="B161" s="1" t="s">
        <v>28</v>
      </c>
      <c r="C161">
        <v>1189833</v>
      </c>
      <c r="D161" s="2">
        <v>44634</v>
      </c>
      <c r="E161" s="2">
        <v>44664</v>
      </c>
      <c r="F161" s="1" t="s">
        <v>15</v>
      </c>
      <c r="G161" s="1" t="s">
        <v>16</v>
      </c>
      <c r="H161" s="1"/>
      <c r="I161" s="1" t="s">
        <v>20</v>
      </c>
      <c r="J161">
        <v>0.45</v>
      </c>
      <c r="K161">
        <v>5500</v>
      </c>
      <c r="L161">
        <v>30</v>
      </c>
      <c r="M161">
        <v>2475</v>
      </c>
    </row>
    <row r="162" spans="1:13" x14ac:dyDescent="0.25">
      <c r="A162" s="1" t="s">
        <v>27</v>
      </c>
      <c r="B162" s="1" t="s">
        <v>28</v>
      </c>
      <c r="C162">
        <v>1189833</v>
      </c>
      <c r="D162" s="2">
        <v>44634</v>
      </c>
      <c r="E162" s="2">
        <v>44664</v>
      </c>
      <c r="F162" s="1" t="s">
        <v>15</v>
      </c>
      <c r="G162" s="1" t="s">
        <v>16</v>
      </c>
      <c r="H162" s="1"/>
      <c r="I162" s="1" t="s">
        <v>21</v>
      </c>
      <c r="J162">
        <v>0.5</v>
      </c>
      <c r="K162">
        <v>4250</v>
      </c>
      <c r="L162">
        <v>30</v>
      </c>
      <c r="M162">
        <v>2125</v>
      </c>
    </row>
    <row r="163" spans="1:13" x14ac:dyDescent="0.25">
      <c r="A163" s="1" t="s">
        <v>27</v>
      </c>
      <c r="B163" s="1" t="s">
        <v>28</v>
      </c>
      <c r="C163">
        <v>1189833</v>
      </c>
      <c r="D163" s="2">
        <v>44634</v>
      </c>
      <c r="E163" s="2">
        <v>44664</v>
      </c>
      <c r="F163" s="1" t="s">
        <v>15</v>
      </c>
      <c r="G163" s="1" t="s">
        <v>16</v>
      </c>
      <c r="H163" s="1"/>
      <c r="I163" s="1" t="s">
        <v>22</v>
      </c>
      <c r="J163">
        <v>0.45</v>
      </c>
      <c r="K163">
        <v>6250</v>
      </c>
      <c r="L163">
        <v>30</v>
      </c>
      <c r="M163">
        <v>2812.5</v>
      </c>
    </row>
    <row r="164" spans="1:13" x14ac:dyDescent="0.25">
      <c r="A164" s="1" t="s">
        <v>27</v>
      </c>
      <c r="B164" s="1" t="s">
        <v>28</v>
      </c>
      <c r="C164">
        <v>1189833</v>
      </c>
      <c r="D164" s="2">
        <v>44666</v>
      </c>
      <c r="E164" s="2">
        <v>44696</v>
      </c>
      <c r="F164" s="1" t="s">
        <v>15</v>
      </c>
      <c r="G164" s="1" t="s">
        <v>16</v>
      </c>
      <c r="H164" s="1"/>
      <c r="I164" s="1" t="s">
        <v>17</v>
      </c>
      <c r="J164">
        <v>0.45</v>
      </c>
      <c r="K164">
        <v>8000</v>
      </c>
      <c r="L164">
        <v>30</v>
      </c>
      <c r="M164">
        <v>3600</v>
      </c>
    </row>
    <row r="165" spans="1:13" x14ac:dyDescent="0.25">
      <c r="A165" s="1" t="s">
        <v>27</v>
      </c>
      <c r="B165" s="1" t="s">
        <v>28</v>
      </c>
      <c r="C165">
        <v>1189833</v>
      </c>
      <c r="D165" s="2">
        <v>44666</v>
      </c>
      <c r="E165" s="2">
        <v>44696</v>
      </c>
      <c r="F165" s="1" t="s">
        <v>15</v>
      </c>
      <c r="G165" s="1" t="s">
        <v>16</v>
      </c>
      <c r="H165" s="1"/>
      <c r="I165" s="1" t="s">
        <v>18</v>
      </c>
      <c r="J165">
        <v>0.5</v>
      </c>
      <c r="K165">
        <v>6000</v>
      </c>
      <c r="L165">
        <v>30</v>
      </c>
      <c r="M165">
        <v>3000</v>
      </c>
    </row>
    <row r="166" spans="1:13" x14ac:dyDescent="0.25">
      <c r="A166" s="1" t="s">
        <v>27</v>
      </c>
      <c r="B166" s="1" t="s">
        <v>28</v>
      </c>
      <c r="C166">
        <v>1189833</v>
      </c>
      <c r="D166" s="2">
        <v>44666</v>
      </c>
      <c r="E166" s="2">
        <v>44696</v>
      </c>
      <c r="F166" s="1" t="s">
        <v>15</v>
      </c>
      <c r="G166" s="1" t="s">
        <v>16</v>
      </c>
      <c r="H166" s="1"/>
      <c r="I166" s="1" t="s">
        <v>19</v>
      </c>
      <c r="J166">
        <v>0.5</v>
      </c>
      <c r="K166">
        <v>6250</v>
      </c>
      <c r="L166">
        <v>30</v>
      </c>
      <c r="M166">
        <v>3125</v>
      </c>
    </row>
    <row r="167" spans="1:13" x14ac:dyDescent="0.25">
      <c r="A167" s="1" t="s">
        <v>27</v>
      </c>
      <c r="B167" s="1" t="s">
        <v>28</v>
      </c>
      <c r="C167">
        <v>1189833</v>
      </c>
      <c r="D167" s="2">
        <v>44666</v>
      </c>
      <c r="E167" s="2">
        <v>44696</v>
      </c>
      <c r="F167" s="1" t="s">
        <v>15</v>
      </c>
      <c r="G167" s="1" t="s">
        <v>16</v>
      </c>
      <c r="H167" s="1"/>
      <c r="I167" s="1" t="s">
        <v>20</v>
      </c>
      <c r="J167">
        <v>0.45</v>
      </c>
      <c r="K167">
        <v>5250</v>
      </c>
      <c r="L167">
        <v>30</v>
      </c>
      <c r="M167">
        <v>2362.5</v>
      </c>
    </row>
    <row r="168" spans="1:13" x14ac:dyDescent="0.25">
      <c r="A168" s="1" t="s">
        <v>27</v>
      </c>
      <c r="B168" s="1" t="s">
        <v>28</v>
      </c>
      <c r="C168">
        <v>1189833</v>
      </c>
      <c r="D168" s="2">
        <v>44666</v>
      </c>
      <c r="E168" s="2">
        <v>44696</v>
      </c>
      <c r="F168" s="1" t="s">
        <v>15</v>
      </c>
      <c r="G168" s="1" t="s">
        <v>16</v>
      </c>
      <c r="H168" s="1"/>
      <c r="I168" s="1" t="s">
        <v>21</v>
      </c>
      <c r="J168">
        <v>0.5</v>
      </c>
      <c r="K168">
        <v>4250</v>
      </c>
      <c r="L168">
        <v>30</v>
      </c>
      <c r="M168">
        <v>2125</v>
      </c>
    </row>
    <row r="169" spans="1:13" x14ac:dyDescent="0.25">
      <c r="A169" s="1" t="s">
        <v>27</v>
      </c>
      <c r="B169" s="1" t="s">
        <v>28</v>
      </c>
      <c r="C169">
        <v>1189833</v>
      </c>
      <c r="D169" s="2">
        <v>44666</v>
      </c>
      <c r="E169" s="2">
        <v>44696</v>
      </c>
      <c r="F169" s="1" t="s">
        <v>15</v>
      </c>
      <c r="G169" s="1" t="s">
        <v>16</v>
      </c>
      <c r="H169" s="1"/>
      <c r="I169" s="1" t="s">
        <v>22</v>
      </c>
      <c r="J169">
        <v>0.65</v>
      </c>
      <c r="K169">
        <v>6000</v>
      </c>
      <c r="L169">
        <v>30</v>
      </c>
      <c r="M169">
        <v>3900</v>
      </c>
    </row>
    <row r="170" spans="1:13" x14ac:dyDescent="0.25">
      <c r="A170" s="1" t="s">
        <v>27</v>
      </c>
      <c r="B170" s="1" t="s">
        <v>28</v>
      </c>
      <c r="C170">
        <v>1189833</v>
      </c>
      <c r="D170" s="2">
        <v>44697</v>
      </c>
      <c r="E170" s="2">
        <v>44727</v>
      </c>
      <c r="F170" s="1" t="s">
        <v>15</v>
      </c>
      <c r="G170" s="1" t="s">
        <v>16</v>
      </c>
      <c r="H170" s="1"/>
      <c r="I170" s="1" t="s">
        <v>17</v>
      </c>
      <c r="J170">
        <v>0.45</v>
      </c>
      <c r="K170">
        <v>8000</v>
      </c>
      <c r="L170">
        <v>30</v>
      </c>
      <c r="M170">
        <v>3600</v>
      </c>
    </row>
    <row r="171" spans="1:13" x14ac:dyDescent="0.25">
      <c r="A171" s="1" t="s">
        <v>27</v>
      </c>
      <c r="B171" s="1" t="s">
        <v>28</v>
      </c>
      <c r="C171">
        <v>1189833</v>
      </c>
      <c r="D171" s="2">
        <v>44697</v>
      </c>
      <c r="E171" s="2">
        <v>44727</v>
      </c>
      <c r="F171" s="1" t="s">
        <v>15</v>
      </c>
      <c r="G171" s="1" t="s">
        <v>16</v>
      </c>
      <c r="H171" s="1"/>
      <c r="I171" s="1" t="s">
        <v>18</v>
      </c>
      <c r="J171">
        <v>0.5</v>
      </c>
      <c r="K171">
        <v>6500</v>
      </c>
      <c r="L171">
        <v>30</v>
      </c>
      <c r="M171">
        <v>3250</v>
      </c>
    </row>
    <row r="172" spans="1:13" x14ac:dyDescent="0.25">
      <c r="A172" s="1" t="s">
        <v>27</v>
      </c>
      <c r="B172" s="1" t="s">
        <v>28</v>
      </c>
      <c r="C172">
        <v>1189833</v>
      </c>
      <c r="D172" s="2">
        <v>44697</v>
      </c>
      <c r="E172" s="2">
        <v>44727</v>
      </c>
      <c r="F172" s="1" t="s">
        <v>15</v>
      </c>
      <c r="G172" s="1" t="s">
        <v>16</v>
      </c>
      <c r="H172" s="1"/>
      <c r="I172" s="1" t="s">
        <v>19</v>
      </c>
      <c r="J172">
        <v>0.5</v>
      </c>
      <c r="K172">
        <v>6500</v>
      </c>
      <c r="L172">
        <v>30</v>
      </c>
      <c r="M172">
        <v>3250</v>
      </c>
    </row>
    <row r="173" spans="1:13" x14ac:dyDescent="0.25">
      <c r="A173" s="1" t="s">
        <v>27</v>
      </c>
      <c r="B173" s="1" t="s">
        <v>28</v>
      </c>
      <c r="C173">
        <v>1189833</v>
      </c>
      <c r="D173" s="2">
        <v>44697</v>
      </c>
      <c r="E173" s="2">
        <v>44727</v>
      </c>
      <c r="F173" s="1" t="s">
        <v>15</v>
      </c>
      <c r="G173" s="1" t="s">
        <v>16</v>
      </c>
      <c r="H173" s="1"/>
      <c r="I173" s="1" t="s">
        <v>20</v>
      </c>
      <c r="J173">
        <v>0.45</v>
      </c>
      <c r="K173">
        <v>5500</v>
      </c>
      <c r="L173">
        <v>30</v>
      </c>
      <c r="M173">
        <v>2475</v>
      </c>
    </row>
    <row r="174" spans="1:13" x14ac:dyDescent="0.25">
      <c r="A174" s="1" t="s">
        <v>27</v>
      </c>
      <c r="B174" s="1" t="s">
        <v>28</v>
      </c>
      <c r="C174">
        <v>1189833</v>
      </c>
      <c r="D174" s="2">
        <v>44697</v>
      </c>
      <c r="E174" s="2">
        <v>44727</v>
      </c>
      <c r="F174" s="1" t="s">
        <v>15</v>
      </c>
      <c r="G174" s="1" t="s">
        <v>16</v>
      </c>
      <c r="H174" s="1"/>
      <c r="I174" s="1" t="s">
        <v>21</v>
      </c>
      <c r="J174">
        <v>0.5</v>
      </c>
      <c r="K174">
        <v>4500</v>
      </c>
      <c r="L174">
        <v>30</v>
      </c>
      <c r="M174">
        <v>2250</v>
      </c>
    </row>
    <row r="175" spans="1:13" x14ac:dyDescent="0.25">
      <c r="A175" s="1" t="s">
        <v>27</v>
      </c>
      <c r="B175" s="1" t="s">
        <v>28</v>
      </c>
      <c r="C175">
        <v>1189833</v>
      </c>
      <c r="D175" s="2">
        <v>44697</v>
      </c>
      <c r="E175" s="2">
        <v>44727</v>
      </c>
      <c r="F175" s="1" t="s">
        <v>15</v>
      </c>
      <c r="G175" s="1" t="s">
        <v>16</v>
      </c>
      <c r="H175" s="1"/>
      <c r="I175" s="1" t="s">
        <v>22</v>
      </c>
      <c r="J175">
        <v>0.65</v>
      </c>
      <c r="K175">
        <v>6250</v>
      </c>
      <c r="L175">
        <v>30</v>
      </c>
      <c r="M175">
        <v>4062.5</v>
      </c>
    </row>
    <row r="176" spans="1:13" x14ac:dyDescent="0.25">
      <c r="A176" s="1" t="s">
        <v>27</v>
      </c>
      <c r="B176" s="1" t="s">
        <v>28</v>
      </c>
      <c r="C176">
        <v>1189833</v>
      </c>
      <c r="D176" s="2">
        <v>44727</v>
      </c>
      <c r="E176" s="2">
        <v>44757</v>
      </c>
      <c r="F176" s="1" t="s">
        <v>15</v>
      </c>
      <c r="G176" s="1" t="s">
        <v>16</v>
      </c>
      <c r="H176" s="1"/>
      <c r="I176" s="1" t="s">
        <v>17</v>
      </c>
      <c r="J176">
        <v>0.45</v>
      </c>
      <c r="K176">
        <v>9000</v>
      </c>
      <c r="L176">
        <v>30</v>
      </c>
      <c r="M176">
        <v>4050</v>
      </c>
    </row>
    <row r="177" spans="1:13" x14ac:dyDescent="0.25">
      <c r="A177" s="1" t="s">
        <v>27</v>
      </c>
      <c r="B177" s="1" t="s">
        <v>28</v>
      </c>
      <c r="C177">
        <v>1189833</v>
      </c>
      <c r="D177" s="2">
        <v>44727</v>
      </c>
      <c r="E177" s="2">
        <v>44757</v>
      </c>
      <c r="F177" s="1" t="s">
        <v>15</v>
      </c>
      <c r="G177" s="1" t="s">
        <v>16</v>
      </c>
      <c r="H177" s="1"/>
      <c r="I177" s="1" t="s">
        <v>18</v>
      </c>
      <c r="J177">
        <v>0.5</v>
      </c>
      <c r="K177">
        <v>7500</v>
      </c>
      <c r="L177">
        <v>30</v>
      </c>
      <c r="M177">
        <v>3750</v>
      </c>
    </row>
    <row r="178" spans="1:13" x14ac:dyDescent="0.25">
      <c r="A178" s="1" t="s">
        <v>27</v>
      </c>
      <c r="B178" s="1" t="s">
        <v>28</v>
      </c>
      <c r="C178">
        <v>1189833</v>
      </c>
      <c r="D178" s="2">
        <v>44727</v>
      </c>
      <c r="E178" s="2">
        <v>44757</v>
      </c>
      <c r="F178" s="1" t="s">
        <v>15</v>
      </c>
      <c r="G178" s="1" t="s">
        <v>16</v>
      </c>
      <c r="H178" s="1"/>
      <c r="I178" s="1" t="s">
        <v>19</v>
      </c>
      <c r="J178">
        <v>0.5</v>
      </c>
      <c r="K178">
        <v>7500</v>
      </c>
      <c r="L178">
        <v>30</v>
      </c>
      <c r="M178">
        <v>3750</v>
      </c>
    </row>
    <row r="179" spans="1:13" x14ac:dyDescent="0.25">
      <c r="A179" s="1" t="s">
        <v>27</v>
      </c>
      <c r="B179" s="1" t="s">
        <v>28</v>
      </c>
      <c r="C179">
        <v>1189833</v>
      </c>
      <c r="D179" s="2">
        <v>44727</v>
      </c>
      <c r="E179" s="2">
        <v>44757</v>
      </c>
      <c r="F179" s="1" t="s">
        <v>15</v>
      </c>
      <c r="G179" s="1" t="s">
        <v>16</v>
      </c>
      <c r="H179" s="1"/>
      <c r="I179" s="1" t="s">
        <v>20</v>
      </c>
      <c r="J179">
        <v>0.45</v>
      </c>
      <c r="K179">
        <v>6250</v>
      </c>
      <c r="L179">
        <v>30</v>
      </c>
      <c r="M179">
        <v>2812.5</v>
      </c>
    </row>
    <row r="180" spans="1:13" x14ac:dyDescent="0.25">
      <c r="A180" s="1" t="s">
        <v>27</v>
      </c>
      <c r="B180" s="1" t="s">
        <v>28</v>
      </c>
      <c r="C180">
        <v>1189833</v>
      </c>
      <c r="D180" s="2">
        <v>44727</v>
      </c>
      <c r="E180" s="2">
        <v>44757</v>
      </c>
      <c r="F180" s="1" t="s">
        <v>15</v>
      </c>
      <c r="G180" s="1" t="s">
        <v>16</v>
      </c>
      <c r="H180" s="1"/>
      <c r="I180" s="1" t="s">
        <v>21</v>
      </c>
      <c r="J180">
        <v>0.5</v>
      </c>
      <c r="K180">
        <v>5000</v>
      </c>
      <c r="L180">
        <v>30</v>
      </c>
      <c r="M180">
        <v>2500</v>
      </c>
    </row>
    <row r="181" spans="1:13" x14ac:dyDescent="0.25">
      <c r="A181" s="1" t="s">
        <v>27</v>
      </c>
      <c r="B181" s="1" t="s">
        <v>28</v>
      </c>
      <c r="C181">
        <v>1189833</v>
      </c>
      <c r="D181" s="2">
        <v>44727</v>
      </c>
      <c r="E181" s="2">
        <v>44757</v>
      </c>
      <c r="F181" s="1" t="s">
        <v>15</v>
      </c>
      <c r="G181" s="1" t="s">
        <v>16</v>
      </c>
      <c r="H181" s="1"/>
      <c r="I181" s="1" t="s">
        <v>22</v>
      </c>
      <c r="J181">
        <v>0.65</v>
      </c>
      <c r="K181">
        <v>8000</v>
      </c>
      <c r="L181">
        <v>30</v>
      </c>
      <c r="M181">
        <v>5200</v>
      </c>
    </row>
    <row r="182" spans="1:13" x14ac:dyDescent="0.25">
      <c r="A182" s="1" t="s">
        <v>27</v>
      </c>
      <c r="B182" s="1" t="s">
        <v>28</v>
      </c>
      <c r="C182">
        <v>1189833</v>
      </c>
      <c r="D182" s="2">
        <v>44756</v>
      </c>
      <c r="E182" s="2">
        <v>44786</v>
      </c>
      <c r="F182" s="1" t="s">
        <v>15</v>
      </c>
      <c r="G182" s="1" t="s">
        <v>16</v>
      </c>
      <c r="H182" s="1"/>
      <c r="I182" s="1" t="s">
        <v>17</v>
      </c>
      <c r="J182">
        <v>0.45</v>
      </c>
      <c r="K182">
        <v>9500</v>
      </c>
      <c r="L182">
        <v>30</v>
      </c>
      <c r="M182">
        <v>4275</v>
      </c>
    </row>
    <row r="183" spans="1:13" x14ac:dyDescent="0.25">
      <c r="A183" s="1" t="s">
        <v>27</v>
      </c>
      <c r="B183" s="1" t="s">
        <v>28</v>
      </c>
      <c r="C183">
        <v>1189833</v>
      </c>
      <c r="D183" s="2">
        <v>44756</v>
      </c>
      <c r="E183" s="2">
        <v>44786</v>
      </c>
      <c r="F183" s="1" t="s">
        <v>15</v>
      </c>
      <c r="G183" s="1" t="s">
        <v>16</v>
      </c>
      <c r="H183" s="1"/>
      <c r="I183" s="1" t="s">
        <v>18</v>
      </c>
      <c r="J183">
        <v>0.5</v>
      </c>
      <c r="K183">
        <v>8000</v>
      </c>
      <c r="L183">
        <v>30</v>
      </c>
      <c r="M183">
        <v>4000</v>
      </c>
    </row>
    <row r="184" spans="1:13" x14ac:dyDescent="0.25">
      <c r="A184" s="1" t="s">
        <v>27</v>
      </c>
      <c r="B184" s="1" t="s">
        <v>28</v>
      </c>
      <c r="C184">
        <v>1189833</v>
      </c>
      <c r="D184" s="2">
        <v>44756</v>
      </c>
      <c r="E184" s="2">
        <v>44786</v>
      </c>
      <c r="F184" s="1" t="s">
        <v>15</v>
      </c>
      <c r="G184" s="1" t="s">
        <v>16</v>
      </c>
      <c r="H184" s="1"/>
      <c r="I184" s="1" t="s">
        <v>19</v>
      </c>
      <c r="J184">
        <v>0.5</v>
      </c>
      <c r="K184">
        <v>7500</v>
      </c>
      <c r="L184">
        <v>30</v>
      </c>
      <c r="M184">
        <v>3750</v>
      </c>
    </row>
    <row r="185" spans="1:13" x14ac:dyDescent="0.25">
      <c r="A185" s="1" t="s">
        <v>27</v>
      </c>
      <c r="B185" s="1" t="s">
        <v>28</v>
      </c>
      <c r="C185">
        <v>1189833</v>
      </c>
      <c r="D185" s="2">
        <v>44756</v>
      </c>
      <c r="E185" s="2">
        <v>44786</v>
      </c>
      <c r="F185" s="1" t="s">
        <v>15</v>
      </c>
      <c r="G185" s="1" t="s">
        <v>16</v>
      </c>
      <c r="H185" s="1"/>
      <c r="I185" s="1" t="s">
        <v>20</v>
      </c>
      <c r="J185">
        <v>0.45</v>
      </c>
      <c r="K185">
        <v>6500</v>
      </c>
      <c r="L185">
        <v>30</v>
      </c>
      <c r="M185">
        <v>2925</v>
      </c>
    </row>
    <row r="186" spans="1:13" x14ac:dyDescent="0.25">
      <c r="A186" s="1" t="s">
        <v>27</v>
      </c>
      <c r="B186" s="1" t="s">
        <v>28</v>
      </c>
      <c r="C186">
        <v>1189833</v>
      </c>
      <c r="D186" s="2">
        <v>44756</v>
      </c>
      <c r="E186" s="2">
        <v>44786</v>
      </c>
      <c r="F186" s="1" t="s">
        <v>15</v>
      </c>
      <c r="G186" s="1" t="s">
        <v>16</v>
      </c>
      <c r="H186" s="1"/>
      <c r="I186" s="1" t="s">
        <v>21</v>
      </c>
      <c r="J186">
        <v>0.5</v>
      </c>
      <c r="K186">
        <v>7000</v>
      </c>
      <c r="L186">
        <v>30</v>
      </c>
      <c r="M186">
        <v>3500</v>
      </c>
    </row>
    <row r="187" spans="1:13" x14ac:dyDescent="0.25">
      <c r="A187" s="1" t="s">
        <v>27</v>
      </c>
      <c r="B187" s="1" t="s">
        <v>28</v>
      </c>
      <c r="C187">
        <v>1189833</v>
      </c>
      <c r="D187" s="2">
        <v>44756</v>
      </c>
      <c r="E187" s="2">
        <v>44786</v>
      </c>
      <c r="F187" s="1" t="s">
        <v>15</v>
      </c>
      <c r="G187" s="1" t="s">
        <v>16</v>
      </c>
      <c r="H187" s="1"/>
      <c r="I187" s="1" t="s">
        <v>22</v>
      </c>
      <c r="J187">
        <v>0.65</v>
      </c>
      <c r="K187">
        <v>7000</v>
      </c>
      <c r="L187">
        <v>30</v>
      </c>
      <c r="M187">
        <v>4550</v>
      </c>
    </row>
    <row r="188" spans="1:13" x14ac:dyDescent="0.25">
      <c r="A188" s="1" t="s">
        <v>27</v>
      </c>
      <c r="B188" s="1" t="s">
        <v>28</v>
      </c>
      <c r="C188">
        <v>1189833</v>
      </c>
      <c r="D188" s="2">
        <v>44788</v>
      </c>
      <c r="E188" s="2">
        <v>44818</v>
      </c>
      <c r="F188" s="1" t="s">
        <v>15</v>
      </c>
      <c r="G188" s="1" t="s">
        <v>16</v>
      </c>
      <c r="H188" s="1"/>
      <c r="I188" s="1" t="s">
        <v>17</v>
      </c>
      <c r="J188">
        <v>0.5</v>
      </c>
      <c r="K188">
        <v>9000</v>
      </c>
      <c r="L188">
        <v>30</v>
      </c>
      <c r="M188">
        <v>4500</v>
      </c>
    </row>
    <row r="189" spans="1:13" x14ac:dyDescent="0.25">
      <c r="A189" s="1" t="s">
        <v>27</v>
      </c>
      <c r="B189" s="1" t="s">
        <v>28</v>
      </c>
      <c r="C189">
        <v>1189833</v>
      </c>
      <c r="D189" s="2">
        <v>44788</v>
      </c>
      <c r="E189" s="2">
        <v>44818</v>
      </c>
      <c r="F189" s="1" t="s">
        <v>15</v>
      </c>
      <c r="G189" s="1" t="s">
        <v>16</v>
      </c>
      <c r="H189" s="1"/>
      <c r="I189" s="1" t="s">
        <v>18</v>
      </c>
      <c r="J189">
        <v>0.55000000000000004</v>
      </c>
      <c r="K189">
        <v>8500</v>
      </c>
      <c r="L189">
        <v>30</v>
      </c>
      <c r="M189">
        <v>4675</v>
      </c>
    </row>
    <row r="190" spans="1:13" x14ac:dyDescent="0.25">
      <c r="A190" s="1" t="s">
        <v>27</v>
      </c>
      <c r="B190" s="1" t="s">
        <v>28</v>
      </c>
      <c r="C190">
        <v>1189833</v>
      </c>
      <c r="D190" s="2">
        <v>44788</v>
      </c>
      <c r="E190" s="2">
        <v>44818</v>
      </c>
      <c r="F190" s="1" t="s">
        <v>15</v>
      </c>
      <c r="G190" s="1" t="s">
        <v>16</v>
      </c>
      <c r="H190" s="1"/>
      <c r="I190" s="1" t="s">
        <v>19</v>
      </c>
      <c r="J190">
        <v>0.5</v>
      </c>
      <c r="K190">
        <v>7250</v>
      </c>
      <c r="L190">
        <v>30</v>
      </c>
      <c r="M190">
        <v>3625</v>
      </c>
    </row>
    <row r="191" spans="1:13" x14ac:dyDescent="0.25">
      <c r="A191" s="1" t="s">
        <v>27</v>
      </c>
      <c r="B191" s="1" t="s">
        <v>28</v>
      </c>
      <c r="C191">
        <v>1189833</v>
      </c>
      <c r="D191" s="2">
        <v>44788</v>
      </c>
      <c r="E191" s="2">
        <v>44818</v>
      </c>
      <c r="F191" s="1" t="s">
        <v>15</v>
      </c>
      <c r="G191" s="1" t="s">
        <v>16</v>
      </c>
      <c r="H191" s="1"/>
      <c r="I191" s="1" t="s">
        <v>20</v>
      </c>
      <c r="J191">
        <v>0.5</v>
      </c>
      <c r="K191">
        <v>6750</v>
      </c>
      <c r="L191">
        <v>30</v>
      </c>
      <c r="M191">
        <v>3375</v>
      </c>
    </row>
    <row r="192" spans="1:13" x14ac:dyDescent="0.25">
      <c r="A192" s="1" t="s">
        <v>27</v>
      </c>
      <c r="B192" s="1" t="s">
        <v>28</v>
      </c>
      <c r="C192">
        <v>1189833</v>
      </c>
      <c r="D192" s="2">
        <v>44788</v>
      </c>
      <c r="E192" s="2">
        <v>44818</v>
      </c>
      <c r="F192" s="1" t="s">
        <v>15</v>
      </c>
      <c r="G192" s="1" t="s">
        <v>16</v>
      </c>
      <c r="H192" s="1"/>
      <c r="I192" s="1" t="s">
        <v>21</v>
      </c>
      <c r="J192">
        <v>0.6</v>
      </c>
      <c r="K192">
        <v>6750</v>
      </c>
      <c r="L192">
        <v>30</v>
      </c>
      <c r="M192">
        <v>4050</v>
      </c>
    </row>
    <row r="193" spans="1:13" x14ac:dyDescent="0.25">
      <c r="A193" s="1" t="s">
        <v>27</v>
      </c>
      <c r="B193" s="1" t="s">
        <v>28</v>
      </c>
      <c r="C193">
        <v>1189833</v>
      </c>
      <c r="D193" s="2">
        <v>44788</v>
      </c>
      <c r="E193" s="2">
        <v>44818</v>
      </c>
      <c r="F193" s="1" t="s">
        <v>15</v>
      </c>
      <c r="G193" s="1" t="s">
        <v>16</v>
      </c>
      <c r="H193" s="1"/>
      <c r="I193" s="1" t="s">
        <v>22</v>
      </c>
      <c r="J193">
        <v>0.65</v>
      </c>
      <c r="K193">
        <v>6500</v>
      </c>
      <c r="L193">
        <v>30</v>
      </c>
      <c r="M193">
        <v>4225</v>
      </c>
    </row>
    <row r="194" spans="1:13" x14ac:dyDescent="0.25">
      <c r="A194" s="1" t="s">
        <v>27</v>
      </c>
      <c r="B194" s="1" t="s">
        <v>28</v>
      </c>
      <c r="C194">
        <v>1189833</v>
      </c>
      <c r="D194" s="2">
        <v>44820</v>
      </c>
      <c r="E194" s="2">
        <v>44850</v>
      </c>
      <c r="F194" s="1" t="s">
        <v>15</v>
      </c>
      <c r="G194" s="1" t="s">
        <v>16</v>
      </c>
      <c r="H194" s="1"/>
      <c r="I194" s="1" t="s">
        <v>17</v>
      </c>
      <c r="J194">
        <v>0.5</v>
      </c>
      <c r="K194">
        <v>8500</v>
      </c>
      <c r="L194">
        <v>30</v>
      </c>
      <c r="M194">
        <v>4250</v>
      </c>
    </row>
    <row r="195" spans="1:13" x14ac:dyDescent="0.25">
      <c r="A195" s="1" t="s">
        <v>27</v>
      </c>
      <c r="B195" s="1" t="s">
        <v>28</v>
      </c>
      <c r="C195">
        <v>1189833</v>
      </c>
      <c r="D195" s="2">
        <v>44820</v>
      </c>
      <c r="E195" s="2">
        <v>44850</v>
      </c>
      <c r="F195" s="1" t="s">
        <v>15</v>
      </c>
      <c r="G195" s="1" t="s">
        <v>16</v>
      </c>
      <c r="H195" s="1"/>
      <c r="I195" s="1" t="s">
        <v>18</v>
      </c>
      <c r="J195">
        <v>0.55000000000000004</v>
      </c>
      <c r="K195">
        <v>8500</v>
      </c>
      <c r="L195">
        <v>30</v>
      </c>
      <c r="M195">
        <v>4675</v>
      </c>
    </row>
    <row r="196" spans="1:13" x14ac:dyDescent="0.25">
      <c r="A196" s="1" t="s">
        <v>27</v>
      </c>
      <c r="B196" s="1" t="s">
        <v>28</v>
      </c>
      <c r="C196">
        <v>1189833</v>
      </c>
      <c r="D196" s="2">
        <v>44820</v>
      </c>
      <c r="E196" s="2">
        <v>44850</v>
      </c>
      <c r="F196" s="1" t="s">
        <v>15</v>
      </c>
      <c r="G196" s="1" t="s">
        <v>16</v>
      </c>
      <c r="H196" s="1"/>
      <c r="I196" s="1" t="s">
        <v>19</v>
      </c>
      <c r="J196">
        <v>0.5</v>
      </c>
      <c r="K196">
        <v>7000</v>
      </c>
      <c r="L196">
        <v>30</v>
      </c>
      <c r="M196">
        <v>3500</v>
      </c>
    </row>
    <row r="197" spans="1:13" x14ac:dyDescent="0.25">
      <c r="A197" s="1" t="s">
        <v>27</v>
      </c>
      <c r="B197" s="1" t="s">
        <v>28</v>
      </c>
      <c r="C197">
        <v>1189833</v>
      </c>
      <c r="D197" s="2">
        <v>44820</v>
      </c>
      <c r="E197" s="2">
        <v>44850</v>
      </c>
      <c r="F197" s="1" t="s">
        <v>15</v>
      </c>
      <c r="G197" s="1" t="s">
        <v>16</v>
      </c>
      <c r="H197" s="1"/>
      <c r="I197" s="1" t="s">
        <v>20</v>
      </c>
      <c r="J197">
        <v>0.5</v>
      </c>
      <c r="K197">
        <v>6500</v>
      </c>
      <c r="L197">
        <v>30</v>
      </c>
      <c r="M197">
        <v>3250</v>
      </c>
    </row>
    <row r="198" spans="1:13" x14ac:dyDescent="0.25">
      <c r="A198" s="1" t="s">
        <v>27</v>
      </c>
      <c r="B198" s="1" t="s">
        <v>28</v>
      </c>
      <c r="C198">
        <v>1189833</v>
      </c>
      <c r="D198" s="2">
        <v>44820</v>
      </c>
      <c r="E198" s="2">
        <v>44850</v>
      </c>
      <c r="F198" s="1" t="s">
        <v>15</v>
      </c>
      <c r="G198" s="1" t="s">
        <v>16</v>
      </c>
      <c r="H198" s="1"/>
      <c r="I198" s="1" t="s">
        <v>21</v>
      </c>
      <c r="J198">
        <v>0.6</v>
      </c>
      <c r="K198">
        <v>6500</v>
      </c>
      <c r="L198">
        <v>30</v>
      </c>
      <c r="M198">
        <v>3900</v>
      </c>
    </row>
    <row r="199" spans="1:13" x14ac:dyDescent="0.25">
      <c r="A199" s="1" t="s">
        <v>27</v>
      </c>
      <c r="B199" s="1" t="s">
        <v>28</v>
      </c>
      <c r="C199">
        <v>1189833</v>
      </c>
      <c r="D199" s="2">
        <v>44820</v>
      </c>
      <c r="E199" s="2">
        <v>44850</v>
      </c>
      <c r="F199" s="1" t="s">
        <v>15</v>
      </c>
      <c r="G199" s="1" t="s">
        <v>16</v>
      </c>
      <c r="H199" s="1"/>
      <c r="I199" s="1" t="s">
        <v>22</v>
      </c>
      <c r="J199">
        <v>0.65</v>
      </c>
      <c r="K199">
        <v>7000</v>
      </c>
      <c r="L199">
        <v>30</v>
      </c>
      <c r="M199">
        <v>4550</v>
      </c>
    </row>
    <row r="200" spans="1:13" x14ac:dyDescent="0.25">
      <c r="A200" s="1" t="s">
        <v>27</v>
      </c>
      <c r="B200" s="1" t="s">
        <v>28</v>
      </c>
      <c r="C200">
        <v>1189833</v>
      </c>
      <c r="D200" s="2">
        <v>44849</v>
      </c>
      <c r="E200" s="2">
        <v>44879</v>
      </c>
      <c r="F200" s="1" t="s">
        <v>15</v>
      </c>
      <c r="G200" s="1" t="s">
        <v>16</v>
      </c>
      <c r="H200" s="1"/>
      <c r="I200" s="1" t="s">
        <v>17</v>
      </c>
      <c r="J200">
        <v>0.5</v>
      </c>
      <c r="K200">
        <v>8000</v>
      </c>
      <c r="L200">
        <v>30</v>
      </c>
      <c r="M200">
        <v>4000</v>
      </c>
    </row>
    <row r="201" spans="1:13" x14ac:dyDescent="0.25">
      <c r="A201" s="1" t="s">
        <v>27</v>
      </c>
      <c r="B201" s="1" t="s">
        <v>28</v>
      </c>
      <c r="C201">
        <v>1189833</v>
      </c>
      <c r="D201" s="2">
        <v>44849</v>
      </c>
      <c r="E201" s="2">
        <v>44879</v>
      </c>
      <c r="F201" s="1" t="s">
        <v>15</v>
      </c>
      <c r="G201" s="1" t="s">
        <v>16</v>
      </c>
      <c r="H201" s="1"/>
      <c r="I201" s="1" t="s">
        <v>18</v>
      </c>
      <c r="J201">
        <v>0.55000000000000004</v>
      </c>
      <c r="K201">
        <v>8000</v>
      </c>
      <c r="L201">
        <v>30</v>
      </c>
      <c r="M201">
        <v>4400</v>
      </c>
    </row>
    <row r="202" spans="1:13" x14ac:dyDescent="0.25">
      <c r="A202" s="1" t="s">
        <v>27</v>
      </c>
      <c r="B202" s="1" t="s">
        <v>28</v>
      </c>
      <c r="C202">
        <v>1189833</v>
      </c>
      <c r="D202" s="2">
        <v>44849</v>
      </c>
      <c r="E202" s="2">
        <v>44879</v>
      </c>
      <c r="F202" s="1" t="s">
        <v>15</v>
      </c>
      <c r="G202" s="1" t="s">
        <v>16</v>
      </c>
      <c r="H202" s="1"/>
      <c r="I202" s="1" t="s">
        <v>19</v>
      </c>
      <c r="J202">
        <v>0.5</v>
      </c>
      <c r="K202">
        <v>6500</v>
      </c>
      <c r="L202">
        <v>30</v>
      </c>
      <c r="M202">
        <v>3250</v>
      </c>
    </row>
    <row r="203" spans="1:13" x14ac:dyDescent="0.25">
      <c r="A203" s="1" t="s">
        <v>27</v>
      </c>
      <c r="B203" s="1" t="s">
        <v>28</v>
      </c>
      <c r="C203">
        <v>1189833</v>
      </c>
      <c r="D203" s="2">
        <v>44849</v>
      </c>
      <c r="E203" s="2">
        <v>44879</v>
      </c>
      <c r="F203" s="1" t="s">
        <v>15</v>
      </c>
      <c r="G203" s="1" t="s">
        <v>16</v>
      </c>
      <c r="H203" s="1"/>
      <c r="I203" s="1" t="s">
        <v>20</v>
      </c>
      <c r="J203">
        <v>0.5</v>
      </c>
      <c r="K203">
        <v>6250</v>
      </c>
      <c r="L203">
        <v>30</v>
      </c>
      <c r="M203">
        <v>3125</v>
      </c>
    </row>
    <row r="204" spans="1:13" x14ac:dyDescent="0.25">
      <c r="A204" s="1" t="s">
        <v>27</v>
      </c>
      <c r="B204" s="1" t="s">
        <v>28</v>
      </c>
      <c r="C204">
        <v>1189833</v>
      </c>
      <c r="D204" s="2">
        <v>44849</v>
      </c>
      <c r="E204" s="2">
        <v>44879</v>
      </c>
      <c r="F204" s="1" t="s">
        <v>15</v>
      </c>
      <c r="G204" s="1" t="s">
        <v>16</v>
      </c>
      <c r="H204" s="1"/>
      <c r="I204" s="1" t="s">
        <v>21</v>
      </c>
      <c r="J204">
        <v>0.6</v>
      </c>
      <c r="K204">
        <v>6000</v>
      </c>
      <c r="L204">
        <v>30</v>
      </c>
      <c r="M204">
        <v>3600</v>
      </c>
    </row>
    <row r="205" spans="1:13" x14ac:dyDescent="0.25">
      <c r="A205" s="1" t="s">
        <v>27</v>
      </c>
      <c r="B205" s="1" t="s">
        <v>28</v>
      </c>
      <c r="C205">
        <v>1189833</v>
      </c>
      <c r="D205" s="2">
        <v>44849</v>
      </c>
      <c r="E205" s="2">
        <v>44879</v>
      </c>
      <c r="F205" s="1" t="s">
        <v>15</v>
      </c>
      <c r="G205" s="1" t="s">
        <v>16</v>
      </c>
      <c r="H205" s="1"/>
      <c r="I205" s="1" t="s">
        <v>22</v>
      </c>
      <c r="J205">
        <v>0.65</v>
      </c>
      <c r="K205">
        <v>6500</v>
      </c>
      <c r="L205">
        <v>30</v>
      </c>
      <c r="M205">
        <v>4225</v>
      </c>
    </row>
    <row r="206" spans="1:13" x14ac:dyDescent="0.25">
      <c r="A206" s="1" t="s">
        <v>27</v>
      </c>
      <c r="B206" s="1" t="s">
        <v>28</v>
      </c>
      <c r="C206">
        <v>1189833</v>
      </c>
      <c r="D206" s="2">
        <v>44880</v>
      </c>
      <c r="E206" s="2">
        <v>44910</v>
      </c>
      <c r="F206" s="1" t="s">
        <v>15</v>
      </c>
      <c r="G206" s="1" t="s">
        <v>16</v>
      </c>
      <c r="H206" s="1"/>
      <c r="I206" s="1" t="s">
        <v>17</v>
      </c>
      <c r="J206">
        <v>0.5</v>
      </c>
      <c r="K206">
        <v>8250</v>
      </c>
      <c r="L206">
        <v>30</v>
      </c>
      <c r="M206">
        <v>4125</v>
      </c>
    </row>
    <row r="207" spans="1:13" x14ac:dyDescent="0.25">
      <c r="A207" s="1" t="s">
        <v>27</v>
      </c>
      <c r="B207" s="1" t="s">
        <v>28</v>
      </c>
      <c r="C207">
        <v>1189833</v>
      </c>
      <c r="D207" s="2">
        <v>44880</v>
      </c>
      <c r="E207" s="2">
        <v>44910</v>
      </c>
      <c r="F207" s="1" t="s">
        <v>15</v>
      </c>
      <c r="G207" s="1" t="s">
        <v>16</v>
      </c>
      <c r="H207" s="1"/>
      <c r="I207" s="1" t="s">
        <v>18</v>
      </c>
      <c r="J207">
        <v>0.55000000000000004</v>
      </c>
      <c r="K207">
        <v>8250</v>
      </c>
      <c r="L207">
        <v>30</v>
      </c>
      <c r="M207">
        <v>4537.5</v>
      </c>
    </row>
    <row r="208" spans="1:13" x14ac:dyDescent="0.25">
      <c r="A208" s="1" t="s">
        <v>27</v>
      </c>
      <c r="B208" s="1" t="s">
        <v>28</v>
      </c>
      <c r="C208">
        <v>1189833</v>
      </c>
      <c r="D208" s="2">
        <v>44880</v>
      </c>
      <c r="E208" s="2">
        <v>44910</v>
      </c>
      <c r="F208" s="1" t="s">
        <v>15</v>
      </c>
      <c r="G208" s="1" t="s">
        <v>16</v>
      </c>
      <c r="H208" s="1"/>
      <c r="I208" s="1" t="s">
        <v>19</v>
      </c>
      <c r="J208">
        <v>0.5</v>
      </c>
      <c r="K208">
        <v>6750</v>
      </c>
      <c r="L208">
        <v>30</v>
      </c>
      <c r="M208">
        <v>3375</v>
      </c>
    </row>
    <row r="209" spans="1:13" x14ac:dyDescent="0.25">
      <c r="A209" s="1" t="s">
        <v>27</v>
      </c>
      <c r="B209" s="1" t="s">
        <v>28</v>
      </c>
      <c r="C209">
        <v>1189833</v>
      </c>
      <c r="D209" s="2">
        <v>44880</v>
      </c>
      <c r="E209" s="2">
        <v>44910</v>
      </c>
      <c r="F209" s="1" t="s">
        <v>15</v>
      </c>
      <c r="G209" s="1" t="s">
        <v>16</v>
      </c>
      <c r="H209" s="1"/>
      <c r="I209" s="1" t="s">
        <v>20</v>
      </c>
      <c r="J209">
        <v>0.5</v>
      </c>
      <c r="K209">
        <v>6500</v>
      </c>
      <c r="L209">
        <v>30</v>
      </c>
      <c r="M209">
        <v>3250</v>
      </c>
    </row>
    <row r="210" spans="1:13" x14ac:dyDescent="0.25">
      <c r="A210" s="1" t="s">
        <v>27</v>
      </c>
      <c r="B210" s="1" t="s">
        <v>28</v>
      </c>
      <c r="C210">
        <v>1189833</v>
      </c>
      <c r="D210" s="2">
        <v>44880</v>
      </c>
      <c r="E210" s="2">
        <v>44910</v>
      </c>
      <c r="F210" s="1" t="s">
        <v>15</v>
      </c>
      <c r="G210" s="1" t="s">
        <v>16</v>
      </c>
      <c r="H210" s="1"/>
      <c r="I210" s="1" t="s">
        <v>21</v>
      </c>
      <c r="J210">
        <v>0.6</v>
      </c>
      <c r="K210">
        <v>6000</v>
      </c>
      <c r="L210">
        <v>30</v>
      </c>
      <c r="M210">
        <v>3600</v>
      </c>
    </row>
    <row r="211" spans="1:13" x14ac:dyDescent="0.25">
      <c r="A211" s="1" t="s">
        <v>27</v>
      </c>
      <c r="B211" s="1" t="s">
        <v>28</v>
      </c>
      <c r="C211">
        <v>1189833</v>
      </c>
      <c r="D211" s="2">
        <v>44880</v>
      </c>
      <c r="E211" s="2">
        <v>44910</v>
      </c>
      <c r="F211" s="1" t="s">
        <v>15</v>
      </c>
      <c r="G211" s="1" t="s">
        <v>16</v>
      </c>
      <c r="H211" s="1"/>
      <c r="I211" s="1" t="s">
        <v>22</v>
      </c>
      <c r="J211">
        <v>0.65</v>
      </c>
      <c r="K211">
        <v>7000</v>
      </c>
      <c r="L211">
        <v>30</v>
      </c>
      <c r="M211">
        <v>4550</v>
      </c>
    </row>
    <row r="212" spans="1:13" x14ac:dyDescent="0.25">
      <c r="A212" s="1" t="s">
        <v>27</v>
      </c>
      <c r="B212" s="1" t="s">
        <v>28</v>
      </c>
      <c r="C212">
        <v>1189833</v>
      </c>
      <c r="D212" s="2">
        <v>44909</v>
      </c>
      <c r="E212" s="2">
        <v>44939</v>
      </c>
      <c r="F212" s="1" t="s">
        <v>15</v>
      </c>
      <c r="G212" s="1" t="s">
        <v>16</v>
      </c>
      <c r="H212" s="1"/>
      <c r="I212" s="1" t="s">
        <v>17</v>
      </c>
      <c r="J212">
        <v>0.5</v>
      </c>
      <c r="K212">
        <v>9000</v>
      </c>
      <c r="L212">
        <v>30</v>
      </c>
      <c r="M212">
        <v>4500</v>
      </c>
    </row>
    <row r="213" spans="1:13" x14ac:dyDescent="0.25">
      <c r="A213" s="1" t="s">
        <v>27</v>
      </c>
      <c r="B213" s="1" t="s">
        <v>28</v>
      </c>
      <c r="C213">
        <v>1189833</v>
      </c>
      <c r="D213" s="2">
        <v>44909</v>
      </c>
      <c r="E213" s="2">
        <v>44939</v>
      </c>
      <c r="F213" s="1" t="s">
        <v>15</v>
      </c>
      <c r="G213" s="1" t="s">
        <v>16</v>
      </c>
      <c r="H213" s="1"/>
      <c r="I213" s="1" t="s">
        <v>18</v>
      </c>
      <c r="J213">
        <v>0.55000000000000004</v>
      </c>
      <c r="K213">
        <v>9000</v>
      </c>
      <c r="L213">
        <v>30</v>
      </c>
      <c r="M213">
        <v>4950</v>
      </c>
    </row>
    <row r="214" spans="1:13" x14ac:dyDescent="0.25">
      <c r="A214" s="1" t="s">
        <v>27</v>
      </c>
      <c r="B214" s="1" t="s">
        <v>28</v>
      </c>
      <c r="C214">
        <v>1189833</v>
      </c>
      <c r="D214" s="2">
        <v>44909</v>
      </c>
      <c r="E214" s="2">
        <v>44939</v>
      </c>
      <c r="F214" s="1" t="s">
        <v>15</v>
      </c>
      <c r="G214" s="1" t="s">
        <v>16</v>
      </c>
      <c r="H214" s="1"/>
      <c r="I214" s="1" t="s">
        <v>19</v>
      </c>
      <c r="J214">
        <v>0.5</v>
      </c>
      <c r="K214">
        <v>7000</v>
      </c>
      <c r="L214">
        <v>30</v>
      </c>
      <c r="M214">
        <v>3500</v>
      </c>
    </row>
    <row r="215" spans="1:13" x14ac:dyDescent="0.25">
      <c r="A215" s="1" t="s">
        <v>27</v>
      </c>
      <c r="B215" s="1" t="s">
        <v>28</v>
      </c>
      <c r="C215">
        <v>1189833</v>
      </c>
      <c r="D215" s="2">
        <v>44909</v>
      </c>
      <c r="E215" s="2">
        <v>44939</v>
      </c>
      <c r="F215" s="1" t="s">
        <v>15</v>
      </c>
      <c r="G215" s="1" t="s">
        <v>16</v>
      </c>
      <c r="H215" s="1"/>
      <c r="I215" s="1" t="s">
        <v>20</v>
      </c>
      <c r="J215">
        <v>0.5</v>
      </c>
      <c r="K215">
        <v>7000</v>
      </c>
      <c r="L215">
        <v>30</v>
      </c>
      <c r="M215">
        <v>3500</v>
      </c>
    </row>
    <row r="216" spans="1:13" x14ac:dyDescent="0.25">
      <c r="A216" s="1" t="s">
        <v>27</v>
      </c>
      <c r="B216" s="1" t="s">
        <v>28</v>
      </c>
      <c r="C216">
        <v>1189833</v>
      </c>
      <c r="D216" s="2">
        <v>44909</v>
      </c>
      <c r="E216" s="2">
        <v>44939</v>
      </c>
      <c r="F216" s="1" t="s">
        <v>15</v>
      </c>
      <c r="G216" s="1" t="s">
        <v>16</v>
      </c>
      <c r="H216" s="1"/>
      <c r="I216" s="1" t="s">
        <v>21</v>
      </c>
      <c r="J216">
        <v>0.6</v>
      </c>
      <c r="K216">
        <v>6250</v>
      </c>
      <c r="L216">
        <v>30</v>
      </c>
      <c r="M216">
        <v>3750</v>
      </c>
    </row>
    <row r="217" spans="1:13" x14ac:dyDescent="0.25">
      <c r="A217" s="1" t="s">
        <v>27</v>
      </c>
      <c r="B217" s="1" t="s">
        <v>28</v>
      </c>
      <c r="C217">
        <v>1189833</v>
      </c>
      <c r="D217" s="2">
        <v>44909</v>
      </c>
      <c r="E217" s="2">
        <v>44939</v>
      </c>
      <c r="F217" s="1" t="s">
        <v>15</v>
      </c>
      <c r="G217" s="1" t="s">
        <v>16</v>
      </c>
      <c r="H217" s="1"/>
      <c r="I217" s="1" t="s">
        <v>22</v>
      </c>
      <c r="J217">
        <v>0.65</v>
      </c>
      <c r="K217">
        <v>7250</v>
      </c>
      <c r="L217">
        <v>30</v>
      </c>
      <c r="M217">
        <v>4712.5</v>
      </c>
    </row>
    <row r="218" spans="1:13" x14ac:dyDescent="0.25">
      <c r="A218" s="1" t="s">
        <v>29</v>
      </c>
      <c r="B218" s="1" t="s">
        <v>30</v>
      </c>
      <c r="C218">
        <v>1185732</v>
      </c>
      <c r="D218" s="2">
        <v>44575</v>
      </c>
      <c r="E218" s="2">
        <v>44605</v>
      </c>
      <c r="F218" s="1" t="s">
        <v>31</v>
      </c>
      <c r="G218" s="1" t="s">
        <v>32</v>
      </c>
      <c r="H218" s="1"/>
      <c r="I218" s="1" t="s">
        <v>17</v>
      </c>
      <c r="J218">
        <v>0.5</v>
      </c>
      <c r="K218">
        <v>12000</v>
      </c>
      <c r="L218">
        <v>30</v>
      </c>
      <c r="M218">
        <v>6000</v>
      </c>
    </row>
    <row r="219" spans="1:13" x14ac:dyDescent="0.25">
      <c r="A219" s="1" t="s">
        <v>29</v>
      </c>
      <c r="B219" s="1" t="s">
        <v>30</v>
      </c>
      <c r="C219">
        <v>1185732</v>
      </c>
      <c r="D219" s="2">
        <v>44575</v>
      </c>
      <c r="E219" s="2">
        <v>44605</v>
      </c>
      <c r="F219" s="1" t="s">
        <v>31</v>
      </c>
      <c r="G219" s="1" t="s">
        <v>32</v>
      </c>
      <c r="H219" s="1"/>
      <c r="I219" s="1" t="s">
        <v>18</v>
      </c>
      <c r="J219">
        <v>0.5</v>
      </c>
      <c r="K219">
        <v>10000</v>
      </c>
      <c r="L219">
        <v>30</v>
      </c>
      <c r="M219">
        <v>5000</v>
      </c>
    </row>
    <row r="220" spans="1:13" x14ac:dyDescent="0.25">
      <c r="A220" s="1" t="s">
        <v>29</v>
      </c>
      <c r="B220" s="1" t="s">
        <v>30</v>
      </c>
      <c r="C220">
        <v>1185732</v>
      </c>
      <c r="D220" s="2">
        <v>44575</v>
      </c>
      <c r="E220" s="2">
        <v>44605</v>
      </c>
      <c r="F220" s="1" t="s">
        <v>31</v>
      </c>
      <c r="G220" s="1" t="s">
        <v>32</v>
      </c>
      <c r="H220" s="1"/>
      <c r="I220" s="1" t="s">
        <v>19</v>
      </c>
      <c r="J220">
        <v>0.4</v>
      </c>
      <c r="K220">
        <v>10000</v>
      </c>
      <c r="L220">
        <v>30</v>
      </c>
      <c r="M220">
        <v>4000</v>
      </c>
    </row>
    <row r="221" spans="1:13" x14ac:dyDescent="0.25">
      <c r="A221" s="1" t="s">
        <v>29</v>
      </c>
      <c r="B221" s="1" t="s">
        <v>30</v>
      </c>
      <c r="C221">
        <v>1185732</v>
      </c>
      <c r="D221" s="2">
        <v>44575</v>
      </c>
      <c r="E221" s="2">
        <v>44605</v>
      </c>
      <c r="F221" s="1" t="s">
        <v>31</v>
      </c>
      <c r="G221" s="1" t="s">
        <v>32</v>
      </c>
      <c r="H221" s="1"/>
      <c r="I221" s="1" t="s">
        <v>20</v>
      </c>
      <c r="J221">
        <v>0.45</v>
      </c>
      <c r="K221">
        <v>8500</v>
      </c>
      <c r="L221">
        <v>30</v>
      </c>
      <c r="M221">
        <v>3825</v>
      </c>
    </row>
    <row r="222" spans="1:13" x14ac:dyDescent="0.25">
      <c r="A222" s="1" t="s">
        <v>29</v>
      </c>
      <c r="B222" s="1" t="s">
        <v>30</v>
      </c>
      <c r="C222">
        <v>1185732</v>
      </c>
      <c r="D222" s="2">
        <v>44575</v>
      </c>
      <c r="E222" s="2">
        <v>44605</v>
      </c>
      <c r="F222" s="1" t="s">
        <v>31</v>
      </c>
      <c r="G222" s="1" t="s">
        <v>32</v>
      </c>
      <c r="H222" s="1"/>
      <c r="I222" s="1" t="s">
        <v>21</v>
      </c>
      <c r="J222">
        <v>0.6</v>
      </c>
      <c r="K222">
        <v>9000</v>
      </c>
      <c r="L222">
        <v>30</v>
      </c>
      <c r="M222">
        <v>5400</v>
      </c>
    </row>
    <row r="223" spans="1:13" x14ac:dyDescent="0.25">
      <c r="A223" s="1" t="s">
        <v>29</v>
      </c>
      <c r="B223" s="1" t="s">
        <v>30</v>
      </c>
      <c r="C223">
        <v>1185732</v>
      </c>
      <c r="D223" s="2">
        <v>44575</v>
      </c>
      <c r="E223" s="2">
        <v>44620</v>
      </c>
      <c r="F223" s="1" t="s">
        <v>31</v>
      </c>
      <c r="G223" s="1" t="s">
        <v>32</v>
      </c>
      <c r="H223" s="1"/>
      <c r="I223" s="1" t="s">
        <v>22</v>
      </c>
      <c r="J223">
        <v>0.5</v>
      </c>
      <c r="K223">
        <v>10000</v>
      </c>
      <c r="L223">
        <v>45</v>
      </c>
      <c r="M223">
        <v>5000</v>
      </c>
    </row>
    <row r="224" spans="1:13" x14ac:dyDescent="0.25">
      <c r="A224" s="1" t="s">
        <v>29</v>
      </c>
      <c r="B224" s="1" t="s">
        <v>30</v>
      </c>
      <c r="C224">
        <v>1185732</v>
      </c>
      <c r="D224" s="2">
        <v>44604</v>
      </c>
      <c r="E224" s="2">
        <v>44634</v>
      </c>
      <c r="F224" s="1" t="s">
        <v>31</v>
      </c>
      <c r="G224" s="1" t="s">
        <v>32</v>
      </c>
      <c r="H224" s="1"/>
      <c r="I224" s="1" t="s">
        <v>17</v>
      </c>
      <c r="J224">
        <v>0.5</v>
      </c>
      <c r="K224">
        <v>12500</v>
      </c>
      <c r="L224">
        <v>30</v>
      </c>
      <c r="M224">
        <v>6250</v>
      </c>
    </row>
    <row r="225" spans="1:13" x14ac:dyDescent="0.25">
      <c r="A225" s="1" t="s">
        <v>29</v>
      </c>
      <c r="B225" s="1" t="s">
        <v>30</v>
      </c>
      <c r="C225">
        <v>1185732</v>
      </c>
      <c r="D225" s="2">
        <v>44604</v>
      </c>
      <c r="E225" s="2">
        <v>44634</v>
      </c>
      <c r="F225" s="1" t="s">
        <v>31</v>
      </c>
      <c r="G225" s="1" t="s">
        <v>32</v>
      </c>
      <c r="H225" s="1"/>
      <c r="I225" s="1" t="s">
        <v>18</v>
      </c>
      <c r="J225">
        <v>0.5</v>
      </c>
      <c r="K225">
        <v>9000</v>
      </c>
      <c r="L225">
        <v>30</v>
      </c>
      <c r="M225">
        <v>4500</v>
      </c>
    </row>
    <row r="226" spans="1:13" x14ac:dyDescent="0.25">
      <c r="A226" s="1" t="s">
        <v>29</v>
      </c>
      <c r="B226" s="1" t="s">
        <v>30</v>
      </c>
      <c r="C226">
        <v>1185732</v>
      </c>
      <c r="D226" s="2">
        <v>44604</v>
      </c>
      <c r="E226" s="2">
        <v>44634</v>
      </c>
      <c r="F226" s="1" t="s">
        <v>31</v>
      </c>
      <c r="G226" s="1" t="s">
        <v>32</v>
      </c>
      <c r="H226" s="1"/>
      <c r="I226" s="1" t="s">
        <v>19</v>
      </c>
      <c r="J226">
        <v>0.4</v>
      </c>
      <c r="K226">
        <v>9500</v>
      </c>
      <c r="L226">
        <v>30</v>
      </c>
      <c r="M226">
        <v>3800</v>
      </c>
    </row>
    <row r="227" spans="1:13" x14ac:dyDescent="0.25">
      <c r="A227" s="1" t="s">
        <v>29</v>
      </c>
      <c r="B227" s="1" t="s">
        <v>30</v>
      </c>
      <c r="C227">
        <v>1185732</v>
      </c>
      <c r="D227" s="2">
        <v>44604</v>
      </c>
      <c r="E227" s="2">
        <v>44634</v>
      </c>
      <c r="F227" s="1" t="s">
        <v>31</v>
      </c>
      <c r="G227" s="1" t="s">
        <v>32</v>
      </c>
      <c r="H227" s="1"/>
      <c r="I227" s="1" t="s">
        <v>20</v>
      </c>
      <c r="J227">
        <v>0.45</v>
      </c>
      <c r="K227">
        <v>8250</v>
      </c>
      <c r="L227">
        <v>30</v>
      </c>
      <c r="M227">
        <v>3712.5</v>
      </c>
    </row>
    <row r="228" spans="1:13" x14ac:dyDescent="0.25">
      <c r="A228" s="1" t="s">
        <v>29</v>
      </c>
      <c r="B228" s="1" t="s">
        <v>30</v>
      </c>
      <c r="C228">
        <v>1185732</v>
      </c>
      <c r="D228" s="2">
        <v>44604</v>
      </c>
      <c r="E228" s="2">
        <v>44649</v>
      </c>
      <c r="F228" s="1" t="s">
        <v>31</v>
      </c>
      <c r="G228" s="1" t="s">
        <v>32</v>
      </c>
      <c r="H228" s="1"/>
      <c r="I228" s="1" t="s">
        <v>21</v>
      </c>
      <c r="J228">
        <v>0.6</v>
      </c>
      <c r="K228">
        <v>9000</v>
      </c>
      <c r="L228">
        <v>45</v>
      </c>
      <c r="M228">
        <v>5400</v>
      </c>
    </row>
    <row r="229" spans="1:13" x14ac:dyDescent="0.25">
      <c r="A229" s="1" t="s">
        <v>29</v>
      </c>
      <c r="B229" s="1" t="s">
        <v>30</v>
      </c>
      <c r="C229">
        <v>1185732</v>
      </c>
      <c r="D229" s="2">
        <v>44604</v>
      </c>
      <c r="E229" s="2">
        <v>44634</v>
      </c>
      <c r="F229" s="1" t="s">
        <v>31</v>
      </c>
      <c r="G229" s="1" t="s">
        <v>32</v>
      </c>
      <c r="H229" s="1"/>
      <c r="I229" s="1" t="s">
        <v>22</v>
      </c>
      <c r="J229">
        <v>0.5</v>
      </c>
      <c r="K229">
        <v>10000</v>
      </c>
      <c r="L229">
        <v>30</v>
      </c>
      <c r="M229">
        <v>5000</v>
      </c>
    </row>
    <row r="230" spans="1:13" x14ac:dyDescent="0.25">
      <c r="A230" s="1" t="s">
        <v>29</v>
      </c>
      <c r="B230" s="1" t="s">
        <v>30</v>
      </c>
      <c r="C230">
        <v>1185732</v>
      </c>
      <c r="D230" s="2">
        <v>44630</v>
      </c>
      <c r="E230" s="2">
        <v>44660</v>
      </c>
      <c r="F230" s="1" t="s">
        <v>31</v>
      </c>
      <c r="G230" s="1" t="s">
        <v>32</v>
      </c>
      <c r="H230" s="1"/>
      <c r="I230" s="1" t="s">
        <v>17</v>
      </c>
      <c r="J230">
        <v>0.5</v>
      </c>
      <c r="K230">
        <v>12200</v>
      </c>
      <c r="L230">
        <v>30</v>
      </c>
      <c r="M230">
        <v>6100</v>
      </c>
    </row>
    <row r="231" spans="1:13" x14ac:dyDescent="0.25">
      <c r="A231" s="1" t="s">
        <v>29</v>
      </c>
      <c r="B231" s="1" t="s">
        <v>30</v>
      </c>
      <c r="C231">
        <v>1185732</v>
      </c>
      <c r="D231" s="2">
        <v>44630</v>
      </c>
      <c r="E231" s="2">
        <v>44660</v>
      </c>
      <c r="F231" s="1" t="s">
        <v>31</v>
      </c>
      <c r="G231" s="1" t="s">
        <v>32</v>
      </c>
      <c r="H231" s="1"/>
      <c r="I231" s="1" t="s">
        <v>18</v>
      </c>
      <c r="J231">
        <v>0.5</v>
      </c>
      <c r="K231">
        <v>9250</v>
      </c>
      <c r="L231">
        <v>30</v>
      </c>
      <c r="M231">
        <v>4625</v>
      </c>
    </row>
    <row r="232" spans="1:13" x14ac:dyDescent="0.25">
      <c r="A232" s="1" t="s">
        <v>29</v>
      </c>
      <c r="B232" s="1" t="s">
        <v>30</v>
      </c>
      <c r="C232">
        <v>1185732</v>
      </c>
      <c r="D232" s="2">
        <v>44630</v>
      </c>
      <c r="E232" s="2">
        <v>44675</v>
      </c>
      <c r="F232" s="1" t="s">
        <v>31</v>
      </c>
      <c r="G232" s="1" t="s">
        <v>32</v>
      </c>
      <c r="H232" s="1"/>
      <c r="I232" s="1" t="s">
        <v>19</v>
      </c>
      <c r="J232">
        <v>0.4</v>
      </c>
      <c r="K232">
        <v>9500</v>
      </c>
      <c r="L232">
        <v>45</v>
      </c>
      <c r="M232">
        <v>3800</v>
      </c>
    </row>
    <row r="233" spans="1:13" x14ac:dyDescent="0.25">
      <c r="A233" s="1" t="s">
        <v>29</v>
      </c>
      <c r="B233" s="1" t="s">
        <v>30</v>
      </c>
      <c r="C233">
        <v>1185732</v>
      </c>
      <c r="D233" s="2">
        <v>44630</v>
      </c>
      <c r="E233" s="2">
        <v>44660</v>
      </c>
      <c r="F233" s="1" t="s">
        <v>31</v>
      </c>
      <c r="G233" s="1" t="s">
        <v>32</v>
      </c>
      <c r="H233" s="1"/>
      <c r="I233" s="1" t="s">
        <v>20</v>
      </c>
      <c r="J233">
        <v>0.45</v>
      </c>
      <c r="K233">
        <v>8000</v>
      </c>
      <c r="L233">
        <v>30</v>
      </c>
      <c r="M233">
        <v>3600</v>
      </c>
    </row>
    <row r="234" spans="1:13" x14ac:dyDescent="0.25">
      <c r="A234" s="1" t="s">
        <v>29</v>
      </c>
      <c r="B234" s="1" t="s">
        <v>30</v>
      </c>
      <c r="C234">
        <v>1185732</v>
      </c>
      <c r="D234" s="2">
        <v>44630</v>
      </c>
      <c r="E234" s="2">
        <v>44660</v>
      </c>
      <c r="F234" s="1" t="s">
        <v>31</v>
      </c>
      <c r="G234" s="1" t="s">
        <v>32</v>
      </c>
      <c r="H234" s="1"/>
      <c r="I234" s="1" t="s">
        <v>21</v>
      </c>
      <c r="J234">
        <v>0.6</v>
      </c>
      <c r="K234">
        <v>8500</v>
      </c>
      <c r="L234">
        <v>30</v>
      </c>
      <c r="M234">
        <v>5100</v>
      </c>
    </row>
    <row r="235" spans="1:13" x14ac:dyDescent="0.25">
      <c r="A235" s="1" t="s">
        <v>29</v>
      </c>
      <c r="B235" s="1" t="s">
        <v>30</v>
      </c>
      <c r="C235">
        <v>1185732</v>
      </c>
      <c r="D235" s="2">
        <v>44630</v>
      </c>
      <c r="E235" s="2">
        <v>44660</v>
      </c>
      <c r="F235" s="1" t="s">
        <v>31</v>
      </c>
      <c r="G235" s="1" t="s">
        <v>32</v>
      </c>
      <c r="H235" s="1"/>
      <c r="I235" s="1" t="s">
        <v>22</v>
      </c>
      <c r="J235">
        <v>0.5</v>
      </c>
      <c r="K235">
        <v>9500</v>
      </c>
      <c r="L235">
        <v>30</v>
      </c>
      <c r="M235">
        <v>4750</v>
      </c>
    </row>
    <row r="236" spans="1:13" x14ac:dyDescent="0.25">
      <c r="A236" s="1" t="s">
        <v>29</v>
      </c>
      <c r="B236" s="1" t="s">
        <v>30</v>
      </c>
      <c r="C236">
        <v>1185732</v>
      </c>
      <c r="D236" s="2">
        <v>44662</v>
      </c>
      <c r="E236" s="2">
        <v>44692</v>
      </c>
      <c r="F236" s="1" t="s">
        <v>31</v>
      </c>
      <c r="G236" s="1" t="s">
        <v>32</v>
      </c>
      <c r="H236" s="1"/>
      <c r="I236" s="1" t="s">
        <v>17</v>
      </c>
      <c r="J236">
        <v>0.5</v>
      </c>
      <c r="K236">
        <v>12000</v>
      </c>
      <c r="L236">
        <v>30</v>
      </c>
      <c r="M236">
        <v>6000</v>
      </c>
    </row>
    <row r="237" spans="1:13" x14ac:dyDescent="0.25">
      <c r="A237" s="1" t="s">
        <v>29</v>
      </c>
      <c r="B237" s="1" t="s">
        <v>30</v>
      </c>
      <c r="C237">
        <v>1185732</v>
      </c>
      <c r="D237" s="2">
        <v>44662</v>
      </c>
      <c r="E237" s="2">
        <v>44692</v>
      </c>
      <c r="F237" s="1" t="s">
        <v>31</v>
      </c>
      <c r="G237" s="1" t="s">
        <v>32</v>
      </c>
      <c r="H237" s="1"/>
      <c r="I237" s="1" t="s">
        <v>18</v>
      </c>
      <c r="J237">
        <v>0.5</v>
      </c>
      <c r="K237">
        <v>9000</v>
      </c>
      <c r="L237">
        <v>30</v>
      </c>
      <c r="M237">
        <v>4500</v>
      </c>
    </row>
    <row r="238" spans="1:13" x14ac:dyDescent="0.25">
      <c r="A238" s="1" t="s">
        <v>29</v>
      </c>
      <c r="B238" s="1" t="s">
        <v>30</v>
      </c>
      <c r="C238">
        <v>1185732</v>
      </c>
      <c r="D238" s="2">
        <v>44662</v>
      </c>
      <c r="E238" s="2">
        <v>44692</v>
      </c>
      <c r="F238" s="1" t="s">
        <v>31</v>
      </c>
      <c r="G238" s="1" t="s">
        <v>32</v>
      </c>
      <c r="H238" s="1"/>
      <c r="I238" s="1" t="s">
        <v>19</v>
      </c>
      <c r="J238">
        <v>0.4</v>
      </c>
      <c r="K238">
        <v>9000</v>
      </c>
      <c r="L238">
        <v>30</v>
      </c>
      <c r="M238">
        <v>3600</v>
      </c>
    </row>
    <row r="239" spans="1:13" x14ac:dyDescent="0.25">
      <c r="A239" s="1" t="s">
        <v>29</v>
      </c>
      <c r="B239" s="1" t="s">
        <v>30</v>
      </c>
      <c r="C239">
        <v>1185732</v>
      </c>
      <c r="D239" s="2">
        <v>44662</v>
      </c>
      <c r="E239" s="2">
        <v>44692</v>
      </c>
      <c r="F239" s="1" t="s">
        <v>31</v>
      </c>
      <c r="G239" s="1" t="s">
        <v>32</v>
      </c>
      <c r="H239" s="1"/>
      <c r="I239" s="1" t="s">
        <v>20</v>
      </c>
      <c r="J239">
        <v>0.45</v>
      </c>
      <c r="K239">
        <v>8250</v>
      </c>
      <c r="L239">
        <v>30</v>
      </c>
      <c r="M239">
        <v>3712.5</v>
      </c>
    </row>
    <row r="240" spans="1:13" x14ac:dyDescent="0.25">
      <c r="A240" s="1" t="s">
        <v>29</v>
      </c>
      <c r="B240" s="1" t="s">
        <v>30</v>
      </c>
      <c r="C240">
        <v>1185732</v>
      </c>
      <c r="D240" s="2">
        <v>44662</v>
      </c>
      <c r="E240" s="2">
        <v>44692</v>
      </c>
      <c r="F240" s="1" t="s">
        <v>31</v>
      </c>
      <c r="G240" s="1" t="s">
        <v>32</v>
      </c>
      <c r="H240" s="1"/>
      <c r="I240" s="1" t="s">
        <v>21</v>
      </c>
      <c r="J240">
        <v>0.6</v>
      </c>
      <c r="K240">
        <v>8250</v>
      </c>
      <c r="L240">
        <v>30</v>
      </c>
      <c r="M240">
        <v>4950</v>
      </c>
    </row>
    <row r="241" spans="1:13" x14ac:dyDescent="0.25">
      <c r="A241" s="1" t="s">
        <v>29</v>
      </c>
      <c r="B241" s="1" t="s">
        <v>30</v>
      </c>
      <c r="C241">
        <v>1185732</v>
      </c>
      <c r="D241" s="2">
        <v>44662</v>
      </c>
      <c r="E241" s="2">
        <v>44692</v>
      </c>
      <c r="F241" s="1" t="s">
        <v>31</v>
      </c>
      <c r="G241" s="1" t="s">
        <v>32</v>
      </c>
      <c r="H241" s="1"/>
      <c r="I241" s="1" t="s">
        <v>22</v>
      </c>
      <c r="J241">
        <v>0.5</v>
      </c>
      <c r="K241">
        <v>9500</v>
      </c>
      <c r="L241">
        <v>30</v>
      </c>
      <c r="M241">
        <v>4750</v>
      </c>
    </row>
    <row r="242" spans="1:13" x14ac:dyDescent="0.25">
      <c r="A242" s="1" t="s">
        <v>29</v>
      </c>
      <c r="B242" s="1" t="s">
        <v>30</v>
      </c>
      <c r="C242">
        <v>1185732</v>
      </c>
      <c r="D242" s="2">
        <v>44691</v>
      </c>
      <c r="E242" s="2">
        <v>44721</v>
      </c>
      <c r="F242" s="1" t="s">
        <v>31</v>
      </c>
      <c r="G242" s="1" t="s">
        <v>32</v>
      </c>
      <c r="H242" s="1"/>
      <c r="I242" s="1" t="s">
        <v>17</v>
      </c>
      <c r="J242">
        <v>0.6</v>
      </c>
      <c r="K242">
        <v>12200</v>
      </c>
      <c r="L242">
        <v>30</v>
      </c>
      <c r="M242">
        <v>7320</v>
      </c>
    </row>
    <row r="243" spans="1:13" x14ac:dyDescent="0.25">
      <c r="A243" s="1" t="s">
        <v>29</v>
      </c>
      <c r="B243" s="1" t="s">
        <v>30</v>
      </c>
      <c r="C243">
        <v>1185732</v>
      </c>
      <c r="D243" s="2">
        <v>44691</v>
      </c>
      <c r="E243" s="2">
        <v>44721</v>
      </c>
      <c r="F243" s="1" t="s">
        <v>31</v>
      </c>
      <c r="G243" s="1" t="s">
        <v>32</v>
      </c>
      <c r="H243" s="1"/>
      <c r="I243" s="1" t="s">
        <v>18</v>
      </c>
      <c r="J243">
        <v>0.55000000000000004</v>
      </c>
      <c r="K243">
        <v>9250</v>
      </c>
      <c r="L243">
        <v>30</v>
      </c>
      <c r="M243">
        <v>5087.5</v>
      </c>
    </row>
    <row r="244" spans="1:13" x14ac:dyDescent="0.25">
      <c r="A244" s="1" t="s">
        <v>29</v>
      </c>
      <c r="B244" s="1" t="s">
        <v>30</v>
      </c>
      <c r="C244">
        <v>1185732</v>
      </c>
      <c r="D244" s="2">
        <v>44691</v>
      </c>
      <c r="E244" s="2">
        <v>44721</v>
      </c>
      <c r="F244" s="1" t="s">
        <v>31</v>
      </c>
      <c r="G244" s="1" t="s">
        <v>32</v>
      </c>
      <c r="H244" s="1"/>
      <c r="I244" s="1" t="s">
        <v>19</v>
      </c>
      <c r="J244">
        <v>0.5</v>
      </c>
      <c r="K244">
        <v>9000</v>
      </c>
      <c r="L244">
        <v>30</v>
      </c>
      <c r="M244">
        <v>4500</v>
      </c>
    </row>
    <row r="245" spans="1:13" x14ac:dyDescent="0.25">
      <c r="A245" s="1" t="s">
        <v>29</v>
      </c>
      <c r="B245" s="1" t="s">
        <v>30</v>
      </c>
      <c r="C245">
        <v>1185732</v>
      </c>
      <c r="D245" s="2">
        <v>44691</v>
      </c>
      <c r="E245" s="2">
        <v>44721</v>
      </c>
      <c r="F245" s="1" t="s">
        <v>31</v>
      </c>
      <c r="G245" s="1" t="s">
        <v>32</v>
      </c>
      <c r="H245" s="1"/>
      <c r="I245" s="1" t="s">
        <v>20</v>
      </c>
      <c r="J245">
        <v>0.5</v>
      </c>
      <c r="K245">
        <v>8500</v>
      </c>
      <c r="L245">
        <v>30</v>
      </c>
      <c r="M245">
        <v>4250</v>
      </c>
    </row>
    <row r="246" spans="1:13" x14ac:dyDescent="0.25">
      <c r="A246" s="1" t="s">
        <v>29</v>
      </c>
      <c r="B246" s="1" t="s">
        <v>30</v>
      </c>
      <c r="C246">
        <v>1185732</v>
      </c>
      <c r="D246" s="2">
        <v>44691</v>
      </c>
      <c r="E246" s="2">
        <v>44721</v>
      </c>
      <c r="F246" s="1" t="s">
        <v>31</v>
      </c>
      <c r="G246" s="1" t="s">
        <v>32</v>
      </c>
      <c r="H246" s="1"/>
      <c r="I246" s="1" t="s">
        <v>21</v>
      </c>
      <c r="J246">
        <v>0.6</v>
      </c>
      <c r="K246">
        <v>8750</v>
      </c>
      <c r="L246">
        <v>30</v>
      </c>
      <c r="M246">
        <v>5250</v>
      </c>
    </row>
    <row r="247" spans="1:13" x14ac:dyDescent="0.25">
      <c r="A247" s="1" t="s">
        <v>29</v>
      </c>
      <c r="B247" s="1" t="s">
        <v>30</v>
      </c>
      <c r="C247">
        <v>1185732</v>
      </c>
      <c r="D247" s="2">
        <v>44691</v>
      </c>
      <c r="E247" s="2">
        <v>44721</v>
      </c>
      <c r="F247" s="1" t="s">
        <v>31</v>
      </c>
      <c r="G247" s="1" t="s">
        <v>32</v>
      </c>
      <c r="H247" s="1"/>
      <c r="I247" s="1" t="s">
        <v>22</v>
      </c>
      <c r="J247">
        <v>0.65</v>
      </c>
      <c r="K247">
        <v>10000</v>
      </c>
      <c r="L247">
        <v>30</v>
      </c>
      <c r="M247">
        <v>6500</v>
      </c>
    </row>
    <row r="248" spans="1:13" x14ac:dyDescent="0.25">
      <c r="A248" s="1" t="s">
        <v>29</v>
      </c>
      <c r="B248" s="1" t="s">
        <v>30</v>
      </c>
      <c r="C248">
        <v>1185732</v>
      </c>
      <c r="D248" s="2">
        <v>44724</v>
      </c>
      <c r="E248" s="2">
        <v>44754</v>
      </c>
      <c r="F248" s="1" t="s">
        <v>31</v>
      </c>
      <c r="G248" s="1" t="s">
        <v>32</v>
      </c>
      <c r="H248" s="1"/>
      <c r="I248" s="1" t="s">
        <v>17</v>
      </c>
      <c r="J248">
        <v>0.6</v>
      </c>
      <c r="K248">
        <v>12500</v>
      </c>
      <c r="L248">
        <v>30</v>
      </c>
      <c r="M248">
        <v>7500</v>
      </c>
    </row>
    <row r="249" spans="1:13" x14ac:dyDescent="0.25">
      <c r="A249" s="1" t="s">
        <v>29</v>
      </c>
      <c r="B249" s="1" t="s">
        <v>30</v>
      </c>
      <c r="C249">
        <v>1185732</v>
      </c>
      <c r="D249" s="2">
        <v>44724</v>
      </c>
      <c r="E249" s="2">
        <v>44754</v>
      </c>
      <c r="F249" s="1" t="s">
        <v>31</v>
      </c>
      <c r="G249" s="1" t="s">
        <v>32</v>
      </c>
      <c r="H249" s="1"/>
      <c r="I249" s="1" t="s">
        <v>18</v>
      </c>
      <c r="J249">
        <v>0.55000000000000004</v>
      </c>
      <c r="K249">
        <v>10000</v>
      </c>
      <c r="L249">
        <v>30</v>
      </c>
      <c r="M249">
        <v>5500</v>
      </c>
    </row>
    <row r="250" spans="1:13" x14ac:dyDescent="0.25">
      <c r="A250" s="1" t="s">
        <v>29</v>
      </c>
      <c r="B250" s="1" t="s">
        <v>30</v>
      </c>
      <c r="C250">
        <v>1185732</v>
      </c>
      <c r="D250" s="2">
        <v>44724</v>
      </c>
      <c r="E250" s="2">
        <v>44754</v>
      </c>
      <c r="F250" s="1" t="s">
        <v>31</v>
      </c>
      <c r="G250" s="1" t="s">
        <v>32</v>
      </c>
      <c r="H250" s="1"/>
      <c r="I250" s="1" t="s">
        <v>19</v>
      </c>
      <c r="J250">
        <v>0.5</v>
      </c>
      <c r="K250">
        <v>9250</v>
      </c>
      <c r="L250">
        <v>30</v>
      </c>
      <c r="M250">
        <v>4625</v>
      </c>
    </row>
    <row r="251" spans="1:13" x14ac:dyDescent="0.25">
      <c r="A251" s="1" t="s">
        <v>29</v>
      </c>
      <c r="B251" s="1" t="s">
        <v>30</v>
      </c>
      <c r="C251">
        <v>1185732</v>
      </c>
      <c r="D251" s="2">
        <v>44724</v>
      </c>
      <c r="E251" s="2">
        <v>44754</v>
      </c>
      <c r="F251" s="1" t="s">
        <v>31</v>
      </c>
      <c r="G251" s="1" t="s">
        <v>32</v>
      </c>
      <c r="H251" s="1"/>
      <c r="I251" s="1" t="s">
        <v>20</v>
      </c>
      <c r="J251">
        <v>0.5</v>
      </c>
      <c r="K251">
        <v>9000</v>
      </c>
      <c r="L251">
        <v>30</v>
      </c>
      <c r="M251">
        <v>4500</v>
      </c>
    </row>
    <row r="252" spans="1:13" x14ac:dyDescent="0.25">
      <c r="A252" s="1" t="s">
        <v>29</v>
      </c>
      <c r="B252" s="1" t="s">
        <v>30</v>
      </c>
      <c r="C252">
        <v>1185732</v>
      </c>
      <c r="D252" s="2">
        <v>44724</v>
      </c>
      <c r="E252" s="2">
        <v>44754</v>
      </c>
      <c r="F252" s="1" t="s">
        <v>31</v>
      </c>
      <c r="G252" s="1" t="s">
        <v>32</v>
      </c>
      <c r="H252" s="1"/>
      <c r="I252" s="1" t="s">
        <v>21</v>
      </c>
      <c r="J252">
        <v>0.6</v>
      </c>
      <c r="K252">
        <v>9000</v>
      </c>
      <c r="L252">
        <v>30</v>
      </c>
      <c r="M252">
        <v>5400</v>
      </c>
    </row>
    <row r="253" spans="1:13" x14ac:dyDescent="0.25">
      <c r="A253" s="1" t="s">
        <v>29</v>
      </c>
      <c r="B253" s="1" t="s">
        <v>30</v>
      </c>
      <c r="C253">
        <v>1185732</v>
      </c>
      <c r="D253" s="2">
        <v>44724</v>
      </c>
      <c r="E253" s="2">
        <v>44754</v>
      </c>
      <c r="F253" s="1" t="s">
        <v>31</v>
      </c>
      <c r="G253" s="1" t="s">
        <v>32</v>
      </c>
      <c r="H253" s="1"/>
      <c r="I253" s="1" t="s">
        <v>22</v>
      </c>
      <c r="J253">
        <v>0.65</v>
      </c>
      <c r="K253">
        <v>10500</v>
      </c>
      <c r="L253">
        <v>30</v>
      </c>
      <c r="M253">
        <v>6825</v>
      </c>
    </row>
    <row r="254" spans="1:13" x14ac:dyDescent="0.25">
      <c r="A254" s="1" t="s">
        <v>29</v>
      </c>
      <c r="B254" s="1" t="s">
        <v>30</v>
      </c>
      <c r="C254">
        <v>1185732</v>
      </c>
      <c r="D254" s="2">
        <v>44752</v>
      </c>
      <c r="E254" s="2">
        <v>44782</v>
      </c>
      <c r="F254" s="1" t="s">
        <v>31</v>
      </c>
      <c r="G254" s="1" t="s">
        <v>32</v>
      </c>
      <c r="H254" s="1"/>
      <c r="I254" s="1" t="s">
        <v>17</v>
      </c>
      <c r="J254">
        <v>0.6</v>
      </c>
      <c r="K254">
        <v>12750</v>
      </c>
      <c r="L254">
        <v>30</v>
      </c>
      <c r="M254">
        <v>7650</v>
      </c>
    </row>
    <row r="255" spans="1:13" x14ac:dyDescent="0.25">
      <c r="A255" s="1" t="s">
        <v>29</v>
      </c>
      <c r="B255" s="1" t="s">
        <v>30</v>
      </c>
      <c r="C255">
        <v>1185732</v>
      </c>
      <c r="D255" s="2">
        <v>44752</v>
      </c>
      <c r="E255" s="2">
        <v>44782</v>
      </c>
      <c r="F255" s="1" t="s">
        <v>31</v>
      </c>
      <c r="G255" s="1" t="s">
        <v>32</v>
      </c>
      <c r="H255" s="1"/>
      <c r="I255" s="1" t="s">
        <v>18</v>
      </c>
      <c r="J255">
        <v>0.55000000000000004</v>
      </c>
      <c r="K255">
        <v>10250</v>
      </c>
      <c r="L255">
        <v>30</v>
      </c>
      <c r="M255">
        <v>5637.5</v>
      </c>
    </row>
    <row r="256" spans="1:13" x14ac:dyDescent="0.25">
      <c r="A256" s="1" t="s">
        <v>29</v>
      </c>
      <c r="B256" s="1" t="s">
        <v>30</v>
      </c>
      <c r="C256">
        <v>1185732</v>
      </c>
      <c r="D256" s="2">
        <v>44752</v>
      </c>
      <c r="E256" s="2">
        <v>44782</v>
      </c>
      <c r="F256" s="1" t="s">
        <v>31</v>
      </c>
      <c r="G256" s="1" t="s">
        <v>32</v>
      </c>
      <c r="H256" s="1"/>
      <c r="I256" s="1" t="s">
        <v>19</v>
      </c>
      <c r="J256">
        <v>0.5</v>
      </c>
      <c r="K256">
        <v>9500</v>
      </c>
      <c r="L256">
        <v>30</v>
      </c>
      <c r="M256">
        <v>4750</v>
      </c>
    </row>
    <row r="257" spans="1:13" x14ac:dyDescent="0.25">
      <c r="A257" s="1" t="s">
        <v>29</v>
      </c>
      <c r="B257" s="1" t="s">
        <v>30</v>
      </c>
      <c r="C257">
        <v>1185732</v>
      </c>
      <c r="D257" s="2">
        <v>44752</v>
      </c>
      <c r="E257" s="2">
        <v>44782</v>
      </c>
      <c r="F257" s="1" t="s">
        <v>31</v>
      </c>
      <c r="G257" s="1" t="s">
        <v>32</v>
      </c>
      <c r="H257" s="1"/>
      <c r="I257" s="1" t="s">
        <v>20</v>
      </c>
      <c r="J257">
        <v>0.5</v>
      </c>
      <c r="K257">
        <v>9000</v>
      </c>
      <c r="L257">
        <v>30</v>
      </c>
      <c r="M257">
        <v>4500</v>
      </c>
    </row>
    <row r="258" spans="1:13" x14ac:dyDescent="0.25">
      <c r="A258" s="1" t="s">
        <v>29</v>
      </c>
      <c r="B258" s="1" t="s">
        <v>30</v>
      </c>
      <c r="C258">
        <v>1185732</v>
      </c>
      <c r="D258" s="2">
        <v>44752</v>
      </c>
      <c r="E258" s="2">
        <v>44782</v>
      </c>
      <c r="F258" s="1" t="s">
        <v>31</v>
      </c>
      <c r="G258" s="1" t="s">
        <v>32</v>
      </c>
      <c r="H258" s="1"/>
      <c r="I258" s="1" t="s">
        <v>21</v>
      </c>
      <c r="J258">
        <v>0.6</v>
      </c>
      <c r="K258">
        <v>9250</v>
      </c>
      <c r="L258">
        <v>30</v>
      </c>
      <c r="M258">
        <v>5550</v>
      </c>
    </row>
    <row r="259" spans="1:13" x14ac:dyDescent="0.25">
      <c r="A259" s="1" t="s">
        <v>29</v>
      </c>
      <c r="B259" s="1" t="s">
        <v>30</v>
      </c>
      <c r="C259">
        <v>1185732</v>
      </c>
      <c r="D259" s="2">
        <v>44752</v>
      </c>
      <c r="E259" s="2">
        <v>44782</v>
      </c>
      <c r="F259" s="1" t="s">
        <v>31</v>
      </c>
      <c r="G259" s="1" t="s">
        <v>32</v>
      </c>
      <c r="H259" s="1"/>
      <c r="I259" s="1" t="s">
        <v>22</v>
      </c>
      <c r="J259">
        <v>0.65</v>
      </c>
      <c r="K259">
        <v>11000</v>
      </c>
      <c r="L259">
        <v>30</v>
      </c>
      <c r="M259">
        <v>7150</v>
      </c>
    </row>
    <row r="260" spans="1:13" x14ac:dyDescent="0.25">
      <c r="A260" s="1" t="s">
        <v>29</v>
      </c>
      <c r="B260" s="1" t="s">
        <v>30</v>
      </c>
      <c r="C260">
        <v>1185732</v>
      </c>
      <c r="D260" s="2">
        <v>44784</v>
      </c>
      <c r="E260" s="2">
        <v>44814</v>
      </c>
      <c r="F260" s="1" t="s">
        <v>31</v>
      </c>
      <c r="G260" s="1" t="s">
        <v>32</v>
      </c>
      <c r="H260" s="1"/>
      <c r="I260" s="1" t="s">
        <v>17</v>
      </c>
      <c r="J260">
        <v>0.6</v>
      </c>
      <c r="K260">
        <v>12500</v>
      </c>
      <c r="L260">
        <v>30</v>
      </c>
      <c r="M260">
        <v>7500</v>
      </c>
    </row>
    <row r="261" spans="1:13" x14ac:dyDescent="0.25">
      <c r="A261" s="1" t="s">
        <v>29</v>
      </c>
      <c r="B261" s="1" t="s">
        <v>30</v>
      </c>
      <c r="C261">
        <v>1185732</v>
      </c>
      <c r="D261" s="2">
        <v>44784</v>
      </c>
      <c r="E261" s="2">
        <v>44814</v>
      </c>
      <c r="F261" s="1" t="s">
        <v>31</v>
      </c>
      <c r="G261" s="1" t="s">
        <v>32</v>
      </c>
      <c r="H261" s="1"/>
      <c r="I261" s="1" t="s">
        <v>18</v>
      </c>
      <c r="J261">
        <v>0.55000000000000004</v>
      </c>
      <c r="K261">
        <v>10250</v>
      </c>
      <c r="L261">
        <v>30</v>
      </c>
      <c r="M261">
        <v>5637.5</v>
      </c>
    </row>
    <row r="262" spans="1:13" x14ac:dyDescent="0.25">
      <c r="A262" s="1" t="s">
        <v>29</v>
      </c>
      <c r="B262" s="1" t="s">
        <v>30</v>
      </c>
      <c r="C262">
        <v>1185732</v>
      </c>
      <c r="D262" s="2">
        <v>44784</v>
      </c>
      <c r="E262" s="2">
        <v>44814</v>
      </c>
      <c r="F262" s="1" t="s">
        <v>31</v>
      </c>
      <c r="G262" s="1" t="s">
        <v>32</v>
      </c>
      <c r="H262" s="1"/>
      <c r="I262" s="1" t="s">
        <v>19</v>
      </c>
      <c r="J262">
        <v>0.5</v>
      </c>
      <c r="K262">
        <v>9500</v>
      </c>
      <c r="L262">
        <v>30</v>
      </c>
      <c r="M262">
        <v>4750</v>
      </c>
    </row>
    <row r="263" spans="1:13" x14ac:dyDescent="0.25">
      <c r="A263" s="1" t="s">
        <v>29</v>
      </c>
      <c r="B263" s="1" t="s">
        <v>30</v>
      </c>
      <c r="C263">
        <v>1185732</v>
      </c>
      <c r="D263" s="2">
        <v>44784</v>
      </c>
      <c r="E263" s="2">
        <v>44814</v>
      </c>
      <c r="F263" s="1" t="s">
        <v>31</v>
      </c>
      <c r="G263" s="1" t="s">
        <v>32</v>
      </c>
      <c r="H263" s="1"/>
      <c r="I263" s="1" t="s">
        <v>20</v>
      </c>
      <c r="J263">
        <v>0.5</v>
      </c>
      <c r="K263">
        <v>9250</v>
      </c>
      <c r="L263">
        <v>30</v>
      </c>
      <c r="M263">
        <v>4625</v>
      </c>
    </row>
    <row r="264" spans="1:13" x14ac:dyDescent="0.25">
      <c r="A264" s="1" t="s">
        <v>29</v>
      </c>
      <c r="B264" s="1" t="s">
        <v>30</v>
      </c>
      <c r="C264">
        <v>1185732</v>
      </c>
      <c r="D264" s="2">
        <v>44784</v>
      </c>
      <c r="E264" s="2">
        <v>44814</v>
      </c>
      <c r="F264" s="1" t="s">
        <v>31</v>
      </c>
      <c r="G264" s="1" t="s">
        <v>32</v>
      </c>
      <c r="H264" s="1"/>
      <c r="I264" s="1" t="s">
        <v>21</v>
      </c>
      <c r="J264">
        <v>0.6</v>
      </c>
      <c r="K264">
        <v>9000</v>
      </c>
      <c r="L264">
        <v>30</v>
      </c>
      <c r="M264">
        <v>5400</v>
      </c>
    </row>
    <row r="265" spans="1:13" x14ac:dyDescent="0.25">
      <c r="A265" s="1" t="s">
        <v>29</v>
      </c>
      <c r="B265" s="1" t="s">
        <v>30</v>
      </c>
      <c r="C265">
        <v>1185732</v>
      </c>
      <c r="D265" s="2">
        <v>44784</v>
      </c>
      <c r="E265" s="2">
        <v>44814</v>
      </c>
      <c r="F265" s="1" t="s">
        <v>31</v>
      </c>
      <c r="G265" s="1" t="s">
        <v>32</v>
      </c>
      <c r="H265" s="1"/>
      <c r="I265" s="1" t="s">
        <v>22</v>
      </c>
      <c r="J265">
        <v>0.65</v>
      </c>
      <c r="K265">
        <v>10750</v>
      </c>
      <c r="L265">
        <v>30</v>
      </c>
      <c r="M265">
        <v>6987.5</v>
      </c>
    </row>
    <row r="266" spans="1:13" x14ac:dyDescent="0.25">
      <c r="A266" s="1" t="s">
        <v>29</v>
      </c>
      <c r="B266" s="1" t="s">
        <v>30</v>
      </c>
      <c r="C266">
        <v>1185732</v>
      </c>
      <c r="D266" s="2">
        <v>44814</v>
      </c>
      <c r="E266" s="2">
        <v>44844</v>
      </c>
      <c r="F266" s="1" t="s">
        <v>31</v>
      </c>
      <c r="G266" s="1" t="s">
        <v>32</v>
      </c>
      <c r="H266" s="1"/>
      <c r="I266" s="1" t="s">
        <v>17</v>
      </c>
      <c r="J266">
        <v>0.6</v>
      </c>
      <c r="K266">
        <v>12000</v>
      </c>
      <c r="L266">
        <v>30</v>
      </c>
      <c r="M266">
        <v>7200</v>
      </c>
    </row>
    <row r="267" spans="1:13" x14ac:dyDescent="0.25">
      <c r="A267" s="1" t="s">
        <v>29</v>
      </c>
      <c r="B267" s="1" t="s">
        <v>30</v>
      </c>
      <c r="C267">
        <v>1185732</v>
      </c>
      <c r="D267" s="2">
        <v>44814</v>
      </c>
      <c r="E267" s="2">
        <v>44844</v>
      </c>
      <c r="F267" s="1" t="s">
        <v>31</v>
      </c>
      <c r="G267" s="1" t="s">
        <v>32</v>
      </c>
      <c r="H267" s="1"/>
      <c r="I267" s="1" t="s">
        <v>18</v>
      </c>
      <c r="J267">
        <v>0.55000000000000004</v>
      </c>
      <c r="K267">
        <v>10000</v>
      </c>
      <c r="L267">
        <v>30</v>
      </c>
      <c r="M267">
        <v>5500</v>
      </c>
    </row>
    <row r="268" spans="1:13" x14ac:dyDescent="0.25">
      <c r="A268" s="1" t="s">
        <v>29</v>
      </c>
      <c r="B268" s="1" t="s">
        <v>30</v>
      </c>
      <c r="C268">
        <v>1185732</v>
      </c>
      <c r="D268" s="2">
        <v>44814</v>
      </c>
      <c r="E268" s="2">
        <v>44844</v>
      </c>
      <c r="F268" s="1" t="s">
        <v>31</v>
      </c>
      <c r="G268" s="1" t="s">
        <v>32</v>
      </c>
      <c r="H268" s="1"/>
      <c r="I268" s="1" t="s">
        <v>19</v>
      </c>
      <c r="J268">
        <v>0.5</v>
      </c>
      <c r="K268">
        <v>9250</v>
      </c>
      <c r="L268">
        <v>30</v>
      </c>
      <c r="M268">
        <v>4625</v>
      </c>
    </row>
    <row r="269" spans="1:13" x14ac:dyDescent="0.25">
      <c r="A269" s="1" t="s">
        <v>29</v>
      </c>
      <c r="B269" s="1" t="s">
        <v>30</v>
      </c>
      <c r="C269">
        <v>1185732</v>
      </c>
      <c r="D269" s="2">
        <v>44814</v>
      </c>
      <c r="E269" s="2">
        <v>44844</v>
      </c>
      <c r="F269" s="1" t="s">
        <v>31</v>
      </c>
      <c r="G269" s="1" t="s">
        <v>32</v>
      </c>
      <c r="H269" s="1"/>
      <c r="I269" s="1" t="s">
        <v>20</v>
      </c>
      <c r="J269">
        <v>0.5</v>
      </c>
      <c r="K269">
        <v>9000</v>
      </c>
      <c r="L269">
        <v>30</v>
      </c>
      <c r="M269">
        <v>4500</v>
      </c>
    </row>
    <row r="270" spans="1:13" x14ac:dyDescent="0.25">
      <c r="A270" s="1" t="s">
        <v>29</v>
      </c>
      <c r="B270" s="1" t="s">
        <v>30</v>
      </c>
      <c r="C270">
        <v>1185732</v>
      </c>
      <c r="D270" s="2">
        <v>44814</v>
      </c>
      <c r="E270" s="2">
        <v>44844</v>
      </c>
      <c r="F270" s="1" t="s">
        <v>31</v>
      </c>
      <c r="G270" s="1" t="s">
        <v>32</v>
      </c>
      <c r="H270" s="1"/>
      <c r="I270" s="1" t="s">
        <v>21</v>
      </c>
      <c r="J270">
        <v>0.6</v>
      </c>
      <c r="K270">
        <v>9000</v>
      </c>
      <c r="L270">
        <v>30</v>
      </c>
      <c r="M270">
        <v>5400</v>
      </c>
    </row>
    <row r="271" spans="1:13" x14ac:dyDescent="0.25">
      <c r="A271" s="1" t="s">
        <v>29</v>
      </c>
      <c r="B271" s="1" t="s">
        <v>30</v>
      </c>
      <c r="C271">
        <v>1185732</v>
      </c>
      <c r="D271" s="2">
        <v>44814</v>
      </c>
      <c r="E271" s="2">
        <v>44844</v>
      </c>
      <c r="F271" s="1" t="s">
        <v>31</v>
      </c>
      <c r="G271" s="1" t="s">
        <v>32</v>
      </c>
      <c r="H271" s="1"/>
      <c r="I271" s="1" t="s">
        <v>22</v>
      </c>
      <c r="J271">
        <v>0.65</v>
      </c>
      <c r="K271">
        <v>10000</v>
      </c>
      <c r="L271">
        <v>30</v>
      </c>
      <c r="M271">
        <v>6500</v>
      </c>
    </row>
    <row r="272" spans="1:13" x14ac:dyDescent="0.25">
      <c r="A272" s="1" t="s">
        <v>29</v>
      </c>
      <c r="B272" s="1" t="s">
        <v>30</v>
      </c>
      <c r="C272">
        <v>1185732</v>
      </c>
      <c r="D272" s="2">
        <v>44846</v>
      </c>
      <c r="E272" s="2">
        <v>44876</v>
      </c>
      <c r="F272" s="1" t="s">
        <v>31</v>
      </c>
      <c r="G272" s="1" t="s">
        <v>32</v>
      </c>
      <c r="H272" s="1"/>
      <c r="I272" s="1" t="s">
        <v>17</v>
      </c>
      <c r="J272">
        <v>0.65</v>
      </c>
      <c r="K272">
        <v>11750</v>
      </c>
      <c r="L272">
        <v>30</v>
      </c>
      <c r="M272">
        <v>7637.5</v>
      </c>
    </row>
    <row r="273" spans="1:13" x14ac:dyDescent="0.25">
      <c r="A273" s="1" t="s">
        <v>29</v>
      </c>
      <c r="B273" s="1" t="s">
        <v>30</v>
      </c>
      <c r="C273">
        <v>1185732</v>
      </c>
      <c r="D273" s="2">
        <v>44846</v>
      </c>
      <c r="E273" s="2">
        <v>44876</v>
      </c>
      <c r="F273" s="1" t="s">
        <v>31</v>
      </c>
      <c r="G273" s="1" t="s">
        <v>32</v>
      </c>
      <c r="H273" s="1"/>
      <c r="I273" s="1" t="s">
        <v>18</v>
      </c>
      <c r="J273">
        <v>0.55000000000000004</v>
      </c>
      <c r="K273">
        <v>10000</v>
      </c>
      <c r="L273">
        <v>30</v>
      </c>
      <c r="M273">
        <v>5500</v>
      </c>
    </row>
    <row r="274" spans="1:13" x14ac:dyDescent="0.25">
      <c r="A274" s="1" t="s">
        <v>29</v>
      </c>
      <c r="B274" s="1" t="s">
        <v>30</v>
      </c>
      <c r="C274">
        <v>1185732</v>
      </c>
      <c r="D274" s="2">
        <v>44846</v>
      </c>
      <c r="E274" s="2">
        <v>44876</v>
      </c>
      <c r="F274" s="1" t="s">
        <v>31</v>
      </c>
      <c r="G274" s="1" t="s">
        <v>32</v>
      </c>
      <c r="H274" s="1"/>
      <c r="I274" s="1" t="s">
        <v>19</v>
      </c>
      <c r="J274">
        <v>0.55000000000000004</v>
      </c>
      <c r="K274">
        <v>9000</v>
      </c>
      <c r="L274">
        <v>30</v>
      </c>
      <c r="M274">
        <v>4950</v>
      </c>
    </row>
    <row r="275" spans="1:13" x14ac:dyDescent="0.25">
      <c r="A275" s="1" t="s">
        <v>29</v>
      </c>
      <c r="B275" s="1" t="s">
        <v>30</v>
      </c>
      <c r="C275">
        <v>1185732</v>
      </c>
      <c r="D275" s="2">
        <v>44846</v>
      </c>
      <c r="E275" s="2">
        <v>44876</v>
      </c>
      <c r="F275" s="1" t="s">
        <v>31</v>
      </c>
      <c r="G275" s="1" t="s">
        <v>32</v>
      </c>
      <c r="H275" s="1"/>
      <c r="I275" s="1" t="s">
        <v>20</v>
      </c>
      <c r="J275">
        <v>0.55000000000000004</v>
      </c>
      <c r="K275">
        <v>8750</v>
      </c>
      <c r="L275">
        <v>30</v>
      </c>
      <c r="M275">
        <v>4812.5</v>
      </c>
    </row>
    <row r="276" spans="1:13" x14ac:dyDescent="0.25">
      <c r="A276" s="1" t="s">
        <v>29</v>
      </c>
      <c r="B276" s="1" t="s">
        <v>30</v>
      </c>
      <c r="C276">
        <v>1185732</v>
      </c>
      <c r="D276" s="2">
        <v>44846</v>
      </c>
      <c r="E276" s="2">
        <v>44876</v>
      </c>
      <c r="F276" s="1" t="s">
        <v>31</v>
      </c>
      <c r="G276" s="1" t="s">
        <v>32</v>
      </c>
      <c r="H276" s="1"/>
      <c r="I276" s="1" t="s">
        <v>21</v>
      </c>
      <c r="J276">
        <v>0.65</v>
      </c>
      <c r="K276">
        <v>8750</v>
      </c>
      <c r="L276">
        <v>30</v>
      </c>
      <c r="M276">
        <v>5687.5</v>
      </c>
    </row>
    <row r="277" spans="1:13" x14ac:dyDescent="0.25">
      <c r="A277" s="1" t="s">
        <v>29</v>
      </c>
      <c r="B277" s="1" t="s">
        <v>30</v>
      </c>
      <c r="C277">
        <v>1185732</v>
      </c>
      <c r="D277" s="2">
        <v>44846</v>
      </c>
      <c r="E277" s="2">
        <v>44876</v>
      </c>
      <c r="F277" s="1" t="s">
        <v>31</v>
      </c>
      <c r="G277" s="1" t="s">
        <v>32</v>
      </c>
      <c r="H277" s="1"/>
      <c r="I277" s="1" t="s">
        <v>22</v>
      </c>
      <c r="J277">
        <v>0.7</v>
      </c>
      <c r="K277">
        <v>10000</v>
      </c>
      <c r="L277">
        <v>30</v>
      </c>
      <c r="M277">
        <v>7000</v>
      </c>
    </row>
    <row r="278" spans="1:13" x14ac:dyDescent="0.25">
      <c r="A278" s="1" t="s">
        <v>29</v>
      </c>
      <c r="B278" s="1" t="s">
        <v>30</v>
      </c>
      <c r="C278">
        <v>1185732</v>
      </c>
      <c r="D278" s="2">
        <v>44876</v>
      </c>
      <c r="E278" s="2">
        <v>44906</v>
      </c>
      <c r="F278" s="1" t="s">
        <v>31</v>
      </c>
      <c r="G278" s="1" t="s">
        <v>32</v>
      </c>
      <c r="H278" s="1"/>
      <c r="I278" s="1" t="s">
        <v>17</v>
      </c>
      <c r="J278">
        <v>0.65</v>
      </c>
      <c r="K278">
        <v>11500</v>
      </c>
      <c r="L278">
        <v>30</v>
      </c>
      <c r="M278">
        <v>7475</v>
      </c>
    </row>
    <row r="279" spans="1:13" x14ac:dyDescent="0.25">
      <c r="A279" s="1" t="s">
        <v>29</v>
      </c>
      <c r="B279" s="1" t="s">
        <v>30</v>
      </c>
      <c r="C279">
        <v>1185732</v>
      </c>
      <c r="D279" s="2">
        <v>44876</v>
      </c>
      <c r="E279" s="2">
        <v>44906</v>
      </c>
      <c r="F279" s="1" t="s">
        <v>31</v>
      </c>
      <c r="G279" s="1" t="s">
        <v>32</v>
      </c>
      <c r="H279" s="1"/>
      <c r="I279" s="1" t="s">
        <v>18</v>
      </c>
      <c r="J279">
        <v>0.55000000000000004</v>
      </c>
      <c r="K279">
        <v>9750</v>
      </c>
      <c r="L279">
        <v>30</v>
      </c>
      <c r="M279">
        <v>5362.5</v>
      </c>
    </row>
    <row r="280" spans="1:13" x14ac:dyDescent="0.25">
      <c r="A280" s="1" t="s">
        <v>29</v>
      </c>
      <c r="B280" s="1" t="s">
        <v>30</v>
      </c>
      <c r="C280">
        <v>1185732</v>
      </c>
      <c r="D280" s="2">
        <v>44876</v>
      </c>
      <c r="E280" s="2">
        <v>44906</v>
      </c>
      <c r="F280" s="1" t="s">
        <v>31</v>
      </c>
      <c r="G280" s="1" t="s">
        <v>32</v>
      </c>
      <c r="H280" s="1"/>
      <c r="I280" s="1" t="s">
        <v>19</v>
      </c>
      <c r="J280">
        <v>0.55000000000000004</v>
      </c>
      <c r="K280">
        <v>9200</v>
      </c>
      <c r="L280">
        <v>30</v>
      </c>
      <c r="M280">
        <v>5060</v>
      </c>
    </row>
    <row r="281" spans="1:13" x14ac:dyDescent="0.25">
      <c r="A281" s="1" t="s">
        <v>29</v>
      </c>
      <c r="B281" s="1" t="s">
        <v>30</v>
      </c>
      <c r="C281">
        <v>1185732</v>
      </c>
      <c r="D281" s="2">
        <v>44876</v>
      </c>
      <c r="E281" s="2">
        <v>44906</v>
      </c>
      <c r="F281" s="1" t="s">
        <v>31</v>
      </c>
      <c r="G281" s="1" t="s">
        <v>32</v>
      </c>
      <c r="H281" s="1"/>
      <c r="I281" s="1" t="s">
        <v>20</v>
      </c>
      <c r="J281">
        <v>0.55000000000000004</v>
      </c>
      <c r="K281">
        <v>9000</v>
      </c>
      <c r="L281">
        <v>30</v>
      </c>
      <c r="M281">
        <v>4950</v>
      </c>
    </row>
    <row r="282" spans="1:13" x14ac:dyDescent="0.25">
      <c r="A282" s="1" t="s">
        <v>29</v>
      </c>
      <c r="B282" s="1" t="s">
        <v>30</v>
      </c>
      <c r="C282">
        <v>1185732</v>
      </c>
      <c r="D282" s="2">
        <v>44876</v>
      </c>
      <c r="E282" s="2">
        <v>44906</v>
      </c>
      <c r="F282" s="1" t="s">
        <v>31</v>
      </c>
      <c r="G282" s="1" t="s">
        <v>32</v>
      </c>
      <c r="H282" s="1"/>
      <c r="I282" s="1" t="s">
        <v>21</v>
      </c>
      <c r="J282">
        <v>0.65</v>
      </c>
      <c r="K282">
        <v>8750</v>
      </c>
      <c r="L282">
        <v>30</v>
      </c>
      <c r="M282">
        <v>5687.5</v>
      </c>
    </row>
    <row r="283" spans="1:13" x14ac:dyDescent="0.25">
      <c r="A283" s="1" t="s">
        <v>29</v>
      </c>
      <c r="B283" s="1" t="s">
        <v>30</v>
      </c>
      <c r="C283">
        <v>1185732</v>
      </c>
      <c r="D283" s="2">
        <v>44876</v>
      </c>
      <c r="E283" s="2">
        <v>44906</v>
      </c>
      <c r="F283" s="1" t="s">
        <v>31</v>
      </c>
      <c r="G283" s="1" t="s">
        <v>32</v>
      </c>
      <c r="H283" s="1"/>
      <c r="I283" s="1" t="s">
        <v>22</v>
      </c>
      <c r="J283">
        <v>0.7</v>
      </c>
      <c r="K283">
        <v>9750</v>
      </c>
      <c r="L283">
        <v>30</v>
      </c>
      <c r="M283">
        <v>6825</v>
      </c>
    </row>
    <row r="284" spans="1:13" x14ac:dyDescent="0.25">
      <c r="A284" s="1" t="s">
        <v>29</v>
      </c>
      <c r="B284" s="1" t="s">
        <v>30</v>
      </c>
      <c r="C284">
        <v>1185732</v>
      </c>
      <c r="D284" s="2">
        <v>44905</v>
      </c>
      <c r="E284" s="2">
        <v>44935</v>
      </c>
      <c r="F284" s="1" t="s">
        <v>31</v>
      </c>
      <c r="G284" s="1" t="s">
        <v>32</v>
      </c>
      <c r="H284" s="1"/>
      <c r="I284" s="1" t="s">
        <v>17</v>
      </c>
      <c r="J284">
        <v>0.65</v>
      </c>
      <c r="K284">
        <v>12000</v>
      </c>
      <c r="L284">
        <v>30</v>
      </c>
      <c r="M284">
        <v>7800</v>
      </c>
    </row>
    <row r="285" spans="1:13" x14ac:dyDescent="0.25">
      <c r="A285" s="1" t="s">
        <v>29</v>
      </c>
      <c r="B285" s="1" t="s">
        <v>30</v>
      </c>
      <c r="C285">
        <v>1185732</v>
      </c>
      <c r="D285" s="2">
        <v>44905</v>
      </c>
      <c r="E285" s="2">
        <v>44935</v>
      </c>
      <c r="F285" s="1" t="s">
        <v>31</v>
      </c>
      <c r="G285" s="1" t="s">
        <v>32</v>
      </c>
      <c r="H285" s="1"/>
      <c r="I285" s="1" t="s">
        <v>18</v>
      </c>
      <c r="J285">
        <v>0.55000000000000004</v>
      </c>
      <c r="K285">
        <v>10000</v>
      </c>
      <c r="L285">
        <v>30</v>
      </c>
      <c r="M285">
        <v>5500</v>
      </c>
    </row>
    <row r="286" spans="1:13" x14ac:dyDescent="0.25">
      <c r="A286" s="1" t="s">
        <v>29</v>
      </c>
      <c r="B286" s="1" t="s">
        <v>30</v>
      </c>
      <c r="C286">
        <v>1185732</v>
      </c>
      <c r="D286" s="2">
        <v>44905</v>
      </c>
      <c r="E286" s="2">
        <v>44935</v>
      </c>
      <c r="F286" s="1" t="s">
        <v>31</v>
      </c>
      <c r="G286" s="1" t="s">
        <v>32</v>
      </c>
      <c r="H286" s="1"/>
      <c r="I286" s="1" t="s">
        <v>19</v>
      </c>
      <c r="J286">
        <v>0.55000000000000004</v>
      </c>
      <c r="K286">
        <v>9500</v>
      </c>
      <c r="L286">
        <v>30</v>
      </c>
      <c r="M286">
        <v>5225</v>
      </c>
    </row>
    <row r="287" spans="1:13" x14ac:dyDescent="0.25">
      <c r="A287" s="1" t="s">
        <v>29</v>
      </c>
      <c r="B287" s="1" t="s">
        <v>30</v>
      </c>
      <c r="C287">
        <v>1185732</v>
      </c>
      <c r="D287" s="2">
        <v>44905</v>
      </c>
      <c r="E287" s="2">
        <v>44935</v>
      </c>
      <c r="F287" s="1" t="s">
        <v>31</v>
      </c>
      <c r="G287" s="1" t="s">
        <v>32</v>
      </c>
      <c r="H287" s="1"/>
      <c r="I287" s="1" t="s">
        <v>20</v>
      </c>
      <c r="J287">
        <v>0.55000000000000004</v>
      </c>
      <c r="K287">
        <v>9000</v>
      </c>
      <c r="L287">
        <v>30</v>
      </c>
      <c r="M287">
        <v>4950</v>
      </c>
    </row>
    <row r="288" spans="1:13" x14ac:dyDescent="0.25">
      <c r="A288" s="1" t="s">
        <v>29</v>
      </c>
      <c r="B288" s="1" t="s">
        <v>30</v>
      </c>
      <c r="C288">
        <v>1185732</v>
      </c>
      <c r="D288" s="2">
        <v>44905</v>
      </c>
      <c r="E288" s="2">
        <v>44935</v>
      </c>
      <c r="F288" s="1" t="s">
        <v>31</v>
      </c>
      <c r="G288" s="1" t="s">
        <v>32</v>
      </c>
      <c r="H288" s="1"/>
      <c r="I288" s="1" t="s">
        <v>21</v>
      </c>
      <c r="J288">
        <v>0.65</v>
      </c>
      <c r="K288">
        <v>9000</v>
      </c>
      <c r="L288">
        <v>30</v>
      </c>
      <c r="M288">
        <v>5850</v>
      </c>
    </row>
    <row r="289" spans="1:13" x14ac:dyDescent="0.25">
      <c r="A289" s="1" t="s">
        <v>29</v>
      </c>
      <c r="B289" s="1" t="s">
        <v>30</v>
      </c>
      <c r="C289">
        <v>1185732</v>
      </c>
      <c r="D289" s="2">
        <v>44905</v>
      </c>
      <c r="E289" s="2">
        <v>44935</v>
      </c>
      <c r="F289" s="1" t="s">
        <v>31</v>
      </c>
      <c r="G289" s="1" t="s">
        <v>32</v>
      </c>
      <c r="H289" s="1"/>
      <c r="I289" s="1" t="s">
        <v>22</v>
      </c>
      <c r="J289">
        <v>0.7</v>
      </c>
      <c r="K289">
        <v>10000</v>
      </c>
      <c r="L289">
        <v>30</v>
      </c>
      <c r="M289">
        <v>7000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B9B449-66DD-4C78-8BCE-49FA746EC02D}">
  <dimension ref="A1"/>
  <sheetViews>
    <sheetView showGridLines="0" showRowColHeaders="0" tabSelected="1" workbookViewId="0">
      <selection activeCell="T5" sqref="T5"/>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b 3 0 8 0 f 5 b - 6 a c d - 4 0 4 2 - a 7 7 1 - 4 e 8 6 c b f 3 2 c f 2 "   x m l n s = " h t t p : / / s c h e m a s . m i c r o s o f t . c o m / D a t a M a s h u p " > A A A A A E Y H A A B Q S w M E F A A C A A g A 7 E v 5 W O N j u x C n A A A A + A A A A B I A H A B D b 2 5 m a W c v U G F j a 2 F n Z S 5 4 b W w g o h g A K K A U A A A A A A A A A A A A A A A A A A A A A A A A A A A A h Y 9 B D o I w F E S v Q r q n L R X R k E 9 Z u J X E h G j c N l C h E Y q h x X I 3 F x 7 J K 0 i i q D u X M 3 m T v H n c 7 p C O b e N d Z W 9 U p x M U Y I o 8 q Y u u V L p K 0 G B P / h q l H H a i O I t K e h O s T T w a l a D a 2 k t M i H M O u w X u + o o w S g N y z L Z 5 U c t W + E o b K 3 Q h 0 W d V / l 8 h D o e X D G c 4 W u F l S E P M o g D I X E O m 9 B d h k z G m Q H 5 K 2 A y N H X r J p f b 3 O Z A 5 A n m / 4 E 9 Q S w M E F A A C A A g A 7 E v 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x L + V j G d K N L P Q Q A A O k O A A A T A B w A R m 9 y b X V s Y X M v U 2 V j d G l v b j E u b S C i G A A o o B Q A A A A A A A A A A A A A A A A A A A A A A A A A A A C 1 V 9 t u G z c Q f T f g f y D o F 6 l Y C b V V 9 C G p E u h m R G 3 i O F o H b b F a B J R 2 L C 2 8 F 5 X L V S Q I + v c M S X n v j F w 0 9 Y s l z v D M m Z n D I Z X A U v h x R G z 9 / / r 1 5 c X l R b J m H D w y A 8 H 8 A H h C + i Q A c X l B 8 M + O U 7 4 E X L m N A w 9 4 9 x Y 9 k h Y d v Z p / T t B 1 P v j w + 2 A 8 H 0 P y J O L N f D x 4 G J D B 3 e D 9 3 / b U n k / + G k 3 e q 7 V 5 h k 3 b l g a + o g g l Q A Z + 5 3 s e R E R B X 1 O M 9 c A W A X R t C J D l L P 6 a t D Q L i w B b r o k z E I L 7 i 1 R A 4 r 5 1 9 G b 3 L f n t D R E 8 h R x / G m 3 j J y C j N B F x S G 7 T S K e c B x h 4 3 i g O 0 j B q G c l Y h D 5 w F i W P M Q / V G n n k C J a n c + J 0 d c a t 5 Y z i S E A k 3 H Z O c A Y R C z G k J l F M X V t O 6 y 1 z K h Y 5 0 D v 0 l D x 1 j b r q 6 7 E Y J I y 3 G O S j W A N v C K W r n I e q k Z I x i t h n S 1 I I P t l t W O Q h m o p 1 w i w E 1 3 b 1 O e u E g f A L O q E x 9 Q 5 J V a Z z p i 1 X 1 G b h B g 3 S S t u F 5 o z W L F p J 5 v s N 5 I Q z O B 1 F G m U U Q 5 7 W o V o 6 g R u I g J 0 4 y r I + E 6 k Z p F j Y U h g 3 k O k Y b d N I / P p L V 3 J Q x o 8 c D y g Z M 5 E F 8 v C z M t 2 z f Y j i a z b O Y I V i 6 n R s U b B m I Y e w B c 5 W Q I a Y u l c z 3 3 M f x 8 M G A 3 + O / I x w l I Y L 4 M p B L i c 4 R g K v z L h B o q d e F 4 + B N O T a L P X E O p g k P 9 k J j t W T j k i T D A E b B m Q M g R / 6 e M i N 3 U x a d S 6 Y Q r E d 6 r B L 1 K 5 G z U B b X 1 C g H Z x u h f o c i 7 M I p 6 V k J D t A 7 H S h G G L Z m 6 f R u Q z k c S 9 g n H i N U 8 7 k 9 + 6 Y 7 Z O W U 2 y 6 S z r E y Q X i t o u 9 M E 6 k 7 w 0 k U z 5 K 8 y V u 1 E M 6 R M R k o w n R x s J 8 S A P h b w J / y c x l q d J D 7 M q 2 5 y s i V 5 1 L f i J O W a V u S a X G 7 G 9 e k H 4 1 P C Z f Y 4 S 4 W 4 h S K O V d l P L 1 2 f l S Y y Y D P c N a e C 9 w D t F y X z t Z N v I Q p 1 1 k s W 8 6 A 8 o l q 3 C Z l u J e H g 7 K H Q H 0 P q n O 4 T 4 / B L T T Q Z 9 P a S z A F n s 5 j J N t u z Z j u n X k 7 k 1 9 q U c N 9 b o 5 W y 9 z 3 r p w V T L V K V t l 9 j 1 7 j x r O f K V p P b O c y s k 1 U z w t U Q N D q h t k k l j v 3 0 q s p 2 i U h n d Z Z Y 3 D v y r E y w s / a q Z T f H i W L m F y z z g S w V 6 p Y 1 G + o A k a G H G m S e b 0 K Q W + 7 8 u H n 0 W G f s T 4 f o r P N + E / + s D 7 5 c 2 W C t 2 n 2 k 3 e R h W Y G f y T + k h I w b l l h v k 7 o s i 1 8 p x o f D h P d k s I u n / G / G k R x 0 8 t Y 7 I W z q M g s E q P W J y u 7 I u 9 B h A I p B E P z l R A 2 K f S R K 0 / / M j r U + V B 3 a M j F 9 1 M A P f I L p Z T 6 h 0 w 7 8 R P a + B k O a 2 3 8 j C W n J X K N g g C e 8 k C x h N d j l I v a 8 j G d j b X 5 E f / m L h j W 3 + l 5 u 1 1 X q i f j 9 m j O + d e 8 F S c n e w 1 r S S A 2 v D 8 a I U g 9 E A p 7 A A T Y f w W + 5 4 G T L 0 z 6 C v 6 M j H Q I y V u o 4 J e L B 2 z W N q k / y b f 8 M P 0 9 l 8 1 9 / / o T q I + 9 8 8 Q I W + w Z v z 6 G 1 B L A Q I t A B Q A A g A I A O x L + V j j Y 7 s Q p w A A A P g A A A A S A A A A A A A A A A A A A A A A A A A A A A B D b 2 5 m a W c v U G F j a 2 F n Z S 5 4 b W x Q S w E C L Q A U A A I A C A D s S / l Y D 8 r p q 6 Q A A A D p A A A A E w A A A A A A A A A A A A A A A A D z A A A A W 0 N v b n R l b n R f V H l w Z X N d L n h t b F B L A Q I t A B Q A A g A I A O x L + V j G d K N L P Q Q A A O k O A A A T A A A A A A A A A A A A A A A A A O Q B A A B G b 3 J t d W x h c y 9 T Z W N 0 a W 9 u M S 5 t U E s F B g A A A A A D A A M A w g A A A G 4 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Q r A A A A A A A A E i s 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x F b n R y e S B U e X B l P S J R d W V y e U d y b 3 V w c y I g V m F s d W U 9 I n N B Z 0 F B Q U F B Q U F B Q m c x R n l L M U 1 Z R 1 J w Y k F H b F l q Q m c 4 S 0 h W U n l Z V z V 6 W m 0 5 e W J T Q k d h V 3 h s S U d a e W I y M G d V b V Y w W V d s c 1 p Y S n p B Q U F B Q U F B Q U F B Q U F B T n U 5 e W E 5 a E Z Z Z F B p c y t X Q 1 Z 3 N V k y a 0 1 V M k Z 0 Y 0 d 4 b E l G R j F a W E o 1 Q U F G Z z F G e U s x T V l H U n B i Q U d s W W p C Z z h L Q U F B Q U F B P T 0 i I C 8 + P C 9 T d G F i b G V F b n R y a W V z P j w v S X R l b T 4 8 S X R l b T 4 8 S X R l b U x v Y 2 F 0 a W 9 u P j x J d G V t V H l w Z T 5 G b 3 J t d W x h P C 9 J d G V t V H l w Z T 4 8 S X R l b V B h d G g + U 2 V j d G l v b j E v U m V 0 Y W l s Z X J z P C 9 J d G V t U G F 0 a D 4 8 L 0 l 0 Z W 1 M b 2 N h d G l v b j 4 8 U 3 R h Y m x l R W 5 0 c m l l c z 4 8 R W 5 0 c n k g V H l w Z T 0 i S X N Q c m l 2 Y X R l I i B W Y W x 1 Z T 0 i b D A i I C 8 + P E V u d H J 5 I F R 5 c G U 9 I l J l Y 2 9 2 Z X J 5 V G F y Z 2 V 0 U m 9 3 I i B W Y W x 1 Z T 0 i b D E i I C 8 + P E V u d H J 5 I F R 5 c G U 9 I l J l Y 2 9 2 Z X J 5 V G F y Z 2 V 0 Q 2 9 s d W 1 u I i B W Y W x 1 Z T 0 i b D E i I C 8 + P E V u d H J 5 I F R 5 c G U 9 I l J l Y 2 9 2 Z X J 5 V G F y Z 2 V 0 U 2 h l Z X Q i I F Z h b H V l P S J z U 2 h l Z X Q y 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S Z X R h a W x l c n M i I C 8 + P E V u d H J 5 I F R 5 c G U 9 I k Z p b G x l Z E N v b X B s Z X R l U m V z d W x 0 V G 9 X b 3 J r c 2 h l Z X Q i I F Z h b H V l P S J s M S I g L z 4 8 R W 5 0 c n k g V H l w Z T 0 i Q W R k Z W R U b 0 R h d G F N b 2 R l b C I g V m F s d W U 9 I m w w I i A v P j x F b n R y e S B U e X B l P S J G a W x s Q 2 9 1 b n Q i I F Z h b H V l P S J s M j g 4 I i A v P j x F b n R y e S B U e X B l P S J G a W x s R X J y b 3 J D b 2 R l I i B W Y W x 1 Z T 0 i c 1 V u a 2 5 v d 2 4 i I C 8 + P E V u d H J 5 I F R 5 c G U 9 I k Z p b G x F c n J v c k N v d W 5 0 I i B W Y W x 1 Z T 0 i b D A i I C 8 + P E V u d H J 5 I F R 5 c G U 9 I k Z p b G x M Y X N 0 V X B k Y X R l Z C I g V m F s d W U 9 I m Q y M D I 0 L T A 3 L T I 1 V D A 3 O j M x O j I z L j g 3 O T I x N j l a I i A v P j x F b n R y e S B U e X B l P S J G a W x s Q 2 9 s d W 1 u V H l w Z X M i I F Z h b H V l P S J z Q m d Z R E N R a 0 d C Z 1 l H R V J F R E V R P T 0 i I C 8 + P E V u d H J 5 I F R 5 c G U 9 I k Z p b G x D b 2 x 1 b W 5 O Y W 1 l c y I g V m F s d W U 9 I n N b J n F 1 b 3 Q 7 U m V 0 Y W l s Z X I m c X V v d D s s J n F 1 b 3 Q 7 Q 2 9 u d G F j d C Z x d W 9 0 O y w m c X V v d D t S Z X R h a W x l c i B J R C Z x d W 9 0 O y w m c X V v d D t P c m R l c i B E Y X R l J n F 1 b 3 Q 7 L C Z x d W 9 0 O 1 B h e W 1 l b n Q g R G F 0 Z S Z x d W 9 0 O y w m c X V v d D t S Z W d p b 2 4 m c X V v d D s s J n F 1 b 3 Q 7 U 3 R h d G U m c X V v d D s s J n F 1 b 3 Q 7 U m V n a W 9 u L S 1 T d G F 0 Z S 4 z J n F 1 b 3 Q 7 L C Z x d W 9 0 O 0 J l d m V y Y W d l I E J y Y W 5 k J n F 1 b 3 Q 7 L C Z x d W 9 0 O 1 B y a W N l I H B l c i B V b m l 0 J n F 1 b 3 Q 7 L C Z x d W 9 0 O 1 V u a X R z I F N v b G Q m c X V v d D s s J n F 1 b 3 Q 7 Z G F 5 c y B 0 b y B w Y X l t Z W 5 0 J n F 1 b 3 Q 7 L C Z x d W 9 0 O 1 J l d m V u d W U m c X V v d D t d I i A v P j x F b n R y e S B U e X B l P S J G a W x s U 3 R h d H V z I i B W Y W x 1 Z T 0 i c 0 N v b X B s Z X R l I i A v P j x F b n R y e S B U e X B l P S J R d W V y e U l E I i B W Y W x 1 Z T 0 i c 2 Z m Y T Q 1 Y 2 Q w L T k 1 O D c t N D A x Y y 1 h Z D M 2 L T k w N T M x Y j g z Z D E 2 Y i I g L z 4 8 R W 5 0 c n k g V H l w Z T 0 i U m V s Y X R p b 2 5 z a G l w S W 5 m b 0 N v b n R h a W 5 l c i I g V m F s d W U 9 I n N 7 J n F 1 b 3 Q 7 Y 2 9 s d W 1 u Q 2 9 1 b n Q m c X V v d D s 6 M T M s J n F 1 b 3 Q 7 a 2 V 5 Q 2 9 s d W 1 u T m F t Z X M m c X V v d D s 6 W 1 0 s J n F 1 b 3 Q 7 c X V l c n l S Z W x h d G l v b n N o a X B z J n F 1 b 3 Q 7 O l t d L C Z x d W 9 0 O 2 N v b H V t b k l k Z W 5 0 a X R p Z X M m c X V v d D s 6 W y Z x d W 9 0 O 1 N l Y 3 R p b 2 4 x L 1 J l d G F p b G V y c y 9 D a G F u Z 2 V k I F R 5 c G U u e 1 J l d G F p b G V y L D F 9 J n F 1 b 3 Q 7 L C Z x d W 9 0 O 1 N l Y 3 R p b 2 4 x L 1 J l d G F p b G V y c y 9 F e H R y Y W N 0 Z W Q g V G V 4 d C B C Z W Z v c m U g R G V s a W 1 p d G V y L n t D b 2 5 0 Y W N 0 L D F 9 J n F 1 b 3 Q 7 L C Z x d W 9 0 O 1 N l Y 3 R p b 2 4 x L 1 J l d G F p b G V y c y 9 D a G F u Z 2 V k I F R 5 c G U u e 1 J l d G F p b G V y I E l E L D N 9 J n F 1 b 3 Q 7 L C Z x d W 9 0 O 1 N l Y 3 R p b 2 4 x L 1 J l d G F p b G V y c y 9 D a G F u Z 2 V k I F R 5 c G U u e 0 9 y Z G V y I E R h d G U s N H 0 m c X V v d D s s J n F 1 b 3 Q 7 U 2 V j d G l v b j E v U m V 0 Y W l s Z X J z L 0 N o Y W 5 n Z W Q g V H l w Z S 5 7 U G F 5 b W V u d C B E Y X R l L D V 9 J n F 1 b 3 Q 7 L C Z x d W 9 0 O 1 N l Y 3 R p b 2 4 x L 1 J l d G F p b G V y c y 9 D a G F u Z 2 V k I F R 5 c G U y L n t S Z W d p b 2 4 t L V N 0 Y X R l L j E s N X 0 m c X V v d D s s J n F 1 b 3 Q 7 U 2 V j d G l v b j E v U m V 0 Y W l s Z X J z L 0 N o Y W 5 n Z W Q g V H l w Z T I u e 1 J l Z 2 l v b i 0 t U 3 R h d G U u M i w 2 f S Z x d W 9 0 O y w m c X V v d D t T Z W N 0 a W 9 u M S 9 S Z X R h a W x l c n M v Q 2 h h b m d l Z C B U e X B l M i 5 7 U m V n a W 9 u L S 1 T d G F 0 Z S 4 z L D d 9 J n F 1 b 3 Q 7 L C Z x d W 9 0 O 1 N l Y 3 R p b 2 4 x L 1 J l d G F p b G V y c y 9 D a G F u Z 2 V k I F R 5 c G U u e 0 J l d m V y Y W d l I E J y Y W 5 k L D d 9 J n F 1 b 3 Q 7 L C Z x d W 9 0 O 1 N l Y 3 R p b 2 4 x L 1 J l d G F p b G V y c y 9 D a G F u Z 2 V k I F R 5 c G U z L n t Q c m l j Z S B w Z X I g V W 5 p d C w 5 f S Z x d W 9 0 O y w m c X V v d D t T Z W N 0 a W 9 u M S 9 S Z X R h a W x l c n M v Q 2 h h b m d l Z C B U e X B l M y 5 7 V W 5 p d H M g U 2 9 s Z C w x M H 0 m c X V v d D s s J n F 1 b 3 Q 7 U 2 V j d G l v b j E v U m V 0 Y W l s Z X J z L 0 l u c 2 V y d G V k I E R h d G U g U 3 V i d H J h Y 3 R p b 2 4 u e 1 N 1 Y n R y Y W N 0 a W 9 u L D l 9 J n F 1 b 3 Q 7 L C Z x d W 9 0 O 1 N l Y 3 R p b 2 4 x L 1 J l d G F p b G V y c y 9 D a G F u Z 2 V k I F R 5 c G U x L n t S Z X Z l b n V l L D E w f S Z x d W 9 0 O 1 0 s J n F 1 b 3 Q 7 Q 2 9 s d W 1 u Q 2 9 1 b n Q m c X V v d D s 6 M T M s J n F 1 b 3 Q 7 S 2 V 5 Q 2 9 s d W 1 u T m F t Z X M m c X V v d D s 6 W 1 0 s J n F 1 b 3 Q 7 Q 2 9 s d W 1 u S W R l b n R p d G l l c y Z x d W 9 0 O z p b J n F 1 b 3 Q 7 U 2 V j d G l v b j E v U m V 0 Y W l s Z X J z L 0 N o Y W 5 n Z W Q g V H l w Z S 5 7 U m V 0 Y W l s Z X I s M X 0 m c X V v d D s s J n F 1 b 3 Q 7 U 2 V j d G l v b j E v U m V 0 Y W l s Z X J z L 0 V 4 d H J h Y 3 R l Z C B U Z X h 0 I E J l Z m 9 y Z S B E Z W x p b W l 0 Z X I u e 0 N v b n R h Y 3 Q s M X 0 m c X V v d D s s J n F 1 b 3 Q 7 U 2 V j d G l v b j E v U m V 0 Y W l s Z X J z L 0 N o Y W 5 n Z W Q g V H l w Z S 5 7 U m V 0 Y W l s Z X I g S U Q s M 3 0 m c X V v d D s s J n F 1 b 3 Q 7 U 2 V j d G l v b j E v U m V 0 Y W l s Z X J z L 0 N o Y W 5 n Z W Q g V H l w Z S 5 7 T 3 J k Z X I g R G F 0 Z S w 0 f S Z x d W 9 0 O y w m c X V v d D t T Z W N 0 a W 9 u M S 9 S Z X R h a W x l c n M v Q 2 h h b m d l Z C B U e X B l L n t Q Y X l t Z W 5 0 I E R h d G U s N X 0 m c X V v d D s s J n F 1 b 3 Q 7 U 2 V j d G l v b j E v U m V 0 Y W l s Z X J z L 0 N o Y W 5 n Z W Q g V H l w Z T I u e 1 J l Z 2 l v b i 0 t U 3 R h d G U u M S w 1 f S Z x d W 9 0 O y w m c X V v d D t T Z W N 0 a W 9 u M S 9 S Z X R h a W x l c n M v Q 2 h h b m d l Z C B U e X B l M i 5 7 U m V n a W 9 u L S 1 T d G F 0 Z S 4 y L D Z 9 J n F 1 b 3 Q 7 L C Z x d W 9 0 O 1 N l Y 3 R p b 2 4 x L 1 J l d G F p b G V y c y 9 D a G F u Z 2 V k I F R 5 c G U y L n t S Z W d p b 2 4 t L V N 0 Y X R l L j M s N 3 0 m c X V v d D s s J n F 1 b 3 Q 7 U 2 V j d G l v b j E v U m V 0 Y W l s Z X J z L 0 N o Y W 5 n Z W Q g V H l w Z S 5 7 Q m V 2 Z X J h Z 2 U g Q n J h b m Q s N 3 0 m c X V v d D s s J n F 1 b 3 Q 7 U 2 V j d G l v b j E v U m V 0 Y W l s Z X J z L 0 N o Y W 5 n Z W Q g V H l w Z T M u e 1 B y a W N l I H B l c i B V b m l 0 L D l 9 J n F 1 b 3 Q 7 L C Z x d W 9 0 O 1 N l Y 3 R p b 2 4 x L 1 J l d G F p b G V y c y 9 D a G F u Z 2 V k I F R 5 c G U z L n t V b m l 0 c y B T b 2 x k L D E w f S Z x d W 9 0 O y w m c X V v d D t T Z W N 0 a W 9 u M S 9 S Z X R h a W x l c n M v S W 5 z Z X J 0 Z W Q g R G F 0 Z S B T d W J 0 c m F j d G l v b i 5 7 U 3 V i d H J h Y 3 R p b 2 4 s O X 0 m c X V v d D s s J n F 1 b 3 Q 7 U 2 V j d G l v b j E v U m V 0 Y W l s Z X J z L 0 N o Y W 5 n Z W Q g V H l w Z T E u e 1 J l d m V u d W U s M T B 9 J n F 1 b 3 Q 7 X S w m c X V v d D t S Z W x h d G l v b n N o a X B J b m Z v J n F 1 b 3 Q 7 O l t d f S I g L z 4 8 L 1 N 0 Y W J s Z U V u d H J p Z X M + P C 9 J d G V t P j x J d G V t P j x J d G V t T G 9 j Y X R p b 2 4 + P E l 0 Z W 1 U e X B l P k Z v c m 1 1 b G E 8 L 0 l 0 Z W 1 U e X B l P j x J d G V t U G F 0 a D 5 T Z W N 0 a W 9 u M S 9 S Z X R h a W x l c n M v U 2 9 1 c m N l P C 9 J d G V t U G F 0 a D 4 8 L 0 l 0 Z W 1 M b 2 N h d G l v b j 4 8 U 3 R h Y m x l R W 5 0 c m l l c y A v P j w v S X R l b T 4 8 S X R l b T 4 8 S X R l b U x v Y 2 F 0 a W 9 u P j x J d G V t V H l w Z T 5 G b 3 J t d W x h P C 9 J d G V t V H l w Z T 4 8 S X R l b V B h d G g + U 2 V j d G l v b j E v U 2 F t c G x l J T I w R m l s Z S U y M F B h c m F t Z X R l c j E 8 L 0 l 0 Z W 1 Q Y X R o P j w v S X R l b U x v Y 2 F 0 a W 9 u P j x T d G F i b G V F b n R y a W V z P j x F b n R y e S B U e X B l P S J J c 1 B y a X Z h d G U i I F Z h b H V l P S J s M C I g L z 4 8 R W 5 0 c n k g V H l w Z T 0 i T G 9 h Z F R v U m V w b 3 J 0 R G l z Y W J s Z W Q i I F Z h b H V l P S J s M S I g L z 4 8 R W 5 0 c n k g V H l w Z T 0 i U X V l c n l H c m 9 1 c E l E I i B W Y W x 1 Z T 0 i c 2 F m Y z l i Z G R i L T E 1 N j E t N G Y 4 N y 0 4 Y W N m L T k 2 M D k 1 Y z M 5 N j M 2 O 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R W 5 0 c n k g V H l w Z T 0 i Q W R k Z W R U b 0 R h d G F N b 2 R l b C I g V m F s d W U 9 I m w w I i A v P j x F b n R y e S B U e X B l P S J G a W x s R X J y b 3 J D b 2 R l I i B W Y W x 1 Z T 0 i c 1 V u a 2 5 v d 2 4 i I C 8 + P E V u d H J 5 I F R 5 c G U 9 I k Z p b G x M Y X N 0 V X B k Y X R l Z C I g V m F s d W U 9 I m Q y M D I 0 L T A 3 L T I 0 V D E 3 O j Q 5 O j Q 1 L j c 5 O D Y 2 M T B 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T G 9 h Z G V k V G 9 B b m F s e X N p c 1 N l c n Z p Y 2 V z I i B W Y W x 1 Z T 0 i b D A i I C 8 + P E V u d H J 5 I F R 5 c G U 9 I k Z p b G x T d G F 0 d X M i I F Z h b H V l P S J z Q 2 9 t c G x l d G U i I C 8 + P E V u d H J 5 I F R 5 c G U 9 I k Z p b G x M Y X N 0 V X B k Y X R l Z C I g V m F s d W U 9 I m Q y M D I 0 L T A 3 L T I 0 V D E 3 O j Q 5 O j Q 2 L j E z M T U 1 N T Z a I i A v P j x F b n R y e S B U e X B l P S J G a W x s R X J y b 3 J D b 2 R l I i B W Y W x 1 Z T 0 i c 1 V u a 2 5 v d 2 4 i I C 8 + P E V u d H J 5 I F R 5 c G U 9 I k F k Z G V k V G 9 E Y X R h T W 9 k Z W w i I F Z h b H V l P S J s M C I g L z 4 8 R W 5 0 c n k g V H l w Z T 0 i T G 9 h Z F R v U m V w b 3 J 0 R G l z Y W J s Z W Q i I F Z h b H V l P S J s M S I g L z 4 8 R W 5 0 c n k g V H l w Z T 0 i U X V l c n l H c m 9 1 c E l E I i B W Y W x 1 Z T 0 i c 2 F m Y z l i Z G R i L T E 1 N j E t N G Y 4 N y 0 4 Y W N m L T k 2 M D k 1 Y z M 5 N j M 2 O S I g L z 4 8 R W 5 0 c n k g V H l w Z T 0 i U m V z d W x 0 V H l w Z S I g V m F s d W U 9 I n N C a W 5 h c n k i I C 8 + P E V u d H J 5 I F R 5 c G U 9 I k J 1 Z m Z l c k 5 l e H R S Z W Z y Z X N o I i B W Y W x 1 Z T 0 i b D E i I C 8 + P E V u d H J 5 I F R 5 c G U 9 I k Z p b G x F b m F i b G V k I i B W Y W x 1 Z T 0 i b D A i I C 8 + P E V u d H J 5 I F R 5 c G U 9 I k Z p b G x P Y m p l Y 3 R U e X B l I i B W Y W x 1 Z T 0 i c 0 N v b m 5 l Y 3 R p b 2 5 P b m x 5 I i A v P j x F b n R y e S B U e X B l P S J G a W x s V G 9 E Y X R h T W 9 k Z W x F b m F i b G V k I i B W Y W x 1 Z T 0 i b D A i I C 8 + P E V u d H J 5 I F R 5 c G U 9 I k Z p b G x l Z E N v b X B s Z X R l U m V z d W x 0 V G 9 X b 3 J r c 2 h l Z X Q 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J T I w Z n J v b S U y M F J l d G F p b G V y c z w v S X R l b V B h d G g + P C 9 J d G V t T G 9 j Y X R p b 2 4 + P F N 0 Y W J s Z U V u d H J p Z X M + P E V u d H J 5 I F R 5 c G U 9 I k l z U H J p d m F 0 Z S I g V m F s d W U 9 I m w w I i A v P j x F b n R y e S B U e X B l P S J M b 2 F k V G 9 S Z X B v c n R E a X N h Y m x l Z C I g V m F s d W U 9 I m w x I i A v P j x F b n R y e S B U e X B l P S J R d W V y e U d y b 3 V w S U Q i I F Z h b H V l P S J z O G E 1 Y 2 Q 0 N j A t Y z Z k N C 0 0 N j A 2 L T k 2 Y z A t M W E 1 N j I z M D Y w Z j B h I i A v P j x F b n R y e S B U e X B l P S J O Y W 1 l V X B k Y X R l Z E F m d G V y R m l s b C I g V m F s d W U 9 I m w x 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A i I C 8 + P E V u d H J 5 I F R 5 c G U 9 I k F k Z G V k V G 9 E Y X R h T W 9 k Z W w i I F Z h b H V l P S J s M C I g L z 4 8 R W 5 0 c n k g V H l w Z T 0 i R m l s b E V y c m 9 y Q 2 9 k Z S I g V m F s d W U 9 I n N V b m t u b 3 d u I i A v P j x F b n R y e S B U e X B l P S J G a W x s T G F z d F V w Z G F 0 Z W Q i I F Z h b H V l P S J k M j A y N C 0 w N y 0 y N F Q x N z o 0 O T o 0 N i 4 w O T g y O T k 3 W i I g L z 4 8 R W 5 0 c n k g V H l w Z T 0 i R m l s b F N 0 Y X R 1 c y I g V m F s d W U 9 I n N D b 2 1 w b G V 0 Z S I g L z 4 8 L 1 N 0 Y W J s Z U V u d H J p Z X M + P C 9 J d G V t P j x J d G V t P j x J d G V t T G 9 j Y X R p b 2 4 + P E l 0 Z W 1 U e X B l P k Z v c m 1 1 b G E 8 L 0 l 0 Z W 1 U e X B l P j x J d G V t U G F 0 a D 5 T Z W N 0 a W 9 u M S 9 U c m F u c 2 Z v c m 0 l M j B T Y W 1 w b G U l M j B G a W x l J T I w Z n J v b S U y M F J l d G F p b G V y c y 9 T b 3 V y Y 2 U 8 L 0 l 0 Z W 1 Q Y X R o P j w v S X R l b U x v Y 2 F 0 a W 9 u P j x T d G F i b G V F b n R y a W V z I C 8 + P C 9 J d G V t P j x J d G V t P j x J d G V t T G 9 j Y X R p b 2 4 + P E l 0 Z W 1 U e X B l P k Z v c m 1 1 b G E 8 L 0 l 0 Z W 1 U e X B l P j x J d G V t U G F 0 a D 5 T Z W N 0 a W 9 u M S 9 U c m F u c 2 Z v c m 0 l M j B T Y W 1 w b G U l M j B G a W x l J T I w Z n J v b S U y M F J l d G F p b G V y c y 9 E Y X R h X 1 N o Z W V 0 P C 9 J d G V t U G F 0 a D 4 8 L 0 l 0 Z W 1 M b 2 N h d G l v b j 4 8 U 3 R h Y m x l R W 5 0 c m l l c y A v P j w v S X R l b T 4 8 S X R l b T 4 8 S X R l b U x v Y 2 F 0 a W 9 u P j x J d G V t V H l w Z T 5 G b 3 J t d W x h P C 9 J d G V t V H l w Z T 4 8 S X R l b V B h d G g + U 2 V j d G l v b j E v V H J h b n N m b 3 J t J T I w U 2 F t c G x l J T I w R m l s Z S U y M G Z y b 2 0 l M j B S Z X R h a W x l c n M v U H J v b W 9 0 Z W Q l M j B I Z W F k Z X J z P C 9 J d G V t U G F 0 a D 4 8 L 0 l 0 Z W 1 M b 2 N h d G l v b j 4 8 U 3 R h Y m x l R W 5 0 c m l l c y A v P j w v S X R l b T 4 8 S X R l b T 4 8 S X R l b U x v Y 2 F 0 a W 9 u P j x J d G V t V H l w Z T 5 G b 3 J t d W x h P C 9 J d G V t V H l w Z T 4 8 S X R l b V B h d G g + U 2 V j d G l v b j E v V H J h b n N m b 3 J t J T I w R m l s Z S U y M G Z y b 2 0 l M j B S Z X R h a W x l c n M 8 L 0 l 0 Z W 1 Q Y X R o P j w v S X R l b U x v Y 2 F 0 a W 9 u P j x T d G F i b G V F b n R y a W V z P j x F b n R y e S B U e X B l P S J M b 2 F k V G 9 S Z X B v c n R E a X N h Y m x l Z C I g V m F s d W U 9 I m w x I i A v P j x F b n R y e S B U e X B l P S J R d W V y e U d y b 3 V w S U Q i I F Z h b H V l P S J z O G E 1 Y 2 Q 0 N j A t Y z Z k N C 0 0 N j A 2 L T k 2 Y z A t M W E 1 N j I z M D Y w Z j B h I i A v P j x F b n R y e S B U e X B l P S J J c 1 B y a X Z h d G U i I F Z h b H V l P S J s M C I g L z 4 8 R W 5 0 c n k g V H l w Z T 0 i U m V z d W x 0 V H l w Z S I g V m F s d W U 9 I n N G d W 5 j d G l v b i 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w I i A v P j x F b n R y e S B U e X B l P S J B Z G R l Z F R v R G F 0 Y U 1 v Z G V s I i B W Y W x 1 Z T 0 i b D A i I C 8 + P E V u d H J 5 I F R 5 c G U 9 I k Z p b G x F c n J v c k N v Z G U i I F Z h b H V l P S J z V W 5 r b m 9 3 b i I g L z 4 8 R W 5 0 c n k g V H l w Z T 0 i R m l s b E x h c 3 R V c G R h d G V k I i B W Y W x 1 Z T 0 i Z D I w M j Q t M D c t M j R U M T c 6 N D k 6 N D Y u N z U z N T g 4 O V o i I C 8 + P E V u d H J 5 I F R 5 c G U 9 I k Z p b G x T d G F 0 d X M i I F Z h b H V l P S J z Q 2 9 t c G x l d G U i I C 8 + P C 9 T d G F i b G V F b n R y a W V z P j w v S X R l b T 4 8 S X R l b T 4 8 S X R l b U x v Y 2 F 0 a W 9 u P j x J d G V t V H l w Z T 5 G b 3 J t d W x h P C 9 J d G V t V H l w Z T 4 8 S X R l b V B h d G g + U 2 V j d G l v b j E v V H J h b n N m b 3 J t J T I w R m l s Z S U y M G Z y b 2 0 l M j B S Z X R h a W x l c n M v U 2 9 1 c m N l P C 9 J d G V t U G F 0 a D 4 8 L 0 l 0 Z W 1 M b 2 N h d G l v b j 4 8 U 3 R h Y m x l R W 5 0 c m l l c y A v P j w v S X R l b T 4 8 S X R l b T 4 8 S X R l b U x v Y 2 F 0 a W 9 u P j x J d G V t V H l w Z T 5 G b 3 J t d W x h P C 9 J d G V t V H l w Z T 4 8 S X R l b V B h d G g + U 2 V j d G l v b j E v U m V 0 Y W l s Z X J z L 0 Z p b H R l c m V k J T I w S G l k Z G V u J T I w R m l s Z X M x P C 9 J d G V t U G F 0 a D 4 8 L 0 l 0 Z W 1 M b 2 N h d G l v b j 4 8 U 3 R h Y m x l R W 5 0 c m l l c y A v P j w v S X R l b T 4 8 S X R l b T 4 8 S X R l b U x v Y 2 F 0 a W 9 u P j x J d G V t V H l w Z T 5 G b 3 J t d W x h P C 9 J d G V t V H l w Z T 4 8 S X R l b V B h d G g + U 2 V j d G l v b j E v U m V 0 Y W l s Z X J z L 0 l u d m 9 r Z S U y M E N 1 c 3 R v b S U y M E Z 1 b m N 0 a W 9 u M T w v S X R l b V B h d G g + P C 9 J d G V t T G 9 j Y X R p b 2 4 + P F N 0 Y W J s Z U V u d H J p Z X M g L z 4 8 L 0 l 0 Z W 0 + P E l 0 Z W 0 + P E l 0 Z W 1 M b 2 N h d G l v b j 4 8 S X R l b V R 5 c G U + R m 9 y b X V s Y T w v S X R l b V R 5 c G U + P E l 0 Z W 1 Q Y X R o P l N l Y 3 R p b 2 4 x L 1 J l d G F p b G V y c y 9 S Z W 5 h b W V k J T I w Q 2 9 s d W 1 u c z E 8 L 0 l 0 Z W 1 Q Y X R o P j w v S X R l b U x v Y 2 F 0 a W 9 u P j x T d G F i b G V F b n R y a W V z I C 8 + P C 9 J d G V t P j x J d G V t P j x J d G V t T G 9 j Y X R p b 2 4 + P E l 0 Z W 1 U e X B l P k Z v c m 1 1 b G E 8 L 0 l 0 Z W 1 U e X B l P j x J d G V t U G F 0 a D 5 T Z W N 0 a W 9 u M S 9 S Z X R h a W x l c n M v U m V t b 3 Z l Z C U y M E 9 0 a G V y J T I w Q 2 9 s d W 1 u c z E 8 L 0 l 0 Z W 1 Q Y X R o P j w v S X R l b U x v Y 2 F 0 a W 9 u P j x T d G F i b G V F b n R y a W V z I C 8 + P C 9 J d G V t P j x J d G V t P j x J d G V t T G 9 j Y X R p b 2 4 + P E l 0 Z W 1 U e X B l P k Z v c m 1 1 b G E 8 L 0 l 0 Z W 1 U e X B l P j x J d G V t U G F 0 a D 5 T Z W N 0 a W 9 u M S 9 S Z X R h a W x l c n M v R X h w Y W 5 k Z W Q l M j B U Y W J s Z S U y M E N v b H V t b j E 8 L 0 l 0 Z W 1 Q Y X R o P j w v S X R l b U x v Y 2 F 0 a W 9 u P j x T d G F i b G V F b n R y a W V z I C 8 + P C 9 J d G V t P j x J d G V t P j x J d G V t T G 9 j Y X R p b 2 4 + P E l 0 Z W 1 U e X B l P k Z v c m 1 1 b G E 8 L 0 l 0 Z W 1 U e X B l P j x J d G V t U G F 0 a D 5 T Z W N 0 a W 9 u M S 9 S Z X R h a W x l c n M v Q 2 h h b m d l Z C U y M F R 5 c G U 8 L 0 l 0 Z W 1 Q Y X R o P j w v S X R l b U x v Y 2 F 0 a W 9 u P j x T d G F i b G V F b n R y a W V z I C 8 + P C 9 J d G V t P j x J d G V t P j x J d G V t T G 9 j Y X R p b 2 4 + P E l 0 Z W 1 U e X B l P k Z v c m 1 1 b G E 8 L 0 l 0 Z W 1 U e X B l P j x J d G V t U G F 0 a D 5 T Z W N 0 a W 9 u M S 9 S Z X R h a W x l c n M v U m V t b 3 Z l Z C U y M E N v b H V t b n M 8 L 0 l 0 Z W 1 Q Y X R o P j w v S X R l b U x v Y 2 F 0 a W 9 u P j x T d G F i b G V F b n R y a W V z I C 8 + P C 9 J d G V t P j x J d G V t P j x J d G V t T G 9 j Y X R p b 2 4 + P E l 0 Z W 1 U e X B l P k Z v c m 1 1 b G E 8 L 0 l 0 Z W 1 U e X B l P j x J d G V t U G F 0 a D 5 T Z W N 0 a W 9 u M S 9 S Z X R h a W x l c n M v R X h 0 c m F j d G V k J T I w V G V 4 d C U y M E J l Z m 9 y Z S U y M E R l b G l t a X R l c j w v S X R l b V B h d G g + P C 9 J d G V t T G 9 j Y X R p b 2 4 + P F N 0 Y W J s Z U V u d H J p Z X M g L z 4 8 L 0 l 0 Z W 0 + P E l 0 Z W 0 + P E l 0 Z W 1 M b 2 N h d G l v b j 4 8 S X R l b V R 5 c G U + R m 9 y b X V s Y T w v S X R l b V R 5 c G U + P E l 0 Z W 1 Q Y X R o P l N l Y 3 R p b 2 4 x L 1 J l d G F p b G V y c y 9 J b n N l c n R l Z C U y M E R h d G U l M j B T d W J 0 c m F j d G l v b j w v S X R l b V B h d G g + P C 9 J d G V t T G 9 j Y X R p b 2 4 + P F N 0 Y W J s Z U V u d H J p Z X M g L z 4 8 L 0 l 0 Z W 0 + P E l 0 Z W 0 + P E l 0 Z W 1 M b 2 N h d G l v b j 4 8 S X R l b V R 5 c G U + R m 9 y b X V s Y T w v S X R l b V R 5 c G U + P E l 0 Z W 1 Q Y X R o P l N l Y 3 R p b 2 4 x L 1 J l d G F p b G V y c y 9 S Z W 5 h b W V k J T I w Q 2 9 s d W 1 u c z w v S X R l b V B h d G g + P C 9 J d G V t T G 9 j Y X R p b 2 4 + P F N 0 Y W J s Z U V u d H J p Z X M g L z 4 8 L 0 l 0 Z W 0 + P E l 0 Z W 0 + P E l 0 Z W 1 M b 2 N h d G l v b j 4 8 S X R l b V R 5 c G U + R m 9 y b X V s Y T w v S X R l b V R 5 c G U + P E l 0 Z W 1 Q Y X R o P l N l Y 3 R p b 2 4 x L 1 J l d G F p b G V y c y 9 J b n N l c n R l Z C U y M E 1 1 b H R p c G x p Y 2 F 0 a W 9 u P C 9 J d G V t U G F 0 a D 4 8 L 0 l 0 Z W 1 M b 2 N h d G l v b j 4 8 U 3 R h Y m x l R W 5 0 c m l l c y A v P j w v S X R l b T 4 8 S X R l b T 4 8 S X R l b U x v Y 2 F 0 a W 9 u P j x J d G V t V H l w Z T 5 G b 3 J t d W x h P C 9 J d G V t V H l w Z T 4 8 S X R l b V B h d G g + U 2 V j d G l v b j E v U m V 0 Y W l s Z X J z L 1 J l b m F t Z W Q l M j B D b 2 x 1 b W 5 z M j w v S X R l b V B h d G g + P C 9 J d G V t T G 9 j Y X R p b 2 4 + P F N 0 Y W J s Z U V u d H J p Z X M g L z 4 8 L 0 l 0 Z W 0 + P E l 0 Z W 0 + P E l 0 Z W 1 M b 2 N h d G l v b j 4 8 S X R l b V R 5 c G U + R m 9 y b X V s Y T w v S X R l b V R 5 c G U + P E l 0 Z W 1 Q Y X R o P l N l Y 3 R p b 2 4 x L 1 J l d G F p b G V y c y 9 D a G F u Z 2 V k J T I w V H l w Z T E 8 L 0 l 0 Z W 1 Q Y X R o P j w v S X R l b U x v Y 2 F 0 a W 9 u P j x T d G F i b G V F b n R y a W V z I C 8 + P C 9 J d G V t P j x J d G V t P j x J d G V t T G 9 j Y X R p b 2 4 + P E l 0 Z W 1 U e X B l P k Z v c m 1 1 b G E 8 L 0 l 0 Z W 1 U e X B l P j x J d G V t U G F 0 a D 5 T Z W N 0 a W 9 u M S 9 S Z X R h a W x l c n M v U 3 B s a X Q l M j B D b 2 x 1 b W 4 l M j B i e S U y M E R l b G l t a X R l c j w v S X R l b V B h d G g + P C 9 J d G V t T G 9 j Y X R p b 2 4 + P F N 0 Y W J s Z U V u d H J p Z X M g L z 4 8 L 0 l 0 Z W 0 + P E l 0 Z W 0 + P E l 0 Z W 1 M b 2 N h d G l v b j 4 8 S X R l b V R 5 c G U + R m 9 y b X V s Y T w v S X R l b V R 5 c G U + P E l 0 Z W 1 Q Y X R o P l N l Y 3 R p b 2 4 x L 1 J l d G F p b G V y c y 9 D a G F u Z 2 V k J T I w V H l w Z T I 8 L 0 l 0 Z W 1 Q Y X R o P j w v S X R l b U x v Y 2 F 0 a W 9 u P j x T d G F i b G V F b n R y a W V z I C 8 + P C 9 J d G V t P j x J d G V t P j x J d G V t T G 9 j Y X R p b 2 4 + P E l 0 Z W 1 U e X B l P k Z v c m 1 1 b G E 8 L 0 l 0 Z W 1 U e X B l P j x J d G V t U G F 0 a D 5 T Z W N 0 a W 9 u M S 9 S Z X R h a W x l c n M v U m V u Y W 1 l Z C U y M E N v b H V t b n M z P C 9 J d G V t U G F 0 a D 4 8 L 0 l 0 Z W 1 M b 2 N h d G l v b j 4 8 U 3 R h Y m x l R W 5 0 c m l l c y A v P j w v S X R l b T 4 8 S X R l b T 4 8 S X R l b U x v Y 2 F 0 a W 9 u P j x J d G V t V H l w Z T 5 G b 3 J t d W x h P C 9 J d G V t V H l w Z T 4 8 S X R l b V B h d G g + U 2 V j d G l v b j E v U m V 0 Y W l s Z X J z L 0 N o Y W 5 n Z W Q l M j B U e X B l M z w v S X R l b V B h d G g + P C 9 J d G V t T G 9 j Y X R p b 2 4 + P F N 0 Y W J s Z U V u d H J p Z X M g L z 4 8 L 0 l 0 Z W 0 + P C 9 J d G V t c z 4 8 L 0 x v Y 2 F s U G F j a 2 F n Z U 1 l d G F k Y X R h R m l s Z T 4 W A A A A U E s F B g A A A A A A A A A A A A A A A A A A A A A A A C Y B A A A B A A A A 0 I y d 3 w E V 0 R G M e g D A T 8 K X 6 w E A A A B D I 0 K C w a B S R q n S 4 L j r g w y r A A A A A A I A A A A A A B B m A A A A A Q A A I A A A A I 6 N f B j P S r j O 1 X 0 W O 4 l u X A p J J 4 w I B 4 V z H L w 3 k h a Y M r r w A A A A A A 6 A A A A A A g A A I A A A A A 5 9 u F l h r 2 4 l H 5 h N h v 3 / 0 5 m F u R A 9 T j O G Y 8 e S p V Q C 5 H y S U A A A A C M M 5 T b O e E c P I j 7 9 G l k M A c c r / J H U S V T e A 4 7 X s M L z o O e h z z o N Q i r / c o P t f I j 3 u 4 3 O U v e F k g s d + z O I c S 7 s A F r U b X q Z c t t J T 4 Y f E W u W 9 s P r e f Y p Q A A A A G N K 8 k S r n e n H a R 3 1 8 f q e 3 Y I E B 9 e W 8 S + + Z l z G k O E d + N 4 h N Q x 9 C 9 H S R N B U Y 0 N 0 f v X l I W X W 2 B E N W y m T B r k D Q 6 b T e Q U = < / D a t a M a s h u p > 
</file>

<file path=customXml/itemProps1.xml><?xml version="1.0" encoding="utf-8"?>
<ds:datastoreItem xmlns:ds="http://schemas.openxmlformats.org/officeDocument/2006/customXml" ds:itemID="{3C462F6C-B966-4999-B139-15583EC8654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ANALYSIS</vt:lpstr>
      <vt:lpstr>Pivot</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AMJAD</dc:creator>
  <cp:lastModifiedBy>AMJAD</cp:lastModifiedBy>
  <dcterms:created xsi:type="dcterms:W3CDTF">2024-07-24T15:33:22Z</dcterms:created>
  <dcterms:modified xsi:type="dcterms:W3CDTF">2024-08-05T09:21:00Z</dcterms:modified>
</cp:coreProperties>
</file>