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QA\QA-Project\Car-Bookings\Testing\Reports\"/>
    </mc:Choice>
  </mc:AlternateContent>
  <bookViews>
    <workbookView xWindow="0" yWindow="0" windowWidth="23016" windowHeight="8796" activeTab="4"/>
  </bookViews>
  <sheets>
    <sheet name="add_car_bug_report" sheetId="1" r:id="rId1"/>
    <sheet name="update_car_bug_report" sheetId="2" r:id="rId2"/>
    <sheet name="Login" sheetId="3" r:id="rId3"/>
    <sheet name="Registration" sheetId="5" r:id="rId4"/>
    <sheet name="SummaryReport" sheetId="6" r:id="rId5"/>
  </sheets>
  <definedNames>
    <definedName name="_xlnm._FilterDatabase" localSheetId="1" hidden="1">update_car_bug_report!$A$1:$R$1</definedName>
  </definedNames>
  <calcPr calcId="162913"/>
</workbook>
</file>

<file path=xl/calcChain.xml><?xml version="1.0" encoding="utf-8"?>
<calcChain xmlns="http://schemas.openxmlformats.org/spreadsheetml/2006/main">
  <c r="B12" i="6" l="1"/>
  <c r="B13" i="6"/>
  <c r="D8" i="6"/>
  <c r="D3" i="6"/>
  <c r="D4" i="6"/>
  <c r="D5" i="6"/>
  <c r="D6" i="6"/>
  <c r="D7" i="6"/>
  <c r="D2" i="6"/>
  <c r="B8" i="6"/>
  <c r="C8" i="6"/>
</calcChain>
</file>

<file path=xl/sharedStrings.xml><?xml version="1.0" encoding="utf-8"?>
<sst xmlns="http://schemas.openxmlformats.org/spreadsheetml/2006/main" count="228" uniqueCount="138">
  <si>
    <t>ID</t>
  </si>
  <si>
    <t>Title</t>
  </si>
  <si>
    <t>Descrption</t>
  </si>
  <si>
    <t>Precondtions</t>
  </si>
  <si>
    <t>Test Steps</t>
  </si>
  <si>
    <t>Test Data</t>
  </si>
  <si>
    <t>Expected Result</t>
  </si>
  <si>
    <t>Actual Result</t>
  </si>
  <si>
    <t>Status</t>
  </si>
  <si>
    <t>Environment</t>
  </si>
  <si>
    <t>Devices</t>
  </si>
  <si>
    <r>
      <rPr>
        <b/>
        <sz val="10"/>
        <color rgb="FF46BDC6"/>
        <rFont val="Arial"/>
      </rPr>
      <t>Pririoty</t>
    </r>
    <r>
      <rPr>
        <b/>
        <sz val="10"/>
        <color rgb="FF46BDC6"/>
        <rFont val="Arial"/>
      </rPr>
      <t xml:space="preserve"> </t>
    </r>
  </si>
  <si>
    <t>Severity</t>
  </si>
  <si>
    <t>Detected by Basma</t>
  </si>
  <si>
    <t>Assigned to Norhan</t>
  </si>
  <si>
    <r>
      <rPr>
        <b/>
        <sz val="10"/>
        <color rgb="FF46BDC6"/>
        <rFont val="Arial"/>
      </rPr>
      <t>Records</t>
    </r>
    <r>
      <rPr>
        <b/>
        <sz val="10"/>
        <color rgb="FF46BDC6"/>
        <rFont val="Arial"/>
      </rPr>
      <t xml:space="preserve"> </t>
    </r>
  </si>
  <si>
    <t>Comment</t>
  </si>
  <si>
    <t>Car-TC-AddCar-001</t>
  </si>
  <si>
    <t>1- Click add car button</t>
  </si>
  <si>
    <t>Car not added</t>
  </si>
  <si>
    <t>open</t>
  </si>
  <si>
    <t>lenovo ideapad 110</t>
  </si>
  <si>
    <t>high</t>
  </si>
  <si>
    <t>minor</t>
  </si>
  <si>
    <t>Car-TC-AddCar-012</t>
  </si>
  <si>
    <t>Check that Admin can navigate to 
admin Home page
 from add car page</t>
  </si>
  <si>
    <t>admin is in add car page.</t>
  </si>
  <si>
    <t>1- Click on Home button in the add car page</t>
  </si>
  <si>
    <t>Home button is missing</t>
  </si>
  <si>
    <t>critical</t>
  </si>
  <si>
    <t>Bug ID</t>
  </si>
  <si>
    <t>Related TC</t>
  </si>
  <si>
    <t>Test Type</t>
  </si>
  <si>
    <t>Priority</t>
  </si>
  <si>
    <t>Detected By</t>
  </si>
  <si>
    <t>Assigned to</t>
  </si>
  <si>
    <t xml:space="preserve">Date  </t>
  </si>
  <si>
    <t>Car-Bug-UpdateCar-001</t>
  </si>
  <si>
    <t>Car-TC-UpdateCar-003</t>
  </si>
  <si>
    <t xml:space="preserve">
 Update Non Existing car </t>
  </si>
  <si>
    <t>Functional</t>
  </si>
  <si>
    <t>High</t>
  </si>
  <si>
    <t>1- No update happens
2- Pop up message appears saying 
"car updated successfully"</t>
  </si>
  <si>
    <t>Open</t>
  </si>
  <si>
    <t>localhost</t>
  </si>
  <si>
    <t>Aml</t>
  </si>
  <si>
    <t>Nourhan</t>
  </si>
  <si>
    <t>Car-Bug-UpdateCar-002</t>
  </si>
  <si>
    <t>Car-TC-UpdateCar-009</t>
  </si>
  <si>
    <t>Car-Bug-UpdateCar-003</t>
  </si>
  <si>
    <t>Car-TC-UpdateCar-017</t>
  </si>
  <si>
    <t>Image:img
ID: -2
Car brand: Opel
Car color: Black
Car price:50000</t>
  </si>
  <si>
    <t>Car-Bug-UpdateCar-004</t>
  </si>
  <si>
    <t>Car-TC-UpdateCar-023</t>
  </si>
  <si>
    <t>Home Button</t>
  </si>
  <si>
    <t>GUI</t>
  </si>
  <si>
    <t>1- Click update car button</t>
  </si>
  <si>
    <t>-</t>
  </si>
  <si>
    <t>Low</t>
  </si>
  <si>
    <t>Medium</t>
  </si>
  <si>
    <t>1- The Home button is exist</t>
  </si>
  <si>
    <t>1- there is no Home button in the page</t>
  </si>
  <si>
    <t>Car-Bug-AddCar-001</t>
  </si>
  <si>
    <t>Car-Bug-AddCar-002</t>
  </si>
  <si>
    <t>Undectriptive error message appeard
when admin try to add car with empty
fields</t>
  </si>
  <si>
    <t xml:space="preserve">admin is in the add car page </t>
  </si>
  <si>
    <t>Reproduction Steps</t>
  </si>
  <si>
    <t>All fields can't be empty except image field an car not added but theses error appeared
"Fatal error
: Uncaught ValueError: Path cannot be empty in C:\xampp\htdocs\Car_dev\AddCar.php:63 Stack trace: #0 C:\xampp\htdocs\Car_dev\AddCar.php(63): file_get_contents('') #1 {main} thrown in
C:\xampp\htdocs\Car_dev\AddCar.php
on line
63"</t>
  </si>
  <si>
    <t>chrome browser</t>
  </si>
  <si>
    <t>Click on Home button in the add 
car page will navigate you to the
 admin home page</t>
  </si>
  <si>
    <t>Description</t>
  </si>
  <si>
    <t>Precondition</t>
  </si>
  <si>
    <t>Test data</t>
  </si>
  <si>
    <t>Steps</t>
  </si>
  <si>
    <t>Detected by</t>
  </si>
  <si>
    <t>Expected result</t>
  </si>
  <si>
    <t>Actual result</t>
  </si>
  <si>
    <t>Attachements</t>
  </si>
  <si>
    <t>Date</t>
  </si>
  <si>
    <t>Bug_login_001</t>
  </si>
  <si>
    <t xml:space="preserve">The login form the password field default text is missing "Password"  </t>
  </si>
  <si>
    <t xml:space="preserve">Browser is opened successfully with updated version
</t>
  </si>
  <si>
    <r>
      <rPr>
        <sz val="11"/>
        <color rgb="FF000000"/>
        <rFont val="Calibri"/>
      </rPr>
      <t xml:space="preserve">
 Login page URL: </t>
    </r>
    <r>
      <rPr>
        <u/>
        <sz val="11"/>
        <color rgb="FF1155CC"/>
        <rFont val="Calibri"/>
      </rPr>
      <t>http://localhost:8080/New%20folder/login.php</t>
    </r>
  </si>
  <si>
    <t xml:space="preserve">1- Open The Login Page
</t>
  </si>
  <si>
    <t>Aya</t>
  </si>
  <si>
    <t>1- The username field should have default text "Username"
2- The password field should have default text "Password"</t>
  </si>
  <si>
    <t xml:space="preserve">1-The username field have default text "Username"
2-There is not text inside password field
</t>
  </si>
  <si>
    <t>Eslam</t>
  </si>
  <si>
    <t>24-5-2022</t>
  </si>
  <si>
    <t>Bug_Reg_001</t>
  </si>
  <si>
    <t>When user register there is  password formate validation required (8 characters at least and one uppercase  and one lowecase letters which is against what is written in SRS</t>
  </si>
  <si>
    <t xml:space="preserve">- browser is opened successfully
- Registration page is accessed successfully
</t>
  </si>
  <si>
    <t>1- Email = "Eslam@fawzy.com"
2- Phone = "01125669737"
3- Password = "24233"
4- Confirm Password = "24233"</t>
  </si>
  <si>
    <t>1- Enter valid email format that doesn't exist in database 
2- Enter valid phone number that consists of digits only
3-enter password
4-Enter the pre-entered password
5-Click om register</t>
  </si>
  <si>
    <t xml:space="preserve">Aya </t>
  </si>
  <si>
    <t>1- Confirm Registration by showing a message
2- Send username through emaill</t>
  </si>
  <si>
    <t>1- Error message when entering password that reqiures a specific formate (8 characters at least and one uppercase and onelower case letters)</t>
  </si>
  <si>
    <t>Bug_Reg_002</t>
  </si>
  <si>
    <t>When registering with email that already exists in database the error message that  appears is not understandable</t>
  </si>
  <si>
    <t>1- Email = "aya@gmail.com"
2-Phone = "01144942707"
3- Password = "AYAtarek1"
4-Password = "AYAtarek1"</t>
  </si>
  <si>
    <t xml:space="preserve">1- enter valid email that exists in database
2- enter valid phone number
3-Enter valid password
4-Enter the pre-entered password
5-Click on register
</t>
  </si>
  <si>
    <t>1- Unsuccessful registration occur
 2- Error Message Will appear</t>
  </si>
  <si>
    <t>1- The user register successfully</t>
  </si>
  <si>
    <t>Bug_Reg_003</t>
  </si>
  <si>
    <t>The default texts inside the email field is wrong "Write your mail"</t>
  </si>
  <si>
    <t xml:space="preserve">1-check text inside email field
2-check text inside phone number field
3- check text inside password field
4-check text inside password cofirmation field
</t>
  </si>
  <si>
    <t>medium</t>
  </si>
  <si>
    <t>1-Text inside email field should be "Email"
2-Text inside email field should be "Phone number"
3- Text inside password field should be "Password"
4- Text inside password confirmation field should be "Confirm password"</t>
  </si>
  <si>
    <t>1-Text inside email field is "Write your mail"
2-Text inside email field should be "Phone number"
3- Text inside password field should be "Password"
4- Text inside password confirmation field should be "Confirm password"</t>
  </si>
  <si>
    <t>Bug_Reg_004</t>
  </si>
  <si>
    <t>The login link does not redirect login page message "page not found" appears</t>
  </si>
  <si>
    <t xml:space="preserve">1- click on login link in registration page
</t>
  </si>
  <si>
    <t>Price Field accept 
-ve  Value</t>
  </si>
  <si>
    <t xml:space="preserve">Admin can Enter -ve value in the price input field
 </t>
  </si>
  <si>
    <r>
      <rPr>
        <sz val="10"/>
        <color theme="1"/>
        <rFont val="Arial"/>
        <family val="2"/>
      </rPr>
      <t xml:space="preserve">• </t>
    </r>
    <r>
      <rPr>
        <sz val="10"/>
        <color theme="1"/>
        <rFont val="Arial"/>
        <scheme val="minor"/>
      </rPr>
      <t>Admin navigates to the website login page and logged into the system as Admin
• navigate from Admin home page to Update car page</t>
    </r>
  </si>
  <si>
    <t>1- Click Upload Image button
2- Browse Choose image from
local storage
3- Enter car id in ID input field
4- Click on Brand drop down list and
 choose car brand
5- Click on Color drop down list and
 choose car color
6- Enter car price in price input field
7- Click on Update button</t>
  </si>
  <si>
    <t>"Image:img
ID: any No. not exist in AdminHomePage
Car brand: Volvo
Car color: Gray
Car price:50000"</t>
  </si>
  <si>
    <t>Image:img
ID: any No. from AdminHomePage
Car brand: Audi
Car color: Black
Car price:-20000</t>
  </si>
  <si>
    <t>1- No update happens in the admin home page
2- Message "car updated successfully will not appear</t>
  </si>
  <si>
    <t>1- Pop up message appears saying 
"car updated successfully"
2- Car appears in Admin Home Page 
with the new updates</t>
  </si>
  <si>
    <t>1- No update in admin home page
2-Pop up message appears saying 
"Car updated successfully"</t>
  </si>
  <si>
    <t xml:space="preserve">Admin can update non existing car in the system (choose non existing ID) 
 </t>
  </si>
  <si>
    <t>ID Field accept -ve value</t>
  </si>
  <si>
    <t>Admin can Update Car with -ve ID</t>
  </si>
  <si>
    <t>There is no Home button is exist in the update car page as mentioned in SRS</t>
  </si>
  <si>
    <t>Related page</t>
  </si>
  <si>
    <t>Number of Bugs</t>
  </si>
  <si>
    <t>Test cases Numbers</t>
  </si>
  <si>
    <t>Add Car</t>
  </si>
  <si>
    <t>Update Car</t>
  </si>
  <si>
    <t>User Home page</t>
  </si>
  <si>
    <t>Admin home page</t>
  </si>
  <si>
    <t>Registration</t>
  </si>
  <si>
    <t>Login</t>
  </si>
  <si>
    <t>All Pages</t>
  </si>
  <si>
    <t>Passed</t>
  </si>
  <si>
    <t>Failed</t>
  </si>
  <si>
    <t>Tests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</si>
</sst>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46BDC6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2"/>
      <color rgb="FF0061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B3CEFA"/>
        <bgColor rgb="FFB3CEFA"/>
      </patternFill>
    </fill>
    <fill>
      <patternFill patternType="solid">
        <fgColor rgb="FF4285F4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49">
    <xf numFmtId="0" fontId="0" fillId="0" borderId="0" xfId="0" applyFont="1" applyAlignment="1"/>
    <xf numFmtId="0" fontId="4" fillId="2" borderId="1" xfId="0" applyFont="1" applyFill="1" applyBorder="1" applyAlignment="1"/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3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/>
    <xf numFmtId="0" fontId="5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2" xfId="0" applyFont="1" applyBorder="1" applyAlignme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0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4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8B-4275-B082-204DB33B42A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B-4275-B082-204DB33B42A7}"/>
              </c:ext>
            </c:extLst>
          </c:dPt>
          <c:dLbls>
            <c:dLbl>
              <c:idx val="0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98B-4275-B082-204DB33B42A7}"/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98B-4275-B082-204DB33B4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SummaryReport!$A$12:$A$13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SummaryReport!$B$12:$B$13</c:f>
              <c:numCache>
                <c:formatCode>General</c:formatCode>
                <c:ptCount val="2"/>
                <c:pt idx="0">
                  <c:v>64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B-4275-B082-204DB33B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8</xdr:row>
      <xdr:rowOff>102870</xdr:rowOff>
    </xdr:from>
    <xdr:to>
      <xdr:col>8</xdr:col>
      <xdr:colOff>495300</xdr:colOff>
      <xdr:row>24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New%20folder/login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zoomScaleNormal="100" workbookViewId="0">
      <pane ySplit="2" topLeftCell="A3" activePane="bottomLeft" state="frozen"/>
      <selection pane="bottomLeft" activeCell="C3" sqref="C3"/>
    </sheetView>
  </sheetViews>
  <sheetFormatPr defaultColWidth="12.6640625" defaultRowHeight="15.75" customHeight="1" x14ac:dyDescent="0.25"/>
  <cols>
    <col min="1" max="1" width="40.88671875" customWidth="1"/>
    <col min="2" max="2" width="20.88671875" customWidth="1"/>
    <col min="3" max="3" width="35.6640625" customWidth="1"/>
    <col min="4" max="4" width="40.109375" customWidth="1"/>
    <col min="5" max="5" width="39.109375" customWidth="1"/>
    <col min="6" max="6" width="22.109375" customWidth="1"/>
    <col min="7" max="7" width="44" customWidth="1"/>
    <col min="8" max="8" width="40.88671875" customWidth="1"/>
    <col min="9" max="9" width="15.44140625" customWidth="1"/>
    <col min="11" max="11" width="18.6640625" customWidth="1"/>
    <col min="14" max="14" width="23.6640625" customWidth="1"/>
    <col min="15" max="15" width="21.109375" customWidth="1"/>
  </cols>
  <sheetData>
    <row r="1" spans="1:26" ht="15.75" customHeight="1" x14ac:dyDescent="0.25">
      <c r="A1" s="15"/>
      <c r="B1" s="15"/>
      <c r="C1" s="15"/>
      <c r="D1" s="15"/>
      <c r="E1" s="40" t="s">
        <v>66</v>
      </c>
      <c r="F1" s="40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26" ht="13.2" x14ac:dyDescent="0.25">
      <c r="A2" s="16" t="s">
        <v>30</v>
      </c>
      <c r="B2" s="17" t="s">
        <v>0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6" t="s">
        <v>7</v>
      </c>
      <c r="I2" s="17" t="s">
        <v>8</v>
      </c>
      <c r="J2" s="17" t="s">
        <v>9</v>
      </c>
      <c r="K2" s="17" t="s">
        <v>10</v>
      </c>
      <c r="L2" s="16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1"/>
      <c r="S2" s="1"/>
      <c r="T2" s="1"/>
      <c r="U2" s="1"/>
      <c r="V2" s="1"/>
      <c r="W2" s="1"/>
      <c r="X2" s="1"/>
      <c r="Y2" s="1"/>
      <c r="Z2" s="1"/>
    </row>
    <row r="3" spans="1:26" ht="182.25" customHeight="1" x14ac:dyDescent="0.25">
      <c r="A3" s="18" t="s">
        <v>62</v>
      </c>
      <c r="B3" s="19" t="s">
        <v>17</v>
      </c>
      <c r="C3" s="20" t="s">
        <v>64</v>
      </c>
      <c r="D3" s="21" t="s">
        <v>65</v>
      </c>
      <c r="E3" s="19" t="s">
        <v>18</v>
      </c>
      <c r="F3" s="19"/>
      <c r="G3" s="19" t="s">
        <v>19</v>
      </c>
      <c r="H3" s="21" t="s">
        <v>67</v>
      </c>
      <c r="I3" s="22" t="s">
        <v>20</v>
      </c>
      <c r="J3" s="19" t="s">
        <v>68</v>
      </c>
      <c r="K3" s="19" t="s">
        <v>21</v>
      </c>
      <c r="L3" s="22" t="s">
        <v>22</v>
      </c>
      <c r="M3" s="19" t="s">
        <v>23</v>
      </c>
      <c r="N3" s="19"/>
      <c r="O3" s="19"/>
      <c r="P3" s="19"/>
      <c r="Q3" s="19"/>
      <c r="R3" s="12"/>
      <c r="S3" s="2"/>
      <c r="T3" s="2"/>
      <c r="U3" s="2"/>
      <c r="V3" s="2"/>
      <c r="W3" s="2"/>
      <c r="X3" s="2"/>
      <c r="Y3" s="2"/>
      <c r="Z3" s="2"/>
    </row>
    <row r="4" spans="1:26" ht="107.25" customHeight="1" x14ac:dyDescent="0.25">
      <c r="A4" s="18" t="s">
        <v>63</v>
      </c>
      <c r="B4" s="19" t="s">
        <v>24</v>
      </c>
      <c r="C4" s="23" t="s">
        <v>25</v>
      </c>
      <c r="D4" s="19" t="s">
        <v>26</v>
      </c>
      <c r="E4" s="19" t="s">
        <v>27</v>
      </c>
      <c r="F4" s="19"/>
      <c r="G4" s="24" t="s">
        <v>69</v>
      </c>
      <c r="H4" s="22" t="s">
        <v>28</v>
      </c>
      <c r="I4" s="22" t="s">
        <v>20</v>
      </c>
      <c r="J4" s="19" t="s">
        <v>68</v>
      </c>
      <c r="K4" s="19" t="s">
        <v>21</v>
      </c>
      <c r="L4" s="22" t="s">
        <v>22</v>
      </c>
      <c r="M4" s="19" t="s">
        <v>29</v>
      </c>
      <c r="N4" s="19"/>
      <c r="O4" s="19"/>
      <c r="P4" s="19"/>
      <c r="Q4" s="19"/>
      <c r="R4" s="12"/>
      <c r="S4" s="2"/>
      <c r="T4" s="2"/>
      <c r="U4" s="2"/>
      <c r="V4" s="2"/>
      <c r="W4" s="2"/>
      <c r="X4" s="2"/>
      <c r="Y4" s="2"/>
      <c r="Z4" s="2"/>
    </row>
    <row r="5" spans="1:26" ht="13.2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13"/>
      <c r="N5" s="13"/>
      <c r="O5" s="13"/>
      <c r="P5" s="13"/>
      <c r="Q5" s="1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ht="13.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ht="13.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ht="13.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ht="13.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ht="13.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ht="13.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ht="13.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ht="13.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ht="13.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ht="13.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ht="13.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ht="13.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ht="13.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ht="13.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ht="13.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ht="13.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13.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13.2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13.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13.2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13.2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13.2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13.2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13.2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13.2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13.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13.2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13.2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13.2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13.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13.2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13.2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3.2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3.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3.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3.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3.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3.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3.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3.2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3.2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3.2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3.2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3.2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3.2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3.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3.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3.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3.2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3.2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3.2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3.2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3.2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3.2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3.2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3.2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3.2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3.2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3.2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3.2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3.2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3.2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3.2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3.2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3.2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3.2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3.2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3.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3.2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3.2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3.2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3.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3.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3.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3.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3.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3.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3.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3.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3.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3.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3.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3.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3.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3.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3.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3.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3.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3.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3.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3.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3.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3.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3.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3.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3.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3.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3.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3.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3.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3.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3.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3.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3.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3.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3.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3.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3.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3.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3.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3.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3.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3.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3.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3.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3.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3.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3.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3.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3.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3.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3.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3.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3.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3.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3.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3.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3.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3.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3.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3.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3.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3.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3.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3.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3.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3.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3.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3.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3.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3.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3.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3.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3.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3.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3.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3.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3.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3.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3.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3.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3.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3.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3.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3.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3.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3.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3.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3.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3.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3.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3.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3.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3.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3.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3.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3.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3.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3.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3.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3.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3.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3.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3.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3.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3.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3.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3.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3.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3.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3.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3.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3.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3.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3.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3.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3.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3.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3.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3.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3.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3.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3.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3.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3.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3.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3.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3.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3.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3.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3.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3.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3.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3.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3.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3.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ht="13.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ht="13.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ht="13.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ht="13.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ht="13.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ht="13.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ht="13.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ht="13.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ht="13.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ht="13.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ht="13.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ht="13.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ht="13.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ht="13.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ht="13.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ht="13.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ht="13.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ht="13.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ht="13.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ht="13.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ht="13.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ht="13.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ht="13.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ht="13.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ht="13.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ht="13.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ht="13.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ht="13.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ht="13.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ht="13.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ht="13.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ht="13.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ht="13.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ht="13.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ht="13.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ht="13.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ht="13.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ht="13.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ht="13.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ht="13.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ht="13.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ht="13.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ht="13.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ht="13.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ht="13.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ht="13.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ht="13.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ht="13.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ht="13.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ht="13.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ht="13.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ht="13.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ht="13.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ht="13.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ht="13.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ht="13.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ht="13.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ht="13.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ht="13.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ht="13.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ht="13.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ht="13.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ht="13.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ht="13.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ht="13.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ht="13.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ht="13.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ht="13.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ht="13.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ht="13.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ht="13.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ht="13.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ht="13.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ht="13.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ht="13.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ht="13.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ht="13.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ht="13.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ht="13.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ht="13.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ht="13.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ht="13.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3.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3.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3.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3.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3.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3.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3.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3.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3.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3.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3.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3.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3.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3.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3.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3.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3.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3.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3.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3.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3.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3.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3.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3.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3.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3.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3.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3.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3.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3.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3.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3.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3.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3.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3.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3.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3.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3.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3.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3.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3.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3.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3.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3.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3.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3.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3.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3.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3.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3.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3.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3.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3.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3.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3.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3.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3.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3.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3.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3.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3.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3.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3.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3.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3.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3.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3.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3.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3.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3.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3.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3.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3.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3.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3.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3.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3.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3.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3.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3.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3.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3.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3.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3.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3.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3.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3.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3.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3.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3.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3.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3.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3.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3.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3.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3.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3.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3.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3.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3.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3.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3.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3.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3.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3.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3.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3.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3.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3.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3.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3.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3.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3.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3.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3.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3.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3.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3.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3.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3.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3.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3.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3.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3.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3.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3.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3.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3.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3.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3.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3.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3.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3.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3.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3.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3.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3.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3.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3.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3.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3.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3.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3.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3.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3.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3.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3.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3.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3.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3.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3.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3.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3.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3.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3.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3.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3.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3.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3.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3.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3.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3.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3.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3.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3.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3.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3.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3.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3.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3.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3.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3.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3.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3.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3.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3.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3.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3.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3.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3.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3.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3.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3.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3.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3.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3.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3.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3.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3.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3.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3.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3.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3.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3.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3.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3.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3.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3.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3.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3.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3.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3.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3.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3.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3.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3.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3.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3.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3.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3.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3.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3.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3.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3.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3.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3.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3.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3.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3.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3.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3.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3.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3.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3.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3.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3.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3.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3.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3.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3.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3.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3.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3.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3.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3.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3.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3.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3.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3.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3.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3.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3.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3.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3.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3.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3.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3.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3.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3.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3.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3.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3.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3.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3.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3.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3.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3.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3.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3.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3.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3.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3.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3.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3.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3.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3.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3.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3.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3.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3.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3.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3.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3.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3.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3.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3.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3.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3.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3.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3.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3.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3.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3.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3.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3.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3.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3.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3.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3.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3.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3.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3.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3.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3.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3.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3.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3.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3.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3.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3.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3.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3.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3.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3.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3.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3.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3.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3.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3.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3.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3.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3.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3.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3.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3.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3.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3.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3.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3.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3.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3.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3.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3.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3.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3.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3.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3.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3.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3.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3.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3.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3.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3.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3.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3.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3.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3.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3.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3.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3.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3.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3.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3.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3.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3.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3.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3.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3.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3.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3.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3.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3.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3.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3.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3.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3.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3.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3.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3.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3.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3.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3.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3.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3.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3.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3.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3.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3.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3.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3.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3.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3.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3.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3.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3.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3.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3.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3.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3.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3.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3.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3.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3.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3.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3.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3.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3.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3.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3.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3.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3.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3.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3.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3.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3.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3.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3.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3.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3.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3.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3.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3.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3.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3.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3.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3.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3.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3.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3.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3.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3.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3.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3.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3.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3.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3.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3.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3.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3.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3.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3.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3.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3.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3.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3.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3.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3.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3.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3.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3.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3.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3.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3.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3.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3.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3.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3.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3.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3.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3.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3.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3.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3.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3.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3.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3.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3.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3.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3.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3.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3.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3.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3.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3.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3.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3.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3.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3.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3.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3.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3.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3.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3.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3.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3.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3.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3.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3.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3.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3.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3.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3.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3.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3.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3.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3.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3.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3.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3.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3.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3.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3.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3.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3.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3.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3.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3.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3.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3.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3.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3.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3.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3.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3.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3.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3.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3.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3.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3.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3.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3.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3.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3.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3.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3.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3.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3.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3.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3.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3.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3.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3.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3.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3.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3.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3.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3.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3.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3.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3.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3.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3.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3.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3.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3.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3.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3.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3.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3.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3.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3.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3.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3.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3.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3.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3.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3.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3.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3.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3.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3.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3.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3.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3.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3.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3.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3.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3.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3.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3.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3.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3.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3.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3.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3.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3.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3.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3.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3.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3.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3.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3.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3.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3.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3.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3.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3.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3.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3.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3.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3.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3.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3.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3.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3.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3.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3.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3.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3.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3.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3.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3.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3.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3.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3.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3.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3.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3.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3.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3.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3.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3.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3.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3.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3.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3.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3.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3.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3.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3.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3.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3.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3.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3.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3.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3.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3.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3.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3.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3.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3.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3.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3.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3.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3.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3.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3.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3.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3.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3.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3.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3.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3.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3.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3.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3.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3.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3.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3.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3.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3.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3.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3.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3.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3.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3.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3.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3.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3.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3.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3.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3.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3.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3.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3.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3.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3.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3.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3.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3.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3.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3.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3.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3.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3.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3.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3.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3.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3.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3.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3.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3.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3.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3.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3.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3.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3.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3.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3.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3.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3.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3.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3.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3.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3.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3.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3.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3.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3.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3.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3.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3.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3.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3.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3.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3.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3.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3.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3.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3.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3.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3.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3.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3.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3.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85"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3.2" x14ac:dyDescent="0.25"/>
  <cols>
    <col min="1" max="1" width="25.6640625" customWidth="1"/>
    <col min="2" max="2" width="22.6640625" customWidth="1"/>
    <col min="3" max="3" width="20.33203125" customWidth="1"/>
    <col min="4" max="4" width="17.6640625" customWidth="1"/>
    <col min="5" max="5" width="36.88671875" customWidth="1"/>
    <col min="6" max="6" width="32.33203125" customWidth="1"/>
    <col min="7" max="7" width="41" customWidth="1"/>
    <col min="8" max="8" width="28.88671875" customWidth="1"/>
    <col min="9" max="9" width="34.44140625" customWidth="1"/>
    <col min="10" max="10" width="38.21875" customWidth="1"/>
    <col min="11" max="11" width="16.77734375" customWidth="1"/>
    <col min="12" max="12" width="15.109375" customWidth="1"/>
    <col min="13" max="13" width="14.44140625" customWidth="1"/>
    <col min="14" max="14" width="15.44140625" customWidth="1"/>
    <col min="15" max="15" width="17.109375" customWidth="1"/>
    <col min="16" max="16" width="15.6640625" customWidth="1"/>
    <col min="17" max="17" width="17" customWidth="1"/>
    <col min="18" max="18" width="44.6640625" customWidth="1"/>
  </cols>
  <sheetData>
    <row r="1" spans="1:18" ht="31.95" customHeight="1" x14ac:dyDescent="0.25">
      <c r="A1" s="5" t="s">
        <v>30</v>
      </c>
      <c r="B1" s="5" t="s">
        <v>31</v>
      </c>
      <c r="C1" s="5" t="s">
        <v>1</v>
      </c>
      <c r="D1" s="5" t="s">
        <v>32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33</v>
      </c>
      <c r="M1" s="5" t="s">
        <v>12</v>
      </c>
      <c r="N1" s="5" t="s">
        <v>9</v>
      </c>
      <c r="O1" s="5" t="s">
        <v>34</v>
      </c>
      <c r="P1" s="5" t="s">
        <v>35</v>
      </c>
      <c r="Q1" s="5" t="s">
        <v>36</v>
      </c>
      <c r="R1" s="5" t="s">
        <v>16</v>
      </c>
    </row>
    <row r="2" spans="1:18" ht="181.2" customHeight="1" x14ac:dyDescent="0.25">
      <c r="A2" s="6" t="s">
        <v>37</v>
      </c>
      <c r="B2" s="7" t="s">
        <v>38</v>
      </c>
      <c r="C2" s="36" t="s">
        <v>39</v>
      </c>
      <c r="D2" s="7" t="s">
        <v>40</v>
      </c>
      <c r="E2" s="37" t="s">
        <v>121</v>
      </c>
      <c r="F2" s="38" t="s">
        <v>114</v>
      </c>
      <c r="G2" s="38" t="s">
        <v>115</v>
      </c>
      <c r="H2" s="39" t="s">
        <v>116</v>
      </c>
      <c r="I2" s="39" t="s">
        <v>118</v>
      </c>
      <c r="J2" s="39" t="s">
        <v>42</v>
      </c>
      <c r="K2" s="8" t="s">
        <v>43</v>
      </c>
      <c r="L2" s="7" t="s">
        <v>41</v>
      </c>
      <c r="M2" s="7" t="s">
        <v>41</v>
      </c>
      <c r="N2" s="9" t="s">
        <v>44</v>
      </c>
      <c r="O2" s="6" t="s">
        <v>45</v>
      </c>
      <c r="P2" s="6" t="s">
        <v>46</v>
      </c>
      <c r="Q2" s="10">
        <v>44705</v>
      </c>
      <c r="R2" s="6"/>
    </row>
    <row r="3" spans="1:18" ht="181.2" customHeight="1" x14ac:dyDescent="0.25">
      <c r="A3" s="6" t="s">
        <v>47</v>
      </c>
      <c r="B3" s="7" t="s">
        <v>48</v>
      </c>
      <c r="C3" s="36" t="s">
        <v>112</v>
      </c>
      <c r="D3" s="7" t="s">
        <v>40</v>
      </c>
      <c r="E3" s="37" t="s">
        <v>113</v>
      </c>
      <c r="F3" s="38" t="s">
        <v>114</v>
      </c>
      <c r="G3" s="39" t="s">
        <v>115</v>
      </c>
      <c r="H3" s="39" t="s">
        <v>117</v>
      </c>
      <c r="I3" s="38" t="s">
        <v>118</v>
      </c>
      <c r="J3" s="38" t="s">
        <v>119</v>
      </c>
      <c r="K3" s="8" t="s">
        <v>43</v>
      </c>
      <c r="L3" s="7" t="s">
        <v>41</v>
      </c>
      <c r="M3" s="7" t="s">
        <v>41</v>
      </c>
      <c r="N3" s="9" t="s">
        <v>44</v>
      </c>
      <c r="O3" s="6" t="s">
        <v>45</v>
      </c>
      <c r="P3" s="6" t="s">
        <v>46</v>
      </c>
      <c r="Q3" s="10">
        <v>44705</v>
      </c>
      <c r="R3" s="6"/>
    </row>
    <row r="4" spans="1:18" ht="181.2" customHeight="1" x14ac:dyDescent="0.25">
      <c r="A4" s="6" t="s">
        <v>49</v>
      </c>
      <c r="B4" s="7" t="s">
        <v>50</v>
      </c>
      <c r="C4" s="36" t="s">
        <v>122</v>
      </c>
      <c r="D4" s="7" t="s">
        <v>40</v>
      </c>
      <c r="E4" s="37" t="s">
        <v>123</v>
      </c>
      <c r="F4" s="38" t="s">
        <v>114</v>
      </c>
      <c r="G4" s="39" t="s">
        <v>115</v>
      </c>
      <c r="H4" s="39" t="s">
        <v>51</v>
      </c>
      <c r="I4" s="38" t="s">
        <v>118</v>
      </c>
      <c r="J4" s="39" t="s">
        <v>120</v>
      </c>
      <c r="K4" s="8" t="s">
        <v>43</v>
      </c>
      <c r="L4" s="7" t="s">
        <v>41</v>
      </c>
      <c r="M4" s="7" t="s">
        <v>41</v>
      </c>
      <c r="N4" s="9" t="s">
        <v>44</v>
      </c>
      <c r="O4" s="6" t="s">
        <v>45</v>
      </c>
      <c r="P4" s="6" t="s">
        <v>46</v>
      </c>
      <c r="Q4" s="10">
        <v>44705</v>
      </c>
      <c r="R4" s="6"/>
    </row>
    <row r="5" spans="1:18" ht="120.6" customHeight="1" x14ac:dyDescent="0.25">
      <c r="A5" s="6" t="s">
        <v>52</v>
      </c>
      <c r="B5" s="7" t="s">
        <v>53</v>
      </c>
      <c r="C5" s="7" t="s">
        <v>54</v>
      </c>
      <c r="D5" s="7" t="s">
        <v>55</v>
      </c>
      <c r="E5" s="37" t="s">
        <v>124</v>
      </c>
      <c r="F5" s="38" t="s">
        <v>114</v>
      </c>
      <c r="G5" s="39" t="s">
        <v>56</v>
      </c>
      <c r="H5" s="39" t="s">
        <v>57</v>
      </c>
      <c r="I5" s="39" t="s">
        <v>60</v>
      </c>
      <c r="J5" s="39" t="s">
        <v>61</v>
      </c>
      <c r="K5" s="8" t="s">
        <v>43</v>
      </c>
      <c r="L5" s="7" t="s">
        <v>58</v>
      </c>
      <c r="M5" s="7" t="s">
        <v>59</v>
      </c>
      <c r="N5" s="9" t="s">
        <v>44</v>
      </c>
      <c r="O5" s="6" t="s">
        <v>45</v>
      </c>
      <c r="P5" s="6" t="s">
        <v>46</v>
      </c>
      <c r="Q5" s="10">
        <v>44705</v>
      </c>
      <c r="R5" s="6"/>
    </row>
  </sheetData>
  <autoFilter ref="A1:R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13" sqref="A13"/>
    </sheetView>
  </sheetViews>
  <sheetFormatPr defaultRowHeight="13.2" x14ac:dyDescent="0.25"/>
  <cols>
    <col min="1" max="1" width="18" customWidth="1"/>
    <col min="2" max="2" width="28.33203125" customWidth="1"/>
    <col min="3" max="3" width="32.6640625" customWidth="1"/>
    <col min="4" max="4" width="23.109375" customWidth="1"/>
    <col min="5" max="5" width="24" customWidth="1"/>
    <col min="6" max="6" width="14.6640625" customWidth="1"/>
    <col min="7" max="7" width="10.33203125" customWidth="1"/>
    <col min="8" max="8" width="14.109375" customWidth="1"/>
    <col min="9" max="9" width="24" customWidth="1"/>
    <col min="10" max="10" width="20.109375" customWidth="1"/>
    <col min="11" max="11" width="14.5546875" customWidth="1"/>
    <col min="12" max="12" width="16.88671875" customWidth="1"/>
    <col min="13" max="13" width="13.5546875" customWidth="1"/>
    <col min="14" max="14" width="18.109375" customWidth="1"/>
  </cols>
  <sheetData>
    <row r="1" spans="1:14" ht="23.25" customHeight="1" x14ac:dyDescent="0.25">
      <c r="A1" s="25" t="s">
        <v>0</v>
      </c>
      <c r="B1" s="25" t="s">
        <v>70</v>
      </c>
      <c r="C1" s="25" t="s">
        <v>71</v>
      </c>
      <c r="D1" s="25" t="s">
        <v>72</v>
      </c>
      <c r="E1" s="25" t="s">
        <v>73</v>
      </c>
      <c r="F1" s="25" t="s">
        <v>33</v>
      </c>
      <c r="G1" s="25" t="s">
        <v>12</v>
      </c>
      <c r="H1" s="25" t="s">
        <v>74</v>
      </c>
      <c r="I1" s="25" t="s">
        <v>75</v>
      </c>
      <c r="J1" s="25" t="s">
        <v>76</v>
      </c>
      <c r="K1" s="25" t="s">
        <v>35</v>
      </c>
      <c r="L1" s="25" t="s">
        <v>77</v>
      </c>
      <c r="M1" s="25" t="s">
        <v>8</v>
      </c>
      <c r="N1" s="25" t="s">
        <v>78</v>
      </c>
    </row>
    <row r="2" spans="1:14" ht="120" customHeight="1" x14ac:dyDescent="0.25">
      <c r="A2" s="26" t="s">
        <v>79</v>
      </c>
      <c r="B2" s="26" t="s">
        <v>80</v>
      </c>
      <c r="C2" s="26" t="s">
        <v>81</v>
      </c>
      <c r="D2" s="27" t="s">
        <v>82</v>
      </c>
      <c r="E2" s="28" t="s">
        <v>83</v>
      </c>
      <c r="F2" s="26" t="s">
        <v>58</v>
      </c>
      <c r="G2" s="26" t="s">
        <v>58</v>
      </c>
      <c r="H2" s="26" t="s">
        <v>84</v>
      </c>
      <c r="I2" s="28" t="s">
        <v>85</v>
      </c>
      <c r="J2" s="28" t="s">
        <v>86</v>
      </c>
      <c r="K2" s="26" t="s">
        <v>87</v>
      </c>
      <c r="L2" s="26"/>
      <c r="M2" s="26" t="s">
        <v>43</v>
      </c>
      <c r="N2" s="26" t="s">
        <v>88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P17" sqref="P17"/>
    </sheetView>
  </sheetViews>
  <sheetFormatPr defaultColWidth="12.5546875" defaultRowHeight="13.2" x14ac:dyDescent="0.25"/>
  <cols>
    <col min="1" max="1" width="15.5546875" customWidth="1"/>
    <col min="2" max="2" width="29.33203125" customWidth="1"/>
    <col min="3" max="3" width="33.109375" customWidth="1"/>
    <col min="4" max="4" width="27.5546875" customWidth="1"/>
    <col min="5" max="5" width="31.109375" customWidth="1"/>
    <col min="6" max="6" width="23" customWidth="1"/>
    <col min="7" max="7" width="26" customWidth="1"/>
    <col min="8" max="8" width="22.33203125" customWidth="1"/>
    <col min="9" max="9" width="29.5546875" customWidth="1"/>
    <col min="10" max="10" width="34.5546875" customWidth="1"/>
    <col min="11" max="11" width="24.6640625" customWidth="1"/>
    <col min="12" max="12" width="21.88671875" customWidth="1"/>
    <col min="13" max="13" width="17" customWidth="1"/>
    <col min="14" max="14" width="15.44140625" customWidth="1"/>
    <col min="15" max="27" width="8.5546875" customWidth="1"/>
  </cols>
  <sheetData>
    <row r="1" spans="1:27" ht="19.5" customHeight="1" x14ac:dyDescent="0.25">
      <c r="A1" s="25" t="s">
        <v>0</v>
      </c>
      <c r="B1" s="25" t="s">
        <v>70</v>
      </c>
      <c r="C1" s="25" t="s">
        <v>71</v>
      </c>
      <c r="D1" s="25" t="s">
        <v>72</v>
      </c>
      <c r="E1" s="25" t="s">
        <v>73</v>
      </c>
      <c r="F1" s="25" t="s">
        <v>33</v>
      </c>
      <c r="G1" s="25" t="s">
        <v>12</v>
      </c>
      <c r="H1" s="25" t="s">
        <v>74</v>
      </c>
      <c r="I1" s="25" t="s">
        <v>75</v>
      </c>
      <c r="J1" s="25" t="s">
        <v>76</v>
      </c>
      <c r="K1" s="25" t="s">
        <v>35</v>
      </c>
      <c r="L1" s="25" t="s">
        <v>77</v>
      </c>
      <c r="M1" s="25" t="s">
        <v>8</v>
      </c>
      <c r="N1" s="25" t="s">
        <v>78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28.25" customHeight="1" x14ac:dyDescent="0.25">
      <c r="A2" s="35" t="s">
        <v>89</v>
      </c>
      <c r="B2" s="35" t="s">
        <v>90</v>
      </c>
      <c r="C2" s="35" t="s">
        <v>91</v>
      </c>
      <c r="D2" s="30" t="s">
        <v>92</v>
      </c>
      <c r="E2" s="30" t="s">
        <v>93</v>
      </c>
      <c r="F2" s="31" t="s">
        <v>41</v>
      </c>
      <c r="G2" s="31" t="s">
        <v>41</v>
      </c>
      <c r="H2" s="31" t="s">
        <v>94</v>
      </c>
      <c r="I2" s="30" t="s">
        <v>95</v>
      </c>
      <c r="J2" s="30" t="s">
        <v>96</v>
      </c>
      <c r="K2" s="32" t="s">
        <v>87</v>
      </c>
      <c r="L2" s="32"/>
      <c r="M2" s="32" t="s">
        <v>20</v>
      </c>
      <c r="N2" s="32" t="s">
        <v>88</v>
      </c>
    </row>
    <row r="3" spans="1:27" ht="12.7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</row>
    <row r="4" spans="1:27" ht="105.75" customHeight="1" x14ac:dyDescent="0.25">
      <c r="A4" s="35" t="s">
        <v>97</v>
      </c>
      <c r="B4" s="35" t="s">
        <v>98</v>
      </c>
      <c r="C4" s="35" t="s">
        <v>91</v>
      </c>
      <c r="D4" s="30" t="s">
        <v>99</v>
      </c>
      <c r="E4" s="30" t="s">
        <v>100</v>
      </c>
      <c r="F4" s="33" t="s">
        <v>59</v>
      </c>
      <c r="G4" s="33" t="s">
        <v>41</v>
      </c>
      <c r="H4" s="31" t="s">
        <v>94</v>
      </c>
      <c r="I4" s="34" t="s">
        <v>101</v>
      </c>
      <c r="J4" s="34" t="s">
        <v>102</v>
      </c>
      <c r="K4" s="32" t="s">
        <v>87</v>
      </c>
      <c r="L4" s="32"/>
      <c r="M4" s="32" t="s">
        <v>20</v>
      </c>
      <c r="N4" s="32" t="s">
        <v>88</v>
      </c>
    </row>
    <row r="5" spans="1:27" ht="12.75" customHeight="1" x14ac:dyDescent="0.2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27" ht="144" customHeight="1" x14ac:dyDescent="0.25">
      <c r="A6" s="35" t="s">
        <v>103</v>
      </c>
      <c r="B6" s="35" t="s">
        <v>104</v>
      </c>
      <c r="C6" s="35" t="s">
        <v>91</v>
      </c>
      <c r="D6" s="35"/>
      <c r="E6" s="34" t="s">
        <v>105</v>
      </c>
      <c r="F6" s="31" t="s">
        <v>106</v>
      </c>
      <c r="G6" s="31" t="s">
        <v>58</v>
      </c>
      <c r="H6" s="31" t="s">
        <v>94</v>
      </c>
      <c r="I6" s="30" t="s">
        <v>107</v>
      </c>
      <c r="J6" s="30" t="s">
        <v>108</v>
      </c>
      <c r="K6" s="32" t="s">
        <v>87</v>
      </c>
      <c r="L6" s="32"/>
      <c r="M6" s="32" t="s">
        <v>20</v>
      </c>
      <c r="N6" s="32" t="s">
        <v>88</v>
      </c>
    </row>
    <row r="7" spans="1:27" ht="12.75" customHeight="1" x14ac:dyDescent="0.25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</row>
    <row r="8" spans="1:27" ht="144" customHeight="1" x14ac:dyDescent="0.25">
      <c r="A8" s="35" t="s">
        <v>109</v>
      </c>
      <c r="B8" s="35" t="s">
        <v>110</v>
      </c>
      <c r="C8" s="35" t="s">
        <v>91</v>
      </c>
      <c r="D8" s="35"/>
      <c r="E8" s="30" t="s">
        <v>111</v>
      </c>
      <c r="F8" s="33" t="s">
        <v>41</v>
      </c>
      <c r="G8" s="33" t="s">
        <v>41</v>
      </c>
      <c r="H8" s="31" t="s">
        <v>94</v>
      </c>
      <c r="I8" s="30" t="s">
        <v>107</v>
      </c>
      <c r="J8" s="30" t="s">
        <v>108</v>
      </c>
      <c r="K8" s="32" t="s">
        <v>87</v>
      </c>
      <c r="L8" s="32"/>
      <c r="M8" s="32" t="s">
        <v>20</v>
      </c>
      <c r="N8" s="32" t="s">
        <v>88</v>
      </c>
    </row>
    <row r="9" spans="1:27" ht="12.75" customHeight="1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27" ht="12.75" customHeight="1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27" ht="12.75" customHeight="1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27" ht="12.75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27" ht="12.75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27" ht="12.75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27" ht="12.75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27" ht="12.7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ht="12.7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ht="12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ht="12.7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ht="12.7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</row>
    <row r="21" spans="1:9" ht="12.7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9" ht="12.7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</row>
    <row r="23" spans="1:9" ht="12.7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</row>
    <row r="24" spans="1:9" ht="12.75" customHeight="1" x14ac:dyDescent="0.25">
      <c r="A24" s="29"/>
      <c r="B24" s="29"/>
      <c r="C24" s="29"/>
      <c r="D24" s="29"/>
      <c r="E24" s="29"/>
      <c r="F24" s="29"/>
      <c r="G24" s="29"/>
      <c r="H24" s="29"/>
      <c r="I24" s="29"/>
    </row>
    <row r="25" spans="1:9" ht="12.75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ht="12.7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ht="12.7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</row>
    <row r="28" spans="1:9" ht="12.75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ht="12.7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</row>
    <row r="30" spans="1:9" ht="12.7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</row>
    <row r="31" spans="1:9" ht="12.75" customHeight="1" x14ac:dyDescent="0.25">
      <c r="A31" s="29"/>
      <c r="B31" s="29"/>
      <c r="C31" s="29"/>
      <c r="D31" s="29"/>
      <c r="E31" s="29"/>
      <c r="F31" s="29"/>
      <c r="G31" s="29"/>
      <c r="H31" s="29"/>
      <c r="I31" s="29"/>
    </row>
    <row r="32" spans="1:9" ht="12.75" customHeight="1" x14ac:dyDescent="0.25">
      <c r="A32" s="29"/>
      <c r="B32" s="29"/>
      <c r="C32" s="29"/>
      <c r="D32" s="29"/>
      <c r="E32" s="29"/>
      <c r="F32" s="29"/>
      <c r="G32" s="29"/>
      <c r="H32" s="29"/>
      <c r="I32" s="29"/>
    </row>
    <row r="33" spans="1:9" ht="12.75" customHeight="1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ht="12.75" customHeight="1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ht="12.75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ht="12.75" customHeight="1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ht="12.75" customHeight="1" x14ac:dyDescent="0.25">
      <c r="A37" s="29"/>
      <c r="B37" s="29"/>
      <c r="C37" s="29"/>
      <c r="D37" s="29"/>
      <c r="E37" s="29"/>
      <c r="F37" s="29"/>
      <c r="G37" s="29"/>
      <c r="H37" s="29"/>
      <c r="I37" s="29"/>
    </row>
    <row r="38" spans="1:9" ht="12.75" customHeight="1" x14ac:dyDescent="0.25"/>
    <row r="39" spans="1:9" ht="12.75" customHeight="1" x14ac:dyDescent="0.25"/>
    <row r="40" spans="1:9" ht="12.75" customHeight="1" x14ac:dyDescent="0.25"/>
    <row r="41" spans="1:9" ht="12.75" customHeight="1" x14ac:dyDescent="0.25"/>
    <row r="42" spans="1:9" ht="12.75" customHeight="1" x14ac:dyDescent="0.25"/>
    <row r="43" spans="1:9" ht="12.75" customHeight="1" x14ac:dyDescent="0.25"/>
    <row r="44" spans="1:9" ht="12.75" customHeight="1" x14ac:dyDescent="0.25"/>
    <row r="45" spans="1:9" ht="12.75" customHeight="1" x14ac:dyDescent="0.25"/>
    <row r="46" spans="1:9" ht="12.75" customHeight="1" x14ac:dyDescent="0.25"/>
    <row r="47" spans="1:9" ht="12.75" customHeight="1" x14ac:dyDescent="0.25"/>
    <row r="48" spans="1: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">
    <mergeCell ref="A3:N3"/>
    <mergeCell ref="A5:N5"/>
    <mergeCell ref="A7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3.2" x14ac:dyDescent="0.25"/>
  <cols>
    <col min="1" max="1" width="23.33203125" customWidth="1"/>
    <col min="2" max="2" width="16.5546875" customWidth="1"/>
    <col min="3" max="3" width="17.88671875" customWidth="1"/>
    <col min="4" max="4" width="13.5546875" customWidth="1"/>
  </cols>
  <sheetData>
    <row r="1" spans="1:4" ht="27" customHeight="1" thickBot="1" x14ac:dyDescent="0.3">
      <c r="A1" s="44" t="s">
        <v>125</v>
      </c>
      <c r="B1" s="44" t="s">
        <v>126</v>
      </c>
      <c r="C1" s="44" t="s">
        <v>127</v>
      </c>
      <c r="D1" s="44" t="s">
        <v>137</v>
      </c>
    </row>
    <row r="2" spans="1:4" ht="13.8" thickBot="1" x14ac:dyDescent="0.3">
      <c r="A2" s="45" t="s">
        <v>128</v>
      </c>
      <c r="B2" s="46">
        <v>2</v>
      </c>
      <c r="C2" s="46">
        <v>12</v>
      </c>
      <c r="D2" s="46">
        <f>C2-B2</f>
        <v>10</v>
      </c>
    </row>
    <row r="3" spans="1:4" ht="13.8" thickBot="1" x14ac:dyDescent="0.3">
      <c r="A3" s="45" t="s">
        <v>129</v>
      </c>
      <c r="B3" s="46">
        <v>4</v>
      </c>
      <c r="C3" s="46">
        <v>23</v>
      </c>
      <c r="D3" s="46">
        <f t="shared" ref="D3:D7" si="0">C3-B3</f>
        <v>19</v>
      </c>
    </row>
    <row r="4" spans="1:4" ht="13.8" thickBot="1" x14ac:dyDescent="0.3">
      <c r="A4" s="45" t="s">
        <v>130</v>
      </c>
      <c r="B4" s="46">
        <v>0</v>
      </c>
      <c r="C4" s="46">
        <v>3</v>
      </c>
      <c r="D4" s="46">
        <f t="shared" si="0"/>
        <v>3</v>
      </c>
    </row>
    <row r="5" spans="1:4" ht="13.8" thickBot="1" x14ac:dyDescent="0.3">
      <c r="A5" s="45" t="s">
        <v>131</v>
      </c>
      <c r="B5" s="46">
        <v>0</v>
      </c>
      <c r="C5" s="46">
        <v>5</v>
      </c>
      <c r="D5" s="46">
        <f t="shared" si="0"/>
        <v>5</v>
      </c>
    </row>
    <row r="6" spans="1:4" ht="13.8" thickBot="1" x14ac:dyDescent="0.3">
      <c r="A6" s="45" t="s">
        <v>132</v>
      </c>
      <c r="B6" s="46">
        <v>4</v>
      </c>
      <c r="C6" s="46">
        <v>18</v>
      </c>
      <c r="D6" s="46">
        <f t="shared" si="0"/>
        <v>14</v>
      </c>
    </row>
    <row r="7" spans="1:4" ht="13.8" thickBot="1" x14ac:dyDescent="0.3">
      <c r="A7" s="45" t="s">
        <v>133</v>
      </c>
      <c r="B7" s="46">
        <v>1</v>
      </c>
      <c r="C7" s="46">
        <v>14</v>
      </c>
      <c r="D7" s="46">
        <f t="shared" si="0"/>
        <v>13</v>
      </c>
    </row>
    <row r="8" spans="1:4" ht="13.8" thickBot="1" x14ac:dyDescent="0.3">
      <c r="A8" s="45" t="s">
        <v>134</v>
      </c>
      <c r="B8" s="46">
        <f>SUM(B2:B7)</f>
        <v>11</v>
      </c>
      <c r="C8" s="46">
        <f>SUM(C2:C7)</f>
        <v>75</v>
      </c>
      <c r="D8" s="46">
        <f>SUM(D2:D7)</f>
        <v>64</v>
      </c>
    </row>
    <row r="12" spans="1:4" x14ac:dyDescent="0.25">
      <c r="A12" s="47" t="s">
        <v>135</v>
      </c>
      <c r="B12" s="48">
        <f>D8</f>
        <v>64</v>
      </c>
    </row>
    <row r="13" spans="1:4" x14ac:dyDescent="0.25">
      <c r="A13" s="47" t="s">
        <v>136</v>
      </c>
      <c r="B13" s="48">
        <f>B8</f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add_car_bug_report</vt:lpstr>
      <vt:lpstr>update_car_bug_report</vt:lpstr>
      <vt:lpstr>Login</vt:lpstr>
      <vt:lpstr>Registration</vt:lpstr>
      <vt:lpstr>SummaryReport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</dc:creator>
  <cp:lastModifiedBy>Aml</cp:lastModifiedBy>
  <dcterms:created xsi:type="dcterms:W3CDTF">2022-05-25T06:21:03Z</dcterms:created>
  <dcterms:modified xsi:type="dcterms:W3CDTF">2022-05-28T07:40:41Z</dcterms:modified>
</cp:coreProperties>
</file>