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QA\QA project\Car-Bookings\Monitor and Control\"/>
    </mc:Choice>
  </mc:AlternateContent>
  <bookViews>
    <workbookView xWindow="0" yWindow="0" windowWidth="20490" windowHeight="7650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est Cases" sheetId="8" r:id="rId6"/>
    <sheet name="Progress" sheetId="5" r:id="rId7"/>
    <sheet name="Option" sheetId="6" state="hidden" r:id="rId8"/>
  </sheets>
  <externalReferences>
    <externalReference r:id="rId9"/>
  </externalReference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C2" i="5"/>
  <c r="N6" i="5" l="1"/>
  <c r="C6" i="5"/>
  <c r="N26" i="5"/>
  <c r="C26" i="5"/>
</calcChain>
</file>

<file path=xl/sharedStrings.xml><?xml version="1.0" encoding="utf-8"?>
<sst xmlns="http://schemas.openxmlformats.org/spreadsheetml/2006/main" count="567" uniqueCount="154">
  <si>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</si>
  <si>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</si>
  <si>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</si>
  <si>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</si>
  <si>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</si>
  <si>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</si>
  <si>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</si>
  <si>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</si>
  <si>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</si>
  <si>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</si>
  <si>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</si>
  <si>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</si>
  <si>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</si>
  <si>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</si>
  <si>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</si>
  <si>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</si>
  <si>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</si>
  <si>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</si>
  <si>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</si>
  <si>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</si>
  <si>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</si>
  <si>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</si>
  <si>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</si>
  <si>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</si>
  <si>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</si>
  <si>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</si>
  <si>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</si>
  <si>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</si>
  <si>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</si>
  <si>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</si>
  <si>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</si>
  <si>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</si>
  <si>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</si>
  <si>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</si>
  <si>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</si>
  <si>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</si>
  <si>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</si>
  <si>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</si>
  <si>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</si>
  <si>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</si>
  <si>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</si>
  <si>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</si>
  <si>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</si>
  <si>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</si>
  <si>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</si>
  <si>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</si>
  <si>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</si>
  <si>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</si>
  <si>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</si>
  <si>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</si>
  <si>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</si>
  <si>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</si>
  <si>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</si>
  <si>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</si>
  <si>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</si>
  <si>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</si>
  <si>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</si>
  <si>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</si>
  <si>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</si>
  <si>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</si>
  <si>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</si>
  <si>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</si>
  <si>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</si>
  <si>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</si>
  <si>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</si>
  <si>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</si>
  <si>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</si>
  <si>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</si>
  <si>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</si>
  <si>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</si>
  <si>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</si>
  <si>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</si>
  <si>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</si>
  <si>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</si>
  <si>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</si>
  <si>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</si>
  <si>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</si>
  <si>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</si>
  <si>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</si>
  <si>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</si>
  <si>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</si>
  <si>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</si>
  <si>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</si>
  <si>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</si>
  <si>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</si>
  <si>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</si>
  <si>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</si>
  <si>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</si>
  <si>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</si>
  <si>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</si>
  <si>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</si>
  <si>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</si>
  <si>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</si>
  <si>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</si>
  <si>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</si>
  <si>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</si>
  <si>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</si>
  <si>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</si>
  <si>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</si>
  <si>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</si>
  <si>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</si>
  <si>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</si>
  <si>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</si>
  <si>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</si>
  <si>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</si>
  <si>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</si>
  <si>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</si>
  <si>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</si>
  <si>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</si>
  <si>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</si>
  <si>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</si>
  <si>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</si>
  <si>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</si>
  <si>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</si>
  <si>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</si>
  <si>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</si>
  <si>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</si>
  <si>
    <t>V1</t>
  </si>
  <si>
    <t>Eng Amr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</si>
  <si>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</si>
  <si>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</si>
  <si>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</si>
  <si>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</si>
  <si>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</si>
  <si>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V1.1</t>
  </si>
  <si>
    <t>In time pressure impact analysis table in actions column divide actions under time,cost or project</t>
  </si>
  <si>
    <t>19-5-2022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</si>
  <si>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</si>
  <si>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</si>
  <si>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</si>
  <si>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</si>
  <si>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</si>
  <si>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18-5-2022</t>
  </si>
  <si>
    <t>Change update feature ( CR-006) desription to reflect the changes</t>
  </si>
  <si>
    <t>Identify priority measurement (High - Medium-Low)</t>
  </si>
  <si>
    <t>23-5-2022</t>
  </si>
  <si>
    <t>24-5-2022</t>
  </si>
  <si>
    <t>Login</t>
  </si>
  <si>
    <t>1- Removed precondition "The website is opened successfully" as it is the first step of test steps from all the test cases in the login feature</t>
  </si>
  <si>
    <t>Registration</t>
  </si>
  <si>
    <t>1- Remove the steps 1&amp;2 in all test cases (open the website)(click on registration link) as there is a precondition that the registration page is accessed successfully</t>
  </si>
  <si>
    <t xml:space="preserve">1- In all test cases replace the step of "Enter test data" by more descriptive steps ex: "enter valid username" </t>
  </si>
  <si>
    <t>Update Car</t>
  </si>
  <si>
    <t>Need more coverage for Price, ID and image fields</t>
  </si>
  <si>
    <t>Need to raise a bug according to SRS there is a home page button in the admin update car page which is not exist</t>
  </si>
  <si>
    <t>Do not assume pop-Up message just stick to the only message in the SRS</t>
  </si>
  <si>
    <t>SRS didn't mention Image extension .. So I assume to the most common extentions (.TIFF,.JPEG,.jpg,.GIF,.png)</t>
  </si>
  <si>
    <t>Admin home page</t>
  </si>
  <si>
    <t>When the admin entered his username and password, He is redirected to user home page</t>
  </si>
  <si>
    <t>User home page</t>
  </si>
  <si>
    <t>No issues had been found</t>
  </si>
  <si>
    <t xml:space="preserve">
N/A
</t>
  </si>
  <si>
    <t>Add Car page</t>
  </si>
  <si>
    <t xml:space="preserve">
Basma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</si>
</sst>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rgb="FF006100"/>
      <name val="Calibri"/>
      <family val="2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164" fontId="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3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8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19" xfId="0" applyNumberFormat="1" applyFont="1" applyBorder="1"/>
    <xf numFmtId="15" fontId="3" fillId="0" borderId="19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9" fillId="0" borderId="19" xfId="0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6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-Revie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sqref="A1:XFD1"/>
    </sheetView>
  </sheetViews>
  <sheetFormatPr defaultColWidth="14.42578125" defaultRowHeight="15" customHeight="1"/>
  <cols>
    <col min="1" max="1" width="28.85546875" customWidth="1"/>
    <col min="2" max="2" width="21.28515625" customWidth="1"/>
    <col min="3" max="3" width="20.42578125" customWidth="1"/>
    <col min="4" max="4" width="24.28515625" customWidth="1"/>
    <col min="5" max="5" width="72.5703125" customWidth="1"/>
    <col min="6" max="7" width="13.85546875" customWidth="1"/>
    <col min="8" max="8" width="17" customWidth="1"/>
    <col min="9" max="10" width="8.710937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9 F21:F1000">
    <cfRule type="cellIs" dxfId="79" priority="5" operator="equal">
      <formula>"Need Approval"</formula>
    </cfRule>
  </conditionalFormatting>
  <conditionalFormatting sqref="F1:F19 F21:F1000">
    <cfRule type="cellIs" dxfId="78" priority="6" operator="equal">
      <formula>"In progress"</formula>
    </cfRule>
  </conditionalFormatting>
  <conditionalFormatting sqref="F1:F19 F21:F1000">
    <cfRule type="cellIs" dxfId="77" priority="7" operator="equal">
      <formula>"Closed"</formula>
    </cfRule>
  </conditionalFormatting>
  <conditionalFormatting sqref="F1:F19 F21:F1000">
    <cfRule type="cellIs" dxfId="76" priority="8" operator="equal">
      <formula>"Open"</formula>
    </cfRule>
  </conditionalFormatting>
  <conditionalFormatting sqref="F20">
    <cfRule type="cellIs" dxfId="75" priority="1" operator="equal">
      <formula>"Need Approval"</formula>
    </cfRule>
  </conditionalFormatting>
  <conditionalFormatting sqref="F20">
    <cfRule type="cellIs" dxfId="74" priority="2" operator="equal">
      <formula>"In progress"</formula>
    </cfRule>
  </conditionalFormatting>
  <conditionalFormatting sqref="F20">
    <cfRule type="cellIs" dxfId="73" priority="3" operator="equal">
      <formula>"Closed"</formula>
    </cfRule>
  </conditionalFormatting>
  <conditionalFormatting sqref="F20">
    <cfRule type="cellIs" dxfId="72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16" activePane="bottomLeft" state="frozen"/>
      <selection pane="bottomLeft" activeCell="C24" sqref="C24"/>
    </sheetView>
  </sheetViews>
  <sheetFormatPr defaultColWidth="14.42578125" defaultRowHeight="15" customHeight="1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70.7109375" customWidth="1"/>
    <col min="6" max="6" width="13.85546875" customWidth="1"/>
    <col min="7" max="7" width="14.85546875" customWidth="1"/>
    <col min="8" max="8" width="14.5703125" customWidth="1"/>
    <col min="9" max="27" width="8.710937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39">
        <v>44692</v>
      </c>
      <c r="E20" s="40" t="s">
        <v>60</v>
      </c>
      <c r="F20" s="14" t="s">
        <v>12</v>
      </c>
      <c r="G20" s="14" t="s">
        <v>33</v>
      </c>
      <c r="H20" s="39">
        <v>44694</v>
      </c>
    </row>
    <row r="21" spans="1:27" ht="14.25" customHeight="1">
      <c r="A21" s="38" t="s">
        <v>59</v>
      </c>
      <c r="B21" s="38" t="s">
        <v>57</v>
      </c>
      <c r="C21" s="43" t="s">
        <v>118</v>
      </c>
      <c r="D21" s="45">
        <v>44695</v>
      </c>
      <c r="E21" s="42" t="s">
        <v>133</v>
      </c>
      <c r="F21" s="41" t="s">
        <v>12</v>
      </c>
      <c r="G21" s="43" t="s">
        <v>33</v>
      </c>
      <c r="H21" s="44">
        <v>44698</v>
      </c>
    </row>
    <row r="22" spans="1:27" s="37" customFormat="1" ht="14.25" customHeight="1">
      <c r="A22" s="38" t="s">
        <v>59</v>
      </c>
      <c r="B22" s="38" t="s">
        <v>57</v>
      </c>
      <c r="C22" s="43" t="s">
        <v>118</v>
      </c>
      <c r="D22" s="45">
        <v>44695</v>
      </c>
      <c r="E22" s="42" t="s">
        <v>134</v>
      </c>
      <c r="F22" s="41" t="s">
        <v>12</v>
      </c>
      <c r="G22" s="43" t="s">
        <v>33</v>
      </c>
      <c r="H22" s="44">
        <v>44698</v>
      </c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23:F1000 F19:F21">
    <cfRule type="cellIs" dxfId="71" priority="9" operator="equal">
      <formula>"Need Approval"</formula>
    </cfRule>
  </conditionalFormatting>
  <conditionalFormatting sqref="F1:F17 F23:F1000 F19:F21">
    <cfRule type="cellIs" dxfId="70" priority="10" operator="equal">
      <formula>"In progress"</formula>
    </cfRule>
  </conditionalFormatting>
  <conditionalFormatting sqref="F1:F17 F23:F1000 F19:F21">
    <cfRule type="cellIs" dxfId="69" priority="11" operator="equal">
      <formula>"Closed"</formula>
    </cfRule>
  </conditionalFormatting>
  <conditionalFormatting sqref="F1:F17 F23:F1000 F19:F21">
    <cfRule type="cellIs" dxfId="68" priority="12" operator="equal">
      <formula>"Open"</formula>
    </cfRule>
  </conditionalFormatting>
  <conditionalFormatting sqref="F18">
    <cfRule type="cellIs" dxfId="67" priority="13" operator="equal">
      <formula>"Need Approval"</formula>
    </cfRule>
  </conditionalFormatting>
  <conditionalFormatting sqref="F18">
    <cfRule type="cellIs" dxfId="66" priority="14" operator="equal">
      <formula>"In progress"</formula>
    </cfRule>
  </conditionalFormatting>
  <conditionalFormatting sqref="F18">
    <cfRule type="cellIs" dxfId="65" priority="15" operator="equal">
      <formula>"Closed"</formula>
    </cfRule>
  </conditionalFormatting>
  <conditionalFormatting sqref="F18">
    <cfRule type="cellIs" dxfId="64" priority="16" operator="equal">
      <formula>"Open"</formula>
    </cfRule>
  </conditionalFormatting>
  <conditionalFormatting sqref="F22">
    <cfRule type="cellIs" dxfId="63" priority="1" operator="equal">
      <formula>"Need Approval"</formula>
    </cfRule>
  </conditionalFormatting>
  <conditionalFormatting sqref="F22">
    <cfRule type="cellIs" dxfId="62" priority="2" operator="equal">
      <formula>"In progress"</formula>
    </cfRule>
  </conditionalFormatting>
  <conditionalFormatting sqref="F22">
    <cfRule type="cellIs" dxfId="61" priority="3" operator="equal">
      <formula>"Closed"</formula>
    </cfRule>
  </conditionalFormatting>
  <conditionalFormatting sqref="F22">
    <cfRule type="cellIs" dxfId="6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sqref="A1:XFD1"/>
    </sheetView>
  </sheetViews>
  <sheetFormatPr defaultColWidth="14.42578125" defaultRowHeight="15" customHeight="1"/>
  <cols>
    <col min="1" max="1" width="43.5703125" customWidth="1"/>
    <col min="2" max="2" width="17.42578125" customWidth="1"/>
    <col min="3" max="3" width="24.85546875" customWidth="1"/>
    <col min="4" max="4" width="14.42578125" customWidth="1"/>
    <col min="5" max="5" width="55.140625" customWidth="1"/>
    <col min="6" max="25" width="14.42578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59" priority="21" operator="equal">
      <formula>"Need Approval"</formula>
    </cfRule>
  </conditionalFormatting>
  <conditionalFormatting sqref="F1:F7 F16:F997">
    <cfRule type="cellIs" dxfId="58" priority="22" operator="equal">
      <formula>"In progress"</formula>
    </cfRule>
  </conditionalFormatting>
  <conditionalFormatting sqref="F1:F7 F16:F997">
    <cfRule type="cellIs" dxfId="57" priority="23" operator="equal">
      <formula>"Closed"</formula>
    </cfRule>
  </conditionalFormatting>
  <conditionalFormatting sqref="F1:F7 F16:F997">
    <cfRule type="cellIs" dxfId="56" priority="24" operator="equal">
      <formula>"Open"</formula>
    </cfRule>
  </conditionalFormatting>
  <conditionalFormatting sqref="F8">
    <cfRule type="cellIs" dxfId="55" priority="17" operator="equal">
      <formula>"Need Approval"</formula>
    </cfRule>
  </conditionalFormatting>
  <conditionalFormatting sqref="F8">
    <cfRule type="cellIs" dxfId="54" priority="18" operator="equal">
      <formula>"In progress"</formula>
    </cfRule>
  </conditionalFormatting>
  <conditionalFormatting sqref="F8">
    <cfRule type="cellIs" dxfId="53" priority="19" operator="equal">
      <formula>"Closed"</formula>
    </cfRule>
  </conditionalFormatting>
  <conditionalFormatting sqref="F8">
    <cfRule type="cellIs" dxfId="52" priority="20" operator="equal">
      <formula>"Open"</formula>
    </cfRule>
  </conditionalFormatting>
  <conditionalFormatting sqref="F9:F10">
    <cfRule type="cellIs" dxfId="51" priority="13" operator="equal">
      <formula>"Need Approval"</formula>
    </cfRule>
  </conditionalFormatting>
  <conditionalFormatting sqref="F9:F10">
    <cfRule type="cellIs" dxfId="50" priority="14" operator="equal">
      <formula>"In progress"</formula>
    </cfRule>
  </conditionalFormatting>
  <conditionalFormatting sqref="F9:F10">
    <cfRule type="cellIs" dxfId="49" priority="15" operator="equal">
      <formula>"Closed"</formula>
    </cfRule>
  </conditionalFormatting>
  <conditionalFormatting sqref="F9:F10">
    <cfRule type="cellIs" dxfId="48" priority="16" operator="equal">
      <formula>"Open"</formula>
    </cfRule>
  </conditionalFormatting>
  <conditionalFormatting sqref="F11">
    <cfRule type="cellIs" dxfId="47" priority="9" operator="equal">
      <formula>"Need Approval"</formula>
    </cfRule>
  </conditionalFormatting>
  <conditionalFormatting sqref="F11">
    <cfRule type="cellIs" dxfId="46" priority="10" operator="equal">
      <formula>"In progress"</formula>
    </cfRule>
  </conditionalFormatting>
  <conditionalFormatting sqref="F11">
    <cfRule type="cellIs" dxfId="45" priority="11" operator="equal">
      <formula>"Closed"</formula>
    </cfRule>
  </conditionalFormatting>
  <conditionalFormatting sqref="F11">
    <cfRule type="cellIs" dxfId="44" priority="12" operator="equal">
      <formula>"Open"</formula>
    </cfRule>
  </conditionalFormatting>
  <conditionalFormatting sqref="F12:F13">
    <cfRule type="cellIs" dxfId="43" priority="5" operator="equal">
      <formula>"Need Approval"</formula>
    </cfRule>
  </conditionalFormatting>
  <conditionalFormatting sqref="F12:F13">
    <cfRule type="cellIs" dxfId="42" priority="6" operator="equal">
      <formula>"In progress"</formula>
    </cfRule>
  </conditionalFormatting>
  <conditionalFormatting sqref="F12:F13">
    <cfRule type="cellIs" dxfId="41" priority="7" operator="equal">
      <formula>"Closed"</formula>
    </cfRule>
  </conditionalFormatting>
  <conditionalFormatting sqref="F12:F13">
    <cfRule type="cellIs" dxfId="40" priority="8" operator="equal">
      <formula>"Open"</formula>
    </cfRule>
  </conditionalFormatting>
  <conditionalFormatting sqref="F14:F15">
    <cfRule type="cellIs" dxfId="39" priority="1" operator="equal">
      <formula>"Need Approval"</formula>
    </cfRule>
  </conditionalFormatting>
  <conditionalFormatting sqref="F14:F15">
    <cfRule type="cellIs" dxfId="38" priority="2" operator="equal">
      <formula>"In progress"</formula>
    </cfRule>
  </conditionalFormatting>
  <conditionalFormatting sqref="F14:F15">
    <cfRule type="cellIs" dxfId="37" priority="3" operator="equal">
      <formula>"Closed"</formula>
    </cfRule>
  </conditionalFormatting>
  <conditionalFormatting sqref="F14:F15">
    <cfRule type="cellIs" dxfId="36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" workbookViewId="0">
      <selection activeCell="C19" sqref="C19"/>
    </sheetView>
  </sheetViews>
  <sheetFormatPr defaultColWidth="14.42578125" defaultRowHeight="15" customHeight="1"/>
  <cols>
    <col min="1" max="1" width="39.7109375" customWidth="1"/>
    <col min="2" max="2" width="22.5703125" customWidth="1"/>
    <col min="3" max="3" width="19.5703125" customWidth="1"/>
    <col min="4" max="4" width="18.28515625" customWidth="1"/>
    <col min="5" max="5" width="53.42578125" customWidth="1"/>
    <col min="6" max="6" width="27.140625" customWidth="1"/>
    <col min="7" max="7" width="23" customWidth="1"/>
    <col min="8" max="9" width="27.140625" customWidth="1"/>
    <col min="10" max="26" width="8.7109375" customWidth="1"/>
  </cols>
  <sheetData>
    <row r="1" spans="1:26" ht="20.45" customHeight="1" thickBot="1">
      <c r="A1" s="29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29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35" priority="9" operator="equal">
      <formula>"Need Approval"</formula>
    </cfRule>
  </conditionalFormatting>
  <conditionalFormatting sqref="F2:F3 F13:F16 F5:F10">
    <cfRule type="cellIs" dxfId="34" priority="10" operator="equal">
      <formula>"In progress"</formula>
    </cfRule>
  </conditionalFormatting>
  <conditionalFormatting sqref="F2:F3 F13:F16 F5:F10">
    <cfRule type="cellIs" dxfId="33" priority="11" operator="equal">
      <formula>"Closed"</formula>
    </cfRule>
  </conditionalFormatting>
  <conditionalFormatting sqref="F2:F3 F13:F16 F5:F10">
    <cfRule type="cellIs" dxfId="32" priority="12" operator="equal">
      <formula>"Open"</formula>
    </cfRule>
  </conditionalFormatting>
  <conditionalFormatting sqref="F4">
    <cfRule type="cellIs" dxfId="31" priority="5" operator="equal">
      <formula>"Need Approval"</formula>
    </cfRule>
  </conditionalFormatting>
  <conditionalFormatting sqref="F4">
    <cfRule type="cellIs" dxfId="30" priority="6" operator="equal">
      <formula>"In progress"</formula>
    </cfRule>
  </conditionalFormatting>
  <conditionalFormatting sqref="F4">
    <cfRule type="cellIs" dxfId="29" priority="7" operator="equal">
      <formula>"Closed"</formula>
    </cfRule>
  </conditionalFormatting>
  <conditionalFormatting sqref="F4">
    <cfRule type="cellIs" dxfId="28" priority="8" operator="equal">
      <formula>"Open"</formula>
    </cfRule>
  </conditionalFormatting>
  <conditionalFormatting sqref="F12">
    <cfRule type="cellIs" dxfId="27" priority="1" operator="equal">
      <formula>"Need Approval"</formula>
    </cfRule>
  </conditionalFormatting>
  <conditionalFormatting sqref="F12">
    <cfRule type="cellIs" dxfId="26" priority="2" operator="equal">
      <formula>"In progress"</formula>
    </cfRule>
  </conditionalFormatting>
  <conditionalFormatting sqref="F12">
    <cfRule type="cellIs" dxfId="25" priority="3" operator="equal">
      <formula>"Closed"</formula>
    </cfRule>
  </conditionalFormatting>
  <conditionalFormatting sqref="F12">
    <cfRule type="cellIs" dxfId="24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H10" sqref="H10"/>
    </sheetView>
  </sheetViews>
  <sheetFormatPr defaultRowHeight="15"/>
  <cols>
    <col min="1" max="1" width="23.7109375" customWidth="1"/>
    <col min="2" max="2" width="17.85546875" customWidth="1"/>
    <col min="3" max="3" width="25.5703125" customWidth="1"/>
    <col min="4" max="4" width="19.140625" customWidth="1"/>
    <col min="5" max="5" width="23.42578125" customWidth="1"/>
    <col min="6" max="6" width="15.7109375" customWidth="1"/>
    <col min="7" max="7" width="22.85546875" customWidth="1"/>
    <col min="8" max="8" width="13.5703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5">
      <c r="A2" s="33" t="s">
        <v>117</v>
      </c>
      <c r="B2" s="33" t="s">
        <v>10</v>
      </c>
      <c r="C2" s="33" t="s">
        <v>118</v>
      </c>
      <c r="D2" s="33" t="s">
        <v>119</v>
      </c>
      <c r="E2" s="33" t="s">
        <v>120</v>
      </c>
      <c r="F2" s="33" t="s">
        <v>12</v>
      </c>
      <c r="G2" s="33" t="s">
        <v>121</v>
      </c>
      <c r="H2" s="33" t="s">
        <v>122</v>
      </c>
    </row>
    <row r="3" spans="1:26" ht="120">
      <c r="A3" s="33" t="s">
        <v>117</v>
      </c>
      <c r="B3" s="33" t="s">
        <v>10</v>
      </c>
      <c r="C3" s="33" t="s">
        <v>118</v>
      </c>
      <c r="D3" s="33" t="s">
        <v>119</v>
      </c>
      <c r="E3" s="33" t="s">
        <v>123</v>
      </c>
      <c r="F3" s="33" t="s">
        <v>12</v>
      </c>
      <c r="G3" s="33" t="s">
        <v>121</v>
      </c>
      <c r="H3" s="33" t="s">
        <v>122</v>
      </c>
    </row>
    <row r="4" spans="1:26" ht="75">
      <c r="A4" s="33" t="s">
        <v>117</v>
      </c>
      <c r="B4" s="33" t="s">
        <v>10</v>
      </c>
      <c r="C4" s="33" t="s">
        <v>118</v>
      </c>
      <c r="D4" s="33" t="s">
        <v>119</v>
      </c>
      <c r="E4" s="33" t="s">
        <v>125</v>
      </c>
      <c r="F4" s="33" t="s">
        <v>12</v>
      </c>
      <c r="G4" s="33" t="s">
        <v>121</v>
      </c>
      <c r="H4" s="33" t="s">
        <v>122</v>
      </c>
    </row>
    <row r="5" spans="1:26">
      <c r="A5" s="56"/>
      <c r="B5" s="57"/>
      <c r="C5" s="57"/>
      <c r="D5" s="57"/>
      <c r="E5" s="57"/>
      <c r="F5" s="57"/>
      <c r="G5" s="57"/>
      <c r="H5" s="58"/>
    </row>
    <row r="6" spans="1:26" ht="90">
      <c r="A6" s="33" t="s">
        <v>124</v>
      </c>
      <c r="B6" s="33" t="s">
        <v>71</v>
      </c>
      <c r="C6" s="33" t="s">
        <v>10</v>
      </c>
      <c r="D6" s="33" t="s">
        <v>132</v>
      </c>
      <c r="E6" s="34" t="s">
        <v>127</v>
      </c>
      <c r="F6" s="33" t="s">
        <v>12</v>
      </c>
      <c r="G6" s="33" t="s">
        <v>10</v>
      </c>
      <c r="H6" s="33" t="s">
        <v>126</v>
      </c>
    </row>
    <row r="7" spans="1:26" ht="135">
      <c r="A7" s="33" t="s">
        <v>124</v>
      </c>
      <c r="B7" s="33" t="s">
        <v>71</v>
      </c>
      <c r="C7" s="33" t="s">
        <v>10</v>
      </c>
      <c r="D7" s="33" t="s">
        <v>132</v>
      </c>
      <c r="E7" s="35" t="s">
        <v>128</v>
      </c>
      <c r="F7" s="33" t="s">
        <v>12</v>
      </c>
      <c r="G7" s="33" t="s">
        <v>10</v>
      </c>
      <c r="H7" s="33" t="s">
        <v>126</v>
      </c>
    </row>
    <row r="8" spans="1:26" ht="135">
      <c r="A8" s="36" t="s">
        <v>124</v>
      </c>
      <c r="B8" s="36" t="s">
        <v>129</v>
      </c>
      <c r="C8" s="36" t="s">
        <v>130</v>
      </c>
      <c r="D8" s="36" t="s">
        <v>132</v>
      </c>
      <c r="E8" s="33" t="s">
        <v>131</v>
      </c>
      <c r="F8" s="36" t="s">
        <v>12</v>
      </c>
      <c r="G8" s="33" t="s">
        <v>10</v>
      </c>
      <c r="H8" s="33" t="s">
        <v>126</v>
      </c>
    </row>
    <row r="9" spans="1:26">
      <c r="A9" s="33"/>
      <c r="B9" s="33"/>
      <c r="C9" s="33"/>
      <c r="D9" s="33"/>
      <c r="E9" s="33"/>
      <c r="F9" s="33"/>
      <c r="G9" s="33"/>
      <c r="H9" s="33"/>
    </row>
    <row r="10" spans="1:26">
      <c r="A10" s="33"/>
      <c r="B10" s="33"/>
      <c r="C10" s="33"/>
      <c r="D10" s="33"/>
      <c r="E10" s="33"/>
      <c r="F10" s="33"/>
      <c r="G10" s="33"/>
      <c r="H10" s="33"/>
    </row>
    <row r="11" spans="1:26">
      <c r="A11" s="33"/>
      <c r="B11" s="33"/>
      <c r="C11" s="33"/>
      <c r="D11" s="33"/>
      <c r="E11" s="33"/>
      <c r="F11" s="33"/>
      <c r="G11" s="33"/>
      <c r="H11" s="33"/>
    </row>
    <row r="12" spans="1:26">
      <c r="A12" s="33"/>
      <c r="B12" s="33"/>
      <c r="C12" s="33"/>
      <c r="D12" s="33"/>
      <c r="E12" s="33"/>
      <c r="F12" s="33"/>
      <c r="G12" s="33"/>
      <c r="H12" s="33"/>
    </row>
    <row r="13" spans="1:26">
      <c r="A13" s="33"/>
      <c r="B13" s="33"/>
      <c r="C13" s="33"/>
      <c r="D13" s="33"/>
      <c r="E13" s="33"/>
      <c r="F13" s="33"/>
      <c r="G13" s="33"/>
      <c r="H13" s="33"/>
    </row>
    <row r="14" spans="1:26">
      <c r="A14" s="33"/>
      <c r="B14" s="33"/>
      <c r="C14" s="33"/>
      <c r="D14" s="33"/>
      <c r="E14" s="33"/>
      <c r="F14" s="33"/>
      <c r="G14" s="33"/>
      <c r="H14" s="33"/>
    </row>
    <row r="15" spans="1:26">
      <c r="A15" s="33"/>
      <c r="B15" s="33"/>
      <c r="C15" s="33"/>
      <c r="D15" s="33"/>
      <c r="E15" s="33"/>
      <c r="F15" s="33"/>
      <c r="G15" s="33"/>
      <c r="H15" s="33"/>
    </row>
    <row r="16" spans="1:26">
      <c r="A16" s="33"/>
      <c r="B16" s="33"/>
      <c r="C16" s="33"/>
      <c r="D16" s="33"/>
      <c r="E16" s="33"/>
      <c r="F16" s="33"/>
      <c r="G16" s="33"/>
      <c r="H16" s="33"/>
    </row>
    <row r="17" spans="1:8">
      <c r="A17" s="33"/>
      <c r="B17" s="33"/>
      <c r="C17" s="33"/>
      <c r="D17" s="33"/>
      <c r="E17" s="33"/>
      <c r="F17" s="33"/>
      <c r="G17" s="33"/>
      <c r="H17" s="33"/>
    </row>
    <row r="18" spans="1:8">
      <c r="A18" s="33"/>
      <c r="B18" s="33"/>
      <c r="C18" s="33"/>
      <c r="D18" s="33"/>
      <c r="E18" s="33"/>
      <c r="F18" s="33"/>
      <c r="G18" s="33"/>
      <c r="H18" s="33"/>
    </row>
    <row r="19" spans="1:8">
      <c r="A19" s="33"/>
      <c r="B19" s="33"/>
      <c r="C19" s="33"/>
      <c r="D19" s="33"/>
      <c r="E19" s="33"/>
      <c r="F19" s="33"/>
      <c r="G19" s="33"/>
      <c r="H19" s="33"/>
    </row>
    <row r="20" spans="1:8">
      <c r="A20" s="33"/>
      <c r="B20" s="33"/>
      <c r="C20" s="33"/>
      <c r="D20" s="33"/>
      <c r="E20" s="33"/>
      <c r="F20" s="33"/>
      <c r="G20" s="33"/>
      <c r="H20" s="33"/>
    </row>
    <row r="21" spans="1:8">
      <c r="A21" s="33"/>
      <c r="B21" s="33"/>
      <c r="C21" s="33"/>
      <c r="D21" s="33"/>
      <c r="E21" s="33"/>
      <c r="F21" s="33"/>
      <c r="G21" s="33"/>
      <c r="H21" s="33"/>
    </row>
    <row r="22" spans="1:8">
      <c r="A22" s="33"/>
      <c r="B22" s="33"/>
      <c r="C22" s="33"/>
      <c r="D22" s="33"/>
      <c r="E22" s="33"/>
      <c r="F22" s="33"/>
      <c r="G22" s="33"/>
      <c r="H22" s="33"/>
    </row>
  </sheetData>
  <mergeCells count="1">
    <mergeCell ref="A5:H5"/>
  </mergeCells>
  <conditionalFormatting sqref="F1">
    <cfRule type="cellIs" dxfId="23" priority="1" operator="equal">
      <formula>"Need Approval"</formula>
    </cfRule>
  </conditionalFormatting>
  <conditionalFormatting sqref="F1">
    <cfRule type="cellIs" dxfId="22" priority="2" operator="equal">
      <formula>"In progress"</formula>
    </cfRule>
  </conditionalFormatting>
  <conditionalFormatting sqref="F1">
    <cfRule type="cellIs" dxfId="21" priority="3" operator="equal">
      <formula>"Closed"</formula>
    </cfRule>
  </conditionalFormatting>
  <conditionalFormatting sqref="F1">
    <cfRule type="cellIs" dxfId="20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4" sqref="D4"/>
    </sheetView>
  </sheetViews>
  <sheetFormatPr defaultRowHeight="15"/>
  <cols>
    <col min="1" max="1" width="22.7109375" customWidth="1"/>
    <col min="2" max="2" width="22" customWidth="1"/>
    <col min="3" max="3" width="27" customWidth="1"/>
    <col min="4" max="4" width="40.7109375" customWidth="1"/>
    <col min="5" max="5" width="21" customWidth="1"/>
    <col min="6" max="6" width="21.7109375" customWidth="1"/>
    <col min="7" max="7" width="19" customWidth="1"/>
  </cols>
  <sheetData>
    <row r="1" spans="1:9" s="37" customFormat="1" ht="25.5" customHeight="1">
      <c r="A1" s="46" t="s">
        <v>1</v>
      </c>
      <c r="B1" s="46" t="s">
        <v>2</v>
      </c>
      <c r="C1" s="46" t="s">
        <v>3</v>
      </c>
      <c r="D1" s="47" t="s">
        <v>4</v>
      </c>
      <c r="E1" s="46" t="s">
        <v>5</v>
      </c>
      <c r="F1" s="46" t="s">
        <v>6</v>
      </c>
      <c r="G1" s="46" t="s">
        <v>7</v>
      </c>
      <c r="H1" s="5"/>
      <c r="I1" s="5"/>
    </row>
    <row r="2" spans="1:9" s="37" customFormat="1" ht="14.25" customHeight="1">
      <c r="A2" s="61" t="s">
        <v>137</v>
      </c>
      <c r="B2" s="62"/>
      <c r="C2" s="62"/>
      <c r="D2" s="62"/>
      <c r="E2" s="62"/>
      <c r="F2" s="62"/>
      <c r="G2" s="63"/>
      <c r="H2" s="5"/>
      <c r="I2" s="5"/>
    </row>
    <row r="3" spans="1:9" ht="90">
      <c r="A3" s="48" t="s">
        <v>40</v>
      </c>
      <c r="B3" s="48" t="s">
        <v>10</v>
      </c>
      <c r="C3" s="48" t="s">
        <v>135</v>
      </c>
      <c r="D3" s="50" t="s">
        <v>138</v>
      </c>
      <c r="E3" s="54" t="s">
        <v>12</v>
      </c>
      <c r="F3" s="48" t="s">
        <v>10</v>
      </c>
      <c r="G3" s="48" t="s">
        <v>136</v>
      </c>
    </row>
    <row r="4" spans="1:9" s="37" customFormat="1" ht="60">
      <c r="A4" s="48" t="s">
        <v>40</v>
      </c>
      <c r="B4" s="48" t="s">
        <v>10</v>
      </c>
      <c r="C4" s="48" t="s">
        <v>135</v>
      </c>
      <c r="D4" s="50" t="s">
        <v>141</v>
      </c>
      <c r="E4" s="54" t="s">
        <v>12</v>
      </c>
      <c r="F4" s="48" t="s">
        <v>10</v>
      </c>
      <c r="G4" s="48" t="s">
        <v>136</v>
      </c>
    </row>
    <row r="5" spans="1:9" s="37" customFormat="1" ht="15.75">
      <c r="A5" s="59" t="s">
        <v>139</v>
      </c>
      <c r="B5" s="60"/>
      <c r="C5" s="60"/>
      <c r="D5" s="60"/>
      <c r="E5" s="60"/>
      <c r="F5" s="60"/>
      <c r="G5" s="60"/>
    </row>
    <row r="6" spans="1:9" ht="105">
      <c r="A6" s="48" t="s">
        <v>40</v>
      </c>
      <c r="B6" s="48" t="s">
        <v>10</v>
      </c>
      <c r="C6" s="48" t="s">
        <v>135</v>
      </c>
      <c r="D6" s="49" t="s">
        <v>140</v>
      </c>
      <c r="E6" s="54" t="s">
        <v>12</v>
      </c>
      <c r="F6" s="48" t="s">
        <v>10</v>
      </c>
      <c r="G6" s="48" t="s">
        <v>136</v>
      </c>
    </row>
    <row r="7" spans="1:9" ht="60">
      <c r="A7" s="48" t="s">
        <v>40</v>
      </c>
      <c r="B7" s="48" t="s">
        <v>10</v>
      </c>
      <c r="C7" s="48" t="s">
        <v>135</v>
      </c>
      <c r="D7" s="50" t="s">
        <v>141</v>
      </c>
      <c r="E7" s="55" t="s">
        <v>12</v>
      </c>
      <c r="F7" s="48" t="s">
        <v>10</v>
      </c>
      <c r="G7" s="48" t="s">
        <v>136</v>
      </c>
    </row>
    <row r="8" spans="1:9" ht="15.75">
      <c r="A8" s="59" t="s">
        <v>142</v>
      </c>
      <c r="B8" s="60"/>
      <c r="C8" s="60"/>
      <c r="D8" s="60"/>
      <c r="E8" s="60"/>
      <c r="F8" s="60"/>
      <c r="G8" s="60"/>
    </row>
    <row r="9" spans="1:9" ht="30">
      <c r="A9" s="51" t="s">
        <v>62</v>
      </c>
      <c r="B9" s="51" t="s">
        <v>33</v>
      </c>
      <c r="C9" s="52">
        <v>44704</v>
      </c>
      <c r="D9" s="53" t="s">
        <v>143</v>
      </c>
      <c r="E9" s="51" t="s">
        <v>12</v>
      </c>
      <c r="F9" s="51" t="s">
        <v>33</v>
      </c>
      <c r="G9" s="52">
        <v>44705</v>
      </c>
    </row>
    <row r="10" spans="1:9" ht="75">
      <c r="A10" s="51" t="s">
        <v>62</v>
      </c>
      <c r="B10" s="51" t="s">
        <v>33</v>
      </c>
      <c r="C10" s="52">
        <v>44704</v>
      </c>
      <c r="D10" s="53" t="s">
        <v>144</v>
      </c>
      <c r="E10" s="51" t="s">
        <v>12</v>
      </c>
      <c r="F10" s="51" t="s">
        <v>33</v>
      </c>
      <c r="G10" s="52">
        <v>44705</v>
      </c>
    </row>
    <row r="11" spans="1:9" ht="45">
      <c r="A11" s="51" t="s">
        <v>62</v>
      </c>
      <c r="B11" s="51" t="s">
        <v>33</v>
      </c>
      <c r="C11" s="52">
        <v>44704</v>
      </c>
      <c r="D11" s="53" t="s">
        <v>145</v>
      </c>
      <c r="E11" s="51" t="s">
        <v>12</v>
      </c>
      <c r="F11" s="51" t="s">
        <v>33</v>
      </c>
      <c r="G11" s="52">
        <v>44705</v>
      </c>
    </row>
    <row r="12" spans="1:9" ht="75">
      <c r="A12" s="51" t="s">
        <v>62</v>
      </c>
      <c r="B12" s="51" t="s">
        <v>33</v>
      </c>
      <c r="C12" s="52">
        <v>44704</v>
      </c>
      <c r="D12" s="53" t="s">
        <v>146</v>
      </c>
      <c r="E12" s="51" t="s">
        <v>12</v>
      </c>
      <c r="F12" s="51" t="s">
        <v>33</v>
      </c>
      <c r="G12" s="52">
        <v>44705</v>
      </c>
    </row>
    <row r="13" spans="1:9" ht="15.75">
      <c r="A13" s="59" t="s">
        <v>147</v>
      </c>
      <c r="B13" s="60"/>
      <c r="C13" s="60"/>
      <c r="D13" s="60"/>
      <c r="E13" s="60"/>
      <c r="F13" s="60"/>
      <c r="G13" s="60"/>
    </row>
    <row r="14" spans="1:9" ht="60">
      <c r="A14" s="51" t="s">
        <v>10</v>
      </c>
      <c r="B14" s="51" t="s">
        <v>62</v>
      </c>
      <c r="C14" s="52">
        <v>44704</v>
      </c>
      <c r="D14" s="53" t="s">
        <v>148</v>
      </c>
      <c r="E14" s="51" t="s">
        <v>12</v>
      </c>
      <c r="F14" s="51" t="s">
        <v>62</v>
      </c>
      <c r="G14" s="52">
        <v>44704</v>
      </c>
    </row>
    <row r="15" spans="1:9" ht="15.75">
      <c r="A15" s="59" t="s">
        <v>149</v>
      </c>
      <c r="B15" s="60"/>
      <c r="C15" s="60"/>
      <c r="D15" s="60"/>
      <c r="E15" s="60"/>
      <c r="F15" s="60"/>
      <c r="G15" s="60"/>
    </row>
    <row r="16" spans="1:9" ht="45">
      <c r="A16" s="51" t="s">
        <v>10</v>
      </c>
      <c r="B16" s="51" t="s">
        <v>62</v>
      </c>
      <c r="C16" s="52">
        <v>44704</v>
      </c>
      <c r="D16" s="53" t="s">
        <v>150</v>
      </c>
      <c r="E16" s="51" t="s">
        <v>12</v>
      </c>
      <c r="F16" s="53" t="s">
        <v>151</v>
      </c>
      <c r="G16" s="52"/>
    </row>
    <row r="17" spans="1:7" s="37" customFormat="1" ht="15.75">
      <c r="A17" s="59" t="s">
        <v>152</v>
      </c>
      <c r="B17" s="60"/>
      <c r="C17" s="60"/>
      <c r="D17" s="60"/>
      <c r="E17" s="60"/>
      <c r="F17" s="60"/>
      <c r="G17" s="60"/>
    </row>
    <row r="18" spans="1:7" s="37" customFormat="1" ht="45">
      <c r="A18" s="51" t="s">
        <v>16</v>
      </c>
      <c r="B18" s="53" t="s">
        <v>153</v>
      </c>
      <c r="C18" s="52">
        <v>44705</v>
      </c>
      <c r="D18" s="53" t="s">
        <v>150</v>
      </c>
      <c r="E18" s="51" t="s">
        <v>12</v>
      </c>
      <c r="F18" s="53" t="s">
        <v>151</v>
      </c>
      <c r="G18" s="52"/>
    </row>
  </sheetData>
  <mergeCells count="6">
    <mergeCell ref="A17:G17"/>
    <mergeCell ref="A5:G5"/>
    <mergeCell ref="A2:G2"/>
    <mergeCell ref="A8:G8"/>
    <mergeCell ref="A13:G13"/>
    <mergeCell ref="A15:G15"/>
  </mergeCells>
  <conditionalFormatting sqref="E1">
    <cfRule type="cellIs" dxfId="19" priority="17" operator="equal">
      <formula>"Need Approval"</formula>
    </cfRule>
  </conditionalFormatting>
  <conditionalFormatting sqref="E1">
    <cfRule type="cellIs" dxfId="18" priority="18" operator="equal">
      <formula>"In progress"</formula>
    </cfRule>
  </conditionalFormatting>
  <conditionalFormatting sqref="E1">
    <cfRule type="cellIs" dxfId="17" priority="19" operator="equal">
      <formula>"Closed"</formula>
    </cfRule>
  </conditionalFormatting>
  <conditionalFormatting sqref="E1">
    <cfRule type="cellIs" dxfId="16" priority="20" operator="equal">
      <formula>"Open"</formula>
    </cfRule>
  </conditionalFormatting>
  <conditionalFormatting sqref="E9:E12">
    <cfRule type="cellIs" dxfId="15" priority="13" operator="equal">
      <formula>"Need Approval"</formula>
    </cfRule>
    <cfRule type="cellIs" dxfId="14" priority="14" operator="equal">
      <formula>"In progress"</formula>
    </cfRule>
    <cfRule type="cellIs" dxfId="13" priority="15" operator="equal">
      <formula>"Closed"</formula>
    </cfRule>
    <cfRule type="cellIs" dxfId="12" priority="16" operator="equal">
      <formula>"Open"</formula>
    </cfRule>
  </conditionalFormatting>
  <conditionalFormatting sqref="E14">
    <cfRule type="cellIs" dxfId="11" priority="9" operator="equal">
      <formula>"Need Approval"</formula>
    </cfRule>
    <cfRule type="cellIs" dxfId="10" priority="10" operator="equal">
      <formula>"In progress"</formula>
    </cfRule>
    <cfRule type="cellIs" dxfId="9" priority="11" operator="equal">
      <formula>"Closed"</formula>
    </cfRule>
    <cfRule type="cellIs" dxfId="8" priority="12" operator="equal">
      <formula>"Open"</formula>
    </cfRule>
  </conditionalFormatting>
  <conditionalFormatting sqref="E16">
    <cfRule type="cellIs" dxfId="7" priority="5" operator="equal">
      <formula>"Need Approval"</formula>
    </cfRule>
    <cfRule type="cellIs" dxfId="6" priority="6" operator="equal">
      <formula>"In progress"</formula>
    </cfRule>
    <cfRule type="cellIs" dxfId="5" priority="7" operator="equal">
      <formula>"Closed"</formula>
    </cfRule>
    <cfRule type="cellIs" dxfId="4" priority="8" operator="equal">
      <formula>"Open"</formula>
    </cfRule>
  </conditionalFormatting>
  <conditionalFormatting sqref="E18">
    <cfRule type="cellIs" dxfId="3" priority="1" operator="equal">
      <formula>"Need Approval"</formula>
    </cfRule>
    <cfRule type="cellIs" dxfId="2" priority="2" operator="equal">
      <formula>"In progress"</formula>
    </cfRule>
    <cfRule type="cellIs" dxfId="1" priority="3" operator="equal">
      <formula>"Closed"</formula>
    </cfRule>
    <cfRule type="cellIs" dxfId="0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Option!$B$1:$B$4</xm:f>
          </x14:formula1>
          <xm:sqref>E1</xm:sqref>
        </x14:dataValidation>
        <x14:dataValidation type="list" allowBlank="1">
          <x14:formula1>
            <xm:f>'[Car-Reviews.xlsx]Option'!#REF!</xm:f>
          </x14:formula1>
          <xm:sqref>E9:E12 E14 E16 E18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Normal="100" workbookViewId="0">
      <selection activeCell="M18" sqref="M18"/>
    </sheetView>
  </sheetViews>
  <sheetFormatPr defaultColWidth="14.42578125" defaultRowHeight="15" customHeight="1"/>
  <cols>
    <col min="1" max="1" width="11.5703125" customWidth="1"/>
    <col min="2" max="2" width="12.5703125" customWidth="1"/>
    <col min="3" max="12" width="8.7109375" customWidth="1"/>
    <col min="13" max="13" width="13.140625" customWidth="1"/>
    <col min="14" max="26" width="8.710937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64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64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65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65"/>
      <c r="M3" s="28" t="s">
        <v>12</v>
      </c>
      <c r="N3" s="28">
        <f>COUNTIFS(SRS!F:F,"Closed")</f>
        <v>13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65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65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65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65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66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66"/>
      <c r="M6" s="28" t="s">
        <v>97</v>
      </c>
      <c r="N6" s="28">
        <f>SUM(N2:N5)</f>
        <v>13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64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67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65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65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65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65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65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65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66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66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26" width="8.710937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Test Cases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2022-05-24T21:51:10Z</dcterms:modified>
</cp:coreProperties>
</file>